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suraj\excel project\"/>
    </mc:Choice>
  </mc:AlternateContent>
  <xr:revisionPtr revIDLastSave="0" documentId="13_ncr:1_{3A1DD524-2CD9-4730-A029-EBA389C022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lution 1" sheetId="5" r:id="rId1"/>
    <sheet name="Solution 2" sheetId="6" r:id="rId2"/>
    <sheet name="Solution 3(A)" sheetId="18" r:id="rId3"/>
    <sheet name="Solution 3(B)" sheetId="20" r:id="rId4"/>
    <sheet name="Transactions" sheetId="2" r:id="rId5"/>
    <sheet name="CustomerAddress" sheetId="4" r:id="rId6"/>
  </sheets>
  <definedNames>
    <definedName name="_xlnm._FilterDatabase" localSheetId="4" hidden="1">Transactions!$G$1:$G$20001</definedName>
  </definedNames>
  <calcPr calcId="191029"/>
  <pivotCaches>
    <pivotCache cacheId="0" r:id="rId7"/>
    <pivotCache cacheId="1" r:id="rId8"/>
  </pivotCaches>
  <extLst>
    <ext uri="GoogleSheetsCustomDataVersion2">
      <go:sheetsCustomData xmlns:go="http://customooxmlschemas.google.com/" r:id="rId12" roundtripDataChecksum="+3I2rbrajEbMwCvd4mpqYqyxxNUTJlukP+bghgmdw+g="/>
    </ext>
  </extLst>
</workbook>
</file>

<file path=xl/calcChain.xml><?xml version="1.0" encoding="utf-8"?>
<calcChain xmlns="http://schemas.openxmlformats.org/spreadsheetml/2006/main">
  <c r="E4" i="20" l="1"/>
</calcChain>
</file>

<file path=xl/sharedStrings.xml><?xml version="1.0" encoding="utf-8"?>
<sst xmlns="http://schemas.openxmlformats.org/spreadsheetml/2006/main" count="12546" uniqueCount="4058">
  <si>
    <t>customer_id</t>
  </si>
  <si>
    <t>Mar</t>
  </si>
  <si>
    <t>May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</si>
  <si>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</si>
  <si>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</si>
  <si>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</si>
  <si>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</si>
  <si>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</si>
  <si>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</si>
  <si>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</si>
  <si>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</si>
  <si>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</si>
  <si>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</si>
  <si>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</si>
  <si>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</si>
  <si>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</si>
  <si>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</si>
  <si>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</si>
  <si>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</si>
  <si>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</si>
  <si>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</si>
  <si>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</si>
  <si>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</si>
  <si>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</si>
  <si>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</si>
  <si>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</si>
  <si>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</si>
  <si>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</si>
  <si>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</si>
  <si>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</si>
  <si>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</si>
  <si>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</si>
  <si>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</si>
  <si>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</si>
  <si>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</si>
  <si>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</si>
  <si>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property_valuation</t>
  </si>
  <si>
    <t>QLD</t>
  </si>
  <si>
    <t>Australia</t>
  </si>
  <si>
    <t>NSW</t>
  </si>
  <si>
    <t>VIC</t>
  </si>
  <si>
    <t>2017</t>
  </si>
  <si>
    <t>8 Grayhawk Circle</t>
  </si>
  <si>
    <t>7 Fordem Point</t>
  </si>
  <si>
    <t>9 Springview Terrace</t>
  </si>
  <si>
    <t>8194 Lien Street</t>
  </si>
  <si>
    <t>87 Crescent Oaks Alley</t>
  </si>
  <si>
    <t>320 Acker Drive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</si>
  <si>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</si>
  <si>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</si>
  <si>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</si>
  <si>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</si>
  <si>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</si>
  <si>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</si>
  <si>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</si>
  <si>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</si>
  <si>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</si>
  <si>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</si>
  <si>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</si>
  <si>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</si>
  <si>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</si>
  <si>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</si>
  <si>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</si>
  <si>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</si>
  <si>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</si>
  <si>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</si>
  <si>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</si>
  <si>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</si>
  <si>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</si>
  <si>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</si>
  <si>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</si>
  <si>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</si>
  <si>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</si>
  <si>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</si>
  <si>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</si>
  <si>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</si>
  <si>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</si>
  <si>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</si>
  <si>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</si>
  <si>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</si>
  <si>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</si>
  <si>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</si>
  <si>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</si>
  <si>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</si>
  <si>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</si>
  <si>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</si>
  <si>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</si>
  <si>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</si>
  <si>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</si>
  <si>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</si>
  <si>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</si>
  <si>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</si>
  <si>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</si>
  <si>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</si>
  <si>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</si>
  <si>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</si>
  <si>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</si>
  <si>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</si>
  <si>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</si>
  <si>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</si>
  <si>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</si>
  <si>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</si>
  <si>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</si>
  <si>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</si>
  <si>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</si>
  <si>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</si>
  <si>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</si>
  <si>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</si>
  <si>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</si>
  <si>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</si>
  <si>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</si>
  <si>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</si>
  <si>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</si>
  <si>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</si>
  <si>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</si>
  <si>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</si>
  <si>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</si>
  <si>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</si>
  <si>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</si>
  <si>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</si>
  <si>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</si>
  <si>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</si>
  <si>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</si>
  <si>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</si>
  <si>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</si>
  <si>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</si>
  <si>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</si>
  <si>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</si>
  <si>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</si>
  <si>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</si>
  <si>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</si>
  <si>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</si>
  <si>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</si>
  <si>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</si>
  <si>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</si>
  <si>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</si>
  <si>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</si>
  <si>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</si>
  <si>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</si>
  <si>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</si>
  <si>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</si>
  <si>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</si>
  <si>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</si>
  <si>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</si>
  <si>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</si>
  <si>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</si>
  <si>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</si>
  <si>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</si>
  <si>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</si>
  <si>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</si>
  <si>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</si>
  <si>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</si>
  <si>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</si>
  <si>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</si>
  <si>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</si>
  <si>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</si>
  <si>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</si>
  <si>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</si>
  <si>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</si>
  <si>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</si>
  <si>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</si>
  <si>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</si>
  <si>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</si>
  <si>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</si>
  <si>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</si>
  <si>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</si>
  <si>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</si>
  <si>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</si>
  <si>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</si>
  <si>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</si>
  <si>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</si>
  <si>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</si>
  <si>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</si>
  <si>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</si>
  <si>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</si>
  <si>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</si>
  <si>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</si>
  <si>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</si>
  <si>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</si>
  <si>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</si>
  <si>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</si>
  <si>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</si>
  <si>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</si>
  <si>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</si>
  <si>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</si>
  <si>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</si>
  <si>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</si>
  <si>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</si>
  <si>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</si>
  <si>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</si>
  <si>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</si>
  <si>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</si>
  <si>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</si>
  <si>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</si>
  <si>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</si>
  <si>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</si>
  <si>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</si>
  <si>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</si>
  <si>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</si>
  <si>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</si>
  <si>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</si>
  <si>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</si>
  <si>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</si>
  <si>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</si>
  <si>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</si>
  <si>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</si>
  <si>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</si>
  <si>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</si>
  <si>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</si>
  <si>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</si>
  <si>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</si>
  <si>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</si>
  <si>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</si>
  <si>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</si>
  <si>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</si>
  <si>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</si>
  <si>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</si>
  <si>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</si>
  <si>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</si>
  <si>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</si>
  <si>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</si>
  <si>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</si>
  <si>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</si>
  <si>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</si>
  <si>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</si>
  <si>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</si>
  <si>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</si>
  <si>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</si>
  <si>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</si>
  <si>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</si>
  <si>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</si>
  <si>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</si>
  <si>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</si>
  <si>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</si>
  <si>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</si>
  <si>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</si>
  <si>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</si>
  <si>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</si>
  <si>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</si>
  <si>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</si>
  <si>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</si>
  <si>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</si>
  <si>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</si>
  <si>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</si>
  <si>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</si>
  <si>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</si>
  <si>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</si>
  <si>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</si>
  <si>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</si>
  <si>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</si>
  <si>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</si>
  <si>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</si>
  <si>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</si>
  <si>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</si>
  <si>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</si>
  <si>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</si>
  <si>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</si>
  <si>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</si>
  <si>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</si>
  <si>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</si>
  <si>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</si>
  <si>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</si>
  <si>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</si>
  <si>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</si>
  <si>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</si>
  <si>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</si>
  <si>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</si>
  <si>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</si>
  <si>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</si>
  <si>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</si>
  <si>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</si>
  <si>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</si>
  <si>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</si>
  <si>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</si>
  <si>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</si>
  <si>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</si>
  <si>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</si>
  <si>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</si>
  <si>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</si>
  <si>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</si>
  <si>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</si>
  <si>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</si>
  <si>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</si>
  <si>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</si>
  <si>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</si>
  <si>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</si>
  <si>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</si>
  <si>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</si>
  <si>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</si>
  <si>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</si>
  <si>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</si>
  <si>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</si>
  <si>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</si>
  <si>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</si>
  <si>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</si>
  <si>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</si>
  <si>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</si>
  <si>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</si>
  <si>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</si>
  <si>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</si>
  <si>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</si>
  <si>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</si>
  <si>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</si>
  <si>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</si>
  <si>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</si>
  <si>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</si>
  <si>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</si>
  <si>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</si>
  <si>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</si>
  <si>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</si>
  <si>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</si>
  <si>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</si>
  <si>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</si>
  <si>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</si>
  <si>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</si>
  <si>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</si>
  <si>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</si>
  <si>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</si>
  <si>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</si>
  <si>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</si>
  <si>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</si>
  <si>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</si>
  <si>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</si>
  <si>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</si>
  <si>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</si>
  <si>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</si>
  <si>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</si>
  <si>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</si>
  <si>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</si>
  <si>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</si>
  <si>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</si>
  <si>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</si>
  <si>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</si>
  <si>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</si>
  <si>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</si>
  <si>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</si>
  <si>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</si>
  <si>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</si>
  <si>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</si>
  <si>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</si>
  <si>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</si>
  <si>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</si>
  <si>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</si>
  <si>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</si>
  <si>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</si>
  <si>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</si>
  <si>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</si>
  <si>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</si>
  <si>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</si>
  <si>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</si>
  <si>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</si>
  <si>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</si>
  <si>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</si>
  <si>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</si>
  <si>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</si>
  <si>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</si>
  <si>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</si>
  <si>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</si>
  <si>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</si>
  <si>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</si>
  <si>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</si>
  <si>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</si>
  <si>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</si>
  <si>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</si>
  <si>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</si>
  <si>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</si>
  <si>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</si>
  <si>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</si>
  <si>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</si>
  <si>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</si>
  <si>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</si>
  <si>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</si>
  <si>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</si>
  <si>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</si>
  <si>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</si>
  <si>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</si>
  <si>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</si>
  <si>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</si>
  <si>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</si>
  <si>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</si>
  <si>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</si>
  <si>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</si>
  <si>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</si>
  <si>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</si>
  <si>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</si>
  <si>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</si>
  <si>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</si>
  <si>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</si>
  <si>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</si>
  <si>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</si>
  <si>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</si>
  <si>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</si>
  <si>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</si>
  <si>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</si>
  <si>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</si>
  <si>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</si>
  <si>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</si>
  <si>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</si>
  <si>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</si>
  <si>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</si>
  <si>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</si>
  <si>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</si>
  <si>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</si>
  <si>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</si>
  <si>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</si>
  <si>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</si>
  <si>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</si>
  <si>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</si>
  <si>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</si>
  <si>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</si>
  <si>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</si>
  <si>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</si>
  <si>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</si>
  <si>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</si>
  <si>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</si>
  <si>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</si>
  <si>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</si>
  <si>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</si>
  <si>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</si>
  <si>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</si>
  <si>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</si>
  <si>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</si>
  <si>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</si>
  <si>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</si>
  <si>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</si>
  <si>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</si>
  <si>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</si>
  <si>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</si>
  <si>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</si>
  <si>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</si>
  <si>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</si>
  <si>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</si>
  <si>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</si>
  <si>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</si>
  <si>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</si>
  <si>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</si>
  <si>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</si>
  <si>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</si>
  <si>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</si>
  <si>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</si>
  <si>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</si>
  <si>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</si>
  <si>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</si>
  <si>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</si>
  <si>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</si>
  <si>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</si>
  <si>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</si>
  <si>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</si>
  <si>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</si>
  <si>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</si>
  <si>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</si>
  <si>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</si>
  <si>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</si>
  <si>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</si>
  <si>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</si>
  <si>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</si>
  <si>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</si>
  <si>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</si>
  <si>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</si>
  <si>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</si>
  <si>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</si>
  <si>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</si>
  <si>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</si>
  <si>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</si>
  <si>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</si>
  <si>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</si>
  <si>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</si>
  <si>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</si>
  <si>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</si>
  <si>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</si>
  <si>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</si>
  <si>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</si>
  <si>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</si>
  <si>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</si>
  <si>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</si>
  <si>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</si>
  <si>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</si>
  <si>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</si>
  <si>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</si>
  <si>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</si>
  <si>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</si>
  <si>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</si>
  <si>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</si>
  <si>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</si>
  <si>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</si>
  <si>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</si>
  <si>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</si>
  <si>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</si>
  <si>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</si>
  <si>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</si>
  <si>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</si>
  <si>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</si>
  <si>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</si>
  <si>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</si>
  <si>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</si>
  <si>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</si>
  <si>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</si>
  <si>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</si>
  <si>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</si>
  <si>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</si>
  <si>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</si>
  <si>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</si>
  <si>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</si>
  <si>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</si>
  <si>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</si>
  <si>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</si>
  <si>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</si>
  <si>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</si>
  <si>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</si>
  <si>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</si>
  <si>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</si>
  <si>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</si>
  <si>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</si>
  <si>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</si>
  <si>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</si>
  <si>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</si>
  <si>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</si>
  <si>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</si>
  <si>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</si>
  <si>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</si>
  <si>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</si>
  <si>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</si>
  <si>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</si>
  <si>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</si>
  <si>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</si>
  <si>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</si>
  <si>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</si>
  <si>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</si>
  <si>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</si>
  <si>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</si>
  <si>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</si>
  <si>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</si>
  <si>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</si>
  <si>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</si>
  <si>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</si>
  <si>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</si>
  <si>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</si>
  <si>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</si>
  <si>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</si>
  <si>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</si>
  <si>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</si>
  <si>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</si>
  <si>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</si>
  <si>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</si>
  <si>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</si>
  <si>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</si>
  <si>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</si>
  <si>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</si>
  <si>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</si>
  <si>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</si>
  <si>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</si>
  <si>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</si>
  <si>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</si>
  <si>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</si>
  <si>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</si>
  <si>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</si>
  <si>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</si>
  <si>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</si>
  <si>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</si>
  <si>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</si>
  <si>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</si>
  <si>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</si>
  <si>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</si>
  <si>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</si>
  <si>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</si>
  <si>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</si>
  <si>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</si>
  <si>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</si>
  <si>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</si>
  <si>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</si>
  <si>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</si>
  <si>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</si>
  <si>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</si>
  <si>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</si>
  <si>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</si>
  <si>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</si>
  <si>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</si>
  <si>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</si>
  <si>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</si>
  <si>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</si>
  <si>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</si>
  <si>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</si>
  <si>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</si>
  <si>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</si>
  <si>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</si>
  <si>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</si>
  <si>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</si>
  <si>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</si>
  <si>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</si>
  <si>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</si>
  <si>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</si>
  <si>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</si>
  <si>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</si>
  <si>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</si>
  <si>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</si>
  <si>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</si>
  <si>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</si>
  <si>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</si>
  <si>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</si>
  <si>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</si>
  <si>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</si>
  <si>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</si>
  <si>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</si>
  <si>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</si>
  <si>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</si>
  <si>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</si>
  <si>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</si>
  <si>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</si>
  <si>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</si>
  <si>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</si>
  <si>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</si>
  <si>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</si>
  <si>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</si>
  <si>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</si>
  <si>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</si>
  <si>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</si>
  <si>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</si>
  <si>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</si>
  <si>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</si>
  <si>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</si>
  <si>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</si>
  <si>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</si>
  <si>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</si>
  <si>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</si>
  <si>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</si>
  <si>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</si>
  <si>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</si>
  <si>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</si>
  <si>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</si>
  <si>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</si>
  <si>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</si>
  <si>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</si>
  <si>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</si>
  <si>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</si>
  <si>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</si>
  <si>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</si>
  <si>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</si>
  <si>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</si>
  <si>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</si>
  <si>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</si>
  <si>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</si>
  <si>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</si>
  <si>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</si>
  <si>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</si>
  <si>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</si>
  <si>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</si>
  <si>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</si>
  <si>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</si>
  <si>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</si>
  <si>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</si>
  <si>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</si>
  <si>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</si>
  <si>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</si>
  <si>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</si>
  <si>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</si>
  <si>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</si>
  <si>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</si>
  <si>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</si>
  <si>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</si>
  <si>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</si>
  <si>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</si>
  <si>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</si>
  <si>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</si>
  <si>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</si>
  <si>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</si>
  <si>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</si>
  <si>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</si>
  <si>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</si>
  <si>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</si>
  <si>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</si>
  <si>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</si>
  <si>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</si>
  <si>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</si>
  <si>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</si>
  <si>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</si>
  <si>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</si>
  <si>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</si>
  <si>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</si>
  <si>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</si>
  <si>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</si>
  <si>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</si>
  <si>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</si>
  <si>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</si>
  <si>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</si>
  <si>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</si>
  <si>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</si>
  <si>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</si>
  <si>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</si>
  <si>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</si>
  <si>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</si>
  <si>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</si>
  <si>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</si>
  <si>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</si>
  <si>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</si>
  <si>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</si>
  <si>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</si>
  <si>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</si>
  <si>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</si>
  <si>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</si>
  <si>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</si>
  <si>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</si>
  <si>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</si>
  <si>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</si>
  <si>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</si>
  <si>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</si>
  <si>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</si>
  <si>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</si>
  <si>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</si>
  <si>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</si>
  <si>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</si>
  <si>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</si>
  <si>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</si>
  <si>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</si>
  <si>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</si>
  <si>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</si>
  <si>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</si>
  <si>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</si>
  <si>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</si>
  <si>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</si>
  <si>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</si>
  <si>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</si>
  <si>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</si>
  <si>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</si>
  <si>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</si>
  <si>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</si>
  <si>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</si>
  <si>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</si>
  <si>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</si>
  <si>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</si>
  <si>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</si>
  <si>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</si>
  <si>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</si>
  <si>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</si>
  <si>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</si>
  <si>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</si>
  <si>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</si>
  <si>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</si>
  <si>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</si>
  <si>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</si>
  <si>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</si>
  <si>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</si>
  <si>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</si>
  <si>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</si>
  <si>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</si>
  <si>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</si>
  <si>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</si>
  <si>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</si>
  <si>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</si>
  <si>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</si>
  <si>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</si>
  <si>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</si>
  <si>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</si>
  <si>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</si>
  <si>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</si>
  <si>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</si>
  <si>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</si>
  <si>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</si>
  <si>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</si>
  <si>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</si>
  <si>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</si>
  <si>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</si>
  <si>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</si>
  <si>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</si>
  <si>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</si>
  <si>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</si>
  <si>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</si>
  <si>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</si>
  <si>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</si>
  <si>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</si>
  <si>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</si>
  <si>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</si>
  <si>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</si>
  <si>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</si>
  <si>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</si>
  <si>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</si>
  <si>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</si>
  <si>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</si>
  <si>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</si>
  <si>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</si>
  <si>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</si>
  <si>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</si>
  <si>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</si>
  <si>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</si>
  <si>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</si>
  <si>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</si>
  <si>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</si>
  <si>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</si>
  <si>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</si>
  <si>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</si>
  <si>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</si>
  <si>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</si>
  <si>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</si>
  <si>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</si>
  <si>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</si>
  <si>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</si>
  <si>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</si>
  <si>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</si>
  <si>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</si>
  <si>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</si>
  <si>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</si>
  <si>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</si>
  <si>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</si>
  <si>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</si>
  <si>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</si>
  <si>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</si>
  <si>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</si>
  <si>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</si>
  <si>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</si>
  <si>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</si>
  <si>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</si>
  <si>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</si>
  <si>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</si>
  <si>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</si>
  <si>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</si>
  <si>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</si>
  <si>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</si>
  <si>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</si>
  <si>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</si>
  <si>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</si>
  <si>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</si>
  <si>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</si>
  <si>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</si>
  <si>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</si>
  <si>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</si>
  <si>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</si>
  <si>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</si>
  <si>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</si>
  <si>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</si>
  <si>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</si>
  <si>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</si>
  <si>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</si>
  <si>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</si>
  <si>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</si>
  <si>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</si>
  <si>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</si>
  <si>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</si>
  <si>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</si>
  <si>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</si>
  <si>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</si>
  <si>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</si>
  <si>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</si>
  <si>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</si>
  <si>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</si>
  <si>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</si>
  <si>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</si>
  <si>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</si>
  <si>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</si>
  <si>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</si>
  <si>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</si>
  <si>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</si>
  <si>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</si>
  <si>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</si>
  <si>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</si>
  <si>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</si>
  <si>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</si>
  <si>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</si>
  <si>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</si>
  <si>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</si>
  <si>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</si>
  <si>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</si>
  <si>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</si>
  <si>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</si>
  <si>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</si>
  <si>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</si>
  <si>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</si>
  <si>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</si>
  <si>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</si>
  <si>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</si>
  <si>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</si>
  <si>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</si>
  <si>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</si>
  <si>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</si>
  <si>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</si>
  <si>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</si>
  <si>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</si>
  <si>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</si>
  <si>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</si>
  <si>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</si>
  <si>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</si>
  <si>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</si>
  <si>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</si>
  <si>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</si>
  <si>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</si>
  <si>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</si>
  <si>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</si>
  <si>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</si>
  <si>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</si>
  <si>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</si>
  <si>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</si>
  <si>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</si>
  <si>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</si>
  <si>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</si>
  <si>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</si>
  <si>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</si>
  <si>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</si>
  <si>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</si>
  <si>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</si>
  <si>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</si>
  <si>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</si>
  <si>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</si>
  <si>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</si>
  <si>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</si>
  <si>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</si>
  <si>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</si>
  <si>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</si>
  <si>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</si>
  <si>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</si>
  <si>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</si>
  <si>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</si>
  <si>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</si>
  <si>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</si>
  <si>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</si>
  <si>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</si>
  <si>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</si>
  <si>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</si>
  <si>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</si>
  <si>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</si>
  <si>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</si>
  <si>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</si>
  <si>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</si>
  <si>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</si>
  <si>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</si>
  <si>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</si>
  <si>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</si>
  <si>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</si>
  <si>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</si>
  <si>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</si>
  <si>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</si>
  <si>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</si>
  <si>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</si>
  <si>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</si>
  <si>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</si>
  <si>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</si>
  <si>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</si>
  <si>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</si>
  <si>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</si>
  <si>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</si>
  <si>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</si>
  <si>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</si>
  <si>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</si>
  <si>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</si>
  <si>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</si>
  <si>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</si>
  <si>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</si>
  <si>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</si>
  <si>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</si>
  <si>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</si>
  <si>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</si>
  <si>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</si>
  <si>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</si>
  <si>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</si>
  <si>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</si>
  <si>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</si>
  <si>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</si>
  <si>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</si>
  <si>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</si>
  <si>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</si>
  <si>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</si>
  <si>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</si>
  <si>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</si>
  <si>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</si>
  <si>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</si>
  <si>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</si>
  <si>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</si>
  <si>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</si>
  <si>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</si>
  <si>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</si>
  <si>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</si>
  <si>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</si>
  <si>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</si>
  <si>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</si>
  <si>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</si>
  <si>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</si>
  <si>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</si>
  <si>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</si>
  <si>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</si>
  <si>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</si>
  <si>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</si>
  <si>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</si>
  <si>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</si>
  <si>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</si>
  <si>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</si>
  <si>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</si>
  <si>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</si>
  <si>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</si>
  <si>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</si>
  <si>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</si>
  <si>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</si>
  <si>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</si>
  <si>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</si>
  <si>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</si>
  <si>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</si>
  <si>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</si>
  <si>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</si>
  <si>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</si>
  <si>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</si>
  <si>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</si>
  <si>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</si>
  <si>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</si>
  <si>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</si>
  <si>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</si>
  <si>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</si>
  <si>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</si>
  <si>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</si>
  <si>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</si>
  <si>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</si>
  <si>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</si>
  <si>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</si>
  <si>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</si>
  <si>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</si>
  <si>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</si>
  <si>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</si>
  <si>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</si>
  <si>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</si>
  <si>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</si>
  <si>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</si>
  <si>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</si>
  <si>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</si>
  <si>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</si>
  <si>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</si>
  <si>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</si>
  <si>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</si>
  <si>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</si>
  <si>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</si>
  <si>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</si>
  <si>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</si>
  <si>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</si>
  <si>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</si>
  <si>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</si>
  <si>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</si>
  <si>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</si>
  <si>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</si>
  <si>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</si>
  <si>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</si>
  <si>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</si>
  <si>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</si>
  <si>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</si>
  <si>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</si>
  <si>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</si>
  <si>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</si>
  <si>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</si>
  <si>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</si>
  <si>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</si>
  <si>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</si>
  <si>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</si>
  <si>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</si>
  <si>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</si>
  <si>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</si>
  <si>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</si>
  <si>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</si>
  <si>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</si>
  <si>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</si>
  <si>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</si>
  <si>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</si>
  <si>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</si>
  <si>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</si>
  <si>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</si>
  <si>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</si>
  <si>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</si>
  <si>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</si>
  <si>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</si>
  <si>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</si>
  <si>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</si>
  <si>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</si>
  <si>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</si>
  <si>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</si>
  <si>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</si>
  <si>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</si>
  <si>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</si>
  <si>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</si>
  <si>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</si>
  <si>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</si>
  <si>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</si>
  <si>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</si>
  <si>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</si>
  <si>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</si>
  <si>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</si>
  <si>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</si>
  <si>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</si>
  <si>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</si>
  <si>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</si>
  <si>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</si>
  <si>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</si>
  <si>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</si>
  <si>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</si>
  <si>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</si>
  <si>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</si>
  <si>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</si>
  <si>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</si>
  <si>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</si>
  <si>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</si>
  <si>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</si>
  <si>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</si>
  <si>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</si>
  <si>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</si>
  <si>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</si>
  <si>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</si>
  <si>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</si>
  <si>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</si>
  <si>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</si>
  <si>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</si>
  <si>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</si>
  <si>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</si>
  <si>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</si>
  <si>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</si>
  <si>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</si>
  <si>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</si>
  <si>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</si>
  <si>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</si>
  <si>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</si>
  <si>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</si>
  <si>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</si>
  <si>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</si>
  <si>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</si>
  <si>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</si>
  <si>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</si>
  <si>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</si>
  <si>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</si>
  <si>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</si>
  <si>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</si>
  <si>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</si>
  <si>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</si>
  <si>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</si>
  <si>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</si>
  <si>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</si>
  <si>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</si>
  <si>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</si>
  <si>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</si>
  <si>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</si>
  <si>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</si>
  <si>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</si>
  <si>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</si>
  <si>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</si>
  <si>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</si>
  <si>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</si>
  <si>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</si>
  <si>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</si>
  <si>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</si>
  <si>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</si>
  <si>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</si>
  <si>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</si>
  <si>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</si>
  <si>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</si>
  <si>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</si>
  <si>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</si>
  <si>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</si>
  <si>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</si>
  <si>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</si>
  <si>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</si>
  <si>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</si>
  <si>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</si>
  <si>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</si>
  <si>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</si>
  <si>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</si>
  <si>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</si>
  <si>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</si>
  <si>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</si>
  <si>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</si>
  <si>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</si>
  <si>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</si>
  <si>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</si>
  <si>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</si>
  <si>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</si>
  <si>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</si>
  <si>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</si>
  <si>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</si>
  <si>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</si>
  <si>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</si>
  <si>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</si>
  <si>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</si>
  <si>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</si>
  <si>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</si>
  <si>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</si>
  <si>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</si>
  <si>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</si>
  <si>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</si>
  <si>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</si>
  <si>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</si>
  <si>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</si>
  <si>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</si>
  <si>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</si>
  <si>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</si>
  <si>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</si>
  <si>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</si>
  <si>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</si>
  <si>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</si>
  <si>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</si>
  <si>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</si>
  <si>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</si>
  <si>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</si>
  <si>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</si>
  <si>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</si>
  <si>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</si>
  <si>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</si>
  <si>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</si>
  <si>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</si>
  <si>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</si>
  <si>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</si>
  <si>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</si>
  <si>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</si>
  <si>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</si>
  <si>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</si>
  <si>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</si>
  <si>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</si>
  <si>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</si>
  <si>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</si>
  <si>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</si>
  <si>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</si>
  <si>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</si>
  <si>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</si>
  <si>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</si>
  <si>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</si>
  <si>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</si>
  <si>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</si>
  <si>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</si>
  <si>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</si>
  <si>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</si>
  <si>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</si>
  <si>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</si>
  <si>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</si>
  <si>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</si>
  <si>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</si>
  <si>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</si>
  <si>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</si>
  <si>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</si>
  <si>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</si>
  <si>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</si>
  <si>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</si>
  <si>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</si>
  <si>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</si>
  <si>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</si>
  <si>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</si>
  <si>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</si>
  <si>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</si>
  <si>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</si>
  <si>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</si>
  <si>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</si>
  <si>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</si>
  <si>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</si>
  <si>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</si>
  <si>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</si>
  <si>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</si>
  <si>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</si>
  <si>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</si>
  <si>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</si>
  <si>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</si>
  <si>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</si>
  <si>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</si>
  <si>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</si>
  <si>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</si>
  <si>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</si>
  <si>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</si>
  <si>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</si>
  <si>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</si>
  <si>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</si>
  <si>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</si>
  <si>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</si>
  <si>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</si>
  <si>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</si>
  <si>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</si>
  <si>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</si>
  <si>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</si>
  <si>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</si>
  <si>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</si>
  <si>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</si>
  <si>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</si>
  <si>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</si>
  <si>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</si>
  <si>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</si>
  <si>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</si>
  <si>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</si>
  <si>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</si>
  <si>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</si>
  <si>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</si>
  <si>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</si>
  <si>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</si>
  <si>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</si>
  <si>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</si>
  <si>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</si>
  <si>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</si>
  <si>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</si>
  <si>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</si>
  <si>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</si>
  <si>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</si>
  <si>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</si>
  <si>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</si>
  <si>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</si>
  <si>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</si>
  <si>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</si>
  <si>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</si>
  <si>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</si>
  <si>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</si>
  <si>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</si>
  <si>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</si>
  <si>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</si>
  <si>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</si>
  <si>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</si>
  <si>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</si>
  <si>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</si>
  <si>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</si>
  <si>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</si>
  <si>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</si>
  <si>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</si>
  <si>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</si>
  <si>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</si>
  <si>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</si>
  <si>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</si>
  <si>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</si>
  <si>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</si>
  <si>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</si>
  <si>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</si>
  <si>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</si>
  <si>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</si>
  <si>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</si>
  <si>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</si>
  <si>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</si>
  <si>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</si>
  <si>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</si>
  <si>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</si>
  <si>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</si>
  <si>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</si>
  <si>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</si>
  <si>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</si>
  <si>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</si>
  <si>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</si>
  <si>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</si>
  <si>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</si>
  <si>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</si>
  <si>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</si>
  <si>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</si>
  <si>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</si>
  <si>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</si>
  <si>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</si>
  <si>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</si>
  <si>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</si>
  <si>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</si>
  <si>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</si>
  <si>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</si>
  <si>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</si>
  <si>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</si>
  <si>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</si>
  <si>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</si>
  <si>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</si>
  <si>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</si>
  <si>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</si>
  <si>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</si>
  <si>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</si>
  <si>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</si>
  <si>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</si>
  <si>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</si>
  <si>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</si>
  <si>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</si>
  <si>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</si>
  <si>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</si>
  <si>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</si>
  <si>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</si>
  <si>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</si>
  <si>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</si>
  <si>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</si>
  <si>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</si>
  <si>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</si>
  <si>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</si>
  <si>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</si>
  <si>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</si>
  <si>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</si>
  <si>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</si>
  <si>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</si>
  <si>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</si>
  <si>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</si>
  <si>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</si>
  <si>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</si>
  <si>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</si>
  <si>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</si>
  <si>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</si>
  <si>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</si>
  <si>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</si>
  <si>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</si>
  <si>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</si>
  <si>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</si>
  <si>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</si>
  <si>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</si>
  <si>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</si>
  <si>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</si>
  <si>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</si>
  <si>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</si>
  <si>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</si>
  <si>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</si>
  <si>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</si>
  <si>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</si>
  <si>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</si>
  <si>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</si>
  <si>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</si>
  <si>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</si>
  <si>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</si>
  <si>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</si>
  <si>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</si>
  <si>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</si>
  <si>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</si>
  <si>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</si>
  <si>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</si>
  <si>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</si>
  <si>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</si>
  <si>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</si>
  <si>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</si>
  <si>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</si>
  <si>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</si>
  <si>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</si>
  <si>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</si>
  <si>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</si>
  <si>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</si>
  <si>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</si>
  <si>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</si>
  <si>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</si>
  <si>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</si>
  <si>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</si>
  <si>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</si>
  <si>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</si>
  <si>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</si>
  <si>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</si>
  <si>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</si>
  <si>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</si>
  <si>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</si>
  <si>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</si>
  <si>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</si>
  <si>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</si>
  <si>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</si>
  <si>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</si>
  <si>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</si>
  <si>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</si>
  <si>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</si>
  <si>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</si>
  <si>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</si>
  <si>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</si>
  <si>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</si>
  <si>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</si>
  <si>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</si>
  <si>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</si>
  <si>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</si>
  <si>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</si>
  <si>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</si>
  <si>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</si>
  <si>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</si>
  <si>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</si>
  <si>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</si>
  <si>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</si>
  <si>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</si>
  <si>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</si>
  <si>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</si>
  <si>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</si>
  <si>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</si>
  <si>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</si>
  <si>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</si>
  <si>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</si>
  <si>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</si>
  <si>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</si>
  <si>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</si>
  <si>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</si>
  <si>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</si>
  <si>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</si>
  <si>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</si>
  <si>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</si>
  <si>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</si>
  <si>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</si>
  <si>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</si>
  <si>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</si>
  <si>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</si>
  <si>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</si>
  <si>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</si>
  <si>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</si>
  <si>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</si>
  <si>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</si>
  <si>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</si>
  <si>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</si>
  <si>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</si>
  <si>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</si>
  <si>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</si>
  <si>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</si>
  <si>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</si>
  <si>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</si>
  <si>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</si>
  <si>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</si>
  <si>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</si>
  <si>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</si>
  <si>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</si>
  <si>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</si>
  <si>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</si>
  <si>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</si>
  <si>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</si>
  <si>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</si>
  <si>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</si>
  <si>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</si>
  <si>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</si>
  <si>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</si>
  <si>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</si>
  <si>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</si>
  <si>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</si>
  <si>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</si>
  <si>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</si>
  <si>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</si>
  <si>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</si>
  <si>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</si>
  <si>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</si>
  <si>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</si>
  <si>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</si>
  <si>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</si>
  <si>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</si>
  <si>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</si>
  <si>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</si>
  <si>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</si>
  <si>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</si>
  <si>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</si>
  <si>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</si>
  <si>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</si>
  <si>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</si>
  <si>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</si>
  <si>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</si>
  <si>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</si>
  <si>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</si>
  <si>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</si>
  <si>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</si>
  <si>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</si>
  <si>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</si>
  <si>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</si>
  <si>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</si>
  <si>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</si>
  <si>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</si>
  <si>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</si>
  <si>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</si>
  <si>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</si>
  <si>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</si>
  <si>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</si>
  <si>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</si>
  <si>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</si>
  <si>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</si>
  <si>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</si>
  <si>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</si>
  <si>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</si>
  <si>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</si>
  <si>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</si>
  <si>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</si>
  <si>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</si>
  <si>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</si>
  <si>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</si>
  <si>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</si>
  <si>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</si>
  <si>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</si>
  <si>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</si>
  <si>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</si>
  <si>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</si>
  <si>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</si>
  <si>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</si>
  <si>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</si>
  <si>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</si>
  <si>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</si>
  <si>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</si>
  <si>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</si>
  <si>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</si>
  <si>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</si>
  <si>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</si>
  <si>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</si>
  <si>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</si>
  <si>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</si>
  <si>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</si>
  <si>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</si>
  <si>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</si>
  <si>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</si>
  <si>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</si>
  <si>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</si>
  <si>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</si>
  <si>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</si>
  <si>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</si>
  <si>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</si>
  <si>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</si>
  <si>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</si>
  <si>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</si>
  <si>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</si>
  <si>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</si>
  <si>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</si>
  <si>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</si>
  <si>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</si>
  <si>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</si>
  <si>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</si>
  <si>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</si>
  <si>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</si>
  <si>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</si>
  <si>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</si>
  <si>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</si>
  <si>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</si>
  <si>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</si>
  <si>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</si>
  <si>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</si>
  <si>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</si>
  <si>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</si>
  <si>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</si>
  <si>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</si>
  <si>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</si>
  <si>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</si>
  <si>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</si>
  <si>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</si>
  <si>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</si>
  <si>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</si>
  <si>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</si>
  <si>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</si>
  <si>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</si>
  <si>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</si>
  <si>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</si>
  <si>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</si>
  <si>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</si>
  <si>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</si>
  <si>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</si>
  <si>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</si>
  <si>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</si>
  <si>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</si>
  <si>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</si>
  <si>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</si>
  <si>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</si>
  <si>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</si>
  <si>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</si>
  <si>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</si>
  <si>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</si>
  <si>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</si>
  <si>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</si>
  <si>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</si>
  <si>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</si>
  <si>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</si>
  <si>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</si>
  <si>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</si>
  <si>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</si>
  <si>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</si>
  <si>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</si>
  <si>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</si>
  <si>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</si>
  <si>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</si>
  <si>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</si>
  <si>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</si>
  <si>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</si>
  <si>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</si>
  <si>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</si>
  <si>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</si>
  <si>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</si>
  <si>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</si>
  <si>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</si>
  <si>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</si>
  <si>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</si>
  <si>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</si>
  <si>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</si>
  <si>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</si>
  <si>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</si>
  <si>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</si>
  <si>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</si>
  <si>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</si>
  <si>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</si>
  <si>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</si>
  <si>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</si>
  <si>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</si>
  <si>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</si>
  <si>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</si>
  <si>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</si>
  <si>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</si>
  <si>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</si>
  <si>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</si>
  <si>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</si>
  <si>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</si>
  <si>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</si>
  <si>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</si>
  <si>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</si>
  <si>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</si>
  <si>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</si>
  <si>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</si>
  <si>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</si>
  <si>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</si>
  <si>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</si>
  <si>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</si>
  <si>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</si>
  <si>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</si>
  <si>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</si>
  <si>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</si>
  <si>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</si>
  <si>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</si>
  <si>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</si>
  <si>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</si>
  <si>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</si>
  <si>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</si>
  <si>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</si>
  <si>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</si>
  <si>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</si>
  <si>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</si>
  <si>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</si>
  <si>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</si>
  <si>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</si>
  <si>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</si>
  <si>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</si>
  <si>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</si>
  <si>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</si>
  <si>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</si>
  <si>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</si>
  <si>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</si>
  <si>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</si>
  <si>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</si>
  <si>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</si>
  <si>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</si>
  <si>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</si>
  <si>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</si>
  <si>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</si>
  <si>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</si>
  <si>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</si>
  <si>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</si>
  <si>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</si>
  <si>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</si>
  <si>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</si>
  <si>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</si>
  <si>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</si>
  <si>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</si>
  <si>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</si>
  <si>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</si>
  <si>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</si>
  <si>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</si>
  <si>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</si>
  <si>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</si>
  <si>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</si>
  <si>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</si>
  <si>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</si>
  <si>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</si>
  <si>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</si>
  <si>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</si>
  <si>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</si>
  <si>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</si>
  <si>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</si>
  <si>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</si>
  <si>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</si>
  <si>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</si>
  <si>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</si>
  <si>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</si>
  <si>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</si>
  <si>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</si>
  <si>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</si>
  <si>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</si>
  <si>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</si>
  <si>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</si>
  <si>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</si>
  <si>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</si>
  <si>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</si>
  <si>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</si>
  <si>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</si>
  <si>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</si>
  <si>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</si>
  <si>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</si>
  <si>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</si>
  <si>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</si>
  <si>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</si>
  <si>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</si>
  <si>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</si>
  <si>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</si>
  <si>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</si>
  <si>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</si>
  <si>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</si>
  <si>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</si>
  <si>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</si>
  <si>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</si>
  <si>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</si>
  <si>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</si>
  <si>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</si>
  <si>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</si>
  <si>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</si>
  <si>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</si>
  <si>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</si>
  <si>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</si>
  <si>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</si>
  <si>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</si>
  <si>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</si>
  <si>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</si>
  <si>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</si>
  <si>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</si>
  <si>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</si>
  <si>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</si>
  <si>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</si>
  <si>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</si>
  <si>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</si>
  <si>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</si>
  <si>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</si>
  <si>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</si>
  <si>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</si>
  <si>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</si>
  <si>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</si>
  <si>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</si>
  <si>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</si>
  <si>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</si>
  <si>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</si>
  <si>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</si>
  <si>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</si>
  <si>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</si>
  <si>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</si>
  <si>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</si>
  <si>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</si>
  <si>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</si>
  <si>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</si>
  <si>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</si>
  <si>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</si>
  <si>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</si>
  <si>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</si>
  <si>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</si>
  <si>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</si>
  <si>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</si>
  <si>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</si>
  <si>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</si>
  <si>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</si>
  <si>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</si>
  <si>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</si>
  <si>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</si>
  <si>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</si>
  <si>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</si>
  <si>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</si>
  <si>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</si>
  <si>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</si>
  <si>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</si>
  <si>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</si>
  <si>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</si>
  <si>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</si>
  <si>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</si>
  <si>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</si>
  <si>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</si>
  <si>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</si>
  <si>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</si>
  <si>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</si>
  <si>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</si>
  <si>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</si>
  <si>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</si>
  <si>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</si>
  <si>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</si>
  <si>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</si>
  <si>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</si>
  <si>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</si>
  <si>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</si>
  <si>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</si>
  <si>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</si>
  <si>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</si>
  <si>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</si>
  <si>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</si>
  <si>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</si>
  <si>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</si>
  <si>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</si>
  <si>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</si>
  <si>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</si>
  <si>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</si>
  <si>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</si>
  <si>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</si>
  <si>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</si>
  <si>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</si>
  <si>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</si>
  <si>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</si>
  <si>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</si>
  <si>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</si>
  <si>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</si>
  <si>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</si>
  <si>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</si>
  <si>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</si>
  <si>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</si>
  <si>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</si>
  <si>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</si>
  <si>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</si>
  <si>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</si>
  <si>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</si>
  <si>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</si>
  <si>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</si>
  <si>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</si>
  <si>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</si>
  <si>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</si>
  <si>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</si>
  <si>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</si>
  <si>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</si>
  <si>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</si>
  <si>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</si>
  <si>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</si>
  <si>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</si>
  <si>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</si>
  <si>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</si>
  <si>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</si>
  <si>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</si>
  <si>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</si>
  <si>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</si>
  <si>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</si>
  <si>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</si>
  <si>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</si>
  <si>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</si>
  <si>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</si>
  <si>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</si>
  <si>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</si>
  <si>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</si>
  <si>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</si>
  <si>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</si>
  <si>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</si>
  <si>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</si>
  <si>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</si>
  <si>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</si>
  <si>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</si>
  <si>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</si>
  <si>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</si>
  <si>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</si>
  <si>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</si>
  <si>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</si>
  <si>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</si>
  <si>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</si>
  <si>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</si>
  <si>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</si>
  <si>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</si>
  <si>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</si>
  <si>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</si>
  <si>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</si>
  <si>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</si>
  <si>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</si>
  <si>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</si>
  <si>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</si>
  <si>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</si>
  <si>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</si>
  <si>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</si>
  <si>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</si>
  <si>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</si>
  <si>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</si>
  <si>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</si>
  <si>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</si>
  <si>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</si>
  <si>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</si>
  <si>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</si>
  <si>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</si>
  <si>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</si>
  <si>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</si>
  <si>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</si>
  <si>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</si>
  <si>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</si>
  <si>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</si>
  <si>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</si>
  <si>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</si>
  <si>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</si>
  <si>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</si>
  <si>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</si>
  <si>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</si>
  <si>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</si>
  <si>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</si>
  <si>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</si>
  <si>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</si>
  <si>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</si>
  <si>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</si>
  <si>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</si>
  <si>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</si>
  <si>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</si>
  <si>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</si>
  <si>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</si>
  <si>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</si>
  <si>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</si>
  <si>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</si>
  <si>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</si>
  <si>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</si>
  <si>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</si>
  <si>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</si>
  <si>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</si>
  <si>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</si>
  <si>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</si>
  <si>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</si>
  <si>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</si>
  <si>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</si>
  <si>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</si>
  <si>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</si>
  <si>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</si>
  <si>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</si>
  <si>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</si>
  <si>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</si>
  <si>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</si>
  <si>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</si>
  <si>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</si>
  <si>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</si>
  <si>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</si>
  <si>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</si>
  <si>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</si>
  <si>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</si>
  <si>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</si>
  <si>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</si>
  <si>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</si>
  <si>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</si>
  <si>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</si>
  <si>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</si>
  <si>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</si>
  <si>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</si>
  <si>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</si>
  <si>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</si>
  <si>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</si>
  <si>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</si>
  <si>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</si>
  <si>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</si>
  <si>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</si>
  <si>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</si>
  <si>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</si>
  <si>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</si>
  <si>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</si>
  <si>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</si>
  <si>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</si>
  <si>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</si>
  <si>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</si>
  <si>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</si>
  <si>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</si>
  <si>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</si>
  <si>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</si>
  <si>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</si>
  <si>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</si>
  <si>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</si>
  <si>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</si>
  <si>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</si>
  <si>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</si>
  <si>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</si>
  <si>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</si>
  <si>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</si>
  <si>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</si>
  <si>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</si>
  <si>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</si>
  <si>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</si>
  <si>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</si>
  <si>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</si>
  <si>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</si>
  <si>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</si>
  <si>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</si>
  <si>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</si>
  <si>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</si>
  <si>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</si>
  <si>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</si>
  <si>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</si>
  <si>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</si>
  <si>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</si>
  <si>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</si>
  <si>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</si>
  <si>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</si>
  <si>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</si>
  <si>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</si>
  <si>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</si>
  <si>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</si>
  <si>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</si>
  <si>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</si>
  <si>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</si>
  <si>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</si>
  <si>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</si>
  <si>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</si>
  <si>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</si>
  <si>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</si>
  <si>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</si>
  <si>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</si>
  <si>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</si>
  <si>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</si>
  <si>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</si>
  <si>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</si>
  <si>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</si>
  <si>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</si>
  <si>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</si>
  <si>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</si>
  <si>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</si>
  <si>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</si>
  <si>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</si>
  <si>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</si>
  <si>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</si>
  <si>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</si>
  <si>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</si>
  <si>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</si>
  <si>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</si>
  <si>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</si>
  <si>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</si>
  <si>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</si>
  <si>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</si>
  <si>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</si>
  <si>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</si>
  <si>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</si>
  <si>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</si>
  <si>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</si>
  <si>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</si>
  <si>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</si>
  <si>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</si>
  <si>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</si>
  <si>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</si>
  <si>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</si>
  <si>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</si>
  <si>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</si>
  <si>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</si>
  <si>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</si>
  <si>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</si>
  <si>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</si>
  <si>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</si>
  <si>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</si>
  <si>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</si>
  <si>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</si>
  <si>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</si>
  <si>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</si>
  <si>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</si>
  <si>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</si>
  <si>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</si>
  <si>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</si>
  <si>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</si>
  <si>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</si>
  <si>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</si>
  <si>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</si>
  <si>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</si>
  <si>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</si>
  <si>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</si>
  <si>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</si>
  <si>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</si>
  <si>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</si>
  <si>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</si>
  <si>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</si>
  <si>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</si>
  <si>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</si>
  <si>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</si>
  <si>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</si>
  <si>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</si>
  <si>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</si>
  <si>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</si>
  <si>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</si>
  <si>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</si>
  <si>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</si>
  <si>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</si>
  <si>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</si>
  <si>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</si>
  <si>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</si>
  <si>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</si>
  <si>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</si>
  <si>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</si>
  <si>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</si>
  <si>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</si>
  <si>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</si>
  <si>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</si>
  <si>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</si>
  <si>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</si>
  <si>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</si>
  <si>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</si>
  <si>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</si>
  <si>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</si>
  <si>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</si>
  <si>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</si>
  <si>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</si>
  <si>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</si>
  <si>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</si>
  <si>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</si>
  <si>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</si>
  <si>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</si>
  <si>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</si>
  <si>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</si>
  <si>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</si>
  <si>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</si>
  <si>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</si>
  <si>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</si>
  <si>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</si>
  <si>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</si>
  <si>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</si>
  <si>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</si>
  <si>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</si>
  <si>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</si>
  <si>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</si>
  <si>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</si>
  <si>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</si>
  <si>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</si>
  <si>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</si>
  <si>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</si>
  <si>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</si>
  <si>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</si>
  <si>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</si>
  <si>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</si>
  <si>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</si>
  <si>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</si>
  <si>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</si>
  <si>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</si>
  <si>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</si>
  <si>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</si>
  <si>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</si>
  <si>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</si>
  <si>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</si>
  <si>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</si>
  <si>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</si>
  <si>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</si>
  <si>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</si>
  <si>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</si>
  <si>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</si>
  <si>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</si>
  <si>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</si>
  <si>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</si>
  <si>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</si>
  <si>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</si>
  <si>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</si>
  <si>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</si>
  <si>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</si>
  <si>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</si>
  <si>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</si>
  <si>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</si>
  <si>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</si>
  <si>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</si>
  <si>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</si>
  <si>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</si>
  <si>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</si>
  <si>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</si>
  <si>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</si>
  <si>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</si>
  <si>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</si>
  <si>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</si>
  <si>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</si>
  <si>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</si>
  <si>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</si>
  <si>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</si>
  <si>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</si>
  <si>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</si>
  <si>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</si>
  <si>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</si>
  <si>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</si>
  <si>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</si>
  <si>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</si>
  <si>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</si>
  <si>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</si>
  <si>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</si>
  <si>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</si>
  <si>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</si>
  <si>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</si>
  <si>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</si>
  <si>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</si>
  <si>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</si>
  <si>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</si>
  <si>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</si>
  <si>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</si>
  <si>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</si>
  <si>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</si>
  <si>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</si>
  <si>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</si>
  <si>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</si>
  <si>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</si>
  <si>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</si>
  <si>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</si>
  <si>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</si>
  <si>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</si>
  <si>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</si>
  <si>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</si>
  <si>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</si>
  <si>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</si>
  <si>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</si>
  <si>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</si>
  <si>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</si>
  <si>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</si>
  <si>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</si>
  <si>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</si>
  <si>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</si>
  <si>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</si>
  <si>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</si>
  <si>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</si>
  <si>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</si>
  <si>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</si>
  <si>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</si>
  <si>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</si>
  <si>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</si>
  <si>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</si>
  <si>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</si>
  <si>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</si>
  <si>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</si>
  <si>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</si>
  <si>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</si>
  <si>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</si>
  <si>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</si>
  <si>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</si>
  <si>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</si>
  <si>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</si>
  <si>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</si>
  <si>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</si>
  <si>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</si>
  <si>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</si>
  <si>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</si>
  <si>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</si>
  <si>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</si>
  <si>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</si>
  <si>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</si>
  <si>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</si>
  <si>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</si>
  <si>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</si>
  <si>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</si>
  <si>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</si>
  <si>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</si>
  <si>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</si>
  <si>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</si>
  <si>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</si>
  <si>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</si>
  <si>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</si>
  <si>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</si>
  <si>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</si>
  <si>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</si>
  <si>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</si>
  <si>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</si>
  <si>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</si>
  <si>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</si>
  <si>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</si>
  <si>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</si>
  <si>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</si>
  <si>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</si>
  <si>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</si>
  <si>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</si>
  <si>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</si>
  <si>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</si>
  <si>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</si>
  <si>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</si>
  <si>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</si>
  <si>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</si>
  <si>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</si>
  <si>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</si>
  <si>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</si>
  <si>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</si>
  <si>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</si>
  <si>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</si>
  <si>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</si>
  <si>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</si>
  <si>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</si>
  <si>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</si>
  <si>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</si>
  <si>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</si>
  <si>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</si>
  <si>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</si>
  <si>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</si>
  <si>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</si>
  <si>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</si>
  <si>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</si>
  <si>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</si>
  <si>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</si>
  <si>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</si>
  <si>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</si>
  <si>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</si>
  <si>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</si>
  <si>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</si>
  <si>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</si>
  <si>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</si>
  <si>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</si>
  <si>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</si>
  <si>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</si>
  <si>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</si>
  <si>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</si>
  <si>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</si>
  <si>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</si>
  <si>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</si>
  <si>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</si>
  <si>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</si>
  <si>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</si>
  <si>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</si>
  <si>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</si>
  <si>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</si>
  <si>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</si>
  <si>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</si>
  <si>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</si>
  <si>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</si>
  <si>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</si>
  <si>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</si>
  <si>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</si>
  <si>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</si>
  <si>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</si>
  <si>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</si>
  <si>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</si>
  <si>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</si>
  <si>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</si>
  <si>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</si>
  <si>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</si>
  <si>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</si>
  <si>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</si>
  <si>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</si>
  <si>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</si>
  <si>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</si>
  <si>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</si>
  <si>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</si>
  <si>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</si>
  <si>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</si>
  <si>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</si>
  <si>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</si>
  <si>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</si>
  <si>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</si>
  <si>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</si>
  <si>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</si>
  <si>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</si>
  <si>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</si>
  <si>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</si>
  <si>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</si>
  <si>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</si>
  <si>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</si>
  <si>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</si>
  <si>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</si>
  <si>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</si>
  <si>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</si>
  <si>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</si>
  <si>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</si>
  <si>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</si>
  <si>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</si>
  <si>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</si>
  <si>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</si>
  <si>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</si>
  <si>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</si>
  <si>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</si>
  <si>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</si>
  <si>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</si>
  <si>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</si>
  <si>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</si>
  <si>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</si>
  <si>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</si>
  <si>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</si>
  <si>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</si>
  <si>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</si>
  <si>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</si>
  <si>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</si>
  <si>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</si>
  <si>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</si>
  <si>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</si>
  <si>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</si>
  <si>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</si>
  <si>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</si>
  <si>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</si>
  <si>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</si>
  <si>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</si>
  <si>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</si>
  <si>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</si>
  <si>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</si>
  <si>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</si>
  <si>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</si>
  <si>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</si>
  <si>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</si>
  <si>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</si>
  <si>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</si>
  <si>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</si>
  <si>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</si>
  <si>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</si>
  <si>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</si>
  <si>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</si>
  <si>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</si>
  <si>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</si>
  <si>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</si>
  <si>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</si>
  <si>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</si>
  <si>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</si>
  <si>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</si>
  <si>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</si>
  <si>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</si>
  <si>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</si>
  <si>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</si>
  <si>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</si>
  <si>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</si>
  <si>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</si>
  <si>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</si>
  <si>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</si>
  <si>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</si>
  <si>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</si>
  <si>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</si>
  <si>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</si>
  <si>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</si>
  <si>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</si>
  <si>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</si>
  <si>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</si>
  <si>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</si>
  <si>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</si>
  <si>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</si>
  <si>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</si>
  <si>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</si>
  <si>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</si>
  <si>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</si>
  <si>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</si>
  <si>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</si>
  <si>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</si>
  <si>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</si>
  <si>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</si>
  <si>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</si>
  <si>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</si>
  <si>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</si>
  <si>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</si>
  <si>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</si>
  <si>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</si>
  <si>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</si>
  <si>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</si>
  <si>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</si>
  <si>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</si>
  <si>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</si>
  <si>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</si>
  <si>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</si>
  <si>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</si>
  <si>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</si>
  <si>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</si>
  <si>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</si>
  <si>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</si>
  <si>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</si>
  <si>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</si>
  <si>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</si>
  <si>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</si>
  <si>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</si>
  <si>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</si>
  <si>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</si>
  <si>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</si>
  <si>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</si>
  <si>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</si>
  <si>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</si>
  <si>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</si>
  <si>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</si>
  <si>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</si>
  <si>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</si>
  <si>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</si>
  <si>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</si>
  <si>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</si>
  <si>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</si>
  <si>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</si>
  <si>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</si>
  <si>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</si>
  <si>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</si>
  <si>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</si>
  <si>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</si>
  <si>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</si>
  <si>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</si>
  <si>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</si>
  <si>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</si>
  <si>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</si>
  <si>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</si>
  <si>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</si>
  <si>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</si>
  <si>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</si>
  <si>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</si>
  <si>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</si>
  <si>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</si>
  <si>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</si>
  <si>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</si>
  <si>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</si>
  <si>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</si>
  <si>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</si>
  <si>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</si>
  <si>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</si>
  <si>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</si>
  <si>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</si>
  <si>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</si>
  <si>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</si>
  <si>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</si>
  <si>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</si>
  <si>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</si>
  <si>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</si>
  <si>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</si>
  <si>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</si>
  <si>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</si>
  <si>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</si>
  <si>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</si>
  <si>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</si>
  <si>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</si>
  <si>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</si>
  <si>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</si>
  <si>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</si>
  <si>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</si>
  <si>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</si>
  <si>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</si>
  <si>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</si>
  <si>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</si>
  <si>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</si>
  <si>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</si>
  <si>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</si>
  <si>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</si>
  <si>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</si>
  <si>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</si>
  <si>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</si>
  <si>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</si>
  <si>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</si>
  <si>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</si>
  <si>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</si>
  <si>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</si>
  <si>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</si>
  <si>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</si>
  <si>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</si>
  <si>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</si>
  <si>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</si>
  <si>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</si>
  <si>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</si>
  <si>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</si>
  <si>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</si>
  <si>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</si>
  <si>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</si>
  <si>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</si>
  <si>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</si>
  <si>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</si>
  <si>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</si>
  <si>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</si>
  <si>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</si>
  <si>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</si>
  <si>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</si>
  <si>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</si>
  <si>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</si>
  <si>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</si>
  <si>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</si>
  <si>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</si>
  <si>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</si>
  <si>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</si>
  <si>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</si>
  <si>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</si>
  <si>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</si>
  <si>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</si>
  <si>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</si>
  <si>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</si>
  <si>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</si>
  <si>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</si>
  <si>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</si>
  <si>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</si>
  <si>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</si>
  <si>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</si>
  <si>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</si>
  <si>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</si>
  <si>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</si>
  <si>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</si>
  <si>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</si>
  <si>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</si>
  <si>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</si>
  <si>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</si>
  <si>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</si>
  <si>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</si>
  <si>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</si>
  <si>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</si>
  <si>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</si>
  <si>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</si>
  <si>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</si>
  <si>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</si>
  <si>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</si>
  <si>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</si>
  <si>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</si>
  <si>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</si>
  <si>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</si>
  <si>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</si>
  <si>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</si>
  <si>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</si>
  <si>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</si>
  <si>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</si>
  <si>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</si>
  <si>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</si>
  <si>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</si>
  <si>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</si>
  <si>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</si>
  <si>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</si>
  <si>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</si>
  <si>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</si>
  <si>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</si>
  <si>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</si>
  <si>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</si>
  <si>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</si>
  <si>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</si>
  <si>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</si>
  <si>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</si>
  <si>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</si>
  <si>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</si>
  <si>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</si>
  <si>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</si>
  <si>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</si>
  <si>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</si>
  <si>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</si>
  <si>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</si>
  <si>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</si>
  <si>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</si>
  <si>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</si>
  <si>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</si>
  <si>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</si>
  <si>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</si>
  <si>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</si>
  <si>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</si>
  <si>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</si>
  <si>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</si>
  <si>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</si>
  <si>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</si>
  <si>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</si>
  <si>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</si>
  <si>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</si>
  <si>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</si>
  <si>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</si>
  <si>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</si>
  <si>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</si>
  <si>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</si>
  <si>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</si>
  <si>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</si>
  <si>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</si>
  <si>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</si>
  <si>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</si>
  <si>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</si>
  <si>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</si>
  <si>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</si>
  <si>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</si>
  <si>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</si>
  <si>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</si>
  <si>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</si>
  <si>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</si>
  <si>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</si>
  <si>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</si>
  <si>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</si>
  <si>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</si>
  <si>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</si>
  <si>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</si>
  <si>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</si>
  <si>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</si>
  <si>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</si>
  <si>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</si>
  <si>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</si>
  <si>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</si>
  <si>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</si>
  <si>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</si>
  <si>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</si>
  <si>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</si>
  <si>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</si>
  <si>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</si>
  <si>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</si>
  <si>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</si>
  <si>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</si>
  <si>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</si>
  <si>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</si>
  <si>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</si>
  <si>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</si>
  <si>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</si>
  <si>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</si>
  <si>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</si>
  <si>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</si>
  <si>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</si>
  <si>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</si>
  <si>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</si>
  <si>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</si>
  <si>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</si>
  <si>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</si>
  <si>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</si>
  <si>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</si>
  <si>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</si>
  <si>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</si>
  <si>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</si>
  <si>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</si>
  <si>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</si>
  <si>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</si>
  <si>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</si>
  <si>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</si>
  <si>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</si>
  <si>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</si>
  <si>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</si>
  <si>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</si>
  <si>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</si>
  <si>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</si>
  <si>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</si>
  <si>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</si>
  <si>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</si>
  <si>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</si>
  <si>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</si>
  <si>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</si>
  <si>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</si>
  <si>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</si>
  <si>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</si>
  <si>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</si>
  <si>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</si>
  <si>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</si>
  <si>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</si>
  <si>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</si>
  <si>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</si>
  <si>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</si>
  <si>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</si>
  <si>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</si>
  <si>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</si>
  <si>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</si>
  <si>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</si>
  <si>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</si>
  <si>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</si>
  <si>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</si>
  <si>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</si>
  <si>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</si>
  <si>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</si>
  <si>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</si>
  <si>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</si>
  <si>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</si>
  <si>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</si>
  <si>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</si>
  <si>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</si>
  <si>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</si>
  <si>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</si>
  <si>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</si>
  <si>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</si>
  <si>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</si>
  <si>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</si>
  <si>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</si>
  <si>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</si>
  <si>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</si>
  <si>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</si>
  <si>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</si>
  <si>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</si>
  <si>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</si>
  <si>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</si>
  <si>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</si>
  <si>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</si>
  <si>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</si>
  <si>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</si>
  <si>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</si>
  <si>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</si>
  <si>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</si>
  <si>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</si>
  <si>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</si>
  <si>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</si>
  <si>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</si>
  <si>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</si>
  <si>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</si>
  <si>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</si>
  <si>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</si>
  <si>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</si>
  <si>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</si>
  <si>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</si>
  <si>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</si>
  <si>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</si>
  <si>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</si>
  <si>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</si>
  <si>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</si>
  <si>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</si>
  <si>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</si>
  <si>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</si>
  <si>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</si>
  <si>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</si>
  <si>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</si>
  <si>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</si>
  <si>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</si>
  <si>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</si>
  <si>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</si>
  <si>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</si>
  <si>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</si>
  <si>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</si>
  <si>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</si>
  <si>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</si>
  <si>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</si>
  <si>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</si>
  <si>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</si>
  <si>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</si>
  <si>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</si>
  <si>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</si>
  <si>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</si>
  <si>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</si>
  <si>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</si>
  <si>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</si>
  <si>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</si>
  <si>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</si>
  <si>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</si>
  <si>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</si>
  <si>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</si>
  <si>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</si>
  <si>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</si>
  <si>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</si>
  <si>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</si>
  <si>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</si>
  <si>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</si>
  <si>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</si>
  <si>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</si>
  <si>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</si>
  <si>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</si>
  <si>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</si>
  <si>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</si>
  <si>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</si>
  <si>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</si>
  <si>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</si>
  <si>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</si>
  <si>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</si>
  <si>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</si>
  <si>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</si>
  <si>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</si>
  <si>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</si>
  <si>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</si>
  <si>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</si>
  <si>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</si>
  <si>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</si>
  <si>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</si>
  <si>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</si>
  <si>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</si>
  <si>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</si>
  <si>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</si>
  <si>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</si>
  <si>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</si>
  <si>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</si>
  <si>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</si>
  <si>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</si>
  <si>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</si>
  <si>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</si>
  <si>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</si>
  <si>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</si>
  <si>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</si>
  <si>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</si>
  <si>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</si>
  <si>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</si>
  <si>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</si>
  <si>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</si>
  <si>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</si>
  <si>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</si>
  <si>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</si>
  <si>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</si>
  <si>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</si>
  <si>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</si>
  <si>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</si>
  <si>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</si>
  <si>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</si>
  <si>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</si>
  <si>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</si>
  <si>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</si>
  <si>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</si>
  <si>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</si>
  <si>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</si>
  <si>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</si>
  <si>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</si>
  <si>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</si>
  <si>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</si>
  <si>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</si>
  <si>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</si>
  <si>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</si>
  <si>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</si>
  <si>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</si>
  <si>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</si>
  <si>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</si>
  <si>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</si>
  <si>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</si>
  <si>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</si>
  <si>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</si>
  <si>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</si>
  <si>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</si>
  <si>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</si>
  <si>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</si>
  <si>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</si>
  <si>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</si>
  <si>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</si>
  <si>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</si>
  <si>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</si>
  <si>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</si>
  <si>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</si>
  <si>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</si>
  <si>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</si>
  <si>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</si>
  <si>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</si>
  <si>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</si>
  <si>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</si>
  <si>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</si>
  <si>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</si>
  <si>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</si>
  <si>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</si>
  <si>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</si>
  <si>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</si>
  <si>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</si>
  <si>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</si>
  <si>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</si>
  <si>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</si>
  <si>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</si>
  <si>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</si>
  <si>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</si>
  <si>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</si>
  <si>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</si>
  <si>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</si>
  <si>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</si>
  <si>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</si>
  <si>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</si>
  <si>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</si>
  <si>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</si>
  <si>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</si>
  <si>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</si>
  <si>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</si>
  <si>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</si>
  <si>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</si>
  <si>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</si>
  <si>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</si>
  <si>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</si>
  <si>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</si>
  <si>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</si>
  <si>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</si>
  <si>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</si>
  <si>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</si>
  <si>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</si>
  <si>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</si>
  <si>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</si>
  <si>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</si>
  <si>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</si>
  <si>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</si>
  <si>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</si>
  <si>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</si>
  <si>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</si>
  <si>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</si>
  <si>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</si>
  <si>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</si>
  <si>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</si>
  <si>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</si>
  <si>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</si>
  <si>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</si>
  <si>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</si>
  <si>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</si>
  <si>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</si>
  <si>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</si>
  <si>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</si>
  <si>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</si>
  <si>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</si>
  <si>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</si>
  <si>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</si>
  <si>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</si>
  <si>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</si>
  <si>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</si>
  <si>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</si>
  <si>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</si>
  <si>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</si>
  <si>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</si>
  <si>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</si>
  <si>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</si>
  <si>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</si>
  <si>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</si>
  <si>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</si>
  <si>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</si>
  <si>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</si>
  <si>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</si>
  <si>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</si>
  <si>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</si>
  <si>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</si>
  <si>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</si>
  <si>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</si>
  <si>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</si>
  <si>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</si>
  <si>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</si>
  <si>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</si>
  <si>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</si>
  <si>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</si>
  <si>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</si>
  <si>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</si>
  <si>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</si>
  <si>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</si>
  <si>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</si>
  <si>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</si>
  <si>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</si>
  <si>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</si>
  <si>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</si>
  <si>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</si>
  <si>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</si>
  <si>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</si>
  <si>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</si>
  <si>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</si>
  <si>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</si>
  <si>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</si>
  <si>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</si>
  <si>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</si>
  <si>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</si>
  <si>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</si>
  <si>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</si>
  <si>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</si>
  <si>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</si>
  <si>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</si>
  <si>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</si>
  <si>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</si>
  <si>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</si>
  <si>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</si>
  <si>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</si>
  <si>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</si>
  <si>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</si>
  <si>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</si>
  <si>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</si>
  <si>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</si>
  <si>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</si>
  <si>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</si>
  <si>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</si>
  <si>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</si>
  <si>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</si>
  <si>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</si>
  <si>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</si>
  <si>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</si>
  <si>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</si>
  <si>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</si>
  <si>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</si>
  <si>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</si>
  <si>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</si>
  <si>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</si>
  <si>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</si>
  <si>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</si>
  <si>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</si>
  <si>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</si>
  <si>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</si>
  <si>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</si>
  <si>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</si>
  <si>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</si>
  <si>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</si>
  <si>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</si>
  <si>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</si>
  <si>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</si>
  <si>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</si>
  <si>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</si>
  <si>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</si>
  <si>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</si>
  <si>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</si>
  <si>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</si>
  <si>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</si>
  <si>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</si>
  <si>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</si>
  <si>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</si>
  <si>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</si>
  <si>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</si>
  <si>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</si>
  <si>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</si>
  <si>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</si>
  <si>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</si>
  <si>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</si>
  <si>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</si>
  <si>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</si>
  <si>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</si>
  <si>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</si>
  <si>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</si>
  <si>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</si>
  <si>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</si>
  <si>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</si>
  <si>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</si>
  <si>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</si>
  <si>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</si>
  <si>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</si>
  <si>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</si>
  <si>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</si>
  <si>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</si>
  <si>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</si>
  <si>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</si>
  <si>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</si>
  <si>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</si>
  <si>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</si>
  <si>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</si>
  <si>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</si>
  <si>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</si>
  <si>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</si>
  <si>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</si>
  <si>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</si>
  <si>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</si>
  <si>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</si>
  <si>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</si>
  <si>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</si>
  <si>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</si>
  <si>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</si>
  <si>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</si>
  <si>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</si>
  <si>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</si>
  <si>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</si>
  <si>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</si>
  <si>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</si>
  <si>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</si>
  <si>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</si>
  <si>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</si>
  <si>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</si>
  <si>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</si>
  <si>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</si>
  <si>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</si>
  <si>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</si>
  <si>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</si>
  <si>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</si>
  <si>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</si>
  <si>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</si>
  <si>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</si>
  <si>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</si>
  <si>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</si>
  <si>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</si>
  <si>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</si>
  <si>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</si>
  <si>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</si>
  <si>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</si>
  <si>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</si>
  <si>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</si>
  <si>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</si>
  <si>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</si>
  <si>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</si>
  <si>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</si>
  <si>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</si>
  <si>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</si>
  <si>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</si>
  <si>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</si>
  <si>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</si>
  <si>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</si>
  <si>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</si>
  <si>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</si>
  <si>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</si>
  <si>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</si>
  <si>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</si>
  <si>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</si>
  <si>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</si>
  <si>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</si>
  <si>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</si>
  <si>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</si>
  <si>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</si>
  <si>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</si>
  <si>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</si>
  <si>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</si>
  <si>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</si>
  <si>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</si>
  <si>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</si>
  <si>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</si>
  <si>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</si>
  <si>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</si>
  <si>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</si>
  <si>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</si>
  <si>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</si>
  <si>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</si>
  <si>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</si>
  <si>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</si>
  <si>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</si>
  <si>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</si>
  <si>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</si>
  <si>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</si>
  <si>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</si>
  <si>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</si>
  <si>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</si>
  <si>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</si>
  <si>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</si>
  <si>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</si>
  <si>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</si>
  <si>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</si>
  <si>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</si>
  <si>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</si>
  <si>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</si>
  <si>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</si>
  <si>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</si>
  <si>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</si>
  <si>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</si>
  <si>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</si>
  <si>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</si>
  <si>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</si>
  <si>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</si>
  <si>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</si>
  <si>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</si>
  <si>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</si>
  <si>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</si>
  <si>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</si>
  <si>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</si>
  <si>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</si>
  <si>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</si>
  <si>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</si>
  <si>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</si>
  <si>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</si>
  <si>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</si>
  <si>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</si>
  <si>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</si>
  <si>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</si>
  <si>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</si>
  <si>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</si>
  <si>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</si>
  <si>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</si>
  <si>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</si>
  <si>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</si>
  <si>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</si>
  <si>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</si>
  <si>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</si>
  <si>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</si>
  <si>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</si>
  <si>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</si>
  <si>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</si>
  <si>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</si>
  <si>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</si>
  <si>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</si>
  <si>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</si>
  <si>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</si>
  <si>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</si>
  <si>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</si>
  <si>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</si>
  <si>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</si>
  <si>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</si>
  <si>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</si>
  <si>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</si>
  <si>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</si>
  <si>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</si>
  <si>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</si>
  <si>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</si>
  <si>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</si>
  <si>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</si>
  <si>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</si>
  <si>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</si>
  <si>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</si>
  <si>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</si>
  <si>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</si>
  <si>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</si>
  <si>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</si>
  <si>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</si>
  <si>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</si>
  <si>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</si>
  <si>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</si>
  <si>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</si>
  <si>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</si>
  <si>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</si>
  <si>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</si>
  <si>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</si>
  <si>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</si>
  <si>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</si>
  <si>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</si>
  <si>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</si>
  <si>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</si>
  <si>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</si>
  <si>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</si>
  <si>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</si>
  <si>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</si>
  <si>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</si>
  <si>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</si>
  <si>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</si>
  <si>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</si>
  <si>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</si>
  <si>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</si>
  <si>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</si>
  <si>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</si>
  <si>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</si>
  <si>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</si>
  <si>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</si>
  <si>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</si>
  <si>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</si>
  <si>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</si>
  <si>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</si>
  <si>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</si>
  <si>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</si>
  <si>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</si>
  <si>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</si>
  <si>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</si>
  <si>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</si>
  <si>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</si>
  <si>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</si>
  <si>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</si>
  <si>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</si>
  <si>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</si>
  <si>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</si>
  <si>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</si>
  <si>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</si>
  <si>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</si>
  <si>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</si>
  <si>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</si>
  <si>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</si>
  <si>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</si>
  <si>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</si>
  <si>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</si>
  <si>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</si>
  <si>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</si>
  <si>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</si>
  <si>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</si>
  <si>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</si>
  <si>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</si>
  <si>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</si>
  <si>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</si>
  <si>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</si>
  <si>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</si>
  <si>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</si>
  <si>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</si>
  <si>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</si>
  <si>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</si>
  <si>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</si>
  <si>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</si>
  <si>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</si>
  <si>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</si>
  <si>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</si>
  <si>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</si>
  <si>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</si>
  <si>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</si>
  <si>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</si>
  <si>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</si>
  <si>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</si>
  <si>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</si>
  <si>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</si>
  <si>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</si>
  <si>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</si>
  <si>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</si>
  <si>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</si>
  <si>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</si>
  <si>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</si>
  <si>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</si>
  <si>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</si>
  <si>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</si>
  <si>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</si>
  <si>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</si>
  <si>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</si>
  <si>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</si>
  <si>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</si>
  <si>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</si>
  <si>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</si>
  <si>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</si>
  <si>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</si>
  <si>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</si>
  <si>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</si>
  <si>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</si>
  <si>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</si>
  <si>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</si>
  <si>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</si>
  <si>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</si>
  <si>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</si>
  <si>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</si>
  <si>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</si>
  <si>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</si>
  <si>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</si>
  <si>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</si>
  <si>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</si>
  <si>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</si>
  <si>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</si>
  <si>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</si>
  <si>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</si>
  <si>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</si>
  <si>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</si>
  <si>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</si>
  <si>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</si>
  <si>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</si>
  <si>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</si>
  <si>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</si>
  <si>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</si>
  <si>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</si>
  <si>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</si>
  <si>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</si>
  <si>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</si>
  <si>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</si>
  <si>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</si>
  <si>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</si>
  <si>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</si>
  <si>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</si>
  <si>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</si>
  <si>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</si>
  <si>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</si>
  <si>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</si>
  <si>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</si>
  <si>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</si>
  <si>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</si>
  <si>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</si>
  <si>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</si>
  <si>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</si>
  <si>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</si>
  <si>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</si>
  <si>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</si>
  <si>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</si>
  <si>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</si>
  <si>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</si>
  <si>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</si>
  <si>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</si>
  <si>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</si>
  <si>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</si>
  <si>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</si>
  <si>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</si>
  <si>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</si>
  <si>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</si>
  <si>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</si>
  <si>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</si>
  <si>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</si>
  <si>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</si>
  <si>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</si>
  <si>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</si>
  <si>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</si>
  <si>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</si>
  <si>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</si>
  <si>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</si>
  <si>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</si>
  <si>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</si>
  <si>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</si>
  <si>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</si>
  <si>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</si>
  <si>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</si>
  <si>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</si>
  <si>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</si>
  <si>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</si>
  <si>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</si>
  <si>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</si>
  <si>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</si>
  <si>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</si>
  <si>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</si>
  <si>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</si>
  <si>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</si>
  <si>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</si>
  <si>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</si>
  <si>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</si>
  <si>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</si>
  <si>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</si>
  <si>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</si>
  <si>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</si>
  <si>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</si>
  <si>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</si>
  <si>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</si>
  <si>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</si>
  <si>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</si>
  <si>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</si>
  <si>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</si>
  <si>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</si>
  <si>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</si>
  <si>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</si>
  <si>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</si>
  <si>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</si>
  <si>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</si>
  <si>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</si>
  <si>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</si>
  <si>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</si>
  <si>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</si>
  <si>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</si>
  <si>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</si>
  <si>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</si>
  <si>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</si>
  <si>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</si>
  <si>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</si>
  <si>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</si>
  <si>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</si>
  <si>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</si>
  <si>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</si>
  <si>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</si>
  <si>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</si>
  <si>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</si>
  <si>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</si>
  <si>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</si>
  <si>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</si>
  <si>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</si>
  <si>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</si>
  <si>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</si>
  <si>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</si>
  <si>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</si>
  <si>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</si>
  <si>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</si>
  <si>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</si>
  <si>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</si>
  <si>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</si>
  <si>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</si>
  <si>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</si>
  <si>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</si>
  <si>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</si>
  <si>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</si>
  <si>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</si>
  <si>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</si>
  <si>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</si>
  <si>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</si>
  <si>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</si>
  <si>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</si>
  <si>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</si>
  <si>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</si>
  <si>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</si>
  <si>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</si>
  <si>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</si>
  <si>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</si>
  <si>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</si>
  <si>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</si>
  <si>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</si>
  <si>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</si>
  <si>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</si>
  <si>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</si>
  <si>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</si>
  <si>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</si>
  <si>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</si>
  <si>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</si>
  <si>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</si>
  <si>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</si>
  <si>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</si>
  <si>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</si>
  <si>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</si>
  <si>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</si>
  <si>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</si>
  <si>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</si>
  <si>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</si>
  <si>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</si>
  <si>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</si>
  <si>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</si>
  <si>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</si>
  <si>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</si>
  <si>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</si>
  <si>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</si>
  <si>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</si>
  <si>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</si>
  <si>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</si>
  <si>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</si>
  <si>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</si>
  <si>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</si>
  <si>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</si>
  <si>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</si>
  <si>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</si>
  <si>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</si>
  <si>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</si>
  <si>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</si>
  <si>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</si>
  <si>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</si>
  <si>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</si>
  <si>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</si>
  <si>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</si>
  <si>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</si>
  <si>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</si>
  <si>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</si>
  <si>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</si>
  <si>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</si>
  <si>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</si>
  <si>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</si>
  <si>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</si>
  <si>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</si>
  <si>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</si>
  <si>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</si>
  <si>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</si>
  <si>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</si>
  <si>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</si>
  <si>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</si>
  <si>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</si>
  <si>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</si>
  <si>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</si>
  <si>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</si>
  <si>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</si>
  <si>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</si>
  <si>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</si>
  <si>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</si>
  <si>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</si>
  <si>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</si>
  <si>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</si>
  <si>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</si>
  <si>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</si>
  <si>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</si>
  <si>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</si>
  <si>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</si>
  <si>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</si>
  <si>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</si>
  <si>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</si>
  <si>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</si>
  <si>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</si>
  <si>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</si>
  <si>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</si>
  <si>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</si>
  <si>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</si>
  <si>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</si>
  <si>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</si>
  <si>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</si>
  <si>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</si>
  <si>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</si>
  <si>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</si>
  <si>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</si>
  <si>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</si>
  <si>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</si>
  <si>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</si>
  <si>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</si>
  <si>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</si>
  <si>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</si>
  <si>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</si>
  <si>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</si>
  <si>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</si>
  <si>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</si>
  <si>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</si>
  <si>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</si>
  <si>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</si>
  <si>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</si>
  <si>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</si>
  <si>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</si>
  <si>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</si>
  <si>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</si>
  <si>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</si>
  <si>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</si>
  <si>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</si>
  <si>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</si>
  <si>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</si>
  <si>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</si>
  <si>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</si>
  <si>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</si>
  <si>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</si>
  <si>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</si>
  <si>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</si>
  <si>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</si>
  <si>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</si>
  <si>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</si>
  <si>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</si>
  <si>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</si>
  <si>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</si>
  <si>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</si>
  <si>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</si>
  <si>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</si>
  <si>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</si>
  <si>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</si>
  <si>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</si>
  <si>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</si>
  <si>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</si>
  <si>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</si>
  <si>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</si>
  <si>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</si>
  <si>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</si>
  <si>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</si>
  <si>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</si>
  <si>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</si>
  <si>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</si>
  <si>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</si>
  <si>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</si>
  <si>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</si>
  <si>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</si>
  <si>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</si>
  <si>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</si>
  <si>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</si>
  <si>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</si>
  <si>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</si>
  <si>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</si>
  <si>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</si>
  <si>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</si>
  <si>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</si>
  <si>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</si>
  <si>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</si>
  <si>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</si>
  <si>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</si>
  <si>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</si>
  <si>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</si>
  <si>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</si>
  <si>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</si>
  <si>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</si>
  <si>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</si>
  <si>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</si>
  <si>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</si>
  <si>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</si>
  <si>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</si>
  <si>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</si>
  <si>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</si>
  <si>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</si>
  <si>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</si>
  <si>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</si>
  <si>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</si>
  <si>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</si>
  <si>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</si>
  <si>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</si>
  <si>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</si>
  <si>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</si>
  <si>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</si>
  <si>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</si>
  <si>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</si>
  <si>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</si>
  <si>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</si>
  <si>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</si>
  <si>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</si>
  <si>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</si>
  <si>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</si>
  <si>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</si>
  <si>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</si>
  <si>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</si>
  <si>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</si>
  <si>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</si>
  <si>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</si>
  <si>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</si>
  <si>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</si>
  <si>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</si>
  <si>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</si>
  <si>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</si>
  <si>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</si>
  <si>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</si>
  <si>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</si>
  <si>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</si>
  <si>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</si>
  <si>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</si>
  <si>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</si>
  <si>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</si>
  <si>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</si>
  <si>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</si>
  <si>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</si>
  <si>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</si>
  <si>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</si>
  <si>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</si>
  <si>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</si>
  <si>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</si>
  <si>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</si>
  <si>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</si>
  <si>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</si>
  <si>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</si>
  <si>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</si>
  <si>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</si>
  <si>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</si>
  <si>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</si>
  <si>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</si>
  <si>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</si>
  <si>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</si>
  <si>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</si>
  <si>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</si>
  <si>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</si>
  <si>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</si>
  <si>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</si>
  <si>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</si>
  <si>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</si>
  <si>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</si>
  <si>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</si>
  <si>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</si>
  <si>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</si>
  <si>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</si>
  <si>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</si>
  <si>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</si>
  <si>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</si>
  <si>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</si>
  <si>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</si>
  <si>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</si>
  <si>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</si>
  <si>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</si>
  <si>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</si>
  <si>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</si>
  <si>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</si>
  <si>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</si>
  <si>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</si>
  <si>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</si>
  <si>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</si>
  <si>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</si>
  <si>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</si>
  <si>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</si>
  <si>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</si>
  <si>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</si>
  <si>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</si>
  <si>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</si>
  <si>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</si>
  <si>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</si>
  <si>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</si>
  <si>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</si>
  <si>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</si>
  <si>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</si>
  <si>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</si>
  <si>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</si>
  <si>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</si>
  <si>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</si>
  <si>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</si>
  <si>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</si>
  <si>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</si>
  <si>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</si>
  <si>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</si>
  <si>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</si>
  <si>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</si>
  <si>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</si>
  <si>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</si>
  <si>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</si>
  <si>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</si>
  <si>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</si>
  <si>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</si>
  <si>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</si>
  <si>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</si>
  <si>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</si>
  <si>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</si>
  <si>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</si>
  <si>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</si>
  <si>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</si>
  <si>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</si>
  <si>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</si>
  <si>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</si>
  <si>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</si>
  <si>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</si>
  <si>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</si>
  <si>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</si>
  <si>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</si>
  <si>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</si>
  <si>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</si>
  <si>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</si>
  <si>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</si>
  <si>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</si>
  <si>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</si>
  <si>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</si>
  <si>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</si>
  <si>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</si>
  <si>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</si>
  <si>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</si>
  <si>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</si>
  <si>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</si>
  <si>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</si>
  <si>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</si>
  <si>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</si>
  <si>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</si>
  <si>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</si>
  <si>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</si>
  <si>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</si>
  <si>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</si>
  <si>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</si>
  <si>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</si>
  <si>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</si>
  <si>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</si>
  <si>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</si>
  <si>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</si>
  <si>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</si>
  <si>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</si>
  <si>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</si>
  <si>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</si>
  <si>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</si>
  <si>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</si>
  <si>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</si>
  <si>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</si>
  <si>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</si>
  <si>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</si>
  <si>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</si>
  <si>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</si>
  <si>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</si>
  <si>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</si>
  <si>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</si>
  <si>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</si>
  <si>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</si>
  <si>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</si>
  <si>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</si>
  <si>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</si>
  <si>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</si>
  <si>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</si>
  <si>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</si>
  <si>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</si>
  <si>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</si>
  <si>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</si>
  <si>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</si>
  <si>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</si>
  <si>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</si>
  <si>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</si>
  <si>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</si>
  <si>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</si>
  <si>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</si>
  <si>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</si>
  <si>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</si>
  <si>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</si>
  <si>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</si>
  <si>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</si>
  <si>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</si>
  <si>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</si>
  <si>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</si>
  <si>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</si>
  <si>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</si>
  <si>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</si>
  <si>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</si>
  <si>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</si>
  <si>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</si>
  <si>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</si>
  <si>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</si>
  <si>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</si>
  <si>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</si>
  <si>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</si>
  <si>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</si>
  <si>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</si>
  <si>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</si>
  <si>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</si>
  <si>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</si>
  <si>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</si>
  <si>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</si>
  <si>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</si>
  <si>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</si>
  <si>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</si>
  <si>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</si>
  <si>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</si>
  <si>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</si>
  <si>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</si>
  <si>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</si>
  <si>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</si>
  <si>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</si>
  <si>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</si>
  <si>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</si>
  <si>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</si>
  <si>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</si>
  <si>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</si>
  <si>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</si>
  <si>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</si>
  <si>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</si>
  <si>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</si>
  <si>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</si>
  <si>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</si>
  <si>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</si>
  <si>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</si>
  <si>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</si>
  <si>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</si>
  <si>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</si>
  <si>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</si>
  <si>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</si>
  <si>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</si>
  <si>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</si>
  <si>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</si>
  <si>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</si>
  <si>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</si>
  <si>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</si>
  <si>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</si>
  <si>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</si>
  <si>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</si>
  <si>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</si>
  <si>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</si>
  <si>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</si>
  <si>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</si>
  <si>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</si>
  <si>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</si>
  <si>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</si>
  <si>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</si>
  <si>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</si>
  <si>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</si>
  <si>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</si>
  <si>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</si>
  <si>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</si>
  <si>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</si>
  <si>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</si>
  <si>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</si>
  <si>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</si>
  <si>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</si>
  <si>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</si>
  <si>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</si>
  <si>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</si>
  <si>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</si>
  <si>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</si>
  <si>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</si>
  <si>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</si>
  <si>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</si>
  <si>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</si>
  <si>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</si>
  <si>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</si>
  <si>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</si>
  <si>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</si>
  <si>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</si>
  <si>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</si>
  <si>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</si>
  <si>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</si>
  <si>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</si>
  <si>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</si>
  <si>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</si>
  <si>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</si>
  <si>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</si>
  <si>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</si>
  <si>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</si>
  <si>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</si>
  <si>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</si>
  <si>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</si>
  <si>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</si>
  <si>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</si>
  <si>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</si>
  <si>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</si>
  <si>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</si>
  <si>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</si>
  <si>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</si>
  <si>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</si>
  <si>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</si>
  <si>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</si>
  <si>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</si>
  <si>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</si>
  <si>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</si>
  <si>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</si>
  <si>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</si>
  <si>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</si>
  <si>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</si>
  <si>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</si>
  <si>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</si>
  <si>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</si>
  <si>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</si>
  <si>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</si>
  <si>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</si>
  <si>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</si>
  <si>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</si>
  <si>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</si>
  <si>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</si>
  <si>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</si>
  <si>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</si>
  <si>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</si>
  <si>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</si>
  <si>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</si>
  <si>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</si>
  <si>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</si>
  <si>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</si>
  <si>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</si>
  <si>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</si>
  <si>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</si>
  <si>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</si>
  <si>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</si>
  <si>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</si>
  <si>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</si>
  <si>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</si>
  <si>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</si>
  <si>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</si>
  <si>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</si>
  <si>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</si>
  <si>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</si>
  <si>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</si>
  <si>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</si>
  <si>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</si>
  <si>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</si>
  <si>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</si>
  <si>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</si>
  <si>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</si>
  <si>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</si>
  <si>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</si>
  <si>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</si>
  <si>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</si>
  <si>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</si>
  <si>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</si>
  <si>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</si>
  <si>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</si>
  <si>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</si>
  <si>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</si>
  <si>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</si>
  <si>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</si>
  <si>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</si>
  <si>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</si>
  <si>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</si>
  <si>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</si>
  <si>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Row Labels</t>
  </si>
  <si>
    <t>Grand Total</t>
  </si>
  <si>
    <t>Jan</t>
  </si>
  <si>
    <t>Feb</t>
  </si>
  <si>
    <t>Apr</t>
  </si>
  <si>
    <t>Jun</t>
  </si>
  <si>
    <t>Jul</t>
  </si>
  <si>
    <t>Aug</t>
  </si>
  <si>
    <t>Sep</t>
  </si>
  <si>
    <t>Oct</t>
  </si>
  <si>
    <t>Nov</t>
  </si>
  <si>
    <t>Dec</t>
  </si>
  <si>
    <t>Sum of list_price</t>
  </si>
  <si>
    <t>Average of list_price2</t>
  </si>
  <si>
    <t>Count of transaction_id</t>
  </si>
  <si>
    <t>Transaction_Value</t>
  </si>
  <si>
    <t>Sum of Transaction_Value</t>
  </si>
  <si>
    <t>Average number of purchases per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</si>
</sst>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 &quot;₹&quot;\ * #,##0.00_ ;_ &quot;₹&quot;\ * \-#,##0.00_ ;_ &quot;₹&quot;\ * &quot;-&quot;??_ ;_ @_ "/>
    <numFmt numFmtId="164" formatCode="&quot;$&quot;#,##0.00"/>
    <numFmt numFmtId="165" formatCode="[$-14009]dd/mm/yyyy;@"/>
    <numFmt numFmtId="166" formatCode="_-[$$-409]* #,##0.00_ ;_-[$$-409]* \-#,##0.00\ ;_-[$$-409]* &quot;-&quot;??_ ;_-@_ "/>
  </numFmts>
  <fonts count="6" x14ac:knownFonts="1">
    <font>
      <sz val="10"/>
      <color rgb="FF000000"/>
      <name val="Arial"/>
      <scheme val="minor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scheme val="minor"/>
    </font>
    <font>
      <b/>
      <sz val="10"/>
      <color rgb="FF000000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3">
    <xf numFmtId="0" fontId="0" fillId="0" borderId="0" xfId="0"/>
    <xf numFmtId="0" fontId="1" fillId="0" borderId="2" xfId="0" applyFont="1" applyBorder="1"/>
    <xf numFmtId="164" fontId="1" fillId="0" borderId="2" xfId="0" applyNumberFormat="1" applyFont="1" applyBorder="1"/>
    <xf numFmtId="0" fontId="2" fillId="0" borderId="2" xfId="0" applyFont="1" applyBorder="1"/>
    <xf numFmtId="0" fontId="1" fillId="0" borderId="2" xfId="0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3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1" fillId="3" borderId="2" xfId="0" applyNumberFormat="1" applyFont="1" applyFill="1" applyBorder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2" fontId="0" fillId="0" borderId="0" xfId="0" applyNumberFormat="1"/>
    <xf numFmtId="166" fontId="2" fillId="2" borderId="1" xfId="0" applyNumberFormat="1" applyFont="1" applyFill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166" fontId="0" fillId="0" borderId="0" xfId="0" applyNumberFormat="1"/>
    <xf numFmtId="0" fontId="0" fillId="0" borderId="3" xfId="0" pivotButton="1" applyBorder="1"/>
    <xf numFmtId="0" fontId="0" fillId="0" borderId="3" xfId="0" applyBorder="1"/>
    <xf numFmtId="0" fontId="0" fillId="0" borderId="3" xfId="0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2" borderId="3" xfId="0" applyFill="1" applyBorder="1"/>
    <xf numFmtId="1" fontId="5" fillId="2" borderId="0" xfId="0" applyNumberFormat="1" applyFont="1" applyFill="1"/>
    <xf numFmtId="1" fontId="1" fillId="0" borderId="2" xfId="1" applyNumberFormat="1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0" fillId="4" borderId="3" xfId="0" applyNumberFormat="1" applyFill="1" applyBorder="1"/>
    <xf numFmtId="0" fontId="0" fillId="5" borderId="3" xfId="0" applyFill="1" applyBorder="1" applyAlignment="1">
      <alignment horizontal="left"/>
    </xf>
    <xf numFmtId="1" fontId="0" fillId="5" borderId="3" xfId="0" applyNumberFormat="1" applyFill="1" applyBorder="1"/>
    <xf numFmtId="0" fontId="5" fillId="2" borderId="3" xfId="0" applyFont="1" applyFill="1" applyBorder="1"/>
    <xf numFmtId="0" fontId="0" fillId="2" borderId="3" xfId="0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2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2" formatCode="0.00"/>
    </dxf>
    <dxf>
      <numFmt numFmtId="1" formatCode="0"/>
    </dxf>
    <dxf>
      <numFmt numFmtId="167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Task 3.xlsx]Solution 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Monthly Sales Trend Analysis (Year 2017)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rgbClr val="000000">
                    <a:lumMod val="65000"/>
                    <a:lumOff val="35000"/>
                  </a:srgb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'Solution 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'Solution 1'!$A$4:$A$17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'Solution 1'!$B$4:$B$17</c:f>
              <c:numCache>
                <c:formatCode>0</c:formatCode>
                <c:ptCount val="12"/>
                <c:pt idx="0">
                  <c:v>1866059.2599999928</c:v>
                </c:pt>
                <c:pt idx="1">
                  <c:v>1798445.8299999915</c:v>
                </c:pt>
                <c:pt idx="2">
                  <c:v>1817617.499999993</c:v>
                </c:pt>
                <c:pt idx="3">
                  <c:v>1843009.1799999955</c:v>
                </c:pt>
                <c:pt idx="4">
                  <c:v>1908723.0399999891</c:v>
                </c:pt>
                <c:pt idx="5">
                  <c:v>1755400.3099999924</c:v>
                </c:pt>
                <c:pt idx="6">
                  <c:v>1892999.669999989</c:v>
                </c:pt>
                <c:pt idx="7">
                  <c:v>1933992.349999991</c:v>
                </c:pt>
                <c:pt idx="8">
                  <c:v>1744175.5299999898</c:v>
                </c:pt>
                <c:pt idx="9">
                  <c:v>1962655.7699999881</c:v>
                </c:pt>
                <c:pt idx="10">
                  <c:v>1821645.3199999945</c:v>
                </c:pt>
                <c:pt idx="11">
                  <c:v>1811865.2199999928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4-4866-83E1-A0E00A0BF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2308000"/>
        <c:axId val="682308480"/>
        <c:axId val="0"/>
      </c:bar3DChart>
      <c:catAx>
        <c:axId val="68230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Transaction</a:t>
                </a:r>
                <a:r>
                  <a:rPr lang="en-IN" b="1" baseline="0"/>
                  <a:t> Month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8480"/>
        <c:crosses val="autoZero"/>
        <c:auto val="1"/>
        <c:lblAlgn val="ctr"/>
        <c:lblOffset val="100"/>
        <c:noMultiLvlLbl val="0"/>
      </c:catAx>
      <c:valAx>
        <c:axId val="68230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Sum</a:t>
                </a:r>
                <a:r>
                  <a:rPr lang="en-IN" b="1" baseline="0"/>
                  <a:t> of List price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Task 3.xlsx]Solution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'Solution 2'!$B$3</c:f>
              <c:strCache>
                <c:ptCount val="1"/>
                <c:pt idx="0">
                  <c:v>Sum of list_price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'Solution 2'!$A$4:$A$10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'Solution 2'!$B$4:$B$10</c:f>
              <c:numCache>
                <c:formatCode>0</c:formatCode>
                <c:ptCount val="6"/>
                <c:pt idx="0">
                  <c:v>22874.020000000004</c:v>
                </c:pt>
                <c:pt idx="1">
                  <c:v>11788.26</c:v>
                </c:pt>
                <c:pt idx="2">
                  <c:v>15684.609999999999</c:v>
                </c:pt>
                <c:pt idx="3">
                  <c:v>27017.779999999995</c:v>
                </c:pt>
                <c:pt idx="4">
                  <c:v>17838.09</c:v>
                </c:pt>
                <c:pt idx="5">
                  <c:v>22552.439999999995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3-4762-9C3D-924A9BE006D2}"/>
            </c:ext>
          </c:extLst>
        </c:ser>
        <c:ser>
          <c:idx val="1"/>
          <c:order val="1"/>
          <c:tx>
            <c:strRef>
              <c:f>'Solution 2'!$C$3</c:f>
              <c:strCache>
                <c:ptCount val="1"/>
                <c:pt idx="0">
                  <c:v>Average of list_price2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'Solution 2'!$A$4:$A$10</c:f>
              <c:strCache>
                <c:ptCount val="6"/>
                <c:pt idx="0">
                  <c:v>Giant Bicycles</c:v>
                </c:pt>
                <c:pt idx="1">
                  <c:v>Norco Bicycles</c:v>
                </c:pt>
                <c:pt idx="2">
                  <c:v>OHM Cycles</c:v>
                </c:pt>
                <c:pt idx="3">
                  <c:v>Solex</c:v>
                </c:pt>
                <c:pt idx="4">
                  <c:v>Trek Bicycles</c:v>
                </c:pt>
                <c:pt idx="5">
                  <c:v>WeareA2B</c:v>
                </c:pt>
              </c:strCache>
            </c:strRef>
          </c:cat>
          <c:val>
            <c:numRef>
              <c:f>'Solution 2'!$C$4:$C$10</c:f>
              <c:numCache>
                <c:formatCode>0.00</c:formatCode>
                <c:ptCount val="6"/>
                <c:pt idx="0">
                  <c:v>1345.5305882352943</c:v>
                </c:pt>
                <c:pt idx="1">
                  <c:v>982.35500000000002</c:v>
                </c:pt>
                <c:pt idx="2">
                  <c:v>1045.6406666666667</c:v>
                </c:pt>
                <c:pt idx="3">
                  <c:v>1174.6860869565214</c:v>
                </c:pt>
                <c:pt idx="4">
                  <c:v>1189.2059999999999</c:v>
                </c:pt>
                <c:pt idx="5">
                  <c:v>1186.9705263157891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3-4762-9C3D-924A9BE006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11680688"/>
        <c:axId val="1211692688"/>
      </c:barChart>
      <c:catAx>
        <c:axId val="121168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692688"/>
        <c:crosses val="autoZero"/>
        <c:auto val="1"/>
        <c:lblAlgn val="ctr"/>
        <c:lblOffset val="100"/>
        <c:noMultiLvlLbl val="0"/>
      </c:catAx>
      <c:valAx>
        <c:axId val="12116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68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3">
            <a:lumMod val="5000"/>
            <a:lumOff val="95000"/>
          </a:schemeClr>
        </a:gs>
        <a:gs pos="74000">
          <a:schemeClr val="accent3">
            <a:lumMod val="45000"/>
            <a:lumOff val="55000"/>
          </a:schemeClr>
        </a:gs>
        <a:gs pos="83000">
          <a:schemeClr val="accent3">
            <a:lumMod val="45000"/>
            <a:lumOff val="55000"/>
          </a:schemeClr>
        </a:gs>
        <a:gs pos="100000">
          <a:schemeClr val="accent3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[KPMG Final Project Task 3.xlsx]Solution 3(A)!PivotTable5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sng" strike="noStrike" cap="all" baseline="0">
                <a:solidFill>
                  <a:srgbClr val="0070C0"/>
                </a:solidFill>
              </a:rPr>
              <a:t>10 customers based on total transaction value</a:t>
            </a:r>
            <a:endParaRPr lang="en-US" sz="1200" b="1" u="sng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'Solution 3(A)'!$B$3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'Solution 3(A)'!$A$4:$A$14</c:f>
              <c:strCache>
                <c:ptCount val="10"/>
                <c:pt idx="0">
                  <c:v>1335</c:v>
                </c:pt>
                <c:pt idx="1">
                  <c:v>1612</c:v>
                </c:pt>
                <c:pt idx="2">
                  <c:v>3120</c:v>
                </c:pt>
                <c:pt idx="3">
                  <c:v>2570</c:v>
                </c:pt>
                <c:pt idx="4">
                  <c:v>2889</c:v>
                </c:pt>
                <c:pt idx="5">
                  <c:v>2728</c:v>
                </c:pt>
                <c:pt idx="6">
                  <c:v>2984</c:v>
                </c:pt>
                <c:pt idx="7">
                  <c:v>1516</c:v>
                </c:pt>
                <c:pt idx="8">
                  <c:v>402</c:v>
                </c:pt>
                <c:pt idx="9">
                  <c:v>3356</c:v>
                </c:pt>
              </c:strCache>
            </c:strRef>
          </c:cat>
          <c:val>
            <c:numRef>
              <c:f>'Solution 3(A)'!$B$4:$B$14</c:f>
              <c:numCache>
                <c:formatCode>0</c:formatCode>
                <c:ptCount val="10"/>
                <c:pt idx="0">
                  <c:v>2057.4299999999998</c:v>
                </c:pt>
                <c:pt idx="1">
                  <c:v>1702.5499999999997</c:v>
                </c:pt>
                <c:pt idx="2">
                  <c:v>1702.5499999999997</c:v>
                </c:pt>
                <c:pt idx="3">
                  <c:v>1660.88</c:v>
                </c:pt>
                <c:pt idx="4">
                  <c:v>1630.25</c:v>
                </c:pt>
                <c:pt idx="5">
                  <c:v>1612.25</c:v>
                </c:pt>
                <c:pt idx="6">
                  <c:v>1612.25</c:v>
                </c:pt>
                <c:pt idx="7">
                  <c:v>1592.19</c:v>
                </c:pt>
                <c:pt idx="8">
                  <c:v>1544.6100000000001</c:v>
                </c:pt>
                <c:pt idx="9">
                  <c:v>1539.2600000000002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C-470D-A428-2114C66A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91405216"/>
        <c:axId val="1991398976"/>
        <c:axId val="0"/>
      </c:bar3DChart>
      <c:catAx>
        <c:axId val="199140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398976"/>
        <c:crosses val="autoZero"/>
        <c:auto val="1"/>
        <c:lblAlgn val="ctr"/>
        <c:lblOffset val="100"/>
        <c:noMultiLvlLbl val="0"/>
      </c:catAx>
      <c:valAx>
        <c:axId val="19913989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4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2000">
          <a:schemeClr val="accent1">
            <a:lumMod val="5000"/>
            <a:lumOff val="95000"/>
          </a:schemeClr>
        </a:gs>
        <a:gs pos="87000">
          <a:schemeClr val="accent1">
            <a:lumMod val="45000"/>
            <a:lumOff val="55000"/>
          </a:schemeClr>
        </a:gs>
        <a:gs pos="63000">
          <a:schemeClr val="accent1">
            <a:lumMod val="45000"/>
            <a:lumOff val="55000"/>
          </a:schemeClr>
        </a:gs>
        <a:gs pos="99000">
          <a:schemeClr val="accent1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tx1">
          <a:alpha val="40000"/>
        </a:schemeClr>
      </a:glo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0</xdr:row>
      <xdr:rowOff>68580</xdr:rowOff>
    </xdr:from>
    <xdr:to>
      <xdr:col>12</xdr:col>
      <xdr:colOff>403860</xdr:colOff>
      <xdr:row>20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00195-B64F-DEB5-C523-C40BEC471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426720</xdr:colOff>
      <xdr:row>21</xdr:row>
      <xdr:rowOff>76200</xdr:rowOff>
    </xdr:from>
    <xdr:to>
      <xdr:col>17</xdr:col>
      <xdr:colOff>365760</xdr:colOff>
      <xdr:row>32</xdr:row>
      <xdr:rowOff>60960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D4D4B9-9B33-A1E5-4D20-25C932CF27A4}"/>
            </a:ext>
          </a:extLst>
        </xdr:cNvPr>
        <xdr:cNvSpPr txBox="1"/>
      </xdr:nvSpPr>
      <xdr:spPr>
        <a:xfrm>
          <a:off x="1341120" y="3596640"/>
          <a:ext cx="10157460" cy="18288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 u="sng">
              <a:solidFill>
                <a:schemeClr val="tx1">
                  <a:lumMod val="95000"/>
                  <a:lumOff val="5000"/>
                </a:schemeClr>
              </a:solidFill>
            </a:rPr>
            <a:t>The chart above shows the total sales for each month in 2017. We observe the following trends</a:t>
          </a:r>
          <a:r>
            <a:rPr lang="en-IN" b="1">
              <a:solidFill>
                <a:schemeClr val="tx1">
                  <a:lumMod val="95000"/>
                  <a:lumOff val="5000"/>
                </a:schemeClr>
              </a:solidFill>
            </a:rPr>
            <a:t>.</a:t>
          </a:r>
        </a:p>
        <a:p>
          <a:endParaRPr lang="en-IN" b="1">
            <a:solidFill>
              <a:schemeClr val="tx1">
                <a:lumMod val="95000"/>
                <a:lumOff val="5000"/>
              </a:schemeClr>
            </a:solidFill>
          </a:endParaRPr>
        </a:p>
        <a:p>
          <a:r>
            <a:rPr lang="en-IN" b="1"/>
            <a:t>Sales Trend Analysis (Jan to Jul)</a:t>
          </a:r>
        </a:p>
        <a:p>
          <a:r>
            <a:rPr lang="en-IN" b="1"/>
            <a:t>Steady Increase (Jan to May)</a:t>
          </a:r>
          <a:r>
            <a:rPr lang="en-IN"/>
            <a:t>: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Sales steadily increased from January to May, peaking at 1,908,723 in May, likely due to growing consumer demand or seasonal promotions.</a:t>
          </a:r>
          <a:endParaRPr lang="en-IN"/>
        </a:p>
        <a:p>
          <a:r>
            <a:rPr lang="en-IN" b="1"/>
            <a:t>Sales Dip in June</a:t>
          </a:r>
          <a:r>
            <a:rPr lang="en-IN"/>
            <a:t>:</a:t>
          </a:r>
          <a:br>
            <a:rPr lang="en-IN"/>
          </a:br>
          <a:r>
            <a:rPr lang="en-IN"/>
            <a:t>June saw a significant drop to 1,755,400, the lowest in the first seven months, possibly due to summer vacation periods or lower mid-year purchasing activity.</a:t>
          </a:r>
        </a:p>
        <a:p>
          <a:r>
            <a:rPr lang="en-IN" b="1"/>
            <a:t>Recovery in July</a:t>
          </a:r>
          <a:r>
            <a:rPr lang="en-IN"/>
            <a:t>:</a:t>
          </a:r>
          <a:br>
            <a:rPr lang="en-IN"/>
          </a:br>
          <a:r>
            <a:rPr lang="en-IN"/>
            <a:t>Sales recovered slightly in July, reaching 1,893,000, indicating potential summer promotions or the start of back-to-school buying.</a:t>
          </a:r>
        </a:p>
        <a:p>
          <a:endParaRPr lang="en-IN" sz="1100" kern="1200"/>
        </a:p>
      </xdr:txBody>
    </xdr:sp>
    <xdr:clientData/>
  </xdr:twoCellAnchor>
  <xdr:oneCellAnchor>
    <xdr:from>
      <xdr:col>16</xdr:col>
      <xdr:colOff>182880</xdr:colOff>
      <xdr:row>9</xdr:row>
      <xdr:rowOff>68580</xdr:rowOff>
    </xdr:from>
    <xdr:ext cx="184731" cy="25455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74D65A4-3673-ED25-538B-7BBC8777ACF8}"/>
            </a:ext>
          </a:extLst>
        </xdr:cNvPr>
        <xdr:cNvSpPr txBox="1"/>
      </xdr:nvSpPr>
      <xdr:spPr>
        <a:xfrm>
          <a:off x="10706100" y="1577340"/>
          <a:ext cx="184731" cy="2545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 kern="1200"/>
        </a:p>
      </xdr:txBody>
    </xdr:sp>
    <xdr:clientData/>
  </xdr:oneCellAnchor>
  <xdr:twoCellAnchor>
    <xdr:from>
      <xdr:col>13</xdr:col>
      <xdr:colOff>327660</xdr:colOff>
      <xdr:row>3</xdr:row>
      <xdr:rowOff>22860</xdr:rowOff>
    </xdr:from>
    <xdr:to>
      <xdr:col>20</xdr:col>
      <xdr:colOff>563880</xdr:colOff>
      <xdr:row>13</xdr:row>
      <xdr:rowOff>91440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998C4B8-0510-A318-F7FF-E5F90A973BD1}"/>
            </a:ext>
          </a:extLst>
        </xdr:cNvPr>
        <xdr:cNvSpPr txBox="1"/>
      </xdr:nvSpPr>
      <xdr:spPr>
        <a:xfrm>
          <a:off x="9022080" y="525780"/>
          <a:ext cx="4503420" cy="174498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Conclusion:</a:t>
          </a:r>
        </a:p>
        <a:p>
          <a:r>
            <a:rPr lang="en-IN"/>
            <a:t>The sales data from January to July shows a clear seasonal trend. Sales steadily increased from January to May, with a peak in May, likely driven by growing consumer demand or seasonal promotions. However, June experienced a noticeable dip, possibly due to summer slowdowns or vacations. By July, sales showed signs of recovery, indicating the potential influence of summer promotions or back-to-school demand. This analysis highlights the importance of seasonal factors in shaping sales performance and can guide future marketing and inventory strategies.</a:t>
          </a:r>
        </a:p>
        <a:p>
          <a:endParaRPr lang="en-IN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1</xdr:row>
      <xdr:rowOff>15240</xdr:rowOff>
    </xdr:from>
    <xdr:to>
      <xdr:col>12</xdr:col>
      <xdr:colOff>121920</xdr:colOff>
      <xdr:row>21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EBAB5-4635-3334-2FDC-909E24525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426720</xdr:colOff>
      <xdr:row>1</xdr:row>
      <xdr:rowOff>129540</xdr:rowOff>
    </xdr:from>
    <xdr:to>
      <xdr:col>19</xdr:col>
      <xdr:colOff>571500</xdr:colOff>
      <xdr:row>10</xdr:row>
      <xdr:rowOff>129540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DD7435D-2910-0FCA-5EA3-E434F1D4056A}"/>
            </a:ext>
          </a:extLst>
        </xdr:cNvPr>
        <xdr:cNvSpPr txBox="1"/>
      </xdr:nvSpPr>
      <xdr:spPr>
        <a:xfrm>
          <a:off x="9281160" y="297180"/>
          <a:ext cx="4411980" cy="150876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b="1"/>
        </a:p>
        <a:p>
          <a:r>
            <a:rPr lang="en-IN" b="1"/>
            <a:t>Solex</a:t>
          </a:r>
          <a:r>
            <a:rPr lang="en-IN"/>
            <a:t> and </a:t>
          </a:r>
          <a:r>
            <a:rPr lang="en-IN" b="1"/>
            <a:t>Giant Bicycles</a:t>
          </a:r>
          <a:r>
            <a:rPr lang="en-IN"/>
            <a:t> are performing well in terms of total sales, but </a:t>
          </a:r>
          <a:r>
            <a:rPr lang="en-IN" b="1"/>
            <a:t>Giant Bicycles</a:t>
          </a:r>
          <a:r>
            <a:rPr lang="en-IN"/>
            <a:t> commands a higher average price per unit.</a:t>
          </a:r>
          <a:r>
            <a:rPr lang="en-IN" b="1"/>
            <a:t>Norco Bicycles</a:t>
          </a:r>
          <a:r>
            <a:rPr lang="en-IN"/>
            <a:t> has the lowest average list price, possibly indicating a strategy to offer more affordable options to customers.The overall average price for all products is around </a:t>
          </a:r>
          <a:r>
            <a:rPr lang="en-IN" b="1"/>
            <a:t>1,165.89</a:t>
          </a:r>
          <a:r>
            <a:rPr lang="en-IN"/>
            <a:t>, which indicates that products in this category generally fall within a similar price range</a:t>
          </a:r>
          <a:endParaRPr lang="en-IN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944880</xdr:colOff>
      <xdr:row>1</xdr:row>
      <xdr:rowOff>7620</xdr:rowOff>
    </xdr:from>
    <xdr:to>
      <xdr:col>12</xdr:col>
      <xdr:colOff>190500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42B36-24C9-79D8-9527-B1C988773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9</xdr:row>
      <xdr:rowOff>53340</xdr:rowOff>
    </xdr:from>
    <xdr:to>
      <xdr:col>6</xdr:col>
      <xdr:colOff>518160</xdr:colOff>
      <xdr:row>16</xdr:row>
      <xdr:rowOff>144780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4A4619-7ACD-5F4F-5B82-7DF0F4EDE709}"/>
            </a:ext>
          </a:extLst>
        </xdr:cNvPr>
        <xdr:cNvSpPr txBox="1"/>
      </xdr:nvSpPr>
      <xdr:spPr>
        <a:xfrm>
          <a:off x="3025140" y="1562100"/>
          <a:ext cx="6713220" cy="1264920"/>
        </a:xfrm>
        <a:prstGeom prst="rect">
          <a:avLst/>
        </a:prstGeom>
        <a:gradFill flip="none" rotWithShape="1">
          <a:gsLst>
            <a:gs pos="0">
              <a:schemeClr val="accent3">
                <a:lumMod val="5000"/>
                <a:lumOff val="95000"/>
              </a:schemeClr>
            </a:gs>
            <a:gs pos="74000">
              <a:schemeClr val="accent3">
                <a:lumMod val="45000"/>
                <a:lumOff val="55000"/>
              </a:schemeClr>
            </a:gs>
            <a:gs pos="83000">
              <a:schemeClr val="accent3">
                <a:lumMod val="45000"/>
                <a:lumOff val="55000"/>
              </a:schemeClr>
            </a:gs>
            <a:gs pos="100000">
              <a:schemeClr val="accent3">
                <a:lumMod val="30000"/>
                <a:lumOff val="70000"/>
              </a:schemeClr>
            </a:gs>
          </a:gsLst>
          <a:lin ang="5400000" scaled="1"/>
          <a:tileRect/>
        </a:gradFill>
        <a:ln w="9525" cmpd="sng">
          <a:solidFill>
            <a:schemeClr val="lt1">
              <a:shade val="50000"/>
            </a:schemeClr>
          </a:solidFill>
        </a:ln>
        <a:effectLst>
          <a:outerShdw blurRad="266700" algn="ctr" rotWithShape="0">
            <a:prstClr val="black">
              <a:alpha val="78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 b="0" kern="1200"/>
        </a:p>
        <a:p>
          <a:r>
            <a:rPr lang="en-IN" b="0"/>
            <a:t>1. We counted the number of transactions for each customer using the Count of transaction_id in   the Pivot Table.</a:t>
          </a:r>
        </a:p>
        <a:p>
          <a:endParaRPr lang="en-IN" b="0"/>
        </a:p>
        <a:p>
          <a:r>
            <a:rPr lang="en-IN"/>
            <a:t>2. The </a:t>
          </a:r>
          <a:r>
            <a:rPr lang="en-IN" b="1">
              <a:solidFill>
                <a:srgbClr val="0070C0"/>
              </a:solidFill>
            </a:rPr>
            <a:t>AVERAGE</a:t>
          </a:r>
          <a:r>
            <a:rPr lang="en-IN"/>
            <a:t> formula was used to calculate the overall average number of purchases across all customers.</a:t>
          </a:r>
          <a:endParaRPr lang="en-IN" sz="1100" kern="12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mit dhondiyal" refreshedDate="45634.443785532407" createdVersion="8" refreshedVersion="8" minRefreshableVersion="3" recordCount="20000" xr:uid="{50BF9587-E37B-418C-AA36-0DB27F916A3B}">
  <cacheSource type="worksheet">
    <worksheetSource ref="A1:N20001" sheet="Transactions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431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3300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2559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2609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897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2254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2163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397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197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33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925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920"/>
        <n v="2456"/>
        <n v="1848"/>
        <n v="270"/>
        <n v="535"/>
        <n v="3050"/>
        <n v="1106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1568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3212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812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3168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405"/>
        <n v="2249"/>
        <n v="3464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1741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0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2200"/>
        <n v="3342"/>
        <n v="916"/>
        <n v="2840"/>
        <n v="765"/>
        <n v="2011"/>
        <n v="81"/>
        <n v="922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580"/>
        <n v="1760"/>
        <n v="847"/>
        <n v="1083"/>
        <n v="1150"/>
        <n v="2283"/>
        <n v="3450"/>
        <n v="749"/>
        <n v="782"/>
        <n v="1630"/>
        <n v="2331"/>
        <n v="2565"/>
        <n v="1121"/>
        <n v="2798"/>
        <n v="1392"/>
        <n v="2546"/>
        <n v="2023"/>
        <n v="1236"/>
        <n v="491"/>
        <n v="3322"/>
        <n v="1172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3248"/>
        <n v="179"/>
        <n v="131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2424"/>
        <n v="1488"/>
        <n v="2827"/>
        <n v="3453"/>
        <n v="2636"/>
        <n v="1510"/>
        <n v="2613"/>
        <n v="2137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691"/>
        <n v="2113"/>
        <n v="2752"/>
        <n v="1485"/>
        <n v="2366"/>
        <n v="250"/>
        <n v="1661"/>
        <n v="3416"/>
        <n v="1730"/>
        <n v="231"/>
        <n v="1099"/>
        <n v="194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2764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16"/>
        <n v="2417"/>
        <n v="161"/>
        <n v="2047"/>
        <n v="2658"/>
        <n v="3139"/>
        <n v="2802"/>
        <n v="1958"/>
        <n v="1815"/>
        <n v="2811"/>
        <n v="95"/>
        <n v="527"/>
        <n v="301"/>
        <n v="1264"/>
        <n v="208"/>
        <n v="1529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</sharedItems>
    </cacheField>
    <cacheField name="transaction_date" numFmtId="165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6-23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9-23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8-27T00:00:00"/>
        <d v="2017-07-10T00:00:00"/>
        <d v="2017-12-11T00:00:00"/>
        <d v="2017-05-20T00:00:00"/>
        <d v="2017-07-30T00:00:00"/>
        <d v="2017-10-25T00:00:00"/>
        <d v="2017-04-26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10-30T00:00:00"/>
        <d v="2017-01-02T00:00:00"/>
        <d v="2017-07-09T00:00:00"/>
        <d v="2017-10-20T00:00:00"/>
        <d v="2017-11-10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 containsBlank="1"/>
    </cacheField>
    <cacheField name="order_status" numFmtId="49">
      <sharedItems/>
    </cacheField>
    <cacheField name="brand" numFmtId="0">
      <sharedItems containsBlank="1"/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0">
      <sharedItems containsString="0" containsBlank="1" containsNumber="1" containsInteger="1" minValue="33259" maxValue="42710"/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Years (transaction_date)" numFmtId="0" databaseField="0">
      <fieldGroup base="3">
        <rangePr groupBy="years" startDate="2017-01-01T00:00:00" endDate="2017-12-31T00:00:00"/>
        <groupItems count="3">
          <s v="&lt;01-01-2017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mit dhondiyal" refreshedDate="45643.524373842592" createdVersion="8" refreshedVersion="8" minRefreshableVersion="3" recordCount="101" xr:uid="{B4CFEC82-6004-402A-86DD-458D78A942A6}">
  <cacheSource type="worksheet">
    <worksheetSource ref="A1:N102" sheet="Transactions"/>
  </cacheSource>
  <cacheFields count="14">
    <cacheField name="transaction_id" numFmtId="0">
      <sharedItems containsSemiMixedTypes="0" containsString="0" containsNumber="1" containsInteger="1" minValue="1" maxValue="51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22" maxValue="3473" count="97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26"/>
        <n v="1842"/>
        <n v="2268"/>
        <n v="1582"/>
        <n v="515"/>
        <n v="2822"/>
        <n v="2596"/>
        <n v="76"/>
        <n v="3368"/>
        <n v="1173"/>
        <n v="3214"/>
        <n v="2003"/>
        <n v="2171"/>
        <n v="3356"/>
        <n v="1040"/>
        <n v="2570"/>
        <n v="488"/>
        <n v="165"/>
        <n v="2787"/>
        <n v="3053"/>
        <n v="1251"/>
        <n v="3103"/>
        <n v="3108"/>
        <n v="857"/>
        <n v="3455"/>
        <n v="3406"/>
        <n v="2294"/>
        <n v="993"/>
        <n v="3473"/>
        <n v="825"/>
        <n v="1498"/>
        <n v="1612"/>
        <n v="1506"/>
        <n v="1346"/>
        <n v="763"/>
        <n v="2397"/>
        <n v="102"/>
        <n v="759"/>
        <n v="773"/>
        <n v="1390"/>
        <n v="439"/>
        <n v="1579"/>
        <n v="2984"/>
        <n v="757"/>
        <n v="333"/>
        <n v="32"/>
        <n v="2347"/>
        <n v="2489"/>
        <n v="947"/>
        <n v="1335"/>
        <n v="1076"/>
        <n v="3296"/>
        <n v="455"/>
        <n v="806"/>
        <n v="22"/>
        <n v="1038"/>
        <n v="1170"/>
        <n v="1940"/>
        <n v="462"/>
        <n v="2728"/>
        <n v="2992"/>
        <n v="3261"/>
        <n v="3067"/>
        <n v="2381"/>
        <n v="3177"/>
        <n v="456"/>
        <n v="3121"/>
        <n v="2409"/>
        <n v="1477"/>
        <n v="2889"/>
        <n v="2406"/>
        <n v="183"/>
        <n v="2591"/>
        <n v="766"/>
        <n v="939"/>
        <n v="821"/>
        <n v="3002"/>
        <n v="1454"/>
        <n v="1516"/>
        <n v="533"/>
        <n v="3195"/>
        <n v="359"/>
        <n v="3073"/>
      </sharedItems>
    </cacheField>
    <cacheField name="transaction_date" numFmtId="165">
      <sharedItems containsSemiMixedTypes="0" containsNonDate="0" containsDate="1" containsString="0" minDate="2017-01-01T00:00:00" maxDate="2017-12-24T00:00:00"/>
    </cacheField>
    <cacheField name="online_order" numFmtId="0">
      <sharedItems containsBlank="1"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/>
    </cacheField>
    <cacheField name="product_class" numFmtId="49">
      <sharedItems/>
    </cacheField>
    <cacheField name="product_size" numFmtId="49">
      <sharedItems/>
    </cacheField>
    <cacheField name="list_price" numFmtId="166">
      <sharedItems containsSemiMixedTypes="0" containsString="0" containsNumber="1" minValue="60.34" maxValue="2091.4699999999998"/>
    </cacheField>
    <cacheField name="standard_cost" numFmtId="1">
      <sharedItems containsSemiMixedTypes="0" containsString="0" containsNumber="1" minValue="13.44" maxValue="1759.85"/>
    </cacheField>
    <cacheField name="Transaction_Value" numFmtId="1">
      <sharedItems containsSemiMixedTypes="0" containsString="0" containsNumber="1" minValue="14.229999999999997" maxValue="1702.5499999999997"/>
    </cacheField>
    <cacheField name="product_first_sold_date" numFmtId="0">
      <sharedItems containsSemiMixedTypes="0" containsString="0" containsNumber="1" containsInteger="1" minValue="33364" maxValue="427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n v="2"/>
    <x v="0"/>
    <x v="0"/>
    <b v="0"/>
    <s v="Approved"/>
    <s v="Solex"/>
    <s v="Standard"/>
    <s v="medium"/>
    <s v="medium"/>
    <n v="71.489999999999995"/>
    <n v="53.62"/>
    <n v="41245"/>
  </r>
  <r>
    <n v="2"/>
    <n v="3"/>
    <x v="1"/>
    <x v="1"/>
    <b v="1"/>
    <s v="Approved"/>
    <s v="Trek Bicycles"/>
    <s v="Standard"/>
    <s v="medium"/>
    <s v="large"/>
    <n v="2091.4699999999998"/>
    <n v="388.92"/>
    <n v="41701"/>
  </r>
  <r>
    <n v="3"/>
    <n v="37"/>
    <x v="2"/>
    <x v="2"/>
    <b v="0"/>
    <s v="Approved"/>
    <s v="OHM Cycles"/>
    <s v="Standard"/>
    <s v="low"/>
    <s v="medium"/>
    <n v="1793.43"/>
    <n v="248.82"/>
    <n v="36361"/>
  </r>
  <r>
    <n v="4"/>
    <n v="88"/>
    <x v="3"/>
    <x v="3"/>
    <b v="0"/>
    <s v="Approved"/>
    <s v="Norco Bicycles"/>
    <s v="Standard"/>
    <s v="medium"/>
    <s v="medium"/>
    <n v="1198.46"/>
    <n v="381.1"/>
    <n v="36145"/>
  </r>
  <r>
    <n v="5"/>
    <n v="78"/>
    <x v="4"/>
    <x v="4"/>
    <b v="1"/>
    <s v="Approved"/>
    <s v="Giant Bicycles"/>
    <s v="Standard"/>
    <s v="medium"/>
    <s v="large"/>
    <n v="1765.3"/>
    <n v="709.48"/>
    <n v="42226"/>
  </r>
  <r>
    <n v="6"/>
    <n v="25"/>
    <x v="5"/>
    <x v="5"/>
    <b v="1"/>
    <s v="Approved"/>
    <s v="Giant Bicycles"/>
    <s v="Road"/>
    <s v="medium"/>
    <s v="medium"/>
    <n v="1538.99"/>
    <n v="829.65"/>
    <n v="39031"/>
  </r>
  <r>
    <n v="7"/>
    <n v="22"/>
    <x v="6"/>
    <x v="6"/>
    <b v="1"/>
    <s v="Approved"/>
    <s v="WeareA2B"/>
    <s v="Standard"/>
    <s v="medium"/>
    <s v="medium"/>
    <n v="60.34"/>
    <n v="45.26"/>
    <n v="34165"/>
  </r>
  <r>
    <n v="8"/>
    <n v="15"/>
    <x v="7"/>
    <x v="7"/>
    <b v="0"/>
    <s v="Approved"/>
    <s v="WeareA2B"/>
    <s v="Standard"/>
    <s v="medium"/>
    <s v="medium"/>
    <n v="1292.8399999999999"/>
    <n v="13.44"/>
    <n v="39915"/>
  </r>
  <r>
    <n v="9"/>
    <n v="67"/>
    <x v="8"/>
    <x v="8"/>
    <b v="0"/>
    <s v="Approved"/>
    <s v="Solex"/>
    <s v="Standard"/>
    <s v="medium"/>
    <s v="large"/>
    <n v="1071.23"/>
    <n v="380.74"/>
    <n v="33455"/>
  </r>
  <r>
    <n v="10"/>
    <n v="12"/>
    <x v="9"/>
    <x v="9"/>
    <b v="1"/>
    <s v="Approved"/>
    <s v="WeareA2B"/>
    <s v="Standard"/>
    <s v="medium"/>
    <s v="medium"/>
    <n v="1231.1500000000001"/>
    <n v="161.6"/>
    <n v="38216"/>
  </r>
  <r>
    <n v="11"/>
    <n v="5"/>
    <x v="10"/>
    <x v="10"/>
    <b v="0"/>
    <s v="Approved"/>
    <s v="Trek Bicycles"/>
    <s v="Mountain"/>
    <s v="low"/>
    <s v="medium"/>
    <n v="574.64"/>
    <n v="459.71"/>
    <n v="40784"/>
  </r>
  <r>
    <n v="12"/>
    <n v="61"/>
    <x v="11"/>
    <x v="11"/>
    <b v="1"/>
    <s v="Approved"/>
    <s v="OHM Cycles"/>
    <s v="Standard"/>
    <s v="low"/>
    <s v="medium"/>
    <n v="71.16"/>
    <n v="56.93"/>
    <n v="42172"/>
  </r>
  <r>
    <n v="13"/>
    <n v="35"/>
    <x v="12"/>
    <x v="12"/>
    <b v="1"/>
    <s v="Approved"/>
    <s v="Trek Bicycles"/>
    <s v="Standard"/>
    <s v="low"/>
    <s v="medium"/>
    <n v="1057.51"/>
    <n v="154.4"/>
    <n v="34527"/>
  </r>
  <r>
    <n v="14"/>
    <n v="16"/>
    <x v="13"/>
    <x v="13"/>
    <b v="0"/>
    <s v="Approved"/>
    <s v="Norco Bicycles"/>
    <s v="Standard"/>
    <s v="high"/>
    <s v="small"/>
    <n v="1661.92"/>
    <n v="1479.11"/>
    <n v="34586"/>
  </r>
  <r>
    <n v="15"/>
    <n v="12"/>
    <x v="14"/>
    <x v="14"/>
    <b v="0"/>
    <s v="Approved"/>
    <s v="Giant Bicycles"/>
    <s v="Standard"/>
    <s v="medium"/>
    <s v="large"/>
    <n v="1765.3"/>
    <n v="709.48"/>
    <n v="38193"/>
  </r>
  <r>
    <n v="16"/>
    <n v="3"/>
    <x v="15"/>
    <x v="15"/>
    <b v="0"/>
    <s v="Approved"/>
    <s v="Trek Bicycles"/>
    <s v="Standard"/>
    <s v="medium"/>
    <s v="large"/>
    <n v="2091.4699999999998"/>
    <n v="388.92"/>
    <n v="37873"/>
  </r>
  <r>
    <n v="17"/>
    <n v="79"/>
    <x v="16"/>
    <x v="16"/>
    <b v="0"/>
    <s v="Approved"/>
    <s v="Norco Bicycles"/>
    <s v="Standard"/>
    <s v="medium"/>
    <s v="medium"/>
    <n v="1555.58"/>
    <n v="818.01"/>
    <n v="38206"/>
  </r>
  <r>
    <n v="18"/>
    <n v="33"/>
    <x v="17"/>
    <x v="17"/>
    <b v="0"/>
    <s v="Approved"/>
    <s v="Giant Bicycles"/>
    <s v="Standard"/>
    <s v="medium"/>
    <s v="small"/>
    <n v="1311.44"/>
    <n v="1167.18"/>
    <n v="33888"/>
  </r>
  <r>
    <n v="19"/>
    <n v="54"/>
    <x v="18"/>
    <x v="18"/>
    <b v="1"/>
    <s v="Approved"/>
    <s v="WeareA2B"/>
    <s v="Standard"/>
    <s v="medium"/>
    <s v="medium"/>
    <n v="1292.8399999999999"/>
    <n v="13.44"/>
    <n v="39915"/>
  </r>
  <r>
    <n v="20"/>
    <n v="25"/>
    <x v="19"/>
    <x v="19"/>
    <b v="1"/>
    <s v="Approved"/>
    <s v="Giant Bicycles"/>
    <s v="Road"/>
    <s v="medium"/>
    <s v="medium"/>
    <n v="1538.99"/>
    <n v="829.65"/>
    <n v="37337"/>
  </r>
  <r>
    <n v="21"/>
    <n v="27"/>
    <x v="20"/>
    <x v="20"/>
    <b v="0"/>
    <s v="Approved"/>
    <s v="Trek Bicycles"/>
    <s v="Standard"/>
    <s v="medium"/>
    <s v="medium"/>
    <n v="499.53"/>
    <n v="388.72"/>
    <n v="36334"/>
  </r>
  <r>
    <n v="22"/>
    <n v="37"/>
    <x v="21"/>
    <x v="21"/>
    <b v="1"/>
    <s v="Approved"/>
    <s v="OHM Cycles"/>
    <s v="Standard"/>
    <s v="low"/>
    <s v="medium"/>
    <n v="1793.43"/>
    <n v="248.82"/>
    <n v="36361"/>
  </r>
  <r>
    <n v="23"/>
    <n v="37"/>
    <x v="22"/>
    <x v="22"/>
    <b v="1"/>
    <s v="Approved"/>
    <s v="OHM Cycles"/>
    <s v="Standard"/>
    <s v="low"/>
    <s v="medium"/>
    <n v="1793.43"/>
    <n v="248.82"/>
    <n v="42145"/>
  </r>
  <r>
    <n v="24"/>
    <n v="82"/>
    <x v="23"/>
    <x v="23"/>
    <b v="0"/>
    <s v="Approved"/>
    <s v="Giant Bicycles"/>
    <s v="Road"/>
    <s v="medium"/>
    <s v="medium"/>
    <n v="1538.99"/>
    <n v="829.65"/>
    <n v="42404"/>
  </r>
  <r>
    <n v="25"/>
    <n v="89"/>
    <x v="24"/>
    <x v="14"/>
    <b v="0"/>
    <s v="Approved"/>
    <s v="WeareA2B"/>
    <s v="Touring"/>
    <s v="medium"/>
    <s v="large"/>
    <n v="1362.99"/>
    <n v="57.74"/>
    <n v="34079"/>
  </r>
  <r>
    <n v="26"/>
    <n v="64"/>
    <x v="25"/>
    <x v="24"/>
    <b v="0"/>
    <s v="Approved"/>
    <s v="Trek Bicycles"/>
    <s v="Standard"/>
    <s v="medium"/>
    <s v="large"/>
    <n v="1469.44"/>
    <n v="596.54999999999995"/>
    <n v="42145"/>
  </r>
  <r>
    <n v="27"/>
    <n v="64"/>
    <x v="26"/>
    <x v="25"/>
    <b v="1"/>
    <s v="Approved"/>
    <s v="Trek Bicycles"/>
    <s v="Standard"/>
    <s v="medium"/>
    <s v="large"/>
    <n v="1469.44"/>
    <n v="596.54999999999995"/>
    <n v="41047"/>
  </r>
  <r>
    <n v="28"/>
    <n v="19"/>
    <x v="27"/>
    <x v="26"/>
    <b v="0"/>
    <s v="Approved"/>
    <s v="Trek Bicycles"/>
    <s v="Mountain"/>
    <s v="low"/>
    <s v="medium"/>
    <n v="574.64"/>
    <n v="459.71"/>
    <n v="42560"/>
  </r>
  <r>
    <n v="29"/>
    <n v="72"/>
    <x v="28"/>
    <x v="27"/>
    <b v="1"/>
    <s v="Approved"/>
    <s v="Norco Bicycles"/>
    <s v="Standard"/>
    <s v="medium"/>
    <s v="medium"/>
    <n v="360.4"/>
    <n v="270.3"/>
    <n v="42710"/>
  </r>
  <r>
    <n v="30"/>
    <n v="91"/>
    <x v="29"/>
    <x v="28"/>
    <b v="0"/>
    <s v="Approved"/>
    <s v="WeareA2B"/>
    <s v="Standard"/>
    <s v="low"/>
    <s v="medium"/>
    <n v="642.30999999999995"/>
    <n v="513.85"/>
    <n v="41922"/>
  </r>
  <r>
    <n v="31"/>
    <n v="88"/>
    <x v="30"/>
    <x v="29"/>
    <b v="1"/>
    <s v="Approved"/>
    <s v="Norco Bicycles"/>
    <s v="Standard"/>
    <s v="medium"/>
    <s v="medium"/>
    <n v="1198.46"/>
    <n v="381.1"/>
    <n v="37539"/>
  </r>
  <r>
    <n v="32"/>
    <n v="1"/>
    <x v="31"/>
    <x v="30"/>
    <b v="0"/>
    <s v="Approved"/>
    <s v="Giant Bicycles"/>
    <s v="Standard"/>
    <s v="medium"/>
    <s v="medium"/>
    <n v="1403.5"/>
    <n v="954.82"/>
    <n v="42688"/>
  </r>
  <r>
    <n v="33"/>
    <n v="25"/>
    <x v="32"/>
    <x v="31"/>
    <b v="0"/>
    <s v="Approved"/>
    <s v="Giant Bicycles"/>
    <s v="Road"/>
    <s v="medium"/>
    <s v="medium"/>
    <n v="1538.99"/>
    <n v="829.65"/>
    <n v="42404"/>
  </r>
  <r>
    <n v="34"/>
    <n v="99"/>
    <x v="33"/>
    <x v="32"/>
    <b v="1"/>
    <s v="Approved"/>
    <s v="Trek Bicycles"/>
    <s v="Road"/>
    <s v="low"/>
    <s v="small"/>
    <n v="1720.7"/>
    <n v="1531.42"/>
    <n v="38991"/>
  </r>
  <r>
    <n v="35"/>
    <n v="0"/>
    <x v="34"/>
    <x v="33"/>
    <b v="0"/>
    <s v="Approved"/>
    <s v="Norco Bicycles"/>
    <s v="Road"/>
    <s v="medium"/>
    <s v="medium"/>
    <n v="544.04999999999995"/>
    <n v="376.84"/>
    <n v="38647"/>
  </r>
  <r>
    <n v="36"/>
    <n v="92"/>
    <x v="35"/>
    <x v="34"/>
    <b v="0"/>
    <s v="Approved"/>
    <s v="WeareA2B"/>
    <s v="Standard"/>
    <s v="medium"/>
    <s v="small"/>
    <n v="1415.01"/>
    <n v="1259.3599999999999"/>
    <n v="37874"/>
  </r>
  <r>
    <n v="37"/>
    <n v="14"/>
    <x v="36"/>
    <x v="35"/>
    <b v="0"/>
    <s v="Approved"/>
    <s v="Solex"/>
    <s v="Standard"/>
    <s v="high"/>
    <s v="large"/>
    <n v="1842.92"/>
    <n v="1105.75"/>
    <n v="34996"/>
  </r>
  <r>
    <n v="38"/>
    <n v="2"/>
    <x v="37"/>
    <x v="36"/>
    <b v="0"/>
    <s v="Approved"/>
    <s v="Solex"/>
    <s v="Standard"/>
    <s v="medium"/>
    <s v="medium"/>
    <n v="71.489999999999995"/>
    <n v="53.62"/>
    <n v="33549"/>
  </r>
  <r>
    <n v="39"/>
    <n v="12"/>
    <x v="38"/>
    <x v="37"/>
    <b v="0"/>
    <s v="Approved"/>
    <s v="WeareA2B"/>
    <s v="Standard"/>
    <s v="medium"/>
    <s v="medium"/>
    <n v="1231.1500000000001"/>
    <n v="161.6"/>
    <n v="38693"/>
  </r>
  <r>
    <n v="40"/>
    <n v="0"/>
    <x v="39"/>
    <x v="38"/>
    <b v="1"/>
    <s v="Approved"/>
    <s v="Norco Bicycles"/>
    <s v="Road"/>
    <s v="medium"/>
    <s v="medium"/>
    <n v="544.04999999999995"/>
    <n v="376.84"/>
    <n v="38647"/>
  </r>
  <r>
    <n v="41"/>
    <n v="44"/>
    <x v="40"/>
    <x v="39"/>
    <b v="1"/>
    <s v="Approved"/>
    <s v="WeareA2B"/>
    <s v="Standard"/>
    <s v="medium"/>
    <s v="medium"/>
    <n v="1769.64"/>
    <n v="108.76"/>
    <n v="37668"/>
  </r>
  <r>
    <n v="42"/>
    <n v="79"/>
    <x v="41"/>
    <x v="40"/>
    <b v="0"/>
    <s v="Approved"/>
    <s v="Solex"/>
    <s v="Touring"/>
    <s v="medium"/>
    <s v="large"/>
    <n v="2083.94"/>
    <n v="675.03"/>
    <n v="41533"/>
  </r>
  <r>
    <n v="43"/>
    <n v="76"/>
    <x v="42"/>
    <x v="41"/>
    <b v="0"/>
    <s v="Cancelled"/>
    <s v="WeareA2B"/>
    <s v="Standard"/>
    <s v="low"/>
    <s v="medium"/>
    <n v="642.30999999999995"/>
    <n v="513.85"/>
    <n v="41922"/>
  </r>
  <r>
    <n v="44"/>
    <n v="46"/>
    <x v="43"/>
    <x v="42"/>
    <b v="0"/>
    <s v="Approved"/>
    <s v="Solex"/>
    <s v="Standard"/>
    <s v="low"/>
    <s v="medium"/>
    <n v="1289.8499999999999"/>
    <n v="74.510000000000005"/>
    <n v="37668"/>
  </r>
  <r>
    <n v="45"/>
    <n v="55"/>
    <x v="44"/>
    <x v="43"/>
    <b v="1"/>
    <s v="Approved"/>
    <s v="Trek Bicycles"/>
    <s v="Road"/>
    <s v="medium"/>
    <s v="large"/>
    <n v="1894.19"/>
    <n v="598.76"/>
    <n v="42172"/>
  </r>
  <r>
    <n v="46"/>
    <n v="66"/>
    <x v="45"/>
    <x v="44"/>
    <b v="0"/>
    <s v="Approved"/>
    <s v="Solex"/>
    <s v="Standard"/>
    <s v="medium"/>
    <s v="medium"/>
    <n v="1163.8900000000001"/>
    <n v="589.27"/>
    <n v="42560"/>
  </r>
  <r>
    <n v="47"/>
    <n v="35"/>
    <x v="46"/>
    <x v="45"/>
    <b v="1"/>
    <s v="Approved"/>
    <s v="Trek Bicycles"/>
    <s v="Standard"/>
    <s v="low"/>
    <s v="medium"/>
    <n v="1057.51"/>
    <n v="154.4"/>
    <n v="34527"/>
  </r>
  <r>
    <n v="48"/>
    <n v="81"/>
    <x v="8"/>
    <x v="46"/>
    <b v="1"/>
    <s v="Approved"/>
    <s v="Solex"/>
    <s v="Standard"/>
    <s v="medium"/>
    <s v="medium"/>
    <n v="1151.96"/>
    <n v="649.49"/>
    <n v="41009"/>
  </r>
  <r>
    <n v="49"/>
    <n v="86"/>
    <x v="47"/>
    <x v="47"/>
    <b v="0"/>
    <s v="Approved"/>
    <s v="OHM Cycles"/>
    <s v="Standard"/>
    <s v="medium"/>
    <s v="medium"/>
    <n v="235.63"/>
    <n v="125.07"/>
    <n v="38206"/>
  </r>
  <r>
    <n v="50"/>
    <n v="32"/>
    <x v="48"/>
    <x v="48"/>
    <b v="0"/>
    <s v="Approved"/>
    <s v="Giant Bicycles"/>
    <s v="Standard"/>
    <s v="medium"/>
    <s v="medium"/>
    <n v="642.70000000000005"/>
    <n v="211.37"/>
    <n v="37337"/>
  </r>
  <r>
    <n v="51"/>
    <n v="77"/>
    <x v="49"/>
    <x v="49"/>
    <b v="0"/>
    <s v="Approved"/>
    <s v="Norco Bicycles"/>
    <s v="Road"/>
    <s v="medium"/>
    <s v="large"/>
    <n v="1240.31"/>
    <n v="795.1"/>
    <n v="40553"/>
  </r>
  <r>
    <n v="52"/>
    <n v="96"/>
    <x v="50"/>
    <x v="50"/>
    <b v="0"/>
    <s v="Approved"/>
    <s v="Giant Bicycles"/>
    <s v="Standard"/>
    <s v="medium"/>
    <s v="large"/>
    <n v="1635.3"/>
    <n v="993.66"/>
    <n v="39427"/>
  </r>
  <r>
    <n v="53"/>
    <n v="6"/>
    <x v="51"/>
    <x v="51"/>
    <b v="1"/>
    <s v="Approved"/>
    <s v="OHM Cycles"/>
    <s v="Standard"/>
    <s v="high"/>
    <s v="medium"/>
    <n v="227.88"/>
    <n v="136.72999999999999"/>
    <n v="33549"/>
  </r>
  <r>
    <n v="54"/>
    <n v="27"/>
    <x v="52"/>
    <x v="52"/>
    <b v="1"/>
    <s v="Approved"/>
    <s v="Trek Bicycles"/>
    <s v="Standard"/>
    <s v="medium"/>
    <s v="medium"/>
    <n v="499.53"/>
    <n v="388.72"/>
    <n v="34527"/>
  </r>
  <r>
    <n v="55"/>
    <n v="0"/>
    <x v="53"/>
    <x v="53"/>
    <b v="0"/>
    <s v="Approved"/>
    <s v="Norco Bicycles"/>
    <s v="Standard"/>
    <s v="low"/>
    <s v="medium"/>
    <n v="363.01"/>
    <n v="290.41000000000003"/>
    <n v="38482"/>
  </r>
  <r>
    <n v="56"/>
    <n v="47"/>
    <x v="54"/>
    <x v="54"/>
    <b v="0"/>
    <s v="Approved"/>
    <s v="Trek Bicycles"/>
    <s v="Road"/>
    <s v="low"/>
    <s v="small"/>
    <n v="1720.7"/>
    <n v="1531.42"/>
    <n v="35470"/>
  </r>
  <r>
    <n v="57"/>
    <n v="94"/>
    <x v="55"/>
    <x v="9"/>
    <b v="1"/>
    <s v="Approved"/>
    <s v="Giant Bicycles"/>
    <s v="Standard"/>
    <s v="medium"/>
    <s v="large"/>
    <n v="1635.3"/>
    <n v="993.66"/>
    <n v="41434"/>
  </r>
  <r>
    <n v="58"/>
    <n v="91"/>
    <x v="56"/>
    <x v="54"/>
    <b v="0"/>
    <s v="Approved"/>
    <s v="Solex"/>
    <s v="Standard"/>
    <s v="medium"/>
    <s v="medium"/>
    <n v="100.35"/>
    <n v="75.260000000000005"/>
    <n v="36367"/>
  </r>
  <r>
    <n v="59"/>
    <n v="93"/>
    <x v="57"/>
    <x v="55"/>
    <b v="1"/>
    <s v="Approved"/>
    <s v="OHM Cycles"/>
    <s v="Standard"/>
    <s v="high"/>
    <s v="medium"/>
    <n v="1458.17"/>
    <n v="874.9"/>
    <n v="38750"/>
  </r>
  <r>
    <n v="60"/>
    <n v="60"/>
    <x v="58"/>
    <x v="56"/>
    <b v="0"/>
    <s v="Approved"/>
    <s v="Giant Bicycles"/>
    <s v="Standard"/>
    <s v="high"/>
    <s v="small"/>
    <n v="1977.36"/>
    <n v="1759.85"/>
    <n v="41848"/>
  </r>
  <r>
    <n v="61"/>
    <n v="0"/>
    <x v="59"/>
    <x v="57"/>
    <b v="0"/>
    <s v="Approved"/>
    <s v="OHM Cycles"/>
    <s v="Road"/>
    <s v="high"/>
    <s v="large"/>
    <n v="12.01"/>
    <n v="7.21"/>
    <n v="34244"/>
  </r>
  <r>
    <n v="62"/>
    <n v="33"/>
    <x v="60"/>
    <x v="56"/>
    <b v="1"/>
    <s v="Approved"/>
    <s v="Giant Bicycles"/>
    <s v="Standard"/>
    <s v="medium"/>
    <s v="small"/>
    <n v="1311.44"/>
    <n v="1167.18"/>
    <n v="33888"/>
  </r>
  <r>
    <n v="63"/>
    <n v="35"/>
    <x v="61"/>
    <x v="58"/>
    <b v="0"/>
    <s v="Approved"/>
    <s v="Giant Bicycles"/>
    <s v="Standard"/>
    <s v="medium"/>
    <s v="medium"/>
    <n v="1403.5"/>
    <n v="954.82"/>
    <n v="42688"/>
  </r>
  <r>
    <n v="64"/>
    <n v="0"/>
    <x v="62"/>
    <x v="59"/>
    <b v="0"/>
    <s v="Approved"/>
    <s v="Trek Bicycles"/>
    <s v="Standard"/>
    <s v="medium"/>
    <s v="medium"/>
    <n v="499.53"/>
    <n v="388.72"/>
    <n v="39031"/>
  </r>
  <r>
    <n v="65"/>
    <n v="28"/>
    <x v="63"/>
    <x v="60"/>
    <b v="1"/>
    <s v="Approved"/>
    <s v="Norco Bicycles"/>
    <s v="Standard"/>
    <s v="medium"/>
    <s v="small"/>
    <n v="1216.1400000000001"/>
    <n v="1082.3599999999999"/>
    <n v="42696"/>
  </r>
  <r>
    <n v="66"/>
    <n v="86"/>
    <x v="64"/>
    <x v="61"/>
    <b v="1"/>
    <s v="Approved"/>
    <s v="OHM Cycles"/>
    <s v="Standard"/>
    <s v="medium"/>
    <s v="medium"/>
    <n v="235.63"/>
    <n v="125.07"/>
    <n v="36367"/>
  </r>
  <r>
    <n v="67"/>
    <n v="2"/>
    <x v="65"/>
    <x v="62"/>
    <b v="1"/>
    <s v="Approved"/>
    <s v="Solex"/>
    <s v="Standard"/>
    <s v="medium"/>
    <s v="medium"/>
    <n v="71.489999999999995"/>
    <n v="53.62"/>
    <n v="41245"/>
  </r>
  <r>
    <n v="68"/>
    <n v="4"/>
    <x v="66"/>
    <x v="63"/>
    <b v="1"/>
    <s v="Approved"/>
    <s v="Giant Bicycles"/>
    <s v="Standard"/>
    <s v="high"/>
    <s v="medium"/>
    <n v="1129.1300000000001"/>
    <n v="677.48"/>
    <n v="38258"/>
  </r>
  <r>
    <n v="69"/>
    <n v="38"/>
    <x v="67"/>
    <x v="64"/>
    <b v="1"/>
    <s v="Approved"/>
    <s v="Trek Bicycles"/>
    <s v="Standard"/>
    <s v="medium"/>
    <s v="large"/>
    <n v="2091.4699999999998"/>
    <n v="388.92"/>
    <n v="41167"/>
  </r>
  <r>
    <n v="70"/>
    <n v="27"/>
    <x v="68"/>
    <x v="65"/>
    <b v="1"/>
    <s v="Approved"/>
    <s v="Trek Bicycles"/>
    <s v="Standard"/>
    <s v="medium"/>
    <s v="medium"/>
    <n v="499.53"/>
    <n v="388.72"/>
    <n v="36334"/>
  </r>
  <r>
    <n v="71"/>
    <n v="54"/>
    <x v="69"/>
    <x v="66"/>
    <b v="0"/>
    <s v="Approved"/>
    <s v="WeareA2B"/>
    <s v="Standard"/>
    <s v="medium"/>
    <s v="medium"/>
    <n v="1292.8399999999999"/>
    <n v="13.44"/>
    <n v="39915"/>
  </r>
  <r>
    <n v="72"/>
    <n v="77"/>
    <x v="70"/>
    <x v="67"/>
    <b v="1"/>
    <s v="Approved"/>
    <s v="WeareA2B"/>
    <s v="Standard"/>
    <s v="medium"/>
    <s v="medium"/>
    <n v="1769.64"/>
    <n v="108.76"/>
    <n v="40672"/>
  </r>
  <r>
    <n v="73"/>
    <n v="22"/>
    <x v="71"/>
    <x v="68"/>
    <b v="0"/>
    <s v="Approved"/>
    <s v="WeareA2B"/>
    <s v="Standard"/>
    <s v="medium"/>
    <s v="medium"/>
    <n v="60.34"/>
    <n v="45.26"/>
    <n v="34165"/>
  </r>
  <r>
    <n v="74"/>
    <n v="56"/>
    <x v="72"/>
    <x v="69"/>
    <b v="1"/>
    <s v="Approved"/>
    <s v="OHM Cycles"/>
    <s v="Standard"/>
    <s v="medium"/>
    <s v="medium"/>
    <n v="183.86"/>
    <n v="137.9"/>
    <n v="35707"/>
  </r>
  <r>
    <n v="75"/>
    <n v="58"/>
    <x v="73"/>
    <x v="44"/>
    <b v="0"/>
    <s v="Approved"/>
    <s v="OHM Cycles"/>
    <s v="Standard"/>
    <s v="medium"/>
    <s v="medium"/>
    <n v="912.52"/>
    <n v="141.4"/>
    <n v="42295"/>
  </r>
  <r>
    <n v="76"/>
    <n v="22"/>
    <x v="74"/>
    <x v="70"/>
    <b v="0"/>
    <s v="Approved"/>
    <s v="WeareA2B"/>
    <s v="Standard"/>
    <s v="medium"/>
    <s v="medium"/>
    <n v="60.34"/>
    <n v="45.26"/>
    <n v="33552"/>
  </r>
  <r>
    <n v="77"/>
    <n v="50"/>
    <x v="75"/>
    <x v="17"/>
    <b v="0"/>
    <s v="Approved"/>
    <s v="WeareA2B"/>
    <s v="Standard"/>
    <s v="medium"/>
    <s v="small"/>
    <n v="175.89"/>
    <n v="131.91999999999999"/>
    <n v="37668"/>
  </r>
  <r>
    <n v="78"/>
    <n v="80"/>
    <x v="76"/>
    <x v="71"/>
    <b v="0"/>
    <s v="Approved"/>
    <s v="OHM Cycles"/>
    <s v="Touring"/>
    <s v="low"/>
    <s v="medium"/>
    <n v="1073.07"/>
    <n v="933.84"/>
    <n v="36145"/>
  </r>
  <r>
    <n v="79"/>
    <n v="87"/>
    <x v="77"/>
    <x v="37"/>
    <b v="1"/>
    <s v="Approved"/>
    <s v="Giant Bicycles"/>
    <s v="Standard"/>
    <s v="high"/>
    <s v="medium"/>
    <n v="1179"/>
    <n v="707.4"/>
    <n v="35667"/>
  </r>
  <r>
    <n v="80"/>
    <n v="15"/>
    <x v="78"/>
    <x v="72"/>
    <b v="0"/>
    <s v="Approved"/>
    <s v="Norco Bicycles"/>
    <s v="Standard"/>
    <s v="low"/>
    <s v="medium"/>
    <n v="958.74"/>
    <n v="748.9"/>
    <n v="38693"/>
  </r>
  <r>
    <n v="81"/>
    <n v="84"/>
    <x v="79"/>
    <x v="73"/>
    <b v="1"/>
    <s v="Approved"/>
    <s v="Giant Bicycles"/>
    <s v="Road"/>
    <s v="medium"/>
    <s v="medium"/>
    <n v="792.9"/>
    <n v="594.67999999999995"/>
    <n v="33879"/>
  </r>
  <r>
    <n v="82"/>
    <n v="21"/>
    <x v="80"/>
    <x v="74"/>
    <b v="1"/>
    <s v="Approved"/>
    <s v="Solex"/>
    <s v="Standard"/>
    <s v="medium"/>
    <s v="large"/>
    <n v="1071.23"/>
    <n v="380.74"/>
    <n v="40670"/>
  </r>
  <r>
    <n v="83"/>
    <n v="0"/>
    <x v="41"/>
    <x v="75"/>
    <b v="1"/>
    <s v="Approved"/>
    <s v="OHM Cycles"/>
    <s v="Standard"/>
    <s v="medium"/>
    <s v="medium"/>
    <n v="235.63"/>
    <n v="125.07"/>
    <n v="37626"/>
  </r>
  <r>
    <n v="84"/>
    <n v="33"/>
    <x v="81"/>
    <x v="76"/>
    <b v="1"/>
    <s v="Approved"/>
    <s v="Giant Bicycles"/>
    <s v="Standard"/>
    <s v="medium"/>
    <s v="small"/>
    <n v="1311.44"/>
    <n v="1167.18"/>
    <n v="33888"/>
  </r>
  <r>
    <n v="85"/>
    <n v="84"/>
    <x v="82"/>
    <x v="77"/>
    <b v="1"/>
    <s v="Approved"/>
    <s v="Trek Bicycles"/>
    <s v="Road"/>
    <s v="medium"/>
    <s v="medium"/>
    <n v="290.62"/>
    <n v="215.14"/>
    <n v="38339"/>
  </r>
  <r>
    <n v="86"/>
    <n v="1"/>
    <x v="83"/>
    <x v="78"/>
    <b v="0"/>
    <s v="Approved"/>
    <s v="Giant Bicycles"/>
    <s v="Standard"/>
    <s v="medium"/>
    <s v="medium"/>
    <n v="1403.5"/>
    <n v="954.82"/>
    <n v="38258"/>
  </r>
  <r>
    <n v="87"/>
    <n v="27"/>
    <x v="84"/>
    <x v="79"/>
    <b v="0"/>
    <s v="Approved"/>
    <s v="Trek Bicycles"/>
    <s v="Standard"/>
    <s v="medium"/>
    <s v="medium"/>
    <n v="499.53"/>
    <n v="388.72"/>
    <n v="33455"/>
  </r>
  <r>
    <n v="88"/>
    <n v="31"/>
    <x v="85"/>
    <x v="80"/>
    <b v="0"/>
    <s v="Approved"/>
    <s v="WeareA2B"/>
    <s v="Standard"/>
    <s v="medium"/>
    <s v="medium"/>
    <n v="752.64"/>
    <n v="205.36"/>
    <n v="34079"/>
  </r>
  <r>
    <n v="89"/>
    <n v="0"/>
    <x v="86"/>
    <x v="81"/>
    <b v="1"/>
    <s v="Approved"/>
    <s v="OHM Cycles"/>
    <s v="Road"/>
    <s v="high"/>
    <s v="large"/>
    <n v="12.01"/>
    <n v="7.21"/>
    <n v="40303"/>
  </r>
  <r>
    <n v="90"/>
    <n v="62"/>
    <x v="87"/>
    <x v="82"/>
    <b v="1"/>
    <s v="Approved"/>
    <s v="Solex"/>
    <s v="Standard"/>
    <s v="medium"/>
    <s v="medium"/>
    <n v="478.16"/>
    <n v="298.72000000000003"/>
    <n v="34143"/>
  </r>
  <r>
    <n v="91"/>
    <n v="17"/>
    <x v="88"/>
    <x v="83"/>
    <b v="1"/>
    <s v="Approved"/>
    <s v="Solex"/>
    <s v="Standard"/>
    <s v="high"/>
    <s v="medium"/>
    <n v="1024.6600000000001"/>
    <n v="614.79999999999995"/>
    <n v="35160"/>
  </r>
  <r>
    <n v="92"/>
    <n v="73"/>
    <x v="89"/>
    <x v="84"/>
    <b v="1"/>
    <s v="Approved"/>
    <s v="Solex"/>
    <s v="Standard"/>
    <s v="medium"/>
    <s v="medium"/>
    <n v="1945.43"/>
    <n v="333.18"/>
    <n v="36668"/>
  </r>
  <r>
    <n v="93"/>
    <n v="33"/>
    <x v="90"/>
    <x v="38"/>
    <b v="1"/>
    <s v="Approved"/>
    <s v="Giant Bicycles"/>
    <s v="Standard"/>
    <s v="medium"/>
    <s v="small"/>
    <n v="1311.44"/>
    <n v="1167.18"/>
    <n v="36498"/>
  </r>
  <r>
    <n v="94"/>
    <n v="86"/>
    <x v="91"/>
    <x v="26"/>
    <b v="0"/>
    <s v="Approved"/>
    <s v="OHM Cycles"/>
    <s v="Standard"/>
    <s v="medium"/>
    <s v="medium"/>
    <n v="235.63"/>
    <n v="125.07"/>
    <n v="38482"/>
  </r>
  <r>
    <n v="95"/>
    <n v="45"/>
    <x v="92"/>
    <x v="12"/>
    <b v="0"/>
    <s v="Approved"/>
    <s v="Solex"/>
    <s v="Standard"/>
    <s v="medium"/>
    <s v="medium"/>
    <n v="441.49"/>
    <n v="84.99"/>
    <n v="34071"/>
  </r>
  <r>
    <n v="96"/>
    <n v="1"/>
    <x v="93"/>
    <x v="85"/>
    <b v="0"/>
    <s v="Approved"/>
    <s v="Giant Bicycles"/>
    <s v="Standard"/>
    <s v="medium"/>
    <s v="medium"/>
    <n v="1403.5"/>
    <n v="954.82"/>
    <n v="40649"/>
  </r>
  <r>
    <n v="97"/>
    <n v="80"/>
    <x v="94"/>
    <x v="86"/>
    <b v="1"/>
    <s v="Approved"/>
    <s v="OHM Cycles"/>
    <s v="Touring"/>
    <s v="low"/>
    <s v="medium"/>
    <n v="1073.07"/>
    <n v="933.84"/>
    <n v="38339"/>
  </r>
  <r>
    <n v="98"/>
    <n v="49"/>
    <x v="95"/>
    <x v="87"/>
    <m/>
    <s v="Approved"/>
    <s v="Trek Bicycles"/>
    <s v="Road"/>
    <s v="medium"/>
    <s v="medium"/>
    <n v="533.51"/>
    <n v="400.13"/>
    <n v="37823"/>
  </r>
  <r>
    <n v="99"/>
    <n v="95"/>
    <x v="96"/>
    <x v="88"/>
    <b v="0"/>
    <s v="Approved"/>
    <s v="Giant Bicycles"/>
    <s v="Standard"/>
    <s v="medium"/>
    <s v="large"/>
    <n v="569.55999999999995"/>
    <n v="528.42999999999995"/>
    <n v="37874"/>
  </r>
  <r>
    <n v="100"/>
    <n v="0"/>
    <x v="97"/>
    <x v="89"/>
    <b v="0"/>
    <s v="Approved"/>
    <s v="Solex"/>
    <s v="Standard"/>
    <s v="medium"/>
    <s v="medium"/>
    <n v="478.16"/>
    <n v="298.72000000000003"/>
    <n v="36146"/>
  </r>
  <r>
    <n v="101"/>
    <n v="18"/>
    <x v="98"/>
    <x v="90"/>
    <b v="0"/>
    <s v="Approved"/>
    <s v="Norco Bicycles"/>
    <s v="Standard"/>
    <s v="high"/>
    <s v="medium"/>
    <n v="1148.6400000000001"/>
    <n v="689.18"/>
    <n v="42226"/>
  </r>
  <r>
    <n v="102"/>
    <n v="4"/>
    <x v="99"/>
    <x v="91"/>
    <b v="0"/>
    <s v="Approved"/>
    <s v="Giant Bicycles"/>
    <s v="Standard"/>
    <s v="high"/>
    <s v="medium"/>
    <n v="1129.1300000000001"/>
    <n v="677.48"/>
    <n v="40649"/>
  </r>
  <r>
    <n v="103"/>
    <n v="33"/>
    <x v="100"/>
    <x v="92"/>
    <b v="0"/>
    <s v="Approved"/>
    <s v="Giant Bicycles"/>
    <s v="Standard"/>
    <s v="medium"/>
    <s v="small"/>
    <n v="1311.44"/>
    <n v="1167.18"/>
    <n v="33888"/>
  </r>
  <r>
    <n v="104"/>
    <n v="78"/>
    <x v="101"/>
    <x v="37"/>
    <b v="0"/>
    <s v="Approved"/>
    <s v="Giant Bicycles"/>
    <s v="Standard"/>
    <s v="medium"/>
    <s v="large"/>
    <n v="1765.3"/>
    <n v="709.48"/>
    <n v="38193"/>
  </r>
  <r>
    <n v="105"/>
    <n v="89"/>
    <x v="102"/>
    <x v="93"/>
    <b v="0"/>
    <s v="Approved"/>
    <s v="WeareA2B"/>
    <s v="Touring"/>
    <s v="medium"/>
    <s v="large"/>
    <n v="1362.99"/>
    <n v="57.74"/>
    <n v="41434"/>
  </r>
  <r>
    <n v="106"/>
    <n v="70"/>
    <x v="103"/>
    <x v="55"/>
    <b v="0"/>
    <s v="Approved"/>
    <s v="Trek Bicycles"/>
    <s v="Standard"/>
    <s v="high"/>
    <s v="medium"/>
    <n v="495.72"/>
    <n v="297.43"/>
    <n v="42105"/>
  </r>
  <r>
    <n v="107"/>
    <n v="79"/>
    <x v="104"/>
    <x v="42"/>
    <b v="0"/>
    <s v="Approved"/>
    <s v="Norco Bicycles"/>
    <s v="Standard"/>
    <s v="medium"/>
    <s v="medium"/>
    <n v="1555.58"/>
    <n v="818.01"/>
    <n v="37873"/>
  </r>
  <r>
    <n v="108"/>
    <n v="26"/>
    <x v="105"/>
    <x v="94"/>
    <b v="1"/>
    <s v="Approved"/>
    <s v="WeareA2B"/>
    <s v="Standard"/>
    <s v="medium"/>
    <s v="medium"/>
    <n v="1992.93"/>
    <n v="762.63"/>
    <n v="34115"/>
  </r>
  <r>
    <n v="109"/>
    <n v="39"/>
    <x v="106"/>
    <x v="95"/>
    <b v="1"/>
    <s v="Approved"/>
    <s v="Giant Bicycles"/>
    <s v="Standard"/>
    <s v="medium"/>
    <s v="large"/>
    <n v="1812.75"/>
    <n v="582.48"/>
    <n v="38991"/>
  </r>
  <r>
    <n v="110"/>
    <n v="36"/>
    <x v="107"/>
    <x v="96"/>
    <b v="0"/>
    <s v="Approved"/>
    <s v="Solex"/>
    <s v="Standard"/>
    <s v="low"/>
    <s v="medium"/>
    <n v="945.04"/>
    <n v="507.58"/>
    <n v="35052"/>
  </r>
  <r>
    <n v="111"/>
    <n v="0"/>
    <x v="108"/>
    <x v="14"/>
    <b v="1"/>
    <s v="Approved"/>
    <s v="OHM Cycles"/>
    <s v="Standard"/>
    <s v="low"/>
    <s v="medium"/>
    <n v="71.16"/>
    <n v="56.93"/>
    <n v="42172"/>
  </r>
  <r>
    <n v="112"/>
    <n v="84"/>
    <x v="109"/>
    <x v="20"/>
    <b v="0"/>
    <s v="Approved"/>
    <s v="Giant Bicycles"/>
    <s v="Road"/>
    <s v="medium"/>
    <s v="medium"/>
    <n v="792.9"/>
    <n v="594.67999999999995"/>
    <n v="33879"/>
  </r>
  <r>
    <n v="113"/>
    <n v="98"/>
    <x v="110"/>
    <x v="43"/>
    <b v="1"/>
    <s v="Approved"/>
    <s v="Trek Bicycles"/>
    <s v="Standard"/>
    <s v="high"/>
    <s v="medium"/>
    <n v="358.39"/>
    <n v="215.03"/>
    <n v="33364"/>
  </r>
  <r>
    <n v="114"/>
    <n v="75"/>
    <x v="111"/>
    <x v="97"/>
    <b v="1"/>
    <s v="Approved"/>
    <s v="Giant Bicycles"/>
    <s v="Touring"/>
    <s v="medium"/>
    <s v="large"/>
    <n v="1873.97"/>
    <n v="863.95"/>
    <n v="37873"/>
  </r>
  <r>
    <n v="115"/>
    <n v="76"/>
    <x v="112"/>
    <x v="98"/>
    <b v="0"/>
    <s v="Approved"/>
    <s v="WeareA2B"/>
    <s v="Standard"/>
    <s v="low"/>
    <s v="medium"/>
    <n v="642.30999999999995"/>
    <n v="513.85"/>
    <n v="38482"/>
  </r>
  <r>
    <n v="116"/>
    <n v="72"/>
    <x v="113"/>
    <x v="99"/>
    <b v="1"/>
    <s v="Approved"/>
    <s v="Norco Bicycles"/>
    <s v="Standard"/>
    <s v="medium"/>
    <s v="medium"/>
    <n v="360.4"/>
    <n v="270.3"/>
    <n v="40553"/>
  </r>
  <r>
    <n v="117"/>
    <n v="42"/>
    <x v="114"/>
    <x v="49"/>
    <b v="0"/>
    <s v="Approved"/>
    <s v="OHM Cycles"/>
    <s v="Road"/>
    <s v="medium"/>
    <s v="small"/>
    <n v="1810"/>
    <n v="1610.9"/>
    <n v="34071"/>
  </r>
  <r>
    <n v="118"/>
    <n v="20"/>
    <x v="115"/>
    <x v="100"/>
    <b v="0"/>
    <s v="Approved"/>
    <s v="Trek Bicycles"/>
    <s v="Standard"/>
    <s v="medium"/>
    <s v="small"/>
    <n v="1775.81"/>
    <n v="1580.47"/>
    <n v="40303"/>
  </r>
  <r>
    <n v="119"/>
    <n v="64"/>
    <x v="116"/>
    <x v="101"/>
    <b v="0"/>
    <s v="Approved"/>
    <s v="Trek Bicycles"/>
    <s v="Standard"/>
    <s v="medium"/>
    <s v="large"/>
    <n v="1469.44"/>
    <n v="596.54999999999995"/>
    <n v="38647"/>
  </r>
  <r>
    <n v="120"/>
    <n v="0"/>
    <x v="117"/>
    <x v="102"/>
    <b v="0"/>
    <s v="Approved"/>
    <s v="Trek Bicycles"/>
    <s v="Standard"/>
    <s v="high"/>
    <s v="medium"/>
    <n v="495.72"/>
    <n v="297.43"/>
    <n v="42105"/>
  </r>
  <r>
    <n v="121"/>
    <n v="25"/>
    <x v="118"/>
    <x v="103"/>
    <b v="0"/>
    <s v="Approved"/>
    <s v="Giant Bicycles"/>
    <s v="Road"/>
    <s v="medium"/>
    <s v="medium"/>
    <n v="1538.99"/>
    <n v="829.65"/>
    <n v="33888"/>
  </r>
  <r>
    <n v="122"/>
    <n v="24"/>
    <x v="119"/>
    <x v="104"/>
    <b v="1"/>
    <s v="Approved"/>
    <s v="Solex"/>
    <s v="Road"/>
    <s v="medium"/>
    <s v="large"/>
    <n v="1777.8"/>
    <n v="820.78"/>
    <n v="34115"/>
  </r>
  <r>
    <n v="123"/>
    <n v="31"/>
    <x v="120"/>
    <x v="105"/>
    <b v="1"/>
    <s v="Approved"/>
    <s v="WeareA2B"/>
    <s v="Standard"/>
    <s v="medium"/>
    <s v="medium"/>
    <n v="752.64"/>
    <n v="205.36"/>
    <n v="42218"/>
  </r>
  <r>
    <n v="124"/>
    <n v="98"/>
    <x v="121"/>
    <x v="100"/>
    <b v="0"/>
    <s v="Approved"/>
    <s v="OHM Cycles"/>
    <s v="Standard"/>
    <s v="medium"/>
    <s v="medium"/>
    <n v="795.34"/>
    <n v="101.58"/>
    <n v="35470"/>
  </r>
  <r>
    <n v="125"/>
    <n v="22"/>
    <x v="122"/>
    <x v="66"/>
    <b v="1"/>
    <s v="Approved"/>
    <s v="Solex"/>
    <s v="Standard"/>
    <s v="medium"/>
    <s v="medium"/>
    <n v="575.27"/>
    <n v="431.45"/>
    <n v="41345"/>
  </r>
  <r>
    <n v="126"/>
    <n v="53"/>
    <x v="80"/>
    <x v="75"/>
    <b v="0"/>
    <s v="Approved"/>
    <s v="OHM Cycles"/>
    <s v="Standard"/>
    <s v="medium"/>
    <s v="medium"/>
    <n v="795.34"/>
    <n v="101.58"/>
    <n v="37823"/>
  </r>
  <r>
    <n v="127"/>
    <n v="84"/>
    <x v="123"/>
    <x v="106"/>
    <b v="1"/>
    <s v="Approved"/>
    <s v="Trek Bicycles"/>
    <s v="Road"/>
    <s v="medium"/>
    <s v="medium"/>
    <n v="290.62"/>
    <n v="215.14"/>
    <n v="38482"/>
  </r>
  <r>
    <n v="128"/>
    <n v="25"/>
    <x v="124"/>
    <x v="12"/>
    <b v="0"/>
    <s v="Approved"/>
    <s v="Giant Bicycles"/>
    <s v="Road"/>
    <s v="medium"/>
    <s v="medium"/>
    <n v="1538.99"/>
    <n v="829.65"/>
    <n v="42404"/>
  </r>
  <r>
    <n v="129"/>
    <n v="50"/>
    <x v="125"/>
    <x v="107"/>
    <b v="0"/>
    <s v="Approved"/>
    <s v="WeareA2B"/>
    <s v="Standard"/>
    <s v="medium"/>
    <s v="small"/>
    <n v="175.89"/>
    <n v="131.91999999999999"/>
    <n v="42295"/>
  </r>
  <r>
    <n v="130"/>
    <n v="44"/>
    <x v="126"/>
    <x v="108"/>
    <b v="0"/>
    <s v="Approved"/>
    <s v="WeareA2B"/>
    <s v="Standard"/>
    <s v="medium"/>
    <s v="medium"/>
    <n v="1769.64"/>
    <n v="108.76"/>
    <n v="40672"/>
  </r>
  <r>
    <n v="131"/>
    <n v="96"/>
    <x v="127"/>
    <x v="109"/>
    <b v="1"/>
    <s v="Approved"/>
    <s v="WeareA2B"/>
    <s v="Road"/>
    <s v="low"/>
    <s v="small"/>
    <n v="1172.78"/>
    <n v="1043.77"/>
    <n v="37539"/>
  </r>
  <r>
    <n v="132"/>
    <n v="12"/>
    <x v="128"/>
    <x v="110"/>
    <b v="0"/>
    <s v="Approved"/>
    <s v="WeareA2B"/>
    <s v="Standard"/>
    <s v="medium"/>
    <s v="medium"/>
    <n v="1231.1500000000001"/>
    <n v="161.6"/>
    <n v="38216"/>
  </r>
  <r>
    <n v="133"/>
    <n v="93"/>
    <x v="129"/>
    <x v="111"/>
    <b v="1"/>
    <s v="Approved"/>
    <s v="WeareA2B"/>
    <s v="Standard"/>
    <s v="medium"/>
    <s v="medium"/>
    <n v="1065.03"/>
    <n v="230.09"/>
    <n v="37539"/>
  </r>
  <r>
    <n v="134"/>
    <n v="78"/>
    <x v="130"/>
    <x v="67"/>
    <b v="0"/>
    <s v="Approved"/>
    <s v="Giant Bicycles"/>
    <s v="Standard"/>
    <s v="medium"/>
    <s v="large"/>
    <n v="1765.3"/>
    <n v="709.48"/>
    <n v="33429"/>
  </r>
  <r>
    <n v="135"/>
    <n v="84"/>
    <x v="131"/>
    <x v="112"/>
    <b v="0"/>
    <s v="Approved"/>
    <s v="Giant Bicycles"/>
    <s v="Road"/>
    <s v="medium"/>
    <s v="medium"/>
    <n v="792.9"/>
    <n v="594.67999999999995"/>
    <n v="38859"/>
  </r>
  <r>
    <n v="136"/>
    <n v="65"/>
    <x v="132"/>
    <x v="113"/>
    <b v="1"/>
    <s v="Approved"/>
    <s v="WeareA2B"/>
    <s v="Standard"/>
    <s v="medium"/>
    <s v="medium"/>
    <n v="1807.45"/>
    <n v="778.69"/>
    <n v="42105"/>
  </r>
  <r>
    <n v="137"/>
    <n v="0"/>
    <x v="133"/>
    <x v="114"/>
    <b v="0"/>
    <s v="Approved"/>
    <m/>
    <m/>
    <m/>
    <m/>
    <n v="1942.61"/>
    <m/>
    <m/>
  </r>
  <r>
    <n v="138"/>
    <n v="29"/>
    <x v="134"/>
    <x v="115"/>
    <b v="0"/>
    <s v="Approved"/>
    <s v="WeareA2B"/>
    <s v="Standard"/>
    <s v="medium"/>
    <s v="medium"/>
    <n v="1065.03"/>
    <n v="230.09"/>
    <n v="36833"/>
  </r>
  <r>
    <n v="139"/>
    <n v="32"/>
    <x v="135"/>
    <x v="116"/>
    <b v="0"/>
    <s v="Cancelled"/>
    <s v="Giant Bicycles"/>
    <s v="Standard"/>
    <s v="high"/>
    <s v="medium"/>
    <n v="1179"/>
    <n v="707.4"/>
    <n v="36833"/>
  </r>
  <r>
    <n v="140"/>
    <n v="11"/>
    <x v="136"/>
    <x v="117"/>
    <b v="0"/>
    <s v="Approved"/>
    <s v="Giant Bicycles"/>
    <s v="Standard"/>
    <s v="high"/>
    <s v="medium"/>
    <n v="1274.93"/>
    <n v="764.96"/>
    <n v="42560"/>
  </r>
  <r>
    <n v="141"/>
    <n v="10"/>
    <x v="137"/>
    <x v="42"/>
    <b v="0"/>
    <s v="Approved"/>
    <s v="Solex"/>
    <s v="Standard"/>
    <s v="medium"/>
    <s v="medium"/>
    <n v="1945.43"/>
    <n v="333.18"/>
    <n v="37499"/>
  </r>
  <r>
    <n v="142"/>
    <n v="46"/>
    <x v="138"/>
    <x v="118"/>
    <b v="0"/>
    <s v="Approved"/>
    <s v="Solex"/>
    <s v="Standard"/>
    <s v="low"/>
    <s v="medium"/>
    <n v="1289.8499999999999"/>
    <n v="74.510000000000005"/>
    <n v="41064"/>
  </r>
  <r>
    <n v="143"/>
    <n v="60"/>
    <x v="139"/>
    <x v="119"/>
    <b v="1"/>
    <s v="Approved"/>
    <s v="Giant Bicycles"/>
    <s v="Standard"/>
    <s v="high"/>
    <s v="small"/>
    <n v="1977.36"/>
    <n v="1759.85"/>
    <n v="41047"/>
  </r>
  <r>
    <n v="144"/>
    <n v="92"/>
    <x v="140"/>
    <x v="120"/>
    <b v="0"/>
    <s v="Approved"/>
    <s v="WeareA2B"/>
    <s v="Touring"/>
    <s v="medium"/>
    <s v="large"/>
    <n v="1890.39"/>
    <n v="260.14"/>
    <n v="33259"/>
  </r>
  <r>
    <n v="145"/>
    <n v="7"/>
    <x v="141"/>
    <x v="43"/>
    <b v="1"/>
    <s v="Approved"/>
    <s v="Trek Bicycles"/>
    <s v="Road"/>
    <s v="low"/>
    <s v="medium"/>
    <n v="980.37"/>
    <n v="234.43"/>
    <n v="38693"/>
  </r>
  <r>
    <n v="146"/>
    <n v="41"/>
    <x v="142"/>
    <x v="18"/>
    <b v="1"/>
    <s v="Approved"/>
    <s v="Solex"/>
    <s v="Road"/>
    <s v="medium"/>
    <s v="medium"/>
    <n v="416.98"/>
    <n v="312.74"/>
    <n v="35560"/>
  </r>
  <r>
    <n v="147"/>
    <n v="67"/>
    <x v="143"/>
    <x v="113"/>
    <b v="1"/>
    <s v="Approved"/>
    <s v="Norco Bicycles"/>
    <s v="Road"/>
    <s v="medium"/>
    <s v="medium"/>
    <n v="544.04999999999995"/>
    <n v="376.84"/>
    <n v="38647"/>
  </r>
  <r>
    <n v="148"/>
    <n v="14"/>
    <x v="9"/>
    <x v="121"/>
    <b v="0"/>
    <s v="Approved"/>
    <s v="Trek Bicycles"/>
    <s v="Standard"/>
    <s v="medium"/>
    <s v="small"/>
    <n v="1386.84"/>
    <n v="1234.29"/>
    <n v="37838"/>
  </r>
  <r>
    <n v="149"/>
    <n v="89"/>
    <x v="100"/>
    <x v="100"/>
    <b v="0"/>
    <s v="Approved"/>
    <s v="WeareA2B"/>
    <s v="Touring"/>
    <s v="medium"/>
    <s v="large"/>
    <n v="1362.99"/>
    <n v="57.74"/>
    <n v="34079"/>
  </r>
  <r>
    <n v="150"/>
    <n v="9"/>
    <x v="144"/>
    <x v="99"/>
    <b v="1"/>
    <s v="Approved"/>
    <s v="OHM Cycles"/>
    <s v="Road"/>
    <s v="medium"/>
    <s v="medium"/>
    <n v="742.54"/>
    <n v="667.4"/>
    <n v="34586"/>
  </r>
  <r>
    <n v="151"/>
    <n v="31"/>
    <x v="145"/>
    <x v="122"/>
    <b v="0"/>
    <s v="Approved"/>
    <s v="Giant Bicycles"/>
    <s v="Standard"/>
    <s v="medium"/>
    <s v="medium"/>
    <n v="230.91"/>
    <n v="173.18"/>
    <n v="37698"/>
  </r>
  <r>
    <n v="152"/>
    <n v="92"/>
    <x v="146"/>
    <x v="2"/>
    <b v="0"/>
    <s v="Approved"/>
    <s v="WeareA2B"/>
    <s v="Standard"/>
    <s v="medium"/>
    <s v="small"/>
    <n v="1415.01"/>
    <n v="1259.3599999999999"/>
    <n v="36833"/>
  </r>
  <r>
    <n v="153"/>
    <n v="37"/>
    <x v="147"/>
    <x v="123"/>
    <b v="1"/>
    <s v="Approved"/>
    <s v="OHM Cycles"/>
    <s v="Standard"/>
    <s v="low"/>
    <s v="medium"/>
    <n v="1793.43"/>
    <n v="248.82"/>
    <n v="36361"/>
  </r>
  <r>
    <n v="154"/>
    <n v="3"/>
    <x v="148"/>
    <x v="18"/>
    <b v="1"/>
    <s v="Approved"/>
    <s v="Trek Bicycles"/>
    <s v="Standard"/>
    <s v="medium"/>
    <s v="large"/>
    <n v="2091.4699999999998"/>
    <n v="388.92"/>
    <n v="40784"/>
  </r>
  <r>
    <n v="155"/>
    <n v="56"/>
    <x v="149"/>
    <x v="96"/>
    <b v="1"/>
    <s v="Approved"/>
    <s v="Norco Bicycles"/>
    <s v="Mountain"/>
    <s v="low"/>
    <s v="small"/>
    <n v="688.63"/>
    <n v="612.88"/>
    <n v="42404"/>
  </r>
  <r>
    <n v="156"/>
    <n v="14"/>
    <x v="150"/>
    <x v="124"/>
    <b v="1"/>
    <s v="Approved"/>
    <s v="Solex"/>
    <s v="Standard"/>
    <s v="high"/>
    <s v="large"/>
    <n v="1842.92"/>
    <n v="1105.75"/>
    <n v="37873"/>
  </r>
  <r>
    <n v="157"/>
    <n v="6"/>
    <x v="151"/>
    <x v="125"/>
    <b v="1"/>
    <s v="Approved"/>
    <s v="Solex"/>
    <s v="Standard"/>
    <s v="high"/>
    <s v="medium"/>
    <n v="748.17"/>
    <n v="448.9"/>
    <n v="42105"/>
  </r>
  <r>
    <n v="158"/>
    <n v="50"/>
    <x v="152"/>
    <x v="126"/>
    <b v="1"/>
    <s v="Approved"/>
    <s v="WeareA2B"/>
    <s v="Standard"/>
    <s v="medium"/>
    <s v="small"/>
    <n v="175.89"/>
    <n v="131.91999999999999"/>
    <n v="39915"/>
  </r>
  <r>
    <n v="159"/>
    <n v="10"/>
    <x v="153"/>
    <x v="127"/>
    <b v="0"/>
    <s v="Approved"/>
    <s v="WeareA2B"/>
    <s v="Touring"/>
    <s v="medium"/>
    <s v="medium"/>
    <n v="1466.68"/>
    <n v="363.25"/>
    <n v="41345"/>
  </r>
  <r>
    <n v="160"/>
    <n v="0"/>
    <x v="154"/>
    <x v="128"/>
    <b v="0"/>
    <s v="Approved"/>
    <m/>
    <m/>
    <m/>
    <m/>
    <n v="1656.86"/>
    <m/>
    <m/>
  </r>
  <r>
    <n v="161"/>
    <n v="69"/>
    <x v="155"/>
    <x v="129"/>
    <b v="0"/>
    <s v="Approved"/>
    <s v="Giant Bicycles"/>
    <s v="Road"/>
    <s v="medium"/>
    <s v="medium"/>
    <n v="792.9"/>
    <n v="594.67999999999995"/>
    <n v="42105"/>
  </r>
  <r>
    <n v="162"/>
    <n v="78"/>
    <x v="156"/>
    <x v="130"/>
    <b v="0"/>
    <s v="Approved"/>
    <s v="Giant Bicycles"/>
    <s v="Standard"/>
    <s v="medium"/>
    <s v="large"/>
    <n v="1765.3"/>
    <n v="709.48"/>
    <n v="38193"/>
  </r>
  <r>
    <n v="163"/>
    <n v="80"/>
    <x v="157"/>
    <x v="131"/>
    <b v="1"/>
    <s v="Approved"/>
    <s v="OHM Cycles"/>
    <s v="Touring"/>
    <s v="low"/>
    <s v="medium"/>
    <n v="1073.07"/>
    <n v="933.84"/>
    <n v="42226"/>
  </r>
  <r>
    <n v="164"/>
    <n v="17"/>
    <x v="158"/>
    <x v="132"/>
    <b v="0"/>
    <s v="Approved"/>
    <s v="Solex"/>
    <s v="Standard"/>
    <s v="high"/>
    <s v="medium"/>
    <n v="1024.6600000000001"/>
    <n v="614.79999999999995"/>
    <n v="35378"/>
  </r>
  <r>
    <n v="165"/>
    <n v="3"/>
    <x v="159"/>
    <x v="133"/>
    <b v="1"/>
    <s v="Approved"/>
    <s v="Trek Bicycles"/>
    <s v="Standard"/>
    <s v="medium"/>
    <s v="large"/>
    <n v="2091.4699999999998"/>
    <n v="388.92"/>
    <n v="38573"/>
  </r>
  <r>
    <n v="166"/>
    <n v="78"/>
    <x v="9"/>
    <x v="50"/>
    <b v="0"/>
    <s v="Approved"/>
    <s v="Giant Bicycles"/>
    <s v="Standard"/>
    <s v="medium"/>
    <s v="large"/>
    <n v="1765.3"/>
    <n v="709.48"/>
    <n v="38193"/>
  </r>
  <r>
    <n v="167"/>
    <n v="90"/>
    <x v="160"/>
    <x v="134"/>
    <m/>
    <s v="Approved"/>
    <s v="Norco Bicycles"/>
    <s v="Standard"/>
    <s v="low"/>
    <s v="medium"/>
    <n v="363.01"/>
    <n v="290.41000000000003"/>
    <n v="38482"/>
  </r>
  <r>
    <n v="168"/>
    <n v="87"/>
    <x v="161"/>
    <x v="135"/>
    <b v="0"/>
    <s v="Approved"/>
    <s v="Giant Bicycles"/>
    <s v="Standard"/>
    <s v="high"/>
    <s v="medium"/>
    <n v="1179"/>
    <n v="707.4"/>
    <n v="35667"/>
  </r>
  <r>
    <n v="169"/>
    <n v="97"/>
    <x v="162"/>
    <x v="136"/>
    <b v="0"/>
    <s v="Approved"/>
    <s v="Solex"/>
    <s v="Standard"/>
    <s v="medium"/>
    <s v="large"/>
    <n v="202.62"/>
    <n v="151.96"/>
    <n v="38002"/>
  </r>
  <r>
    <n v="170"/>
    <n v="6"/>
    <x v="163"/>
    <x v="2"/>
    <m/>
    <s v="Approved"/>
    <s v="OHM Cycles"/>
    <s v="Standard"/>
    <s v="high"/>
    <s v="medium"/>
    <n v="227.88"/>
    <n v="136.72999999999999"/>
    <n v="37838"/>
  </r>
  <r>
    <n v="171"/>
    <n v="100"/>
    <x v="164"/>
    <x v="137"/>
    <b v="0"/>
    <s v="Approved"/>
    <s v="Norco Bicycles"/>
    <s v="Road"/>
    <s v="medium"/>
    <s v="medium"/>
    <n v="1036.5899999999999"/>
    <n v="206.35"/>
    <n v="33364"/>
  </r>
  <r>
    <n v="172"/>
    <n v="55"/>
    <x v="165"/>
    <x v="25"/>
    <b v="1"/>
    <s v="Approved"/>
    <s v="Trek Bicycles"/>
    <s v="Road"/>
    <s v="medium"/>
    <s v="large"/>
    <n v="1894.19"/>
    <n v="598.76"/>
    <n v="33259"/>
  </r>
  <r>
    <n v="173"/>
    <n v="100"/>
    <x v="166"/>
    <x v="138"/>
    <b v="0"/>
    <s v="Approved"/>
    <s v="Norco Bicycles"/>
    <s v="Road"/>
    <s v="medium"/>
    <s v="medium"/>
    <n v="1036.5899999999999"/>
    <n v="206.35"/>
    <n v="33364"/>
  </r>
  <r>
    <n v="174"/>
    <n v="10"/>
    <x v="167"/>
    <x v="58"/>
    <b v="0"/>
    <s v="Approved"/>
    <s v="WeareA2B"/>
    <s v="Touring"/>
    <s v="medium"/>
    <s v="medium"/>
    <n v="1466.68"/>
    <n v="363.25"/>
    <n v="34586"/>
  </r>
  <r>
    <n v="175"/>
    <n v="25"/>
    <x v="168"/>
    <x v="26"/>
    <b v="0"/>
    <s v="Approved"/>
    <s v="Giant Bicycles"/>
    <s v="Road"/>
    <s v="medium"/>
    <s v="medium"/>
    <n v="1538.99"/>
    <n v="829.65"/>
    <n v="42696"/>
  </r>
  <r>
    <n v="176"/>
    <n v="74"/>
    <x v="106"/>
    <x v="139"/>
    <b v="1"/>
    <s v="Approved"/>
    <s v="WeareA2B"/>
    <s v="Standard"/>
    <s v="medium"/>
    <s v="medium"/>
    <n v="1228.07"/>
    <n v="400.91"/>
    <n v="37873"/>
  </r>
  <r>
    <n v="177"/>
    <n v="90"/>
    <x v="169"/>
    <x v="140"/>
    <b v="0"/>
    <s v="Approved"/>
    <s v="Norco Bicycles"/>
    <s v="Standard"/>
    <s v="low"/>
    <s v="medium"/>
    <n v="363.01"/>
    <n v="290.41000000000003"/>
    <n v="38482"/>
  </r>
  <r>
    <n v="178"/>
    <n v="56"/>
    <x v="170"/>
    <x v="84"/>
    <b v="1"/>
    <s v="Approved"/>
    <s v="OHM Cycles"/>
    <s v="Standard"/>
    <s v="medium"/>
    <s v="medium"/>
    <n v="183.86"/>
    <n v="137.9"/>
    <n v="35707"/>
  </r>
  <r>
    <n v="179"/>
    <n v="62"/>
    <x v="171"/>
    <x v="141"/>
    <b v="0"/>
    <s v="Approved"/>
    <s v="Solex"/>
    <s v="Standard"/>
    <s v="medium"/>
    <s v="medium"/>
    <n v="478.16"/>
    <n v="298.72000000000003"/>
    <n v="34143"/>
  </r>
  <r>
    <n v="180"/>
    <n v="20"/>
    <x v="172"/>
    <x v="142"/>
    <b v="1"/>
    <s v="Approved"/>
    <s v="Trek Bicycles"/>
    <s v="Standard"/>
    <s v="medium"/>
    <s v="small"/>
    <n v="1775.81"/>
    <n v="1580.47"/>
    <n v="40303"/>
  </r>
  <r>
    <n v="181"/>
    <n v="17"/>
    <x v="173"/>
    <x v="57"/>
    <b v="0"/>
    <s v="Approved"/>
    <s v="Solex"/>
    <s v="Standard"/>
    <s v="high"/>
    <s v="medium"/>
    <n v="1024.6600000000001"/>
    <n v="614.79999999999995"/>
    <n v="40670"/>
  </r>
  <r>
    <n v="182"/>
    <n v="16"/>
    <x v="174"/>
    <x v="30"/>
    <b v="0"/>
    <s v="Approved"/>
    <s v="Norco Bicycles"/>
    <s v="Standard"/>
    <s v="high"/>
    <s v="small"/>
    <n v="1661.92"/>
    <n v="1479.11"/>
    <n v="41345"/>
  </r>
  <r>
    <n v="183"/>
    <n v="46"/>
    <x v="175"/>
    <x v="143"/>
    <b v="0"/>
    <s v="Approved"/>
    <s v="Solex"/>
    <s v="Standard"/>
    <s v="low"/>
    <s v="medium"/>
    <n v="1289.8499999999999"/>
    <n v="74.510000000000005"/>
    <n v="41064"/>
  </r>
  <r>
    <n v="184"/>
    <n v="71"/>
    <x v="176"/>
    <x v="144"/>
    <b v="1"/>
    <s v="Approved"/>
    <s v="Solex"/>
    <s v="Standard"/>
    <s v="high"/>
    <s v="large"/>
    <n v="1842.92"/>
    <n v="1105.75"/>
    <n v="34996"/>
  </r>
  <r>
    <n v="185"/>
    <n v="91"/>
    <x v="177"/>
    <x v="145"/>
    <b v="0"/>
    <s v="Approved"/>
    <s v="WeareA2B"/>
    <s v="Standard"/>
    <s v="low"/>
    <s v="medium"/>
    <n v="642.30999999999995"/>
    <n v="513.85"/>
    <n v="38193"/>
  </r>
  <r>
    <n v="186"/>
    <n v="17"/>
    <x v="178"/>
    <x v="146"/>
    <b v="1"/>
    <s v="Approved"/>
    <s v="Solex"/>
    <s v="Standard"/>
    <s v="high"/>
    <s v="medium"/>
    <n v="1024.6600000000001"/>
    <n v="614.79999999999995"/>
    <n v="35378"/>
  </r>
  <r>
    <n v="187"/>
    <n v="1"/>
    <x v="179"/>
    <x v="147"/>
    <b v="1"/>
    <s v="Approved"/>
    <s v="Giant Bicycles"/>
    <s v="Touring"/>
    <s v="medium"/>
    <s v="large"/>
    <n v="1873.97"/>
    <n v="863.95"/>
    <n v="37873"/>
  </r>
  <r>
    <n v="188"/>
    <n v="3"/>
    <x v="180"/>
    <x v="148"/>
    <b v="1"/>
    <s v="Approved"/>
    <s v="Trek Bicycles"/>
    <s v="Standard"/>
    <s v="medium"/>
    <s v="large"/>
    <n v="2091.4699999999998"/>
    <n v="388.92"/>
    <n v="41167"/>
  </r>
  <r>
    <n v="189"/>
    <n v="56"/>
    <x v="181"/>
    <x v="149"/>
    <b v="1"/>
    <s v="Approved"/>
    <s v="OHM Cycles"/>
    <s v="Standard"/>
    <s v="medium"/>
    <s v="medium"/>
    <n v="183.86"/>
    <n v="137.9"/>
    <n v="34143"/>
  </r>
  <r>
    <n v="190"/>
    <n v="37"/>
    <x v="182"/>
    <x v="50"/>
    <b v="1"/>
    <s v="Approved"/>
    <s v="OHM Cycles"/>
    <s v="Standard"/>
    <s v="low"/>
    <s v="medium"/>
    <n v="1793.43"/>
    <n v="248.82"/>
    <n v="40672"/>
  </r>
  <r>
    <n v="191"/>
    <n v="34"/>
    <x v="183"/>
    <x v="150"/>
    <b v="1"/>
    <s v="Approved"/>
    <s v="Norco Bicycles"/>
    <s v="Road"/>
    <s v="high"/>
    <s v="large"/>
    <n v="774.53"/>
    <n v="464.72"/>
    <n v="39526"/>
  </r>
  <r>
    <n v="192"/>
    <n v="0"/>
    <x v="184"/>
    <x v="7"/>
    <b v="1"/>
    <s v="Approved"/>
    <s v="Giant Bicycles"/>
    <s v="Standard"/>
    <s v="medium"/>
    <s v="medium"/>
    <n v="230.91"/>
    <n v="173.18"/>
    <n v="39031"/>
  </r>
  <r>
    <n v="193"/>
    <n v="12"/>
    <x v="185"/>
    <x v="151"/>
    <b v="1"/>
    <s v="Approved"/>
    <s v="WeareA2B"/>
    <s v="Standard"/>
    <s v="medium"/>
    <s v="medium"/>
    <n v="1231.1500000000001"/>
    <n v="161.6"/>
    <n v="39880"/>
  </r>
  <r>
    <n v="194"/>
    <n v="25"/>
    <x v="186"/>
    <x v="136"/>
    <b v="0"/>
    <s v="Approved"/>
    <s v="Giant Bicycles"/>
    <s v="Road"/>
    <s v="medium"/>
    <s v="medium"/>
    <n v="1538.99"/>
    <n v="829.65"/>
    <n v="40553"/>
  </r>
  <r>
    <n v="195"/>
    <n v="81"/>
    <x v="187"/>
    <x v="152"/>
    <b v="0"/>
    <s v="Approved"/>
    <s v="Norco Bicycles"/>
    <s v="Standard"/>
    <s v="medium"/>
    <s v="small"/>
    <n v="586.45000000000005"/>
    <n v="521.94000000000005"/>
    <n v="33429"/>
  </r>
  <r>
    <n v="196"/>
    <n v="19"/>
    <x v="188"/>
    <x v="51"/>
    <b v="1"/>
    <s v="Approved"/>
    <s v="OHM Cycles"/>
    <s v="Road"/>
    <s v="high"/>
    <s v="large"/>
    <n v="12.01"/>
    <n v="7.21"/>
    <n v="36334"/>
  </r>
  <r>
    <n v="197"/>
    <n v="45"/>
    <x v="189"/>
    <x v="79"/>
    <b v="1"/>
    <s v="Approved"/>
    <s v="Solex"/>
    <s v="Standard"/>
    <s v="medium"/>
    <s v="medium"/>
    <n v="441.49"/>
    <n v="84.99"/>
    <n v="34071"/>
  </r>
  <r>
    <n v="198"/>
    <n v="74"/>
    <x v="190"/>
    <x v="135"/>
    <b v="0"/>
    <s v="Approved"/>
    <s v="WeareA2B"/>
    <s v="Standard"/>
    <s v="medium"/>
    <s v="medium"/>
    <n v="1762.96"/>
    <n v="950.52"/>
    <n v="41848"/>
  </r>
  <r>
    <n v="199"/>
    <n v="33"/>
    <x v="191"/>
    <x v="153"/>
    <b v="0"/>
    <s v="Approved"/>
    <s v="Giant Bicycles"/>
    <s v="Standard"/>
    <s v="medium"/>
    <s v="small"/>
    <n v="1311.44"/>
    <n v="1167.18"/>
    <n v="33888"/>
  </r>
  <r>
    <n v="200"/>
    <n v="57"/>
    <x v="192"/>
    <x v="83"/>
    <b v="1"/>
    <s v="Approved"/>
    <s v="WeareA2B"/>
    <s v="Touring"/>
    <s v="medium"/>
    <s v="large"/>
    <n v="1890.39"/>
    <n v="260.14"/>
    <n v="34143"/>
  </r>
  <r>
    <n v="201"/>
    <n v="0"/>
    <x v="193"/>
    <x v="29"/>
    <b v="1"/>
    <s v="Approved"/>
    <s v="Trek Bicycles"/>
    <s v="Road"/>
    <s v="medium"/>
    <s v="medium"/>
    <n v="533.51"/>
    <n v="400.13"/>
    <n v="41064"/>
  </r>
  <r>
    <n v="202"/>
    <n v="23"/>
    <x v="194"/>
    <x v="12"/>
    <b v="1"/>
    <s v="Approved"/>
    <s v="Norco Bicycles"/>
    <s v="Mountain"/>
    <s v="low"/>
    <s v="small"/>
    <n v="688.63"/>
    <n v="612.88"/>
    <n v="39031"/>
  </r>
  <r>
    <n v="203"/>
    <n v="67"/>
    <x v="195"/>
    <x v="154"/>
    <b v="0"/>
    <s v="Approved"/>
    <s v="Norco Bicycles"/>
    <s v="Road"/>
    <s v="medium"/>
    <s v="medium"/>
    <n v="544.04999999999995"/>
    <n v="376.84"/>
    <n v="38647"/>
  </r>
  <r>
    <n v="204"/>
    <n v="81"/>
    <x v="196"/>
    <x v="62"/>
    <b v="1"/>
    <s v="Approved"/>
    <s v="Norco Bicycles"/>
    <s v="Standard"/>
    <s v="medium"/>
    <s v="small"/>
    <n v="586.45000000000005"/>
    <n v="521.94000000000005"/>
    <n v="33429"/>
  </r>
  <r>
    <n v="205"/>
    <n v="58"/>
    <x v="17"/>
    <x v="155"/>
    <b v="1"/>
    <s v="Approved"/>
    <s v="OHM Cycles"/>
    <s v="Standard"/>
    <s v="medium"/>
    <s v="medium"/>
    <n v="912.52"/>
    <n v="141.4"/>
    <n v="42295"/>
  </r>
  <r>
    <n v="206"/>
    <n v="5"/>
    <x v="197"/>
    <x v="156"/>
    <b v="0"/>
    <s v="Approved"/>
    <s v="Giant Bicycles"/>
    <s v="Standard"/>
    <s v="high"/>
    <s v="medium"/>
    <n v="1129.1300000000001"/>
    <n v="677.48"/>
    <n v="38573"/>
  </r>
  <r>
    <n v="207"/>
    <n v="94"/>
    <x v="198"/>
    <x v="157"/>
    <b v="0"/>
    <s v="Approved"/>
    <s v="Giant Bicycles"/>
    <s v="Standard"/>
    <s v="medium"/>
    <s v="large"/>
    <n v="1635.3"/>
    <n v="993.66"/>
    <n v="41434"/>
  </r>
  <r>
    <n v="208"/>
    <n v="51"/>
    <x v="199"/>
    <x v="1"/>
    <b v="0"/>
    <s v="Approved"/>
    <s v="OHM Cycles"/>
    <s v="Standard"/>
    <s v="high"/>
    <s v="medium"/>
    <n v="2005.66"/>
    <n v="1203.4000000000001"/>
    <n v="41009"/>
  </r>
  <r>
    <n v="209"/>
    <n v="59"/>
    <x v="200"/>
    <x v="158"/>
    <b v="0"/>
    <s v="Approved"/>
    <s v="WeareA2B"/>
    <s v="Standard"/>
    <s v="medium"/>
    <s v="small"/>
    <n v="1415.01"/>
    <n v="1259.3599999999999"/>
    <n v="37626"/>
  </r>
  <r>
    <n v="210"/>
    <n v="63"/>
    <x v="35"/>
    <x v="159"/>
    <b v="1"/>
    <s v="Approved"/>
    <s v="Solex"/>
    <s v="Standard"/>
    <s v="medium"/>
    <s v="medium"/>
    <n v="1483.2"/>
    <n v="99.59"/>
    <n v="33879"/>
  </r>
  <r>
    <n v="211"/>
    <n v="40"/>
    <x v="201"/>
    <x v="45"/>
    <b v="1"/>
    <s v="Approved"/>
    <s v="OHM Cycles"/>
    <s v="Standard"/>
    <s v="high"/>
    <s v="medium"/>
    <n v="1458.17"/>
    <n v="874.9"/>
    <n v="38750"/>
  </r>
  <r>
    <n v="212"/>
    <n v="80"/>
    <x v="202"/>
    <x v="121"/>
    <b v="0"/>
    <s v="Approved"/>
    <s v="Trek Bicycles"/>
    <s v="Standard"/>
    <s v="medium"/>
    <s v="large"/>
    <n v="1469.44"/>
    <n v="596.54999999999995"/>
    <n v="38647"/>
  </r>
  <r>
    <n v="213"/>
    <n v="82"/>
    <x v="203"/>
    <x v="160"/>
    <b v="0"/>
    <s v="Approved"/>
    <s v="Norco Bicycles"/>
    <s v="Standard"/>
    <s v="high"/>
    <s v="medium"/>
    <n v="1148.6400000000001"/>
    <n v="689.18"/>
    <n v="42226"/>
  </r>
  <r>
    <n v="214"/>
    <n v="46"/>
    <x v="204"/>
    <x v="161"/>
    <b v="1"/>
    <s v="Approved"/>
    <s v="Solex"/>
    <s v="Standard"/>
    <s v="low"/>
    <s v="medium"/>
    <n v="1289.8499999999999"/>
    <n v="74.510000000000005"/>
    <n v="41009"/>
  </r>
  <r>
    <n v="215"/>
    <n v="78"/>
    <x v="205"/>
    <x v="63"/>
    <b v="0"/>
    <s v="Approved"/>
    <s v="Giant Bicycles"/>
    <s v="Standard"/>
    <s v="medium"/>
    <s v="large"/>
    <n v="1765.3"/>
    <n v="709.48"/>
    <n v="42226"/>
  </r>
  <r>
    <n v="216"/>
    <n v="72"/>
    <x v="206"/>
    <x v="162"/>
    <b v="1"/>
    <s v="Approved"/>
    <s v="Norco Bicycles"/>
    <s v="Standard"/>
    <s v="medium"/>
    <s v="medium"/>
    <n v="360.4"/>
    <n v="270.3"/>
    <n v="42710"/>
  </r>
  <r>
    <n v="217"/>
    <n v="75"/>
    <x v="207"/>
    <x v="163"/>
    <b v="0"/>
    <s v="Approved"/>
    <s v="Giant Bicycles"/>
    <s v="Touring"/>
    <s v="medium"/>
    <s v="large"/>
    <n v="1873.97"/>
    <n v="863.95"/>
    <n v="38193"/>
  </r>
  <r>
    <n v="218"/>
    <n v="40"/>
    <x v="208"/>
    <x v="6"/>
    <b v="0"/>
    <s v="Approved"/>
    <s v="Trek Bicycles"/>
    <s v="Road"/>
    <s v="medium"/>
    <s v="large"/>
    <n v="1894.19"/>
    <n v="598.76"/>
    <n v="37823"/>
  </r>
  <r>
    <n v="219"/>
    <n v="2"/>
    <x v="70"/>
    <x v="164"/>
    <b v="0"/>
    <s v="Approved"/>
    <s v="Giant Bicycles"/>
    <s v="Road"/>
    <s v="low"/>
    <s v="small"/>
    <n v="590.26"/>
    <n v="525.33000000000004"/>
    <n v="40487"/>
  </r>
  <r>
    <n v="220"/>
    <n v="10"/>
    <x v="209"/>
    <x v="165"/>
    <b v="1"/>
    <s v="Approved"/>
    <s v="WeareA2B"/>
    <s v="Touring"/>
    <s v="medium"/>
    <s v="medium"/>
    <n v="1466.68"/>
    <n v="363.25"/>
    <n v="41345"/>
  </r>
  <r>
    <n v="221"/>
    <n v="35"/>
    <x v="210"/>
    <x v="39"/>
    <b v="0"/>
    <s v="Approved"/>
    <s v="Giant Bicycles"/>
    <s v="Standard"/>
    <s v="medium"/>
    <s v="medium"/>
    <n v="1403.5"/>
    <n v="954.82"/>
    <n v="42688"/>
  </r>
  <r>
    <n v="222"/>
    <n v="8"/>
    <x v="211"/>
    <x v="59"/>
    <b v="1"/>
    <s v="Approved"/>
    <s v="Solex"/>
    <s v="Road"/>
    <s v="medium"/>
    <s v="small"/>
    <n v="1703.52"/>
    <n v="1516.13"/>
    <n v="40649"/>
  </r>
  <r>
    <n v="223"/>
    <n v="2"/>
    <x v="212"/>
    <x v="166"/>
    <b v="0"/>
    <s v="Approved"/>
    <s v="Giant Bicycles"/>
    <s v="Road"/>
    <s v="low"/>
    <s v="small"/>
    <n v="590.26"/>
    <n v="525.33000000000004"/>
    <n v="40487"/>
  </r>
  <r>
    <n v="224"/>
    <n v="69"/>
    <x v="213"/>
    <x v="113"/>
    <b v="1"/>
    <s v="Approved"/>
    <s v="Giant Bicycles"/>
    <s v="Road"/>
    <s v="medium"/>
    <s v="medium"/>
    <n v="792.9"/>
    <n v="594.67999999999995"/>
    <n v="33879"/>
  </r>
  <r>
    <n v="225"/>
    <n v="54"/>
    <x v="214"/>
    <x v="139"/>
    <b v="1"/>
    <s v="Approved"/>
    <s v="WeareA2B"/>
    <s v="Standard"/>
    <s v="medium"/>
    <s v="medium"/>
    <n v="1292.8399999999999"/>
    <n v="13.44"/>
    <n v="39915"/>
  </r>
  <r>
    <n v="226"/>
    <n v="8"/>
    <x v="215"/>
    <x v="70"/>
    <b v="0"/>
    <s v="Approved"/>
    <s v="Solex"/>
    <s v="Road"/>
    <s v="medium"/>
    <s v="small"/>
    <n v="1703.52"/>
    <n v="1516.13"/>
    <n v="34079"/>
  </r>
  <r>
    <n v="227"/>
    <n v="86"/>
    <x v="216"/>
    <x v="106"/>
    <b v="1"/>
    <s v="Approved"/>
    <s v="OHM Cycles"/>
    <s v="Standard"/>
    <s v="medium"/>
    <s v="medium"/>
    <n v="235.63"/>
    <n v="125.07"/>
    <n v="38482"/>
  </r>
  <r>
    <n v="228"/>
    <n v="13"/>
    <x v="102"/>
    <x v="81"/>
    <b v="1"/>
    <s v="Approved"/>
    <s v="Solex"/>
    <s v="Standard"/>
    <s v="medium"/>
    <s v="medium"/>
    <n v="1163.8900000000001"/>
    <n v="589.27"/>
    <n v="41345"/>
  </r>
  <r>
    <n v="229"/>
    <n v="19"/>
    <x v="217"/>
    <x v="167"/>
    <b v="1"/>
    <s v="Approved"/>
    <s v="Trek Bicycles"/>
    <s v="Mountain"/>
    <s v="low"/>
    <s v="medium"/>
    <n v="574.64"/>
    <n v="459.71"/>
    <n v="40784"/>
  </r>
  <r>
    <n v="230"/>
    <n v="86"/>
    <x v="218"/>
    <x v="26"/>
    <b v="1"/>
    <s v="Approved"/>
    <s v="OHM Cycles"/>
    <s v="Standard"/>
    <s v="medium"/>
    <s v="medium"/>
    <n v="235.63"/>
    <n v="125.07"/>
    <n v="41434"/>
  </r>
  <r>
    <n v="231"/>
    <n v="46"/>
    <x v="219"/>
    <x v="168"/>
    <b v="1"/>
    <s v="Approved"/>
    <s v="OHM Cycles"/>
    <s v="Standard"/>
    <s v="low"/>
    <s v="medium"/>
    <n v="1793.43"/>
    <n v="248.82"/>
    <n v="36361"/>
  </r>
  <r>
    <n v="232"/>
    <n v="30"/>
    <x v="19"/>
    <x v="169"/>
    <b v="0"/>
    <s v="Approved"/>
    <s v="Solex"/>
    <s v="Standard"/>
    <s v="high"/>
    <s v="medium"/>
    <n v="748.17"/>
    <n v="448.9"/>
    <n v="36361"/>
  </r>
  <r>
    <n v="233"/>
    <n v="92"/>
    <x v="220"/>
    <x v="170"/>
    <b v="0"/>
    <s v="Approved"/>
    <s v="WeareA2B"/>
    <s v="Touring"/>
    <s v="medium"/>
    <s v="large"/>
    <n v="1890.39"/>
    <n v="260.14"/>
    <n v="33259"/>
  </r>
  <r>
    <n v="234"/>
    <n v="71"/>
    <x v="221"/>
    <x v="170"/>
    <b v="1"/>
    <s v="Approved"/>
    <s v="Solex"/>
    <s v="Standard"/>
    <s v="high"/>
    <s v="large"/>
    <n v="1842.92"/>
    <n v="1105.75"/>
    <n v="34996"/>
  </r>
  <r>
    <n v="235"/>
    <n v="77"/>
    <x v="222"/>
    <x v="171"/>
    <b v="0"/>
    <s v="Approved"/>
    <s v="Norco Bicycles"/>
    <s v="Road"/>
    <s v="medium"/>
    <s v="large"/>
    <n v="1240.31"/>
    <n v="795.1"/>
    <n v="40553"/>
  </r>
  <r>
    <n v="236"/>
    <n v="7"/>
    <x v="223"/>
    <x v="3"/>
    <b v="1"/>
    <s v="Approved"/>
    <s v="Giant Bicycles"/>
    <s v="Standard"/>
    <s v="medium"/>
    <s v="small"/>
    <n v="1311.44"/>
    <n v="1167.18"/>
    <n v="37698"/>
  </r>
  <r>
    <n v="237"/>
    <n v="23"/>
    <x v="224"/>
    <x v="172"/>
    <b v="1"/>
    <s v="Approved"/>
    <s v="Norco Bicycles"/>
    <s v="Mountain"/>
    <s v="low"/>
    <s v="small"/>
    <n v="688.63"/>
    <n v="612.88"/>
    <n v="34244"/>
  </r>
  <r>
    <n v="238"/>
    <n v="12"/>
    <x v="225"/>
    <x v="173"/>
    <b v="0"/>
    <s v="Approved"/>
    <s v="WeareA2B"/>
    <s v="Standard"/>
    <s v="medium"/>
    <s v="medium"/>
    <n v="1231.1500000000001"/>
    <n v="161.6"/>
    <n v="34586"/>
  </r>
  <r>
    <n v="239"/>
    <n v="61"/>
    <x v="226"/>
    <x v="4"/>
    <b v="1"/>
    <s v="Approved"/>
    <s v="OHM Cycles"/>
    <s v="Standard"/>
    <s v="low"/>
    <s v="medium"/>
    <n v="71.16"/>
    <n v="56.93"/>
    <n v="42145"/>
  </r>
  <r>
    <n v="240"/>
    <n v="21"/>
    <x v="227"/>
    <x v="174"/>
    <b v="0"/>
    <s v="Approved"/>
    <s v="Solex"/>
    <s v="Standard"/>
    <s v="medium"/>
    <s v="large"/>
    <n v="1071.23"/>
    <n v="380.74"/>
    <n v="33552"/>
  </r>
  <r>
    <n v="241"/>
    <n v="86"/>
    <x v="228"/>
    <x v="95"/>
    <b v="1"/>
    <s v="Approved"/>
    <s v="OHM Cycles"/>
    <s v="Standard"/>
    <s v="medium"/>
    <s v="medium"/>
    <n v="235.63"/>
    <n v="125.07"/>
    <n v="37626"/>
  </r>
  <r>
    <n v="242"/>
    <n v="57"/>
    <x v="229"/>
    <x v="103"/>
    <b v="0"/>
    <s v="Approved"/>
    <s v="WeareA2B"/>
    <s v="Touring"/>
    <s v="medium"/>
    <s v="large"/>
    <n v="1890.39"/>
    <n v="260.14"/>
    <n v="36146"/>
  </r>
  <r>
    <n v="243"/>
    <n v="63"/>
    <x v="230"/>
    <x v="164"/>
    <b v="1"/>
    <s v="Approved"/>
    <s v="Solex"/>
    <s v="Standard"/>
    <s v="medium"/>
    <s v="medium"/>
    <n v="1483.2"/>
    <n v="99.59"/>
    <n v="36146"/>
  </r>
  <r>
    <n v="244"/>
    <n v="63"/>
    <x v="231"/>
    <x v="120"/>
    <b v="1"/>
    <s v="Approved"/>
    <s v="WeareA2B"/>
    <s v="Standard"/>
    <s v="medium"/>
    <s v="medium"/>
    <n v="1992.93"/>
    <n v="762.63"/>
    <n v="34115"/>
  </r>
  <r>
    <n v="245"/>
    <n v="33"/>
    <x v="232"/>
    <x v="158"/>
    <b v="1"/>
    <s v="Approved"/>
    <s v="Giant Bicycles"/>
    <s v="Standard"/>
    <s v="medium"/>
    <s v="small"/>
    <n v="1311.44"/>
    <n v="1167.18"/>
    <n v="40336"/>
  </r>
  <r>
    <n v="246"/>
    <n v="98"/>
    <x v="233"/>
    <x v="175"/>
    <b v="0"/>
    <s v="Approved"/>
    <s v="OHM Cycles"/>
    <s v="Standard"/>
    <s v="medium"/>
    <s v="medium"/>
    <n v="795.34"/>
    <n v="101.58"/>
    <n v="42172"/>
  </r>
  <r>
    <n v="247"/>
    <n v="15"/>
    <x v="234"/>
    <x v="176"/>
    <b v="1"/>
    <s v="Approved"/>
    <s v="Norco Bicycles"/>
    <s v="Standard"/>
    <s v="low"/>
    <s v="medium"/>
    <n v="958.74"/>
    <n v="748.9"/>
    <n v="39880"/>
  </r>
  <r>
    <n v="248"/>
    <n v="57"/>
    <x v="235"/>
    <x v="177"/>
    <b v="0"/>
    <s v="Approved"/>
    <s v="WeareA2B"/>
    <s v="Touring"/>
    <s v="medium"/>
    <s v="large"/>
    <n v="1890.39"/>
    <n v="260.14"/>
    <n v="34143"/>
  </r>
  <r>
    <n v="249"/>
    <n v="61"/>
    <x v="236"/>
    <x v="178"/>
    <b v="1"/>
    <s v="Approved"/>
    <s v="OHM Cycles"/>
    <s v="Standard"/>
    <s v="low"/>
    <s v="medium"/>
    <n v="71.16"/>
    <n v="56.93"/>
    <n v="42172"/>
  </r>
  <r>
    <n v="250"/>
    <n v="48"/>
    <x v="237"/>
    <x v="179"/>
    <b v="0"/>
    <s v="Cancelled"/>
    <s v="WeareA2B"/>
    <s v="Standard"/>
    <s v="medium"/>
    <s v="medium"/>
    <n v="1762.96"/>
    <n v="950.52"/>
    <n v="35470"/>
  </r>
  <r>
    <n v="251"/>
    <n v="63"/>
    <x v="238"/>
    <x v="25"/>
    <m/>
    <s v="Approved"/>
    <s v="Solex"/>
    <s v="Standard"/>
    <s v="medium"/>
    <s v="medium"/>
    <n v="1483.2"/>
    <n v="99.59"/>
    <n v="42145"/>
  </r>
  <r>
    <n v="252"/>
    <n v="78"/>
    <x v="239"/>
    <x v="180"/>
    <b v="0"/>
    <s v="Approved"/>
    <s v="Giant Bicycles"/>
    <s v="Standard"/>
    <s v="medium"/>
    <s v="large"/>
    <n v="1765.3"/>
    <n v="709.48"/>
    <n v="41533"/>
  </r>
  <r>
    <n v="253"/>
    <n v="2"/>
    <x v="240"/>
    <x v="181"/>
    <b v="0"/>
    <s v="Approved"/>
    <s v="Giant Bicycles"/>
    <s v="Road"/>
    <s v="low"/>
    <s v="small"/>
    <n v="590.26"/>
    <n v="525.33000000000004"/>
    <n v="40487"/>
  </r>
  <r>
    <n v="254"/>
    <n v="67"/>
    <x v="241"/>
    <x v="182"/>
    <b v="0"/>
    <s v="Approved"/>
    <s v="Solex"/>
    <s v="Standard"/>
    <s v="medium"/>
    <s v="large"/>
    <n v="1071.23"/>
    <n v="380.74"/>
    <n v="36334"/>
  </r>
  <r>
    <n v="255"/>
    <n v="67"/>
    <x v="242"/>
    <x v="75"/>
    <b v="1"/>
    <s v="Cancelled"/>
    <s v="Norco Bicycles"/>
    <s v="Road"/>
    <s v="medium"/>
    <s v="medium"/>
    <n v="544.04999999999995"/>
    <n v="376.84"/>
    <n v="38647"/>
  </r>
  <r>
    <n v="256"/>
    <n v="13"/>
    <x v="243"/>
    <x v="137"/>
    <b v="1"/>
    <s v="Approved"/>
    <s v="Solex"/>
    <s v="Standard"/>
    <s v="medium"/>
    <s v="medium"/>
    <n v="1577.53"/>
    <n v="826.51"/>
    <n v="40618"/>
  </r>
  <r>
    <n v="257"/>
    <n v="65"/>
    <x v="206"/>
    <x v="161"/>
    <b v="0"/>
    <s v="Approved"/>
    <s v="WeareA2B"/>
    <s v="Standard"/>
    <s v="medium"/>
    <s v="medium"/>
    <n v="1807.45"/>
    <n v="778.69"/>
    <n v="42145"/>
  </r>
  <r>
    <n v="258"/>
    <n v="49"/>
    <x v="244"/>
    <x v="183"/>
    <b v="1"/>
    <s v="Approved"/>
    <s v="Trek Bicycles"/>
    <s v="Road"/>
    <s v="medium"/>
    <s v="medium"/>
    <n v="533.51"/>
    <n v="400.13"/>
    <n v="41064"/>
  </r>
  <r>
    <n v="259"/>
    <n v="87"/>
    <x v="245"/>
    <x v="184"/>
    <b v="1"/>
    <s v="Approved"/>
    <s v="Giant Bicycles"/>
    <s v="Standard"/>
    <s v="high"/>
    <s v="medium"/>
    <n v="1179"/>
    <n v="707.4"/>
    <n v="35667"/>
  </r>
  <r>
    <n v="260"/>
    <n v="31"/>
    <x v="234"/>
    <x v="185"/>
    <b v="0"/>
    <s v="Approved"/>
    <s v="Giant Bicycles"/>
    <s v="Standard"/>
    <s v="medium"/>
    <s v="medium"/>
    <n v="230.91"/>
    <n v="173.18"/>
    <n v="40618"/>
  </r>
  <r>
    <n v="261"/>
    <n v="17"/>
    <x v="246"/>
    <x v="67"/>
    <b v="0"/>
    <s v="Approved"/>
    <s v="Solex"/>
    <s v="Standard"/>
    <s v="high"/>
    <s v="medium"/>
    <n v="1024.6600000000001"/>
    <n v="614.79999999999995"/>
    <n v="39880"/>
  </r>
  <r>
    <n v="262"/>
    <n v="91"/>
    <x v="247"/>
    <x v="109"/>
    <b v="0"/>
    <s v="Approved"/>
    <s v="Solex"/>
    <s v="Standard"/>
    <s v="medium"/>
    <s v="medium"/>
    <n v="100.35"/>
    <n v="75.260000000000005"/>
    <n v="36367"/>
  </r>
  <r>
    <n v="263"/>
    <n v="53"/>
    <x v="248"/>
    <x v="137"/>
    <b v="1"/>
    <s v="Approved"/>
    <s v="OHM Cycles"/>
    <s v="Standard"/>
    <s v="medium"/>
    <s v="medium"/>
    <n v="795.34"/>
    <n v="101.58"/>
    <n v="36668"/>
  </r>
  <r>
    <n v="264"/>
    <n v="38"/>
    <x v="249"/>
    <x v="186"/>
    <b v="0"/>
    <s v="Approved"/>
    <s v="Solex"/>
    <s v="Standard"/>
    <s v="medium"/>
    <s v="medium"/>
    <n v="1577.53"/>
    <n v="826.51"/>
    <n v="34170"/>
  </r>
  <r>
    <n v="265"/>
    <n v="20"/>
    <x v="250"/>
    <x v="187"/>
    <b v="0"/>
    <s v="Approved"/>
    <s v="Trek Bicycles"/>
    <s v="Standard"/>
    <s v="medium"/>
    <s v="small"/>
    <n v="1775.81"/>
    <n v="1580.47"/>
    <n v="40303"/>
  </r>
  <r>
    <n v="266"/>
    <n v="44"/>
    <x v="251"/>
    <x v="71"/>
    <b v="1"/>
    <s v="Approved"/>
    <s v="WeareA2B"/>
    <s v="Standard"/>
    <s v="medium"/>
    <s v="medium"/>
    <n v="1769.64"/>
    <n v="108.76"/>
    <n v="40672"/>
  </r>
  <r>
    <n v="267"/>
    <n v="69"/>
    <x v="252"/>
    <x v="188"/>
    <b v="1"/>
    <s v="Approved"/>
    <s v="Giant Bicycles"/>
    <s v="Road"/>
    <s v="medium"/>
    <s v="medium"/>
    <n v="792.9"/>
    <n v="594.67999999999995"/>
    <n v="41922"/>
  </r>
  <r>
    <n v="268"/>
    <n v="68"/>
    <x v="253"/>
    <x v="128"/>
    <b v="0"/>
    <s v="Approved"/>
    <s v="OHM Cycles"/>
    <s v="Standard"/>
    <s v="medium"/>
    <s v="medium"/>
    <n v="1636.9"/>
    <n v="44.71"/>
    <n v="40410"/>
  </r>
  <r>
    <n v="269"/>
    <n v="11"/>
    <x v="254"/>
    <x v="189"/>
    <b v="1"/>
    <s v="Approved"/>
    <s v="Giant Bicycles"/>
    <s v="Standard"/>
    <s v="high"/>
    <s v="medium"/>
    <n v="1274.93"/>
    <n v="764.96"/>
    <n v="41345"/>
  </r>
  <r>
    <n v="270"/>
    <n v="2"/>
    <x v="255"/>
    <x v="77"/>
    <b v="0"/>
    <s v="Approved"/>
    <s v="Solex"/>
    <s v="Standard"/>
    <s v="medium"/>
    <s v="medium"/>
    <n v="71.489999999999995"/>
    <n v="53.62"/>
    <n v="38573"/>
  </r>
  <r>
    <n v="271"/>
    <n v="27"/>
    <x v="256"/>
    <x v="190"/>
    <b v="0"/>
    <s v="Approved"/>
    <s v="Trek Bicycles"/>
    <s v="Standard"/>
    <s v="medium"/>
    <s v="medium"/>
    <n v="499.53"/>
    <n v="388.72"/>
    <n v="36334"/>
  </r>
  <r>
    <n v="272"/>
    <n v="0"/>
    <x v="257"/>
    <x v="191"/>
    <b v="1"/>
    <s v="Approved"/>
    <s v="Trek Bicycles"/>
    <s v="Standard"/>
    <s v="high"/>
    <s v="medium"/>
    <n v="358.39"/>
    <n v="215.03"/>
    <n v="38002"/>
  </r>
  <r>
    <n v="273"/>
    <n v="81"/>
    <x v="258"/>
    <x v="192"/>
    <b v="0"/>
    <s v="Approved"/>
    <s v="Solex"/>
    <s v="Standard"/>
    <s v="medium"/>
    <s v="medium"/>
    <n v="1151.96"/>
    <n v="649.49"/>
    <n v="35470"/>
  </r>
  <r>
    <n v="274"/>
    <n v="6"/>
    <x v="259"/>
    <x v="193"/>
    <b v="1"/>
    <s v="Approved"/>
    <s v="OHM Cycles"/>
    <s v="Standard"/>
    <s v="high"/>
    <s v="medium"/>
    <n v="227.88"/>
    <n v="136.72999999999999"/>
    <n v="41701"/>
  </r>
  <r>
    <n v="275"/>
    <n v="76"/>
    <x v="260"/>
    <x v="194"/>
    <b v="1"/>
    <s v="Approved"/>
    <s v="WeareA2B"/>
    <s v="Standard"/>
    <s v="low"/>
    <s v="medium"/>
    <n v="642.30999999999995"/>
    <n v="513.85"/>
    <n v="41922"/>
  </r>
  <r>
    <n v="276"/>
    <n v="18"/>
    <x v="261"/>
    <x v="195"/>
    <b v="0"/>
    <s v="Approved"/>
    <s v="Solex"/>
    <s v="Standard"/>
    <s v="medium"/>
    <s v="medium"/>
    <n v="575.27"/>
    <n v="431.45"/>
    <n v="34244"/>
  </r>
  <r>
    <n v="277"/>
    <n v="18"/>
    <x v="262"/>
    <x v="196"/>
    <b v="0"/>
    <s v="Approved"/>
    <s v="Norco Bicycles"/>
    <s v="Standard"/>
    <s v="high"/>
    <s v="medium"/>
    <n v="1148.6400000000001"/>
    <n v="689.18"/>
    <n v="36145"/>
  </r>
  <r>
    <n v="278"/>
    <n v="9"/>
    <x v="263"/>
    <x v="197"/>
    <b v="0"/>
    <s v="Approved"/>
    <s v="OHM Cycles"/>
    <s v="Road"/>
    <s v="medium"/>
    <s v="medium"/>
    <n v="742.54"/>
    <n v="667.4"/>
    <n v="33549"/>
  </r>
  <r>
    <n v="279"/>
    <n v="35"/>
    <x v="264"/>
    <x v="113"/>
    <b v="0"/>
    <s v="Approved"/>
    <s v="Giant Bicycles"/>
    <s v="Standard"/>
    <s v="medium"/>
    <s v="medium"/>
    <n v="1403.5"/>
    <n v="954.82"/>
    <n v="42688"/>
  </r>
  <r>
    <n v="280"/>
    <n v="93"/>
    <x v="265"/>
    <x v="22"/>
    <b v="0"/>
    <s v="Approved"/>
    <s v="WeareA2B"/>
    <s v="Standard"/>
    <s v="medium"/>
    <s v="medium"/>
    <n v="1065.03"/>
    <n v="230.09"/>
    <n v="42458"/>
  </r>
  <r>
    <n v="281"/>
    <n v="40"/>
    <x v="266"/>
    <x v="30"/>
    <b v="0"/>
    <s v="Approved"/>
    <s v="OHM Cycles"/>
    <s v="Standard"/>
    <s v="high"/>
    <s v="medium"/>
    <n v="1458.17"/>
    <n v="874.9"/>
    <n v="38750"/>
  </r>
  <r>
    <n v="282"/>
    <n v="1"/>
    <x v="267"/>
    <x v="198"/>
    <b v="0"/>
    <s v="Approved"/>
    <s v="Giant Bicycles"/>
    <s v="Standard"/>
    <s v="medium"/>
    <s v="medium"/>
    <n v="1403.5"/>
    <n v="954.82"/>
    <n v="38258"/>
  </r>
  <r>
    <n v="283"/>
    <n v="16"/>
    <x v="268"/>
    <x v="199"/>
    <b v="0"/>
    <s v="Approved"/>
    <s v="Norco Bicycles"/>
    <s v="Standard"/>
    <s v="high"/>
    <s v="small"/>
    <n v="1661.92"/>
    <n v="1479.11"/>
    <n v="34586"/>
  </r>
  <r>
    <n v="284"/>
    <n v="44"/>
    <x v="269"/>
    <x v="200"/>
    <b v="1"/>
    <s v="Approved"/>
    <s v="WeareA2B"/>
    <s v="Standard"/>
    <s v="medium"/>
    <s v="medium"/>
    <n v="1769.64"/>
    <n v="108.76"/>
    <n v="41064"/>
  </r>
  <r>
    <n v="285"/>
    <n v="48"/>
    <x v="245"/>
    <x v="90"/>
    <b v="1"/>
    <s v="Approved"/>
    <s v="WeareA2B"/>
    <s v="Standard"/>
    <s v="medium"/>
    <s v="medium"/>
    <n v="1762.96"/>
    <n v="950.52"/>
    <n v="41848"/>
  </r>
  <r>
    <n v="286"/>
    <n v="56"/>
    <x v="270"/>
    <x v="201"/>
    <b v="1"/>
    <s v="Approved"/>
    <s v="OHM Cycles"/>
    <s v="Standard"/>
    <s v="medium"/>
    <s v="medium"/>
    <n v="183.86"/>
    <n v="137.9"/>
    <n v="34170"/>
  </r>
  <r>
    <n v="287"/>
    <n v="36"/>
    <x v="271"/>
    <x v="202"/>
    <b v="1"/>
    <s v="Approved"/>
    <s v="Solex"/>
    <s v="Standard"/>
    <s v="low"/>
    <s v="medium"/>
    <n v="1289.8499999999999"/>
    <n v="74.510000000000005"/>
    <n v="41064"/>
  </r>
  <r>
    <n v="288"/>
    <n v="36"/>
    <x v="272"/>
    <x v="203"/>
    <b v="1"/>
    <s v="Approved"/>
    <s v="Solex"/>
    <s v="Standard"/>
    <s v="low"/>
    <s v="medium"/>
    <n v="945.04"/>
    <n v="507.58"/>
    <n v="38750"/>
  </r>
  <r>
    <n v="289"/>
    <n v="13"/>
    <x v="63"/>
    <x v="61"/>
    <b v="0"/>
    <s v="Approved"/>
    <s v="Solex"/>
    <s v="Standard"/>
    <s v="medium"/>
    <s v="medium"/>
    <n v="1163.8900000000001"/>
    <n v="589.27"/>
    <n v="34586"/>
  </r>
  <r>
    <n v="290"/>
    <n v="55"/>
    <x v="273"/>
    <x v="204"/>
    <b v="1"/>
    <s v="Approved"/>
    <s v="Trek Bicycles"/>
    <s v="Road"/>
    <s v="medium"/>
    <s v="large"/>
    <n v="1894.19"/>
    <n v="598.76"/>
    <n v="34170"/>
  </r>
  <r>
    <n v="291"/>
    <n v="38"/>
    <x v="274"/>
    <x v="71"/>
    <b v="0"/>
    <s v="Approved"/>
    <s v="Solex"/>
    <s v="Standard"/>
    <s v="medium"/>
    <s v="medium"/>
    <n v="1577.53"/>
    <n v="826.51"/>
    <n v="40672"/>
  </r>
  <r>
    <n v="292"/>
    <n v="64"/>
    <x v="275"/>
    <x v="205"/>
    <b v="0"/>
    <s v="Approved"/>
    <s v="Giant Bicycles"/>
    <s v="Standard"/>
    <s v="high"/>
    <s v="small"/>
    <n v="1977.36"/>
    <n v="1759.85"/>
    <n v="42172"/>
  </r>
  <r>
    <n v="293"/>
    <n v="0"/>
    <x v="276"/>
    <x v="145"/>
    <b v="0"/>
    <s v="Approved"/>
    <s v="OHM Cycles"/>
    <s v="Standard"/>
    <s v="high"/>
    <s v="medium"/>
    <n v="227.88"/>
    <n v="136.72999999999999"/>
    <n v="39298"/>
  </r>
  <r>
    <n v="294"/>
    <n v="79"/>
    <x v="277"/>
    <x v="206"/>
    <b v="1"/>
    <s v="Approved"/>
    <s v="Norco Bicycles"/>
    <s v="Standard"/>
    <s v="medium"/>
    <s v="medium"/>
    <n v="1555.58"/>
    <n v="818.01"/>
    <n v="37873"/>
  </r>
  <r>
    <n v="295"/>
    <n v="11"/>
    <x v="278"/>
    <x v="207"/>
    <b v="1"/>
    <s v="Approved"/>
    <s v="Giant Bicycles"/>
    <s v="Standard"/>
    <s v="high"/>
    <s v="medium"/>
    <n v="1274.93"/>
    <n v="764.96"/>
    <n v="39298"/>
  </r>
  <r>
    <n v="296"/>
    <n v="91"/>
    <x v="279"/>
    <x v="208"/>
    <b v="1"/>
    <s v="Approved"/>
    <s v="Solex"/>
    <s v="Standard"/>
    <s v="medium"/>
    <s v="medium"/>
    <n v="100.35"/>
    <n v="75.260000000000005"/>
    <n v="37874"/>
  </r>
  <r>
    <n v="297"/>
    <n v="18"/>
    <x v="280"/>
    <x v="91"/>
    <b v="1"/>
    <s v="Approved"/>
    <s v="Solex"/>
    <s v="Standard"/>
    <s v="medium"/>
    <s v="medium"/>
    <n v="575.27"/>
    <n v="431.45"/>
    <n v="41345"/>
  </r>
  <r>
    <n v="298"/>
    <n v="17"/>
    <x v="281"/>
    <x v="203"/>
    <b v="1"/>
    <s v="Approved"/>
    <s v="Solex"/>
    <s v="Standard"/>
    <s v="high"/>
    <s v="medium"/>
    <n v="1024.6600000000001"/>
    <n v="614.79999999999995"/>
    <n v="35378"/>
  </r>
  <r>
    <n v="299"/>
    <n v="13"/>
    <x v="282"/>
    <x v="209"/>
    <b v="0"/>
    <s v="Approved"/>
    <s v="Solex"/>
    <s v="Standard"/>
    <s v="medium"/>
    <s v="medium"/>
    <n v="1163.8900000000001"/>
    <n v="589.27"/>
    <n v="42560"/>
  </r>
  <r>
    <n v="300"/>
    <n v="4"/>
    <x v="283"/>
    <x v="116"/>
    <b v="1"/>
    <s v="Approved"/>
    <s v="Giant Bicycles"/>
    <s v="Standard"/>
    <s v="high"/>
    <s v="medium"/>
    <n v="1129.1300000000001"/>
    <n v="677.48"/>
    <n v="38216"/>
  </r>
  <r>
    <n v="301"/>
    <n v="78"/>
    <x v="284"/>
    <x v="49"/>
    <m/>
    <s v="Approved"/>
    <s v="Giant Bicycles"/>
    <s v="Standard"/>
    <s v="medium"/>
    <s v="large"/>
    <n v="1765.3"/>
    <n v="709.48"/>
    <n v="35455"/>
  </r>
  <r>
    <n v="302"/>
    <n v="42"/>
    <x v="16"/>
    <x v="41"/>
    <b v="1"/>
    <s v="Approved"/>
    <s v="OHM Cycles"/>
    <s v="Road"/>
    <s v="medium"/>
    <s v="small"/>
    <n v="1810"/>
    <n v="1610.9"/>
    <n v="36498"/>
  </r>
  <r>
    <n v="303"/>
    <n v="48"/>
    <x v="285"/>
    <x v="210"/>
    <b v="0"/>
    <s v="Approved"/>
    <s v="WeareA2B"/>
    <s v="Standard"/>
    <s v="medium"/>
    <s v="medium"/>
    <n v="1762.96"/>
    <n v="950.52"/>
    <n v="41848"/>
  </r>
  <r>
    <n v="304"/>
    <n v="12"/>
    <x v="286"/>
    <x v="211"/>
    <b v="0"/>
    <s v="Approved"/>
    <s v="WeareA2B"/>
    <s v="Standard"/>
    <s v="medium"/>
    <s v="medium"/>
    <n v="1231.1500000000001"/>
    <n v="161.6"/>
    <n v="42560"/>
  </r>
  <r>
    <n v="305"/>
    <n v="77"/>
    <x v="287"/>
    <x v="212"/>
    <b v="0"/>
    <s v="Approved"/>
    <s v="Norco Bicycles"/>
    <s v="Road"/>
    <s v="medium"/>
    <s v="large"/>
    <n v="1240.31"/>
    <n v="795.1"/>
    <n v="40553"/>
  </r>
  <r>
    <n v="306"/>
    <n v="25"/>
    <x v="288"/>
    <x v="213"/>
    <b v="0"/>
    <s v="Approved"/>
    <s v="OHM Cycles"/>
    <s v="Standard"/>
    <s v="high"/>
    <s v="medium"/>
    <n v="2005.66"/>
    <n v="1203.4000000000001"/>
    <n v="42295"/>
  </r>
  <r>
    <n v="307"/>
    <n v="35"/>
    <x v="289"/>
    <x v="214"/>
    <b v="0"/>
    <s v="Approved"/>
    <s v="Giant Bicycles"/>
    <s v="Standard"/>
    <s v="medium"/>
    <s v="medium"/>
    <n v="1403.5"/>
    <n v="954.82"/>
    <n v="42688"/>
  </r>
  <r>
    <n v="308"/>
    <n v="7"/>
    <x v="290"/>
    <x v="177"/>
    <b v="0"/>
    <s v="Approved"/>
    <s v="Trek Bicycles"/>
    <s v="Road"/>
    <s v="low"/>
    <s v="medium"/>
    <n v="980.37"/>
    <n v="234.43"/>
    <n v="38258"/>
  </r>
  <r>
    <n v="309"/>
    <n v="68"/>
    <x v="291"/>
    <x v="50"/>
    <b v="0"/>
    <s v="Approved"/>
    <s v="OHM Cycles"/>
    <s v="Standard"/>
    <s v="medium"/>
    <s v="medium"/>
    <n v="1636.9"/>
    <n v="44.71"/>
    <n v="40410"/>
  </r>
  <r>
    <n v="310"/>
    <n v="75"/>
    <x v="292"/>
    <x v="64"/>
    <b v="0"/>
    <s v="Approved"/>
    <s v="Giant Bicycles"/>
    <s v="Touring"/>
    <s v="medium"/>
    <s v="large"/>
    <n v="1873.97"/>
    <n v="863.95"/>
    <n v="38193"/>
  </r>
  <r>
    <n v="311"/>
    <n v="77"/>
    <x v="293"/>
    <x v="215"/>
    <b v="0"/>
    <s v="Approved"/>
    <s v="WeareA2B"/>
    <s v="Standard"/>
    <s v="medium"/>
    <s v="medium"/>
    <n v="1769.64"/>
    <n v="108.76"/>
    <n v="40672"/>
  </r>
  <r>
    <n v="312"/>
    <n v="1"/>
    <x v="294"/>
    <x v="103"/>
    <b v="0"/>
    <s v="Approved"/>
    <s v="Giant Bicycles"/>
    <s v="Standard"/>
    <s v="medium"/>
    <s v="medium"/>
    <n v="1403.5"/>
    <n v="954.82"/>
    <n v="42688"/>
  </r>
  <r>
    <n v="313"/>
    <n v="81"/>
    <x v="295"/>
    <x v="189"/>
    <b v="0"/>
    <s v="Approved"/>
    <s v="Solex"/>
    <s v="Standard"/>
    <s v="medium"/>
    <s v="medium"/>
    <n v="1151.96"/>
    <n v="649.49"/>
    <n v="36498"/>
  </r>
  <r>
    <n v="314"/>
    <n v="6"/>
    <x v="296"/>
    <x v="33"/>
    <b v="1"/>
    <s v="Approved"/>
    <s v="OHM Cycles"/>
    <s v="Standard"/>
    <s v="high"/>
    <s v="medium"/>
    <n v="227.88"/>
    <n v="136.72999999999999"/>
    <n v="39298"/>
  </r>
  <r>
    <n v="315"/>
    <n v="40"/>
    <x v="297"/>
    <x v="56"/>
    <b v="1"/>
    <s v="Approved"/>
    <s v="Trek Bicycles"/>
    <s v="Road"/>
    <s v="medium"/>
    <s v="large"/>
    <n v="1894.19"/>
    <n v="598.76"/>
    <n v="37823"/>
  </r>
  <r>
    <n v="316"/>
    <n v="62"/>
    <x v="298"/>
    <x v="216"/>
    <b v="0"/>
    <s v="Approved"/>
    <s v="Solex"/>
    <s v="Standard"/>
    <s v="medium"/>
    <s v="medium"/>
    <n v="478.16"/>
    <n v="298.72000000000003"/>
    <n v="42105"/>
  </r>
  <r>
    <n v="317"/>
    <n v="90"/>
    <x v="299"/>
    <x v="217"/>
    <b v="1"/>
    <s v="Approved"/>
    <s v="Norco Bicycles"/>
    <s v="Standard"/>
    <s v="low"/>
    <s v="medium"/>
    <n v="363.01"/>
    <n v="290.41000000000003"/>
    <n v="36367"/>
  </r>
  <r>
    <n v="318"/>
    <n v="32"/>
    <x v="300"/>
    <x v="86"/>
    <b v="1"/>
    <s v="Approved"/>
    <s v="Giant Bicycles"/>
    <s v="Standard"/>
    <s v="medium"/>
    <s v="medium"/>
    <n v="642.70000000000005"/>
    <n v="211.37"/>
    <n v="33888"/>
  </r>
  <r>
    <n v="319"/>
    <n v="65"/>
    <x v="301"/>
    <x v="20"/>
    <b v="1"/>
    <s v="Approved"/>
    <s v="WeareA2B"/>
    <s v="Standard"/>
    <s v="medium"/>
    <s v="medium"/>
    <n v="1807.45"/>
    <n v="778.69"/>
    <n v="37499"/>
  </r>
  <r>
    <n v="320"/>
    <n v="15"/>
    <x v="302"/>
    <x v="44"/>
    <b v="1"/>
    <s v="Approved"/>
    <s v="Norco Bicycles"/>
    <s v="Standard"/>
    <s v="low"/>
    <s v="medium"/>
    <n v="958.74"/>
    <n v="748.9"/>
    <n v="38693"/>
  </r>
  <r>
    <n v="321"/>
    <n v="36"/>
    <x v="303"/>
    <x v="218"/>
    <b v="0"/>
    <s v="Approved"/>
    <s v="Solex"/>
    <s v="Standard"/>
    <s v="low"/>
    <s v="medium"/>
    <n v="945.04"/>
    <n v="507.58"/>
    <n v="39526"/>
  </r>
  <r>
    <n v="322"/>
    <n v="12"/>
    <x v="304"/>
    <x v="219"/>
    <b v="0"/>
    <s v="Approved"/>
    <s v="WeareA2B"/>
    <s v="Standard"/>
    <s v="medium"/>
    <s v="medium"/>
    <n v="1231.1500000000001"/>
    <n v="161.6"/>
    <n v="38216"/>
  </r>
  <r>
    <n v="323"/>
    <n v="67"/>
    <x v="305"/>
    <x v="146"/>
    <b v="1"/>
    <s v="Approved"/>
    <s v="Norco Bicycles"/>
    <s v="Road"/>
    <s v="medium"/>
    <s v="medium"/>
    <n v="544.04999999999995"/>
    <n v="376.84"/>
    <n v="38647"/>
  </r>
  <r>
    <n v="324"/>
    <n v="87"/>
    <x v="306"/>
    <x v="94"/>
    <b v="0"/>
    <s v="Approved"/>
    <s v="OHM Cycles"/>
    <s v="Standard"/>
    <s v="medium"/>
    <s v="medium"/>
    <n v="1636.9"/>
    <n v="44.71"/>
    <n v="40410"/>
  </r>
  <r>
    <n v="325"/>
    <n v="62"/>
    <x v="307"/>
    <x v="54"/>
    <b v="1"/>
    <s v="Approved"/>
    <s v="Solex"/>
    <s v="Standard"/>
    <s v="medium"/>
    <s v="medium"/>
    <n v="478.16"/>
    <n v="298.72000000000003"/>
    <n v="33879"/>
  </r>
  <r>
    <n v="326"/>
    <n v="55"/>
    <x v="308"/>
    <x v="207"/>
    <b v="0"/>
    <s v="Approved"/>
    <s v="Trek Bicycles"/>
    <s v="Road"/>
    <s v="medium"/>
    <s v="large"/>
    <n v="1894.19"/>
    <n v="598.76"/>
    <n v="34143"/>
  </r>
  <r>
    <n v="327"/>
    <n v="1"/>
    <x v="309"/>
    <x v="67"/>
    <b v="1"/>
    <s v="Approved"/>
    <s v="Giant Bicycles"/>
    <s v="Standard"/>
    <s v="medium"/>
    <s v="medium"/>
    <n v="1403.5"/>
    <n v="954.82"/>
    <n v="42688"/>
  </r>
  <r>
    <n v="328"/>
    <n v="98"/>
    <x v="310"/>
    <x v="112"/>
    <b v="1"/>
    <s v="Approved"/>
    <s v="Trek Bicycles"/>
    <s v="Standard"/>
    <s v="high"/>
    <s v="medium"/>
    <n v="358.39"/>
    <n v="215.03"/>
    <n v="33364"/>
  </r>
  <r>
    <n v="329"/>
    <n v="79"/>
    <x v="311"/>
    <x v="220"/>
    <b v="1"/>
    <s v="Approved"/>
    <s v="Norco Bicycles"/>
    <s v="Standard"/>
    <s v="medium"/>
    <s v="medium"/>
    <n v="1555.58"/>
    <n v="818.01"/>
    <n v="37873"/>
  </r>
  <r>
    <n v="330"/>
    <n v="1"/>
    <x v="312"/>
    <x v="221"/>
    <b v="0"/>
    <s v="Approved"/>
    <s v="Giant Bicycles"/>
    <s v="Standard"/>
    <s v="medium"/>
    <s v="medium"/>
    <n v="1403.5"/>
    <n v="954.82"/>
    <n v="41167"/>
  </r>
  <r>
    <n v="331"/>
    <n v="61"/>
    <x v="313"/>
    <x v="79"/>
    <b v="0"/>
    <s v="Approved"/>
    <s v="Norco Bicycles"/>
    <s v="Standard"/>
    <s v="medium"/>
    <s v="small"/>
    <n v="586.45000000000005"/>
    <n v="521.94000000000005"/>
    <n v="33429"/>
  </r>
  <r>
    <n v="332"/>
    <n v="71"/>
    <x v="314"/>
    <x v="115"/>
    <b v="1"/>
    <s v="Approved"/>
    <s v="Solex"/>
    <s v="Standard"/>
    <s v="high"/>
    <s v="large"/>
    <n v="1842.92"/>
    <n v="1105.75"/>
    <n v="38859"/>
  </r>
  <r>
    <n v="333"/>
    <n v="58"/>
    <x v="315"/>
    <x v="72"/>
    <b v="1"/>
    <s v="Approved"/>
    <s v="OHM Cycles"/>
    <s v="Road"/>
    <s v="medium"/>
    <s v="medium"/>
    <n v="1280.28"/>
    <n v="829.51"/>
    <n v="37220"/>
  </r>
  <r>
    <n v="334"/>
    <n v="86"/>
    <x v="316"/>
    <x v="85"/>
    <b v="0"/>
    <s v="Approved"/>
    <s v="Norco Bicycles"/>
    <s v="Road"/>
    <s v="high"/>
    <s v="large"/>
    <n v="774.53"/>
    <n v="464.72"/>
    <n v="36361"/>
  </r>
  <r>
    <n v="335"/>
    <n v="95"/>
    <x v="48"/>
    <x v="222"/>
    <b v="0"/>
    <s v="Approved"/>
    <s v="Giant Bicycles"/>
    <s v="Standard"/>
    <s v="medium"/>
    <s v="large"/>
    <n v="569.55999999999995"/>
    <n v="528.42999999999995"/>
    <n v="37874"/>
  </r>
  <r>
    <n v="336"/>
    <n v="55"/>
    <x v="317"/>
    <x v="223"/>
    <b v="1"/>
    <s v="Approved"/>
    <s v="Trek Bicycles"/>
    <s v="Road"/>
    <s v="medium"/>
    <s v="large"/>
    <n v="1894.19"/>
    <n v="598.76"/>
    <n v="37823"/>
  </r>
  <r>
    <n v="337"/>
    <n v="82"/>
    <x v="318"/>
    <x v="224"/>
    <m/>
    <s v="Approved"/>
    <s v="Norco Bicycles"/>
    <s v="Standard"/>
    <s v="high"/>
    <s v="medium"/>
    <n v="1148.6400000000001"/>
    <n v="689.18"/>
    <n v="41533"/>
  </r>
  <r>
    <n v="338"/>
    <n v="32"/>
    <x v="319"/>
    <x v="225"/>
    <b v="1"/>
    <s v="Approved"/>
    <s v="Giant Bicycles"/>
    <s v="Standard"/>
    <s v="medium"/>
    <s v="medium"/>
    <n v="642.70000000000005"/>
    <n v="211.37"/>
    <n v="37698"/>
  </r>
  <r>
    <n v="339"/>
    <n v="65"/>
    <x v="320"/>
    <x v="103"/>
    <b v="1"/>
    <s v="Approved"/>
    <s v="WeareA2B"/>
    <s v="Standard"/>
    <s v="medium"/>
    <s v="medium"/>
    <n v="1807.45"/>
    <n v="778.69"/>
    <n v="37499"/>
  </r>
  <r>
    <n v="340"/>
    <n v="49"/>
    <x v="321"/>
    <x v="72"/>
    <b v="0"/>
    <s v="Approved"/>
    <s v="Trek Bicycles"/>
    <s v="Road"/>
    <s v="medium"/>
    <s v="medium"/>
    <n v="533.51"/>
    <n v="400.13"/>
    <n v="41064"/>
  </r>
  <r>
    <n v="341"/>
    <n v="1"/>
    <x v="322"/>
    <x v="128"/>
    <b v="0"/>
    <s v="Approved"/>
    <s v="Giant Bicycles"/>
    <s v="Standard"/>
    <s v="medium"/>
    <s v="medium"/>
    <n v="1403.5"/>
    <n v="954.82"/>
    <n v="38573"/>
  </r>
  <r>
    <n v="342"/>
    <n v="24"/>
    <x v="323"/>
    <x v="208"/>
    <b v="0"/>
    <s v="Approved"/>
    <s v="Solex"/>
    <s v="Road"/>
    <s v="medium"/>
    <s v="large"/>
    <n v="1777.8"/>
    <n v="820.78"/>
    <n v="40670"/>
  </r>
  <r>
    <n v="343"/>
    <n v="61"/>
    <x v="324"/>
    <x v="172"/>
    <m/>
    <s v="Approved"/>
    <s v="Norco Bicycles"/>
    <s v="Standard"/>
    <s v="medium"/>
    <s v="small"/>
    <n v="586.45000000000005"/>
    <n v="521.94000000000005"/>
    <n v="33429"/>
  </r>
  <r>
    <n v="344"/>
    <n v="7"/>
    <x v="325"/>
    <x v="226"/>
    <b v="0"/>
    <s v="Approved"/>
    <s v="Giant Bicycles"/>
    <s v="Standard"/>
    <s v="medium"/>
    <s v="small"/>
    <n v="1311.44"/>
    <n v="1167.18"/>
    <n v="33888"/>
  </r>
  <r>
    <n v="345"/>
    <n v="84"/>
    <x v="184"/>
    <x v="100"/>
    <b v="0"/>
    <s v="Approved"/>
    <s v="Giant Bicycles"/>
    <s v="Road"/>
    <s v="medium"/>
    <s v="medium"/>
    <n v="792.9"/>
    <n v="594.67999999999995"/>
    <n v="33879"/>
  </r>
  <r>
    <n v="346"/>
    <n v="48"/>
    <x v="326"/>
    <x v="78"/>
    <b v="0"/>
    <s v="Approved"/>
    <s v="WeareA2B"/>
    <s v="Standard"/>
    <s v="medium"/>
    <s v="medium"/>
    <n v="1762.96"/>
    <n v="950.52"/>
    <n v="41848"/>
  </r>
  <r>
    <n v="347"/>
    <n v="16"/>
    <x v="244"/>
    <x v="159"/>
    <b v="1"/>
    <s v="Approved"/>
    <s v="Norco Bicycles"/>
    <s v="Standard"/>
    <s v="high"/>
    <s v="small"/>
    <n v="1661.92"/>
    <n v="1479.11"/>
    <n v="34586"/>
  </r>
  <r>
    <n v="348"/>
    <n v="40"/>
    <x v="327"/>
    <x v="220"/>
    <b v="0"/>
    <s v="Approved"/>
    <s v="OHM Cycles"/>
    <s v="Standard"/>
    <s v="high"/>
    <s v="medium"/>
    <n v="1458.17"/>
    <n v="874.9"/>
    <n v="38750"/>
  </r>
  <r>
    <n v="349"/>
    <n v="100"/>
    <x v="328"/>
    <x v="227"/>
    <b v="1"/>
    <s v="Approved"/>
    <s v="Norco Bicycles"/>
    <s v="Road"/>
    <s v="medium"/>
    <s v="medium"/>
    <n v="1036.5899999999999"/>
    <n v="206.35"/>
    <n v="33364"/>
  </r>
  <r>
    <n v="350"/>
    <n v="27"/>
    <x v="329"/>
    <x v="93"/>
    <b v="1"/>
    <s v="Approved"/>
    <s v="Trek Bicycles"/>
    <s v="Standard"/>
    <s v="medium"/>
    <s v="medium"/>
    <n v="499.53"/>
    <n v="388.72"/>
    <n v="36334"/>
  </r>
  <r>
    <n v="351"/>
    <n v="59"/>
    <x v="20"/>
    <x v="183"/>
    <b v="0"/>
    <s v="Approved"/>
    <s v="Solex"/>
    <s v="Standard"/>
    <s v="medium"/>
    <s v="large"/>
    <n v="1061.56"/>
    <n v="733.58"/>
    <n v="34170"/>
  </r>
  <r>
    <n v="352"/>
    <n v="34"/>
    <x v="330"/>
    <x v="217"/>
    <b v="0"/>
    <s v="Approved"/>
    <s v="Norco Bicycles"/>
    <s v="Road"/>
    <s v="high"/>
    <s v="large"/>
    <n v="774.53"/>
    <n v="464.72"/>
    <n v="35052"/>
  </r>
  <r>
    <n v="353"/>
    <n v="18"/>
    <x v="331"/>
    <x v="214"/>
    <b v="1"/>
    <s v="Approved"/>
    <s v="Norco Bicycles"/>
    <s v="Standard"/>
    <s v="high"/>
    <s v="medium"/>
    <n v="1148.6400000000001"/>
    <n v="689.18"/>
    <n v="42226"/>
  </r>
  <r>
    <n v="354"/>
    <n v="83"/>
    <x v="332"/>
    <x v="54"/>
    <b v="0"/>
    <s v="Approved"/>
    <s v="Solex"/>
    <s v="Touring"/>
    <s v="medium"/>
    <s v="large"/>
    <n v="2083.94"/>
    <n v="675.03"/>
    <n v="41533"/>
  </r>
  <r>
    <n v="355"/>
    <n v="82"/>
    <x v="333"/>
    <x v="161"/>
    <b v="1"/>
    <s v="Approved"/>
    <s v="Giant Bicycles"/>
    <s v="Road"/>
    <s v="medium"/>
    <s v="medium"/>
    <n v="1538.99"/>
    <n v="829.65"/>
    <n v="34115"/>
  </r>
  <r>
    <n v="356"/>
    <n v="88"/>
    <x v="334"/>
    <x v="226"/>
    <b v="1"/>
    <s v="Approved"/>
    <s v="Norco Bicycles"/>
    <s v="Standard"/>
    <s v="medium"/>
    <s v="medium"/>
    <n v="1198.46"/>
    <n v="381.1"/>
    <n v="36145"/>
  </r>
  <r>
    <n v="357"/>
    <n v="77"/>
    <x v="335"/>
    <x v="140"/>
    <b v="0"/>
    <s v="Approved"/>
    <s v="Norco Bicycles"/>
    <s v="Road"/>
    <s v="medium"/>
    <s v="large"/>
    <n v="1240.31"/>
    <n v="795.1"/>
    <n v="40553"/>
  </r>
  <r>
    <n v="358"/>
    <n v="6"/>
    <x v="336"/>
    <x v="36"/>
    <b v="1"/>
    <s v="Approved"/>
    <s v="OHM Cycles"/>
    <s v="Standard"/>
    <s v="high"/>
    <s v="medium"/>
    <n v="227.88"/>
    <n v="136.72999999999999"/>
    <n v="33549"/>
  </r>
  <r>
    <n v="359"/>
    <n v="10"/>
    <x v="184"/>
    <x v="228"/>
    <b v="1"/>
    <s v="Approved"/>
    <s v="Solex"/>
    <s v="Standard"/>
    <s v="medium"/>
    <s v="medium"/>
    <n v="1945.43"/>
    <n v="333.18"/>
    <n v="37499"/>
  </r>
  <r>
    <n v="360"/>
    <n v="69"/>
    <x v="337"/>
    <x v="134"/>
    <b v="1"/>
    <s v="Approved"/>
    <s v="Norco Bicycles"/>
    <s v="Road"/>
    <s v="medium"/>
    <s v="large"/>
    <n v="1240.31"/>
    <n v="795.1"/>
    <n v="40553"/>
  </r>
  <r>
    <n v="361"/>
    <n v="15"/>
    <x v="338"/>
    <x v="141"/>
    <b v="0"/>
    <s v="Approved"/>
    <s v="WeareA2B"/>
    <s v="Standard"/>
    <s v="medium"/>
    <s v="medium"/>
    <n v="1292.8399999999999"/>
    <n v="13.44"/>
    <n v="39915"/>
  </r>
  <r>
    <n v="362"/>
    <n v="7"/>
    <x v="339"/>
    <x v="158"/>
    <b v="1"/>
    <s v="Approved"/>
    <s v="Trek Bicycles"/>
    <s v="Road"/>
    <s v="low"/>
    <s v="medium"/>
    <n v="980.37"/>
    <n v="234.43"/>
    <n v="41701"/>
  </r>
  <r>
    <n v="363"/>
    <n v="73"/>
    <x v="340"/>
    <x v="229"/>
    <b v="1"/>
    <s v="Approved"/>
    <s v="Solex"/>
    <s v="Standard"/>
    <s v="medium"/>
    <s v="medium"/>
    <n v="1945.43"/>
    <n v="333.18"/>
    <n v="37499"/>
  </r>
  <r>
    <n v="364"/>
    <n v="32"/>
    <x v="341"/>
    <x v="230"/>
    <b v="0"/>
    <s v="Approved"/>
    <s v="Giant Bicycles"/>
    <s v="Standard"/>
    <s v="medium"/>
    <s v="medium"/>
    <n v="642.70000000000005"/>
    <n v="211.37"/>
    <n v="37337"/>
  </r>
  <r>
    <n v="365"/>
    <n v="39"/>
    <x v="342"/>
    <x v="231"/>
    <b v="1"/>
    <s v="Approved"/>
    <s v="Giant Bicycles"/>
    <s v="Standard"/>
    <s v="medium"/>
    <s v="large"/>
    <n v="1812.75"/>
    <n v="582.48"/>
    <n v="39427"/>
  </r>
  <r>
    <n v="366"/>
    <n v="28"/>
    <x v="343"/>
    <x v="124"/>
    <b v="0"/>
    <s v="Approved"/>
    <s v="Norco Bicycles"/>
    <s v="Standard"/>
    <s v="medium"/>
    <s v="small"/>
    <n v="1216.1400000000001"/>
    <n v="1082.3599999999999"/>
    <n v="42696"/>
  </r>
  <r>
    <n v="367"/>
    <n v="0"/>
    <x v="184"/>
    <x v="70"/>
    <b v="0"/>
    <s v="Approved"/>
    <m/>
    <m/>
    <m/>
    <m/>
    <n v="850.89"/>
    <m/>
    <m/>
  </r>
  <r>
    <n v="368"/>
    <n v="25"/>
    <x v="344"/>
    <x v="232"/>
    <b v="1"/>
    <s v="Approved"/>
    <s v="OHM Cycles"/>
    <s v="Standard"/>
    <s v="high"/>
    <s v="medium"/>
    <n v="2005.66"/>
    <n v="1203.4000000000001"/>
    <n v="41009"/>
  </r>
  <r>
    <n v="369"/>
    <n v="32"/>
    <x v="86"/>
    <x v="154"/>
    <b v="0"/>
    <s v="Approved"/>
    <s v="Giant Bicycles"/>
    <s v="Standard"/>
    <s v="high"/>
    <s v="medium"/>
    <n v="1179"/>
    <n v="707.4"/>
    <n v="41434"/>
  </r>
  <r>
    <n v="370"/>
    <n v="78"/>
    <x v="345"/>
    <x v="233"/>
    <b v="1"/>
    <s v="Approved"/>
    <s v="Giant Bicycles"/>
    <s v="Standard"/>
    <s v="medium"/>
    <s v="large"/>
    <n v="1765.3"/>
    <n v="709.48"/>
    <n v="38193"/>
  </r>
  <r>
    <n v="371"/>
    <n v="44"/>
    <x v="346"/>
    <x v="234"/>
    <b v="0"/>
    <s v="Approved"/>
    <s v="WeareA2B"/>
    <s v="Standard"/>
    <s v="medium"/>
    <s v="medium"/>
    <n v="1769.64"/>
    <n v="108.76"/>
    <n v="40672"/>
  </r>
  <r>
    <n v="372"/>
    <n v="56"/>
    <x v="347"/>
    <x v="127"/>
    <b v="1"/>
    <s v="Approved"/>
    <s v="OHM Cycles"/>
    <s v="Standard"/>
    <s v="medium"/>
    <s v="medium"/>
    <n v="183.86"/>
    <n v="137.9"/>
    <n v="41047"/>
  </r>
  <r>
    <n v="373"/>
    <n v="1"/>
    <x v="348"/>
    <x v="235"/>
    <b v="0"/>
    <s v="Approved"/>
    <s v="Giant Bicycles"/>
    <s v="Standard"/>
    <s v="medium"/>
    <s v="medium"/>
    <n v="1403.5"/>
    <n v="954.82"/>
    <n v="41167"/>
  </r>
  <r>
    <n v="374"/>
    <n v="15"/>
    <x v="349"/>
    <x v="215"/>
    <b v="0"/>
    <s v="Approved"/>
    <s v="Norco Bicycles"/>
    <s v="Standard"/>
    <s v="low"/>
    <s v="medium"/>
    <n v="958.74"/>
    <n v="748.9"/>
    <n v="38693"/>
  </r>
  <r>
    <n v="375"/>
    <n v="17"/>
    <x v="350"/>
    <x v="144"/>
    <b v="1"/>
    <s v="Approved"/>
    <s v="WeareA2B"/>
    <s v="Touring"/>
    <s v="medium"/>
    <s v="large"/>
    <n v="1362.99"/>
    <n v="57.74"/>
    <n v="34079"/>
  </r>
  <r>
    <n v="376"/>
    <n v="0"/>
    <x v="351"/>
    <x v="52"/>
    <b v="0"/>
    <s v="Approved"/>
    <s v="Solex"/>
    <s v="Standard"/>
    <s v="medium"/>
    <s v="medium"/>
    <n v="478.16"/>
    <n v="298.72000000000003"/>
    <n v="41245"/>
  </r>
  <r>
    <n v="377"/>
    <n v="7"/>
    <x v="352"/>
    <x v="112"/>
    <b v="0"/>
    <s v="Approved"/>
    <s v="Trek Bicycles"/>
    <s v="Road"/>
    <s v="low"/>
    <s v="medium"/>
    <n v="980.37"/>
    <n v="234.43"/>
    <n v="38258"/>
  </r>
  <r>
    <n v="378"/>
    <n v="53"/>
    <x v="353"/>
    <x v="236"/>
    <b v="0"/>
    <s v="Approved"/>
    <s v="OHM Cycles"/>
    <s v="Standard"/>
    <s v="medium"/>
    <s v="medium"/>
    <n v="795.34"/>
    <n v="101.58"/>
    <n v="35470"/>
  </r>
  <r>
    <n v="379"/>
    <n v="20"/>
    <x v="354"/>
    <x v="237"/>
    <b v="0"/>
    <s v="Approved"/>
    <s v="Trek Bicycles"/>
    <s v="Standard"/>
    <s v="medium"/>
    <s v="small"/>
    <n v="1775.81"/>
    <n v="1580.47"/>
    <n v="42404"/>
  </r>
  <r>
    <n v="380"/>
    <n v="3"/>
    <x v="355"/>
    <x v="33"/>
    <b v="1"/>
    <s v="Approved"/>
    <s v="Trek Bicycles"/>
    <s v="Standard"/>
    <s v="medium"/>
    <s v="large"/>
    <n v="2091.4699999999998"/>
    <n v="388.92"/>
    <n v="41167"/>
  </r>
  <r>
    <n v="381"/>
    <n v="14"/>
    <x v="356"/>
    <x v="53"/>
    <b v="1"/>
    <s v="Approved"/>
    <s v="Solex"/>
    <s v="Standard"/>
    <s v="high"/>
    <s v="large"/>
    <n v="1842.92"/>
    <n v="1105.75"/>
    <n v="34996"/>
  </r>
  <r>
    <n v="382"/>
    <n v="83"/>
    <x v="357"/>
    <x v="238"/>
    <b v="1"/>
    <s v="Approved"/>
    <s v="Solex"/>
    <s v="Touring"/>
    <s v="medium"/>
    <s v="large"/>
    <n v="2083.94"/>
    <n v="675.03"/>
    <n v="42218"/>
  </r>
  <r>
    <n v="383"/>
    <n v="39"/>
    <x v="358"/>
    <x v="38"/>
    <b v="1"/>
    <s v="Approved"/>
    <s v="Giant Bicycles"/>
    <s v="Standard"/>
    <s v="medium"/>
    <s v="large"/>
    <n v="1812.75"/>
    <n v="582.48"/>
    <n v="40672"/>
  </r>
  <r>
    <n v="384"/>
    <n v="67"/>
    <x v="359"/>
    <x v="234"/>
    <b v="0"/>
    <s v="Approved"/>
    <s v="Solex"/>
    <s v="Standard"/>
    <s v="medium"/>
    <s v="large"/>
    <n v="1071.23"/>
    <n v="380.74"/>
    <n v="35160"/>
  </r>
  <r>
    <n v="385"/>
    <n v="40"/>
    <x v="360"/>
    <x v="40"/>
    <b v="0"/>
    <s v="Approved"/>
    <s v="Trek Bicycles"/>
    <s v="Road"/>
    <s v="medium"/>
    <s v="large"/>
    <n v="1894.19"/>
    <n v="598.76"/>
    <n v="34143"/>
  </r>
  <r>
    <n v="386"/>
    <n v="13"/>
    <x v="361"/>
    <x v="4"/>
    <b v="0"/>
    <s v="Approved"/>
    <s v="Solex"/>
    <s v="Standard"/>
    <s v="medium"/>
    <s v="medium"/>
    <n v="1163.8900000000001"/>
    <n v="589.27"/>
    <n v="38693"/>
  </r>
  <r>
    <n v="387"/>
    <n v="100"/>
    <x v="362"/>
    <x v="239"/>
    <b v="1"/>
    <s v="Approved"/>
    <s v="Norco Bicycles"/>
    <s v="Road"/>
    <s v="medium"/>
    <s v="medium"/>
    <n v="1036.5899999999999"/>
    <n v="206.35"/>
    <n v="33364"/>
  </r>
  <r>
    <n v="388"/>
    <n v="35"/>
    <x v="301"/>
    <x v="231"/>
    <b v="1"/>
    <s v="Approved"/>
    <s v="Trek Bicycles"/>
    <s v="Standard"/>
    <s v="low"/>
    <s v="medium"/>
    <n v="1057.51"/>
    <n v="154.4"/>
    <n v="40336"/>
  </r>
  <r>
    <n v="389"/>
    <n v="17"/>
    <x v="363"/>
    <x v="55"/>
    <b v="1"/>
    <s v="Approved"/>
    <s v="Solex"/>
    <s v="Standard"/>
    <s v="high"/>
    <s v="medium"/>
    <n v="1024.6600000000001"/>
    <n v="614.79999999999995"/>
    <n v="35378"/>
  </r>
  <r>
    <n v="390"/>
    <n v="79"/>
    <x v="364"/>
    <x v="212"/>
    <b v="0"/>
    <s v="Approved"/>
    <s v="Norco Bicycles"/>
    <s v="Standard"/>
    <s v="medium"/>
    <s v="medium"/>
    <n v="1555.58"/>
    <n v="818.01"/>
    <n v="39298"/>
  </r>
  <r>
    <n v="391"/>
    <n v="86"/>
    <x v="365"/>
    <x v="240"/>
    <b v="0"/>
    <s v="Approved"/>
    <s v="Norco Bicycles"/>
    <s v="Road"/>
    <s v="high"/>
    <s v="large"/>
    <n v="774.53"/>
    <n v="464.72"/>
    <n v="35707"/>
  </r>
  <r>
    <n v="392"/>
    <n v="9"/>
    <x v="366"/>
    <x v="241"/>
    <b v="0"/>
    <s v="Approved"/>
    <s v="OHM Cycles"/>
    <s v="Road"/>
    <s v="medium"/>
    <s v="medium"/>
    <n v="742.54"/>
    <n v="667.4"/>
    <n v="41701"/>
  </r>
  <r>
    <n v="393"/>
    <n v="58"/>
    <x v="367"/>
    <x v="9"/>
    <b v="1"/>
    <s v="Approved"/>
    <s v="OHM Cycles"/>
    <s v="Standard"/>
    <s v="medium"/>
    <s v="medium"/>
    <n v="912.52"/>
    <n v="141.4"/>
    <n v="42295"/>
  </r>
  <r>
    <n v="394"/>
    <n v="58"/>
    <x v="368"/>
    <x v="21"/>
    <b v="0"/>
    <s v="Approved"/>
    <s v="OHM Cycles"/>
    <s v="Road"/>
    <s v="medium"/>
    <s v="medium"/>
    <n v="1280.28"/>
    <n v="829.51"/>
    <n v="35707"/>
  </r>
  <r>
    <n v="395"/>
    <n v="43"/>
    <x v="369"/>
    <x v="240"/>
    <b v="1"/>
    <s v="Approved"/>
    <s v="Solex"/>
    <s v="Standard"/>
    <s v="medium"/>
    <s v="medium"/>
    <n v="1151.96"/>
    <n v="649.49"/>
    <n v="36498"/>
  </r>
  <r>
    <n v="396"/>
    <n v="88"/>
    <x v="370"/>
    <x v="242"/>
    <b v="1"/>
    <s v="Approved"/>
    <s v="Norco Bicycles"/>
    <s v="Standard"/>
    <s v="medium"/>
    <s v="medium"/>
    <n v="1198.46"/>
    <n v="381.1"/>
    <n v="36833"/>
  </r>
  <r>
    <n v="397"/>
    <n v="15"/>
    <x v="371"/>
    <x v="243"/>
    <b v="0"/>
    <s v="Approved"/>
    <s v="WeareA2B"/>
    <s v="Standard"/>
    <s v="medium"/>
    <s v="medium"/>
    <n v="1292.8399999999999"/>
    <n v="13.44"/>
    <n v="39915"/>
  </r>
  <r>
    <n v="398"/>
    <n v="6"/>
    <x v="372"/>
    <x v="244"/>
    <b v="1"/>
    <s v="Approved"/>
    <s v="OHM Cycles"/>
    <s v="Standard"/>
    <s v="high"/>
    <s v="medium"/>
    <n v="227.88"/>
    <n v="136.72999999999999"/>
    <n v="37838"/>
  </r>
  <r>
    <n v="399"/>
    <n v="83"/>
    <x v="373"/>
    <x v="56"/>
    <m/>
    <s v="Approved"/>
    <s v="Solex"/>
    <s v="Touring"/>
    <s v="medium"/>
    <s v="large"/>
    <n v="2083.94"/>
    <n v="675.03"/>
    <n v="38206"/>
  </r>
  <r>
    <n v="400"/>
    <n v="0"/>
    <x v="374"/>
    <x v="147"/>
    <b v="1"/>
    <s v="Approved"/>
    <s v="Solex"/>
    <s v="Standard"/>
    <s v="medium"/>
    <s v="medium"/>
    <n v="71.489999999999995"/>
    <n v="53.62"/>
    <n v="37659"/>
  </r>
  <r>
    <n v="401"/>
    <n v="82"/>
    <x v="375"/>
    <x v="156"/>
    <b v="0"/>
    <s v="Approved"/>
    <s v="Giant Bicycles"/>
    <s v="Road"/>
    <s v="medium"/>
    <s v="medium"/>
    <n v="1538.99"/>
    <n v="829.65"/>
    <n v="33455"/>
  </r>
  <r>
    <n v="402"/>
    <n v="88"/>
    <x v="376"/>
    <x v="245"/>
    <b v="0"/>
    <s v="Approved"/>
    <s v="Norco Bicycles"/>
    <s v="Standard"/>
    <s v="medium"/>
    <s v="medium"/>
    <n v="1198.46"/>
    <n v="381.1"/>
    <n v="34079"/>
  </r>
  <r>
    <n v="403"/>
    <n v="14"/>
    <x v="377"/>
    <x v="246"/>
    <b v="0"/>
    <s v="Approved"/>
    <s v="Trek Bicycles"/>
    <s v="Standard"/>
    <s v="medium"/>
    <s v="small"/>
    <n v="1386.84"/>
    <n v="1234.29"/>
    <n v="37838"/>
  </r>
  <r>
    <n v="404"/>
    <n v="67"/>
    <x v="378"/>
    <x v="247"/>
    <b v="1"/>
    <s v="Approved"/>
    <s v="Norco Bicycles"/>
    <s v="Road"/>
    <s v="medium"/>
    <s v="medium"/>
    <n v="544.04999999999995"/>
    <n v="376.84"/>
    <n v="39298"/>
  </r>
  <r>
    <n v="405"/>
    <n v="76"/>
    <x v="379"/>
    <x v="217"/>
    <b v="0"/>
    <s v="Approved"/>
    <s v="WeareA2B"/>
    <s v="Standard"/>
    <s v="low"/>
    <s v="medium"/>
    <n v="642.30999999999995"/>
    <n v="513.85"/>
    <n v="41922"/>
  </r>
  <r>
    <n v="406"/>
    <n v="0"/>
    <x v="380"/>
    <x v="248"/>
    <b v="0"/>
    <s v="Approved"/>
    <s v="Trek Bicycles"/>
    <s v="Standard"/>
    <s v="high"/>
    <s v="medium"/>
    <n v="358.39"/>
    <n v="215.03"/>
    <n v="38002"/>
  </r>
  <r>
    <n v="407"/>
    <n v="0"/>
    <x v="381"/>
    <x v="245"/>
    <b v="1"/>
    <s v="Approved"/>
    <m/>
    <m/>
    <m/>
    <m/>
    <n v="710.59"/>
    <m/>
    <m/>
  </r>
  <r>
    <n v="408"/>
    <n v="18"/>
    <x v="382"/>
    <x v="130"/>
    <b v="0"/>
    <s v="Approved"/>
    <s v="Solex"/>
    <s v="Standard"/>
    <s v="medium"/>
    <s v="medium"/>
    <n v="575.27"/>
    <n v="431.45"/>
    <n v="38339"/>
  </r>
  <r>
    <n v="409"/>
    <n v="23"/>
    <x v="129"/>
    <x v="39"/>
    <b v="0"/>
    <s v="Approved"/>
    <s v="Norco Bicycles"/>
    <s v="Mountain"/>
    <s v="low"/>
    <s v="small"/>
    <n v="688.63"/>
    <n v="612.88"/>
    <n v="40670"/>
  </r>
  <r>
    <n v="410"/>
    <n v="82"/>
    <x v="383"/>
    <x v="215"/>
    <b v="0"/>
    <s v="Approved"/>
    <s v="Giant Bicycles"/>
    <s v="Road"/>
    <s v="medium"/>
    <s v="medium"/>
    <n v="1538.99"/>
    <n v="829.65"/>
    <n v="40553"/>
  </r>
  <r>
    <n v="411"/>
    <n v="62"/>
    <x v="384"/>
    <x v="181"/>
    <b v="0"/>
    <s v="Approved"/>
    <s v="Solex"/>
    <s v="Standard"/>
    <s v="medium"/>
    <s v="medium"/>
    <n v="478.16"/>
    <n v="298.72000000000003"/>
    <n v="34143"/>
  </r>
  <r>
    <n v="412"/>
    <n v="20"/>
    <x v="385"/>
    <x v="249"/>
    <b v="1"/>
    <s v="Approved"/>
    <s v="Trek Bicycles"/>
    <s v="Standard"/>
    <s v="medium"/>
    <s v="small"/>
    <n v="1775.81"/>
    <n v="1580.47"/>
    <n v="34115"/>
  </r>
  <r>
    <n v="413"/>
    <n v="60"/>
    <x v="386"/>
    <x v="157"/>
    <b v="0"/>
    <s v="Approved"/>
    <s v="Giant Bicycles"/>
    <s v="Standard"/>
    <s v="high"/>
    <s v="small"/>
    <n v="1977.36"/>
    <n v="1759.85"/>
    <n v="41848"/>
  </r>
  <r>
    <n v="414"/>
    <n v="65"/>
    <x v="387"/>
    <x v="135"/>
    <b v="1"/>
    <s v="Approved"/>
    <s v="WeareA2B"/>
    <s v="Standard"/>
    <s v="medium"/>
    <s v="medium"/>
    <n v="1807.45"/>
    <n v="778.69"/>
    <n v="34115"/>
  </r>
  <r>
    <n v="415"/>
    <n v="76"/>
    <x v="388"/>
    <x v="4"/>
    <b v="1"/>
    <s v="Approved"/>
    <s v="WeareA2B"/>
    <s v="Standard"/>
    <s v="low"/>
    <s v="medium"/>
    <n v="642.30999999999995"/>
    <n v="513.85"/>
    <n v="33429"/>
  </r>
  <r>
    <n v="416"/>
    <n v="17"/>
    <x v="389"/>
    <x v="250"/>
    <b v="1"/>
    <s v="Approved"/>
    <s v="Solex"/>
    <s v="Standard"/>
    <s v="high"/>
    <s v="medium"/>
    <n v="1024.6600000000001"/>
    <n v="614.79999999999995"/>
    <n v="42404"/>
  </r>
  <r>
    <n v="417"/>
    <n v="73"/>
    <x v="390"/>
    <x v="251"/>
    <b v="0"/>
    <s v="Approved"/>
    <s v="Solex"/>
    <s v="Standard"/>
    <s v="medium"/>
    <s v="medium"/>
    <n v="1945.43"/>
    <n v="333.18"/>
    <n v="37499"/>
  </r>
  <r>
    <n v="418"/>
    <n v="39"/>
    <x v="391"/>
    <x v="252"/>
    <b v="1"/>
    <s v="Approved"/>
    <s v="Giant Bicycles"/>
    <s v="Standard"/>
    <s v="medium"/>
    <s v="large"/>
    <n v="1812.75"/>
    <n v="582.48"/>
    <n v="40336"/>
  </r>
  <r>
    <n v="419"/>
    <n v="34"/>
    <x v="392"/>
    <x v="219"/>
    <b v="0"/>
    <s v="Approved"/>
    <s v="WeareA2B"/>
    <s v="Standard"/>
    <s v="medium"/>
    <s v="medium"/>
    <n v="1231.1500000000001"/>
    <n v="161.6"/>
    <n v="38216"/>
  </r>
  <r>
    <n v="420"/>
    <n v="97"/>
    <x v="393"/>
    <x v="253"/>
    <b v="1"/>
    <s v="Approved"/>
    <s v="OHM Cycles"/>
    <s v="Road"/>
    <s v="medium"/>
    <s v="medium"/>
    <n v="742.54"/>
    <n v="667.4"/>
    <n v="41701"/>
  </r>
  <r>
    <n v="421"/>
    <n v="9"/>
    <x v="394"/>
    <x v="195"/>
    <b v="0"/>
    <s v="Approved"/>
    <s v="Norco Bicycles"/>
    <s v="Standard"/>
    <s v="medium"/>
    <s v="small"/>
    <n v="1216.1400000000001"/>
    <n v="1082.3599999999999"/>
    <n v="33455"/>
  </r>
  <r>
    <n v="422"/>
    <n v="11"/>
    <x v="35"/>
    <x v="254"/>
    <b v="0"/>
    <s v="Approved"/>
    <s v="Giant Bicycles"/>
    <s v="Standard"/>
    <s v="high"/>
    <s v="medium"/>
    <n v="1274.93"/>
    <n v="764.96"/>
    <n v="35378"/>
  </r>
  <r>
    <n v="423"/>
    <n v="82"/>
    <x v="395"/>
    <x v="125"/>
    <b v="1"/>
    <s v="Approved"/>
    <s v="Giant Bicycles"/>
    <s v="Road"/>
    <s v="medium"/>
    <s v="medium"/>
    <n v="1538.99"/>
    <n v="829.65"/>
    <n v="42404"/>
  </r>
  <r>
    <n v="424"/>
    <n v="96"/>
    <x v="396"/>
    <x v="237"/>
    <b v="1"/>
    <s v="Approved"/>
    <s v="Giant Bicycles"/>
    <s v="Standard"/>
    <s v="medium"/>
    <s v="large"/>
    <n v="1635.3"/>
    <n v="993.66"/>
    <n v="38002"/>
  </r>
  <r>
    <n v="425"/>
    <n v="28"/>
    <x v="397"/>
    <x v="255"/>
    <b v="0"/>
    <s v="Approved"/>
    <s v="Solex"/>
    <s v="Road"/>
    <s v="medium"/>
    <s v="small"/>
    <n v="1703.52"/>
    <n v="1516.13"/>
    <n v="41701"/>
  </r>
  <r>
    <n v="426"/>
    <n v="39"/>
    <x v="398"/>
    <x v="256"/>
    <b v="1"/>
    <s v="Approved"/>
    <s v="Giant Bicycles"/>
    <s v="Standard"/>
    <s v="medium"/>
    <s v="large"/>
    <n v="1812.75"/>
    <n v="582.48"/>
    <n v="40336"/>
  </r>
  <r>
    <n v="427"/>
    <n v="70"/>
    <x v="399"/>
    <x v="145"/>
    <b v="0"/>
    <s v="Approved"/>
    <s v="Trek Bicycles"/>
    <s v="Standard"/>
    <s v="high"/>
    <s v="medium"/>
    <n v="495.72"/>
    <n v="297.43"/>
    <n v="41922"/>
  </r>
  <r>
    <n v="428"/>
    <n v="62"/>
    <x v="400"/>
    <x v="166"/>
    <b v="1"/>
    <s v="Approved"/>
    <s v="Solex"/>
    <s v="Standard"/>
    <s v="medium"/>
    <s v="medium"/>
    <n v="478.16"/>
    <n v="298.72000000000003"/>
    <n v="36146"/>
  </r>
  <r>
    <n v="429"/>
    <n v="84"/>
    <x v="401"/>
    <x v="257"/>
    <b v="0"/>
    <s v="Approved"/>
    <s v="Trek Bicycles"/>
    <s v="Road"/>
    <s v="medium"/>
    <s v="medium"/>
    <n v="290.62"/>
    <n v="215.14"/>
    <n v="38339"/>
  </r>
  <r>
    <n v="430"/>
    <n v="21"/>
    <x v="402"/>
    <x v="93"/>
    <b v="0"/>
    <s v="Approved"/>
    <s v="Solex"/>
    <s v="Standard"/>
    <s v="medium"/>
    <s v="large"/>
    <n v="1071.23"/>
    <n v="380.74"/>
    <n v="35160"/>
  </r>
  <r>
    <n v="431"/>
    <n v="7"/>
    <x v="403"/>
    <x v="258"/>
    <b v="0"/>
    <s v="Approved"/>
    <s v="Trek Bicycles"/>
    <s v="Road"/>
    <s v="low"/>
    <s v="medium"/>
    <n v="980.37"/>
    <n v="234.43"/>
    <n v="38258"/>
  </r>
  <r>
    <n v="432"/>
    <n v="79"/>
    <x v="404"/>
    <x v="217"/>
    <b v="1"/>
    <s v="Approved"/>
    <s v="Norco Bicycles"/>
    <s v="Standard"/>
    <s v="medium"/>
    <s v="medium"/>
    <n v="1555.58"/>
    <n v="818.01"/>
    <n v="37873"/>
  </r>
  <r>
    <n v="433"/>
    <n v="39"/>
    <x v="405"/>
    <x v="58"/>
    <b v="1"/>
    <s v="Approved"/>
    <s v="Giant Bicycles"/>
    <s v="Standard"/>
    <s v="medium"/>
    <s v="large"/>
    <n v="1812.75"/>
    <n v="582.48"/>
    <n v="39427"/>
  </r>
  <r>
    <n v="434"/>
    <n v="67"/>
    <x v="406"/>
    <x v="70"/>
    <b v="0"/>
    <s v="Approved"/>
    <s v="Norco Bicycles"/>
    <s v="Road"/>
    <s v="medium"/>
    <s v="medium"/>
    <n v="544.04999999999995"/>
    <n v="376.84"/>
    <n v="38647"/>
  </r>
  <r>
    <n v="435"/>
    <n v="4"/>
    <x v="407"/>
    <x v="259"/>
    <b v="1"/>
    <s v="Approved"/>
    <s v="Solex"/>
    <s v="Standard"/>
    <s v="medium"/>
    <s v="medium"/>
    <n v="1483.2"/>
    <n v="99.59"/>
    <n v="36146"/>
  </r>
  <r>
    <n v="436"/>
    <n v="96"/>
    <x v="408"/>
    <x v="260"/>
    <b v="1"/>
    <s v="Approved"/>
    <s v="WeareA2B"/>
    <s v="Road"/>
    <s v="low"/>
    <s v="small"/>
    <n v="1172.78"/>
    <n v="1043.77"/>
    <n v="37539"/>
  </r>
  <r>
    <n v="437"/>
    <n v="13"/>
    <x v="409"/>
    <x v="128"/>
    <b v="1"/>
    <s v="Approved"/>
    <s v="Solex"/>
    <s v="Standard"/>
    <s v="medium"/>
    <s v="medium"/>
    <n v="1577.53"/>
    <n v="826.51"/>
    <n v="39526"/>
  </r>
  <r>
    <n v="438"/>
    <n v="76"/>
    <x v="410"/>
    <x v="248"/>
    <b v="0"/>
    <s v="Approved"/>
    <s v="WeareA2B"/>
    <s v="Standard"/>
    <s v="low"/>
    <s v="medium"/>
    <n v="642.30999999999995"/>
    <n v="513.85"/>
    <n v="41922"/>
  </r>
  <r>
    <n v="439"/>
    <n v="33"/>
    <x v="411"/>
    <x v="261"/>
    <b v="1"/>
    <s v="Approved"/>
    <s v="Giant Bicycles"/>
    <s v="Standard"/>
    <s v="medium"/>
    <s v="small"/>
    <n v="1311.44"/>
    <n v="1167.18"/>
    <n v="37698"/>
  </r>
  <r>
    <n v="440"/>
    <n v="54"/>
    <x v="412"/>
    <x v="227"/>
    <b v="1"/>
    <s v="Approved"/>
    <s v="WeareA2B"/>
    <s v="Standard"/>
    <s v="medium"/>
    <s v="medium"/>
    <n v="1292.8399999999999"/>
    <n v="13.44"/>
    <n v="42295"/>
  </r>
  <r>
    <n v="441"/>
    <n v="93"/>
    <x v="413"/>
    <x v="0"/>
    <b v="1"/>
    <s v="Approved"/>
    <s v="WeareA2B"/>
    <s v="Standard"/>
    <s v="medium"/>
    <s v="medium"/>
    <n v="1065.03"/>
    <n v="230.09"/>
    <n v="36833"/>
  </r>
  <r>
    <n v="442"/>
    <n v="63"/>
    <x v="414"/>
    <x v="256"/>
    <b v="1"/>
    <s v="Approved"/>
    <s v="Solex"/>
    <s v="Standard"/>
    <s v="medium"/>
    <s v="medium"/>
    <n v="1483.2"/>
    <n v="99.59"/>
    <n v="38647"/>
  </r>
  <r>
    <n v="443"/>
    <n v="52"/>
    <x v="415"/>
    <x v="189"/>
    <b v="0"/>
    <s v="Approved"/>
    <s v="OHM Cycles"/>
    <s v="Road"/>
    <s v="medium"/>
    <s v="medium"/>
    <n v="1280.28"/>
    <n v="829.51"/>
    <n v="42295"/>
  </r>
  <r>
    <n v="444"/>
    <n v="33"/>
    <x v="416"/>
    <x v="13"/>
    <b v="0"/>
    <s v="Approved"/>
    <s v="Giant Bicycles"/>
    <s v="Standard"/>
    <s v="medium"/>
    <s v="small"/>
    <n v="1311.44"/>
    <n v="1167.18"/>
    <n v="35560"/>
  </r>
  <r>
    <n v="445"/>
    <n v="65"/>
    <x v="417"/>
    <x v="179"/>
    <b v="1"/>
    <s v="Approved"/>
    <s v="WeareA2B"/>
    <s v="Standard"/>
    <s v="medium"/>
    <s v="medium"/>
    <n v="1807.45"/>
    <n v="778.69"/>
    <n v="42145"/>
  </r>
  <r>
    <n v="446"/>
    <n v="50"/>
    <x v="418"/>
    <x v="79"/>
    <b v="0"/>
    <s v="Approved"/>
    <s v="WeareA2B"/>
    <s v="Standard"/>
    <s v="medium"/>
    <s v="small"/>
    <n v="175.89"/>
    <n v="131.91999999999999"/>
    <n v="39915"/>
  </r>
  <r>
    <n v="447"/>
    <n v="0"/>
    <x v="419"/>
    <x v="87"/>
    <b v="0"/>
    <s v="Approved"/>
    <s v="Solex"/>
    <s v="Standard"/>
    <s v="medium"/>
    <s v="medium"/>
    <n v="71.489999999999995"/>
    <n v="53.62"/>
    <n v="41245"/>
  </r>
  <r>
    <n v="448"/>
    <n v="4"/>
    <x v="420"/>
    <x v="110"/>
    <b v="1"/>
    <s v="Approved"/>
    <s v="Giant Bicycles"/>
    <s v="Standard"/>
    <s v="high"/>
    <s v="medium"/>
    <n v="1129.1300000000001"/>
    <n v="677.48"/>
    <n v="38258"/>
  </r>
  <r>
    <n v="449"/>
    <n v="26"/>
    <x v="421"/>
    <x v="262"/>
    <b v="0"/>
    <s v="Approved"/>
    <s v="WeareA2B"/>
    <s v="Standard"/>
    <s v="medium"/>
    <s v="medium"/>
    <n v="1992.93"/>
    <n v="762.63"/>
    <n v="34115"/>
  </r>
  <r>
    <n v="450"/>
    <n v="5"/>
    <x v="422"/>
    <x v="98"/>
    <b v="0"/>
    <s v="Approved"/>
    <s v="Trek Bicycles"/>
    <s v="Mountain"/>
    <s v="low"/>
    <s v="medium"/>
    <n v="574.64"/>
    <n v="459.71"/>
    <n v="39298"/>
  </r>
  <r>
    <n v="451"/>
    <n v="29"/>
    <x v="423"/>
    <x v="238"/>
    <b v="1"/>
    <s v="Approved"/>
    <s v="Norco Bicycles"/>
    <s v="Road"/>
    <s v="medium"/>
    <s v="medium"/>
    <n v="543.39"/>
    <n v="407.54"/>
    <n v="42696"/>
  </r>
  <r>
    <n v="452"/>
    <n v="80"/>
    <x v="424"/>
    <x v="31"/>
    <b v="0"/>
    <s v="Approved"/>
    <s v="Trek Bicycles"/>
    <s v="Standard"/>
    <s v="medium"/>
    <s v="large"/>
    <n v="1469.44"/>
    <n v="596.54999999999995"/>
    <n v="41047"/>
  </r>
  <r>
    <n v="453"/>
    <n v="9"/>
    <x v="425"/>
    <x v="263"/>
    <b v="0"/>
    <s v="Approved"/>
    <s v="OHM Cycles"/>
    <s v="Road"/>
    <s v="medium"/>
    <s v="medium"/>
    <n v="742.54"/>
    <n v="667.4"/>
    <n v="34143"/>
  </r>
  <r>
    <n v="454"/>
    <n v="9"/>
    <x v="426"/>
    <x v="231"/>
    <b v="0"/>
    <s v="Approved"/>
    <s v="OHM Cycles"/>
    <s v="Road"/>
    <s v="medium"/>
    <s v="medium"/>
    <n v="742.54"/>
    <n v="667.4"/>
    <n v="33549"/>
  </r>
  <r>
    <n v="455"/>
    <n v="24"/>
    <x v="427"/>
    <x v="127"/>
    <b v="1"/>
    <s v="Approved"/>
    <s v="Solex"/>
    <s v="Road"/>
    <s v="medium"/>
    <s v="large"/>
    <n v="1777.8"/>
    <n v="820.78"/>
    <n v="42710"/>
  </r>
  <r>
    <n v="456"/>
    <n v="84"/>
    <x v="428"/>
    <x v="186"/>
    <b v="1"/>
    <s v="Approved"/>
    <s v="Giant Bicycles"/>
    <s v="Road"/>
    <s v="medium"/>
    <s v="medium"/>
    <n v="792.9"/>
    <n v="594.67999999999995"/>
    <n v="42105"/>
  </r>
  <r>
    <n v="457"/>
    <n v="100"/>
    <x v="429"/>
    <x v="15"/>
    <b v="0"/>
    <s v="Approved"/>
    <s v="Norco Bicycles"/>
    <s v="Road"/>
    <s v="medium"/>
    <s v="medium"/>
    <n v="1036.5899999999999"/>
    <n v="206.35"/>
    <n v="33364"/>
  </r>
  <r>
    <n v="458"/>
    <n v="7"/>
    <x v="430"/>
    <x v="116"/>
    <b v="0"/>
    <s v="Approved"/>
    <s v="Giant Bicycles"/>
    <s v="Standard"/>
    <s v="medium"/>
    <s v="small"/>
    <n v="1311.44"/>
    <n v="1167.18"/>
    <n v="40336"/>
  </r>
  <r>
    <n v="459"/>
    <n v="51"/>
    <x v="431"/>
    <x v="264"/>
    <b v="1"/>
    <s v="Approved"/>
    <s v="OHM Cycles"/>
    <s v="Standard"/>
    <s v="high"/>
    <s v="medium"/>
    <n v="2005.66"/>
    <n v="1203.4000000000001"/>
    <n v="41009"/>
  </r>
  <r>
    <n v="460"/>
    <n v="21"/>
    <x v="432"/>
    <x v="201"/>
    <b v="0"/>
    <s v="Approved"/>
    <s v="Solex"/>
    <s v="Standard"/>
    <s v="medium"/>
    <s v="large"/>
    <n v="1071.23"/>
    <n v="380.74"/>
    <n v="35160"/>
  </r>
  <r>
    <n v="461"/>
    <n v="46"/>
    <x v="433"/>
    <x v="226"/>
    <b v="0"/>
    <s v="Approved"/>
    <s v="Solex"/>
    <s v="Standard"/>
    <s v="low"/>
    <s v="medium"/>
    <n v="1289.8499999999999"/>
    <n v="74.510000000000005"/>
    <n v="39427"/>
  </r>
  <r>
    <n v="462"/>
    <n v="62"/>
    <x v="434"/>
    <x v="29"/>
    <b v="1"/>
    <s v="Approved"/>
    <s v="Solex"/>
    <s v="Standard"/>
    <s v="medium"/>
    <s v="medium"/>
    <n v="478.16"/>
    <n v="298.72000000000003"/>
    <n v="41047"/>
  </r>
  <r>
    <n v="463"/>
    <n v="96"/>
    <x v="230"/>
    <x v="265"/>
    <b v="1"/>
    <s v="Approved"/>
    <s v="WeareA2B"/>
    <s v="Road"/>
    <s v="low"/>
    <s v="small"/>
    <n v="1172.78"/>
    <n v="1043.77"/>
    <n v="37539"/>
  </r>
  <r>
    <n v="464"/>
    <n v="81"/>
    <x v="435"/>
    <x v="27"/>
    <b v="0"/>
    <s v="Approved"/>
    <s v="Norco Bicycles"/>
    <s v="Standard"/>
    <s v="medium"/>
    <s v="small"/>
    <n v="586.45000000000005"/>
    <n v="521.94000000000005"/>
    <n v="38206"/>
  </r>
  <r>
    <n v="465"/>
    <n v="31"/>
    <x v="436"/>
    <x v="248"/>
    <b v="0"/>
    <s v="Approved"/>
    <s v="Giant Bicycles"/>
    <s v="Standard"/>
    <s v="medium"/>
    <s v="medium"/>
    <n v="230.91"/>
    <n v="173.18"/>
    <n v="39031"/>
  </r>
  <r>
    <n v="466"/>
    <n v="13"/>
    <x v="437"/>
    <x v="235"/>
    <b v="1"/>
    <s v="Approved"/>
    <s v="Solex"/>
    <s v="Standard"/>
    <s v="medium"/>
    <s v="medium"/>
    <n v="1577.53"/>
    <n v="826.51"/>
    <n v="35560"/>
  </r>
  <r>
    <n v="467"/>
    <n v="59"/>
    <x v="438"/>
    <x v="239"/>
    <b v="0"/>
    <s v="Approved"/>
    <s v="Solex"/>
    <s v="Standard"/>
    <s v="medium"/>
    <s v="large"/>
    <n v="1061.56"/>
    <n v="733.58"/>
    <n v="34143"/>
  </r>
  <r>
    <n v="468"/>
    <n v="53"/>
    <x v="439"/>
    <x v="76"/>
    <b v="1"/>
    <s v="Approved"/>
    <s v="OHM Cycles"/>
    <s v="Standard"/>
    <s v="medium"/>
    <s v="medium"/>
    <n v="795.34"/>
    <n v="101.58"/>
    <n v="34170"/>
  </r>
  <r>
    <n v="469"/>
    <n v="12"/>
    <x v="440"/>
    <x v="94"/>
    <b v="0"/>
    <s v="Approved"/>
    <s v="WeareA2B"/>
    <s v="Standard"/>
    <s v="medium"/>
    <s v="medium"/>
    <n v="1231.1500000000001"/>
    <n v="161.6"/>
    <n v="38216"/>
  </r>
  <r>
    <n v="470"/>
    <n v="18"/>
    <x v="441"/>
    <x v="191"/>
    <b v="0"/>
    <s v="Approved"/>
    <s v="Solex"/>
    <s v="Standard"/>
    <s v="medium"/>
    <s v="medium"/>
    <n v="575.27"/>
    <n v="431.45"/>
    <n v="34165"/>
  </r>
  <r>
    <n v="471"/>
    <n v="18"/>
    <x v="442"/>
    <x v="69"/>
    <b v="1"/>
    <s v="Approved"/>
    <s v="Solex"/>
    <s v="Standard"/>
    <s v="medium"/>
    <s v="medium"/>
    <n v="575.27"/>
    <n v="431.45"/>
    <n v="36367"/>
  </r>
  <r>
    <n v="472"/>
    <n v="2"/>
    <x v="443"/>
    <x v="52"/>
    <b v="1"/>
    <s v="Approved"/>
    <s v="Giant Bicycles"/>
    <s v="Road"/>
    <s v="low"/>
    <s v="small"/>
    <n v="590.26"/>
    <n v="525.33000000000004"/>
    <n v="40487"/>
  </r>
  <r>
    <n v="473"/>
    <n v="25"/>
    <x v="444"/>
    <x v="122"/>
    <b v="0"/>
    <s v="Approved"/>
    <s v="OHM Cycles"/>
    <s v="Standard"/>
    <s v="high"/>
    <s v="medium"/>
    <n v="2005.66"/>
    <n v="1203.4000000000001"/>
    <n v="34170"/>
  </r>
  <r>
    <n v="474"/>
    <n v="18"/>
    <x v="445"/>
    <x v="73"/>
    <b v="1"/>
    <s v="Approved"/>
    <s v="Solex"/>
    <s v="Standard"/>
    <s v="medium"/>
    <s v="medium"/>
    <n v="575.27"/>
    <n v="431.45"/>
    <n v="41345"/>
  </r>
  <r>
    <n v="475"/>
    <n v="16"/>
    <x v="446"/>
    <x v="8"/>
    <b v="0"/>
    <s v="Approved"/>
    <s v="Norco Bicycles"/>
    <s v="Standard"/>
    <s v="high"/>
    <s v="small"/>
    <n v="1661.92"/>
    <n v="1479.11"/>
    <n v="34586"/>
  </r>
  <r>
    <n v="476"/>
    <n v="21"/>
    <x v="447"/>
    <x v="123"/>
    <b v="1"/>
    <s v="Approved"/>
    <s v="WeareA2B"/>
    <s v="Touring"/>
    <s v="medium"/>
    <s v="medium"/>
    <n v="1466.68"/>
    <n v="363.25"/>
    <n v="37838"/>
  </r>
  <r>
    <n v="477"/>
    <n v="73"/>
    <x v="448"/>
    <x v="258"/>
    <m/>
    <s v="Approved"/>
    <s v="Solex"/>
    <s v="Standard"/>
    <s v="medium"/>
    <s v="medium"/>
    <n v="1945.43"/>
    <n v="333.18"/>
    <n v="38859"/>
  </r>
  <r>
    <n v="478"/>
    <n v="98"/>
    <x v="449"/>
    <x v="109"/>
    <b v="1"/>
    <s v="Approved"/>
    <s v="Trek Bicycles"/>
    <s v="Standard"/>
    <s v="high"/>
    <s v="medium"/>
    <n v="358.39"/>
    <n v="215.03"/>
    <n v="38002"/>
  </r>
  <r>
    <n v="479"/>
    <n v="69"/>
    <x v="450"/>
    <x v="266"/>
    <b v="1"/>
    <s v="Approved"/>
    <s v="Giant Bicycles"/>
    <s v="Road"/>
    <s v="medium"/>
    <s v="medium"/>
    <n v="792.9"/>
    <n v="594.67999999999995"/>
    <n v="42105"/>
  </r>
  <r>
    <n v="480"/>
    <n v="52"/>
    <x v="451"/>
    <x v="248"/>
    <b v="1"/>
    <s v="Approved"/>
    <s v="OHM Cycles"/>
    <s v="Road"/>
    <s v="medium"/>
    <s v="medium"/>
    <n v="1280.28"/>
    <n v="829.51"/>
    <n v="37220"/>
  </r>
  <r>
    <n v="481"/>
    <n v="16"/>
    <x v="452"/>
    <x v="28"/>
    <b v="1"/>
    <s v="Approved"/>
    <s v="Norco Bicycles"/>
    <s v="Standard"/>
    <s v="high"/>
    <s v="small"/>
    <n v="1661.92"/>
    <n v="1479.11"/>
    <n v="34586"/>
  </r>
  <r>
    <n v="482"/>
    <n v="17"/>
    <x v="453"/>
    <x v="267"/>
    <b v="0"/>
    <s v="Approved"/>
    <s v="Solex"/>
    <s v="Standard"/>
    <s v="high"/>
    <s v="medium"/>
    <n v="1024.6600000000001"/>
    <n v="614.79999999999995"/>
    <n v="35160"/>
  </r>
  <r>
    <n v="483"/>
    <n v="59"/>
    <x v="116"/>
    <x v="55"/>
    <b v="1"/>
    <s v="Approved"/>
    <s v="Solex"/>
    <s v="Standard"/>
    <s v="medium"/>
    <s v="large"/>
    <n v="1061.56"/>
    <n v="733.58"/>
    <n v="34170"/>
  </r>
  <r>
    <n v="484"/>
    <n v="3"/>
    <x v="454"/>
    <x v="198"/>
    <b v="1"/>
    <s v="Approved"/>
    <s v="Trek Bicycles"/>
    <s v="Standard"/>
    <s v="medium"/>
    <s v="large"/>
    <n v="2091.4699999999998"/>
    <n v="388.92"/>
    <n v="37823"/>
  </r>
  <r>
    <n v="485"/>
    <n v="87"/>
    <x v="455"/>
    <x v="41"/>
    <b v="0"/>
    <s v="Approved"/>
    <s v="OHM Cycles"/>
    <s v="Standard"/>
    <s v="medium"/>
    <s v="medium"/>
    <n v="1636.9"/>
    <n v="44.71"/>
    <n v="37499"/>
  </r>
  <r>
    <n v="486"/>
    <n v="25"/>
    <x v="456"/>
    <x v="147"/>
    <b v="1"/>
    <s v="Approved"/>
    <s v="Giant Bicycles"/>
    <s v="Road"/>
    <s v="medium"/>
    <s v="medium"/>
    <n v="1538.99"/>
    <n v="829.65"/>
    <n v="38339"/>
  </r>
  <r>
    <n v="487"/>
    <n v="27"/>
    <x v="457"/>
    <x v="55"/>
    <b v="1"/>
    <s v="Approved"/>
    <s v="Trek Bicycles"/>
    <s v="Standard"/>
    <s v="medium"/>
    <s v="medium"/>
    <n v="499.53"/>
    <n v="388.72"/>
    <n v="34527"/>
  </r>
  <r>
    <n v="488"/>
    <n v="10"/>
    <x v="458"/>
    <x v="157"/>
    <b v="1"/>
    <s v="Approved"/>
    <s v="WeareA2B"/>
    <s v="Touring"/>
    <s v="medium"/>
    <s v="medium"/>
    <n v="1466.68"/>
    <n v="363.25"/>
    <n v="34586"/>
  </r>
  <r>
    <n v="489"/>
    <n v="82"/>
    <x v="459"/>
    <x v="189"/>
    <b v="0"/>
    <s v="Approved"/>
    <s v="Norco Bicycles"/>
    <s v="Standard"/>
    <s v="high"/>
    <s v="medium"/>
    <n v="1148.6400000000001"/>
    <n v="689.18"/>
    <n v="42226"/>
  </r>
  <r>
    <n v="490"/>
    <n v="11"/>
    <x v="317"/>
    <x v="159"/>
    <b v="1"/>
    <s v="Approved"/>
    <s v="Giant Bicycles"/>
    <s v="Standard"/>
    <s v="high"/>
    <s v="medium"/>
    <n v="1274.93"/>
    <n v="764.96"/>
    <n v="39298"/>
  </r>
  <r>
    <n v="491"/>
    <n v="32"/>
    <x v="460"/>
    <x v="252"/>
    <b v="1"/>
    <s v="Approved"/>
    <s v="Giant Bicycles"/>
    <s v="Standard"/>
    <s v="medium"/>
    <s v="medium"/>
    <n v="642.70000000000005"/>
    <n v="211.37"/>
    <n v="34527"/>
  </r>
  <r>
    <n v="492"/>
    <n v="90"/>
    <x v="461"/>
    <x v="268"/>
    <b v="1"/>
    <s v="Approved"/>
    <s v="Norco Bicycles"/>
    <s v="Standard"/>
    <s v="low"/>
    <s v="medium"/>
    <n v="363.01"/>
    <n v="290.41000000000003"/>
    <n v="38482"/>
  </r>
  <r>
    <n v="493"/>
    <n v="44"/>
    <x v="462"/>
    <x v="180"/>
    <b v="1"/>
    <s v="Approved"/>
    <s v="WeareA2B"/>
    <s v="Standard"/>
    <s v="medium"/>
    <s v="medium"/>
    <n v="1769.64"/>
    <n v="108.76"/>
    <n v="38750"/>
  </r>
  <r>
    <n v="494"/>
    <n v="92"/>
    <x v="463"/>
    <x v="138"/>
    <b v="1"/>
    <s v="Approved"/>
    <s v="WeareA2B"/>
    <s v="Touring"/>
    <s v="medium"/>
    <s v="large"/>
    <n v="1890.39"/>
    <n v="260.14"/>
    <n v="42172"/>
  </r>
  <r>
    <n v="495"/>
    <n v="21"/>
    <x v="450"/>
    <x v="269"/>
    <b v="1"/>
    <s v="Approved"/>
    <s v="Solex"/>
    <s v="Standard"/>
    <s v="medium"/>
    <s v="large"/>
    <n v="1071.23"/>
    <n v="380.74"/>
    <n v="33455"/>
  </r>
  <r>
    <n v="496"/>
    <n v="0"/>
    <x v="464"/>
    <x v="146"/>
    <b v="0"/>
    <s v="Approved"/>
    <s v="Norco Bicycles"/>
    <s v="Standard"/>
    <s v="low"/>
    <s v="medium"/>
    <n v="363.01"/>
    <n v="290.41000000000003"/>
    <n v="38482"/>
  </r>
  <r>
    <n v="497"/>
    <n v="62"/>
    <x v="465"/>
    <x v="181"/>
    <b v="1"/>
    <s v="Approved"/>
    <s v="Solex"/>
    <s v="Standard"/>
    <s v="high"/>
    <s v="medium"/>
    <n v="1024.6600000000001"/>
    <n v="614.79999999999995"/>
    <n v="34244"/>
  </r>
  <r>
    <n v="498"/>
    <n v="72"/>
    <x v="413"/>
    <x v="270"/>
    <b v="0"/>
    <s v="Approved"/>
    <s v="Norco Bicycles"/>
    <s v="Standard"/>
    <s v="medium"/>
    <s v="medium"/>
    <n v="360.4"/>
    <n v="270.3"/>
    <n v="42710"/>
  </r>
  <r>
    <n v="499"/>
    <n v="22"/>
    <x v="466"/>
    <x v="78"/>
    <b v="0"/>
    <s v="Approved"/>
    <s v="WeareA2B"/>
    <s v="Standard"/>
    <s v="medium"/>
    <s v="medium"/>
    <n v="60.34"/>
    <n v="45.26"/>
    <n v="34165"/>
  </r>
  <r>
    <n v="500"/>
    <n v="79"/>
    <x v="467"/>
    <x v="135"/>
    <b v="1"/>
    <s v="Approved"/>
    <s v="Norco Bicycles"/>
    <s v="Standard"/>
    <s v="medium"/>
    <s v="medium"/>
    <n v="1555.58"/>
    <n v="818.01"/>
    <n v="37873"/>
  </r>
  <r>
    <n v="501"/>
    <n v="28"/>
    <x v="30"/>
    <x v="84"/>
    <b v="1"/>
    <s v="Approved"/>
    <s v="Norco Bicycles"/>
    <s v="Standard"/>
    <s v="medium"/>
    <s v="small"/>
    <n v="1216.1400000000001"/>
    <n v="1082.3599999999999"/>
    <n v="35052"/>
  </r>
  <r>
    <n v="502"/>
    <n v="77"/>
    <x v="468"/>
    <x v="271"/>
    <b v="1"/>
    <s v="Approved"/>
    <s v="Norco Bicycles"/>
    <s v="Road"/>
    <s v="medium"/>
    <s v="large"/>
    <n v="1240.31"/>
    <n v="795.1"/>
    <n v="41434"/>
  </r>
  <r>
    <n v="503"/>
    <n v="87"/>
    <x v="469"/>
    <x v="201"/>
    <b v="1"/>
    <s v="Approved"/>
    <s v="OHM Cycles"/>
    <s v="Standard"/>
    <s v="medium"/>
    <s v="medium"/>
    <n v="1636.9"/>
    <n v="44.71"/>
    <n v="40410"/>
  </r>
  <r>
    <n v="504"/>
    <n v="5"/>
    <x v="470"/>
    <x v="70"/>
    <b v="0"/>
    <s v="Approved"/>
    <s v="Trek Bicycles"/>
    <s v="Mountain"/>
    <s v="low"/>
    <s v="medium"/>
    <n v="574.64"/>
    <n v="459.71"/>
    <n v="40784"/>
  </r>
  <r>
    <n v="505"/>
    <n v="66"/>
    <x v="471"/>
    <x v="226"/>
    <b v="0"/>
    <s v="Approved"/>
    <s v="Giant Bicycles"/>
    <s v="Road"/>
    <s v="low"/>
    <s v="small"/>
    <n v="590.26"/>
    <n v="525.33000000000004"/>
    <n v="40487"/>
  </r>
  <r>
    <n v="506"/>
    <n v="66"/>
    <x v="472"/>
    <x v="103"/>
    <b v="0"/>
    <s v="Approved"/>
    <s v="Giant Bicycles"/>
    <s v="Road"/>
    <s v="low"/>
    <s v="small"/>
    <n v="590.26"/>
    <n v="525.33000000000004"/>
    <n v="34996"/>
  </r>
  <r>
    <n v="507"/>
    <n v="71"/>
    <x v="473"/>
    <x v="111"/>
    <b v="1"/>
    <s v="Approved"/>
    <s v="Solex"/>
    <s v="Standard"/>
    <s v="high"/>
    <s v="large"/>
    <n v="1842.92"/>
    <n v="1105.75"/>
    <n v="34996"/>
  </r>
  <r>
    <n v="508"/>
    <n v="91"/>
    <x v="474"/>
    <x v="49"/>
    <b v="0"/>
    <s v="Approved"/>
    <s v="Solex"/>
    <s v="Standard"/>
    <s v="medium"/>
    <s v="medium"/>
    <n v="100.35"/>
    <n v="75.260000000000005"/>
    <n v="36367"/>
  </r>
  <r>
    <n v="509"/>
    <n v="17"/>
    <x v="364"/>
    <x v="272"/>
    <b v="0"/>
    <s v="Approved"/>
    <s v="Solex"/>
    <s v="Standard"/>
    <s v="high"/>
    <s v="medium"/>
    <n v="1024.6600000000001"/>
    <n v="614.79999999999995"/>
    <n v="40487"/>
  </r>
  <r>
    <n v="510"/>
    <n v="85"/>
    <x v="475"/>
    <x v="273"/>
    <b v="1"/>
    <s v="Approved"/>
    <s v="WeareA2B"/>
    <s v="Standard"/>
    <s v="medium"/>
    <s v="medium"/>
    <n v="752.64"/>
    <n v="205.36"/>
    <n v="42218"/>
  </r>
  <r>
    <n v="511"/>
    <n v="24"/>
    <x v="401"/>
    <x v="274"/>
    <b v="1"/>
    <s v="Approved"/>
    <s v="Solex"/>
    <s v="Road"/>
    <s v="medium"/>
    <s v="large"/>
    <n v="1777.8"/>
    <n v="820.78"/>
    <n v="33552"/>
  </r>
  <r>
    <n v="512"/>
    <n v="62"/>
    <x v="476"/>
    <x v="251"/>
    <b v="1"/>
    <s v="Approved"/>
    <s v="Solex"/>
    <s v="Standard"/>
    <s v="medium"/>
    <s v="medium"/>
    <n v="478.16"/>
    <n v="298.72000000000003"/>
    <n v="34143"/>
  </r>
  <r>
    <n v="513"/>
    <n v="0"/>
    <x v="477"/>
    <x v="162"/>
    <b v="0"/>
    <s v="Approved"/>
    <s v="Trek Bicycles"/>
    <s v="Road"/>
    <s v="medium"/>
    <s v="medium"/>
    <n v="533.51"/>
    <n v="400.13"/>
    <n v="41064"/>
  </r>
  <r>
    <n v="514"/>
    <n v="57"/>
    <x v="478"/>
    <x v="225"/>
    <b v="1"/>
    <s v="Approved"/>
    <s v="WeareA2B"/>
    <s v="Touring"/>
    <s v="medium"/>
    <s v="large"/>
    <n v="1890.39"/>
    <n v="260.14"/>
    <n v="41047"/>
  </r>
  <r>
    <n v="515"/>
    <n v="53"/>
    <x v="479"/>
    <x v="210"/>
    <b v="0"/>
    <s v="Approved"/>
    <s v="OHM Cycles"/>
    <s v="Standard"/>
    <s v="medium"/>
    <s v="medium"/>
    <n v="795.34"/>
    <n v="101.58"/>
    <n v="40779"/>
  </r>
  <r>
    <n v="516"/>
    <n v="43"/>
    <x v="116"/>
    <x v="231"/>
    <b v="0"/>
    <s v="Approved"/>
    <s v="Solex"/>
    <s v="Standard"/>
    <s v="medium"/>
    <s v="medium"/>
    <n v="1151.96"/>
    <n v="649.49"/>
    <n v="40672"/>
  </r>
  <r>
    <n v="517"/>
    <n v="77"/>
    <x v="480"/>
    <x v="117"/>
    <b v="1"/>
    <s v="Approved"/>
    <s v="WeareA2B"/>
    <s v="Standard"/>
    <s v="medium"/>
    <s v="medium"/>
    <n v="1769.64"/>
    <n v="108.76"/>
    <n v="40672"/>
  </r>
  <r>
    <n v="518"/>
    <n v="84"/>
    <x v="481"/>
    <x v="179"/>
    <b v="0"/>
    <s v="Approved"/>
    <s v="Trek Bicycles"/>
    <s v="Road"/>
    <s v="medium"/>
    <s v="medium"/>
    <n v="290.62"/>
    <n v="215.14"/>
    <n v="38339"/>
  </r>
  <r>
    <n v="519"/>
    <n v="77"/>
    <x v="482"/>
    <x v="275"/>
    <b v="1"/>
    <s v="Approved"/>
    <s v="Norco Bicycles"/>
    <s v="Road"/>
    <s v="medium"/>
    <s v="large"/>
    <n v="1240.31"/>
    <n v="795.1"/>
    <n v="42226"/>
  </r>
  <r>
    <n v="520"/>
    <n v="88"/>
    <x v="483"/>
    <x v="276"/>
    <b v="0"/>
    <s v="Approved"/>
    <s v="Norco Bicycles"/>
    <s v="Standard"/>
    <s v="medium"/>
    <s v="medium"/>
    <n v="1198.46"/>
    <n v="381.1"/>
    <n v="36145"/>
  </r>
  <r>
    <n v="521"/>
    <n v="92"/>
    <x v="484"/>
    <x v="30"/>
    <b v="0"/>
    <s v="Approved"/>
    <s v="WeareA2B"/>
    <s v="Standard"/>
    <s v="medium"/>
    <s v="small"/>
    <n v="1415.01"/>
    <n v="1259.3599999999999"/>
    <n v="38002"/>
  </r>
  <r>
    <n v="522"/>
    <n v="7"/>
    <x v="485"/>
    <x v="119"/>
    <b v="0"/>
    <s v="Approved"/>
    <s v="Giant Bicycles"/>
    <s v="Standard"/>
    <s v="medium"/>
    <s v="small"/>
    <n v="1311.44"/>
    <n v="1167.18"/>
    <n v="33888"/>
  </r>
  <r>
    <n v="523"/>
    <n v="84"/>
    <x v="169"/>
    <x v="143"/>
    <b v="1"/>
    <s v="Approved"/>
    <s v="Trek Bicycles"/>
    <s v="Road"/>
    <s v="medium"/>
    <s v="medium"/>
    <n v="290.62"/>
    <n v="215.14"/>
    <n v="38339"/>
  </r>
  <r>
    <n v="524"/>
    <n v="99"/>
    <x v="486"/>
    <x v="178"/>
    <b v="1"/>
    <s v="Approved"/>
    <s v="OHM Cycles"/>
    <s v="Standard"/>
    <s v="medium"/>
    <s v="medium"/>
    <n v="1227.3399999999999"/>
    <n v="770.89"/>
    <n v="33364"/>
  </r>
  <r>
    <n v="525"/>
    <n v="37"/>
    <x v="487"/>
    <x v="74"/>
    <b v="0"/>
    <s v="Approved"/>
    <s v="OHM Cycles"/>
    <s v="Standard"/>
    <s v="low"/>
    <s v="medium"/>
    <n v="1793.43"/>
    <n v="248.82"/>
    <n v="40618"/>
  </r>
  <r>
    <n v="526"/>
    <n v="20"/>
    <x v="488"/>
    <x v="277"/>
    <b v="1"/>
    <s v="Approved"/>
    <s v="Trek Bicycles"/>
    <s v="Standard"/>
    <s v="medium"/>
    <s v="small"/>
    <n v="1775.81"/>
    <n v="1580.47"/>
    <n v="40303"/>
  </r>
  <r>
    <n v="527"/>
    <n v="14"/>
    <x v="489"/>
    <x v="128"/>
    <b v="1"/>
    <s v="Approved"/>
    <s v="Trek Bicycles"/>
    <s v="Standard"/>
    <s v="medium"/>
    <s v="small"/>
    <n v="1386.84"/>
    <n v="1234.29"/>
    <n v="34165"/>
  </r>
  <r>
    <n v="528"/>
    <n v="42"/>
    <x v="490"/>
    <x v="198"/>
    <b v="1"/>
    <s v="Approved"/>
    <s v="OHM Cycles"/>
    <s v="Road"/>
    <s v="medium"/>
    <s v="small"/>
    <n v="1810"/>
    <n v="1610.9"/>
    <n v="40672"/>
  </r>
  <r>
    <n v="529"/>
    <n v="6"/>
    <x v="491"/>
    <x v="197"/>
    <b v="1"/>
    <s v="Approved"/>
    <s v="OHM Cycles"/>
    <s v="Standard"/>
    <s v="high"/>
    <s v="medium"/>
    <n v="227.88"/>
    <n v="136.72999999999999"/>
    <n v="37838"/>
  </r>
  <r>
    <n v="530"/>
    <n v="62"/>
    <x v="492"/>
    <x v="262"/>
    <m/>
    <s v="Approved"/>
    <s v="Solex"/>
    <s v="Standard"/>
    <s v="medium"/>
    <s v="medium"/>
    <n v="478.16"/>
    <n v="298.72000000000003"/>
    <n v="34143"/>
  </r>
  <r>
    <n v="531"/>
    <n v="22"/>
    <x v="493"/>
    <x v="46"/>
    <b v="1"/>
    <s v="Approved"/>
    <s v="WeareA2B"/>
    <s v="Standard"/>
    <s v="medium"/>
    <s v="medium"/>
    <n v="60.34"/>
    <n v="45.26"/>
    <n v="34165"/>
  </r>
  <r>
    <n v="532"/>
    <n v="77"/>
    <x v="494"/>
    <x v="239"/>
    <b v="1"/>
    <s v="Approved"/>
    <s v="WeareA2B"/>
    <s v="Standard"/>
    <s v="medium"/>
    <s v="medium"/>
    <n v="1769.64"/>
    <n v="108.76"/>
    <n v="39427"/>
  </r>
  <r>
    <n v="533"/>
    <n v="57"/>
    <x v="495"/>
    <x v="52"/>
    <b v="0"/>
    <s v="Approved"/>
    <s v="WeareA2B"/>
    <s v="Touring"/>
    <s v="medium"/>
    <s v="large"/>
    <n v="1890.39"/>
    <n v="260.14"/>
    <n v="33259"/>
  </r>
  <r>
    <n v="534"/>
    <n v="14"/>
    <x v="496"/>
    <x v="22"/>
    <b v="0"/>
    <s v="Approved"/>
    <s v="Trek Bicycles"/>
    <s v="Standard"/>
    <s v="medium"/>
    <s v="small"/>
    <n v="1386.84"/>
    <n v="1234.29"/>
    <n v="37838"/>
  </r>
  <r>
    <n v="535"/>
    <n v="30"/>
    <x v="497"/>
    <x v="205"/>
    <b v="1"/>
    <s v="Approved"/>
    <s v="OHM Cycles"/>
    <s v="Standard"/>
    <s v="medium"/>
    <s v="medium"/>
    <n v="1227.3399999999999"/>
    <n v="770.89"/>
    <n v="34556"/>
  </r>
  <r>
    <n v="536"/>
    <n v="36"/>
    <x v="498"/>
    <x v="180"/>
    <b v="1"/>
    <s v="Approved"/>
    <s v="Solex"/>
    <s v="Standard"/>
    <s v="low"/>
    <s v="medium"/>
    <n v="945.04"/>
    <n v="507.58"/>
    <n v="39526"/>
  </r>
  <r>
    <n v="537"/>
    <n v="4"/>
    <x v="499"/>
    <x v="278"/>
    <b v="1"/>
    <s v="Approved"/>
    <s v="Giant Bicycles"/>
    <s v="Standard"/>
    <s v="high"/>
    <s v="medium"/>
    <n v="1129.1300000000001"/>
    <n v="677.48"/>
    <n v="36361"/>
  </r>
  <r>
    <n v="538"/>
    <n v="74"/>
    <x v="500"/>
    <x v="196"/>
    <b v="0"/>
    <s v="Approved"/>
    <s v="WeareA2B"/>
    <s v="Standard"/>
    <s v="medium"/>
    <s v="medium"/>
    <n v="1762.96"/>
    <n v="950.52"/>
    <n v="35470"/>
  </r>
  <r>
    <n v="539"/>
    <n v="38"/>
    <x v="501"/>
    <x v="108"/>
    <b v="1"/>
    <s v="Approved"/>
    <s v="Solex"/>
    <s v="Standard"/>
    <s v="medium"/>
    <s v="medium"/>
    <n v="1577.53"/>
    <n v="826.51"/>
    <n v="40618"/>
  </r>
  <r>
    <n v="540"/>
    <n v="40"/>
    <x v="502"/>
    <x v="111"/>
    <b v="1"/>
    <s v="Approved"/>
    <s v="OHM Cycles"/>
    <s v="Standard"/>
    <s v="high"/>
    <s v="medium"/>
    <n v="1458.17"/>
    <n v="874.9"/>
    <n v="34071"/>
  </r>
  <r>
    <n v="541"/>
    <n v="80"/>
    <x v="489"/>
    <x v="140"/>
    <b v="1"/>
    <s v="Approved"/>
    <s v="OHM Cycles"/>
    <s v="Touring"/>
    <s v="low"/>
    <s v="medium"/>
    <n v="1073.07"/>
    <n v="933.84"/>
    <n v="35455"/>
  </r>
  <r>
    <n v="542"/>
    <n v="96"/>
    <x v="503"/>
    <x v="59"/>
    <b v="0"/>
    <s v="Approved"/>
    <s v="Giant Bicycles"/>
    <s v="Standard"/>
    <s v="medium"/>
    <s v="large"/>
    <n v="1635.3"/>
    <n v="993.66"/>
    <n v="41434"/>
  </r>
  <r>
    <n v="543"/>
    <n v="45"/>
    <x v="504"/>
    <x v="180"/>
    <b v="0"/>
    <s v="Approved"/>
    <s v="Trek Bicycles"/>
    <s v="Road"/>
    <s v="low"/>
    <s v="medium"/>
    <n v="980.37"/>
    <n v="234.43"/>
    <n v="38258"/>
  </r>
  <r>
    <n v="544"/>
    <n v="0"/>
    <x v="505"/>
    <x v="192"/>
    <b v="1"/>
    <s v="Approved"/>
    <s v="Giant Bicycles"/>
    <s v="Standard"/>
    <s v="medium"/>
    <s v="medium"/>
    <n v="230.91"/>
    <n v="173.18"/>
    <n v="39031"/>
  </r>
  <r>
    <n v="545"/>
    <n v="45"/>
    <x v="506"/>
    <x v="192"/>
    <b v="0"/>
    <s v="Approved"/>
    <s v="Solex"/>
    <s v="Standard"/>
    <s v="medium"/>
    <s v="medium"/>
    <n v="441.49"/>
    <n v="84.99"/>
    <n v="34071"/>
  </r>
  <r>
    <n v="546"/>
    <n v="73"/>
    <x v="507"/>
    <x v="279"/>
    <b v="1"/>
    <s v="Approved"/>
    <s v="Solex"/>
    <s v="Standard"/>
    <s v="medium"/>
    <s v="medium"/>
    <n v="1945.43"/>
    <n v="333.18"/>
    <n v="37499"/>
  </r>
  <r>
    <n v="547"/>
    <n v="94"/>
    <x v="508"/>
    <x v="187"/>
    <b v="1"/>
    <s v="Approved"/>
    <s v="Giant Bicycles"/>
    <s v="Standard"/>
    <s v="medium"/>
    <s v="large"/>
    <n v="1635.3"/>
    <n v="993.66"/>
    <n v="41434"/>
  </r>
  <r>
    <n v="548"/>
    <n v="89"/>
    <x v="509"/>
    <x v="280"/>
    <b v="1"/>
    <s v="Approved"/>
    <s v="WeareA2B"/>
    <s v="Touring"/>
    <s v="medium"/>
    <s v="large"/>
    <n v="1362.99"/>
    <n v="57.74"/>
    <n v="34079"/>
  </r>
  <r>
    <n v="549"/>
    <n v="1"/>
    <x v="510"/>
    <x v="189"/>
    <b v="0"/>
    <s v="Approved"/>
    <s v="Giant Bicycles"/>
    <s v="Standard"/>
    <s v="medium"/>
    <s v="medium"/>
    <n v="1403.5"/>
    <n v="954.82"/>
    <n v="42688"/>
  </r>
  <r>
    <n v="550"/>
    <n v="77"/>
    <x v="511"/>
    <x v="29"/>
    <b v="0"/>
    <s v="Approved"/>
    <s v="Norco Bicycles"/>
    <s v="Road"/>
    <s v="medium"/>
    <s v="large"/>
    <n v="1240.31"/>
    <n v="795.1"/>
    <n v="40553"/>
  </r>
  <r>
    <n v="551"/>
    <n v="0"/>
    <x v="122"/>
    <x v="239"/>
    <b v="1"/>
    <s v="Approved"/>
    <s v="OHM Cycles"/>
    <s v="Standard"/>
    <s v="high"/>
    <s v="medium"/>
    <n v="227.88"/>
    <n v="136.72999999999999"/>
    <n v="37659"/>
  </r>
  <r>
    <n v="552"/>
    <n v="21"/>
    <x v="95"/>
    <x v="166"/>
    <b v="1"/>
    <s v="Approved"/>
    <s v="Solex"/>
    <s v="Standard"/>
    <s v="medium"/>
    <s v="large"/>
    <n v="1071.23"/>
    <n v="380.74"/>
    <n v="34244"/>
  </r>
  <r>
    <n v="553"/>
    <n v="96"/>
    <x v="512"/>
    <x v="137"/>
    <b v="0"/>
    <s v="Approved"/>
    <s v="WeareA2B"/>
    <s v="Road"/>
    <s v="low"/>
    <s v="small"/>
    <n v="1172.78"/>
    <n v="1043.77"/>
    <n v="37539"/>
  </r>
  <r>
    <n v="554"/>
    <n v="12"/>
    <x v="513"/>
    <x v="141"/>
    <b v="0"/>
    <s v="Approved"/>
    <s v="Giant Bicycles"/>
    <s v="Standard"/>
    <s v="medium"/>
    <s v="large"/>
    <n v="1765.3"/>
    <n v="709.48"/>
    <n v="38193"/>
  </r>
  <r>
    <n v="555"/>
    <n v="90"/>
    <x v="514"/>
    <x v="39"/>
    <b v="1"/>
    <s v="Approved"/>
    <s v="Solex"/>
    <s v="Standard"/>
    <s v="low"/>
    <s v="medium"/>
    <n v="945.04"/>
    <n v="507.58"/>
    <n v="35052"/>
  </r>
  <r>
    <n v="556"/>
    <n v="91"/>
    <x v="415"/>
    <x v="108"/>
    <b v="0"/>
    <s v="Approved"/>
    <s v="Solex"/>
    <s v="Standard"/>
    <s v="medium"/>
    <s v="medium"/>
    <n v="100.35"/>
    <n v="75.260000000000005"/>
    <n v="34556"/>
  </r>
  <r>
    <n v="557"/>
    <n v="54"/>
    <x v="515"/>
    <x v="281"/>
    <b v="1"/>
    <s v="Approved"/>
    <s v="WeareA2B"/>
    <s v="Standard"/>
    <s v="medium"/>
    <s v="medium"/>
    <n v="1807.45"/>
    <n v="778.69"/>
    <n v="42145"/>
  </r>
  <r>
    <n v="558"/>
    <n v="0"/>
    <x v="516"/>
    <x v="282"/>
    <b v="0"/>
    <s v="Approved"/>
    <s v="Trek Bicycles"/>
    <s v="Standard"/>
    <s v="high"/>
    <s v="medium"/>
    <n v="495.72"/>
    <n v="297.43"/>
    <n v="42105"/>
  </r>
  <r>
    <n v="559"/>
    <n v="20"/>
    <x v="517"/>
    <x v="100"/>
    <m/>
    <s v="Approved"/>
    <s v="Trek Bicycles"/>
    <s v="Standard"/>
    <s v="medium"/>
    <s v="small"/>
    <n v="1775.81"/>
    <n v="1580.47"/>
    <n v="33455"/>
  </r>
  <r>
    <n v="560"/>
    <n v="7"/>
    <x v="518"/>
    <x v="24"/>
    <b v="0"/>
    <s v="Approved"/>
    <s v="Giant Bicycles"/>
    <s v="Standard"/>
    <s v="medium"/>
    <s v="small"/>
    <n v="1311.44"/>
    <n v="1167.18"/>
    <n v="33888"/>
  </r>
  <r>
    <n v="561"/>
    <n v="65"/>
    <x v="519"/>
    <x v="117"/>
    <b v="0"/>
    <s v="Approved"/>
    <s v="WeareA2B"/>
    <s v="Standard"/>
    <s v="medium"/>
    <s v="medium"/>
    <n v="1807.45"/>
    <n v="778.69"/>
    <n v="40410"/>
  </r>
  <r>
    <n v="562"/>
    <n v="53"/>
    <x v="520"/>
    <x v="114"/>
    <b v="0"/>
    <s v="Approved"/>
    <s v="OHM Cycles"/>
    <s v="Standard"/>
    <s v="medium"/>
    <s v="medium"/>
    <n v="795.34"/>
    <n v="101.58"/>
    <n v="37823"/>
  </r>
  <r>
    <n v="563"/>
    <n v="97"/>
    <x v="521"/>
    <x v="204"/>
    <b v="0"/>
    <s v="Approved"/>
    <s v="Solex"/>
    <s v="Standard"/>
    <s v="medium"/>
    <s v="large"/>
    <n v="202.62"/>
    <n v="151.96"/>
    <n v="33364"/>
  </r>
  <r>
    <n v="564"/>
    <n v="45"/>
    <x v="522"/>
    <x v="210"/>
    <b v="1"/>
    <s v="Approved"/>
    <s v="Solex"/>
    <s v="Standard"/>
    <s v="medium"/>
    <s v="medium"/>
    <n v="441.49"/>
    <n v="84.99"/>
    <n v="41064"/>
  </r>
  <r>
    <n v="565"/>
    <n v="65"/>
    <x v="523"/>
    <x v="114"/>
    <b v="0"/>
    <s v="Approved"/>
    <s v="WeareA2B"/>
    <s v="Standard"/>
    <s v="medium"/>
    <s v="medium"/>
    <n v="1807.45"/>
    <n v="778.69"/>
    <n v="33879"/>
  </r>
  <r>
    <n v="566"/>
    <n v="90"/>
    <x v="524"/>
    <x v="38"/>
    <b v="0"/>
    <s v="Approved"/>
    <s v="Norco Bicycles"/>
    <s v="Standard"/>
    <s v="low"/>
    <s v="medium"/>
    <n v="363.01"/>
    <n v="290.41000000000003"/>
    <n v="38482"/>
  </r>
  <r>
    <n v="567"/>
    <n v="12"/>
    <x v="525"/>
    <x v="283"/>
    <b v="0"/>
    <s v="Approved"/>
    <s v="WeareA2B"/>
    <s v="Standard"/>
    <s v="medium"/>
    <s v="medium"/>
    <n v="1231.1500000000001"/>
    <n v="161.6"/>
    <n v="34586"/>
  </r>
  <r>
    <n v="568"/>
    <n v="10"/>
    <x v="526"/>
    <x v="169"/>
    <b v="1"/>
    <s v="Approved"/>
    <s v="WeareA2B"/>
    <s v="Touring"/>
    <s v="medium"/>
    <s v="medium"/>
    <n v="1466.68"/>
    <n v="363.25"/>
    <n v="38693"/>
  </r>
  <r>
    <n v="569"/>
    <n v="76"/>
    <x v="527"/>
    <x v="39"/>
    <b v="0"/>
    <s v="Approved"/>
    <s v="WeareA2B"/>
    <s v="Road"/>
    <s v="low"/>
    <s v="small"/>
    <n v="1172.78"/>
    <n v="1043.77"/>
    <n v="37539"/>
  </r>
  <r>
    <n v="570"/>
    <n v="68"/>
    <x v="528"/>
    <x v="51"/>
    <b v="1"/>
    <s v="Approved"/>
    <s v="OHM Cycles"/>
    <s v="Standard"/>
    <s v="medium"/>
    <s v="medium"/>
    <n v="1636.9"/>
    <n v="44.71"/>
    <n v="40410"/>
  </r>
  <r>
    <n v="571"/>
    <n v="2"/>
    <x v="529"/>
    <x v="33"/>
    <b v="0"/>
    <s v="Approved"/>
    <s v="Solex"/>
    <s v="Standard"/>
    <s v="medium"/>
    <s v="medium"/>
    <n v="71.489999999999995"/>
    <n v="53.62"/>
    <n v="38573"/>
  </r>
  <r>
    <n v="572"/>
    <n v="4"/>
    <x v="530"/>
    <x v="284"/>
    <b v="1"/>
    <s v="Approved"/>
    <s v="Solex"/>
    <s v="Standard"/>
    <s v="medium"/>
    <s v="medium"/>
    <n v="1483.2"/>
    <n v="99.59"/>
    <n v="38647"/>
  </r>
  <r>
    <n v="573"/>
    <n v="89"/>
    <x v="531"/>
    <x v="184"/>
    <b v="0"/>
    <s v="Approved"/>
    <s v="WeareA2B"/>
    <s v="Touring"/>
    <s v="medium"/>
    <s v="large"/>
    <n v="1362.99"/>
    <n v="57.74"/>
    <n v="36833"/>
  </r>
  <r>
    <n v="574"/>
    <n v="89"/>
    <x v="532"/>
    <x v="189"/>
    <b v="1"/>
    <s v="Approved"/>
    <s v="WeareA2B"/>
    <s v="Touring"/>
    <s v="medium"/>
    <s v="large"/>
    <n v="1362.99"/>
    <n v="57.74"/>
    <n v="42560"/>
  </r>
  <r>
    <n v="575"/>
    <n v="18"/>
    <x v="533"/>
    <x v="187"/>
    <b v="1"/>
    <s v="Approved"/>
    <s v="Norco Bicycles"/>
    <s v="Standard"/>
    <s v="high"/>
    <s v="medium"/>
    <n v="1148.6400000000001"/>
    <n v="689.18"/>
    <n v="42226"/>
  </r>
  <r>
    <n v="576"/>
    <n v="66"/>
    <x v="534"/>
    <x v="12"/>
    <b v="0"/>
    <s v="Approved"/>
    <s v="Solex"/>
    <s v="Standard"/>
    <s v="medium"/>
    <s v="medium"/>
    <n v="1163.8900000000001"/>
    <n v="589.27"/>
    <n v="37838"/>
  </r>
  <r>
    <n v="577"/>
    <n v="1"/>
    <x v="535"/>
    <x v="198"/>
    <m/>
    <s v="Approved"/>
    <s v="Giant Bicycles"/>
    <s v="Standard"/>
    <s v="medium"/>
    <s v="medium"/>
    <n v="1403.5"/>
    <n v="954.82"/>
    <n v="40649"/>
  </r>
  <r>
    <n v="578"/>
    <n v="63"/>
    <x v="88"/>
    <x v="27"/>
    <b v="1"/>
    <s v="Approved"/>
    <s v="Solex"/>
    <s v="Standard"/>
    <s v="medium"/>
    <s v="medium"/>
    <n v="1483.2"/>
    <n v="99.59"/>
    <n v="38647"/>
  </r>
  <r>
    <n v="579"/>
    <n v="51"/>
    <x v="536"/>
    <x v="86"/>
    <b v="1"/>
    <s v="Approved"/>
    <s v="OHM Cycles"/>
    <s v="Standard"/>
    <s v="high"/>
    <s v="medium"/>
    <n v="2005.66"/>
    <n v="1203.4000000000001"/>
    <n v="39915"/>
  </r>
  <r>
    <n v="580"/>
    <n v="66"/>
    <x v="537"/>
    <x v="140"/>
    <b v="1"/>
    <s v="Approved"/>
    <s v="Giant Bicycles"/>
    <s v="Road"/>
    <s v="low"/>
    <s v="small"/>
    <n v="590.26"/>
    <n v="525.33000000000004"/>
    <n v="40487"/>
  </r>
  <r>
    <n v="581"/>
    <n v="52"/>
    <x v="538"/>
    <x v="285"/>
    <b v="0"/>
    <s v="Approved"/>
    <s v="OHM Cycles"/>
    <s v="Road"/>
    <s v="medium"/>
    <s v="medium"/>
    <n v="1280.28"/>
    <n v="829.51"/>
    <n v="37220"/>
  </r>
  <r>
    <n v="582"/>
    <n v="9"/>
    <x v="539"/>
    <x v="233"/>
    <b v="1"/>
    <s v="Approved"/>
    <s v="OHM Cycles"/>
    <s v="Road"/>
    <s v="medium"/>
    <s v="medium"/>
    <n v="742.54"/>
    <n v="667.4"/>
    <n v="33549"/>
  </r>
  <r>
    <n v="583"/>
    <n v="0"/>
    <x v="45"/>
    <x v="286"/>
    <b v="0"/>
    <s v="Approved"/>
    <s v="Trek Bicycles"/>
    <s v="Road"/>
    <s v="medium"/>
    <s v="medium"/>
    <n v="290.62"/>
    <n v="215.14"/>
    <n v="38339"/>
  </r>
  <r>
    <n v="584"/>
    <n v="43"/>
    <x v="540"/>
    <x v="230"/>
    <b v="1"/>
    <s v="Cancelled"/>
    <s v="Solex"/>
    <s v="Standard"/>
    <s v="medium"/>
    <s v="medium"/>
    <n v="1151.96"/>
    <n v="649.49"/>
    <n v="34071"/>
  </r>
  <r>
    <n v="585"/>
    <n v="56"/>
    <x v="541"/>
    <x v="161"/>
    <b v="0"/>
    <s v="Approved"/>
    <s v="OHM Cycles"/>
    <s v="Standard"/>
    <s v="medium"/>
    <s v="medium"/>
    <n v="183.86"/>
    <n v="137.9"/>
    <n v="42172"/>
  </r>
  <r>
    <n v="586"/>
    <n v="95"/>
    <x v="542"/>
    <x v="91"/>
    <b v="1"/>
    <s v="Approved"/>
    <s v="Giant Bicycles"/>
    <s v="Standard"/>
    <s v="medium"/>
    <s v="large"/>
    <n v="569.55999999999995"/>
    <n v="528.42999999999995"/>
    <n v="37874"/>
  </r>
  <r>
    <n v="587"/>
    <n v="82"/>
    <x v="543"/>
    <x v="229"/>
    <b v="0"/>
    <s v="Approved"/>
    <s v="Giant Bicycles"/>
    <s v="Road"/>
    <s v="medium"/>
    <s v="medium"/>
    <n v="1538.99"/>
    <n v="829.65"/>
    <n v="37337"/>
  </r>
  <r>
    <n v="588"/>
    <n v="44"/>
    <x v="544"/>
    <x v="9"/>
    <b v="1"/>
    <s v="Approved"/>
    <s v="WeareA2B"/>
    <s v="Standard"/>
    <s v="medium"/>
    <s v="medium"/>
    <n v="1769.64"/>
    <n v="108.76"/>
    <n v="40672"/>
  </r>
  <r>
    <n v="589"/>
    <n v="7"/>
    <x v="545"/>
    <x v="287"/>
    <b v="0"/>
    <s v="Approved"/>
    <s v="Trek Bicycles"/>
    <s v="Road"/>
    <s v="low"/>
    <s v="medium"/>
    <n v="980.37"/>
    <n v="234.43"/>
    <n v="33429"/>
  </r>
  <r>
    <n v="590"/>
    <n v="0"/>
    <x v="546"/>
    <x v="288"/>
    <b v="1"/>
    <s v="Approved"/>
    <s v="Giant Bicycles"/>
    <s v="Standard"/>
    <s v="medium"/>
    <s v="large"/>
    <n v="569.55999999999995"/>
    <n v="528.42999999999995"/>
    <n v="33364"/>
  </r>
  <r>
    <n v="591"/>
    <n v="87"/>
    <x v="547"/>
    <x v="68"/>
    <b v="0"/>
    <s v="Approved"/>
    <s v="Giant Bicycles"/>
    <s v="Standard"/>
    <s v="high"/>
    <s v="medium"/>
    <n v="1179"/>
    <n v="707.4"/>
    <n v="35667"/>
  </r>
  <r>
    <n v="592"/>
    <n v="31"/>
    <x v="548"/>
    <x v="100"/>
    <b v="0"/>
    <s v="Approved"/>
    <s v="Giant Bicycles"/>
    <s v="Standard"/>
    <s v="medium"/>
    <s v="medium"/>
    <n v="230.91"/>
    <n v="173.18"/>
    <n v="33888"/>
  </r>
  <r>
    <n v="593"/>
    <n v="20"/>
    <x v="549"/>
    <x v="160"/>
    <b v="1"/>
    <s v="Approved"/>
    <s v="Trek Bicycles"/>
    <s v="Standard"/>
    <s v="medium"/>
    <s v="small"/>
    <n v="1775.81"/>
    <n v="1580.47"/>
    <n v="40303"/>
  </r>
  <r>
    <n v="594"/>
    <n v="2"/>
    <x v="550"/>
    <x v="289"/>
    <b v="0"/>
    <s v="Approved"/>
    <s v="Giant Bicycles"/>
    <s v="Road"/>
    <s v="low"/>
    <s v="small"/>
    <n v="590.26"/>
    <n v="525.33000000000004"/>
    <n v="40487"/>
  </r>
  <r>
    <n v="595"/>
    <n v="84"/>
    <x v="63"/>
    <x v="149"/>
    <b v="0"/>
    <s v="Approved"/>
    <s v="Trek Bicycles"/>
    <s v="Road"/>
    <s v="medium"/>
    <s v="medium"/>
    <n v="290.62"/>
    <n v="215.14"/>
    <n v="34079"/>
  </r>
  <r>
    <n v="596"/>
    <n v="86"/>
    <x v="551"/>
    <x v="290"/>
    <b v="0"/>
    <s v="Approved"/>
    <s v="Norco Bicycles"/>
    <s v="Road"/>
    <s v="high"/>
    <s v="large"/>
    <n v="774.53"/>
    <n v="464.72"/>
    <n v="37698"/>
  </r>
  <r>
    <n v="597"/>
    <n v="12"/>
    <x v="552"/>
    <x v="188"/>
    <b v="0"/>
    <s v="Approved"/>
    <s v="Giant Bicycles"/>
    <s v="Standard"/>
    <s v="medium"/>
    <s v="large"/>
    <n v="1765.3"/>
    <n v="709.48"/>
    <n v="42218"/>
  </r>
  <r>
    <n v="598"/>
    <n v="15"/>
    <x v="553"/>
    <x v="66"/>
    <b v="1"/>
    <s v="Approved"/>
    <s v="Norco Bicycles"/>
    <s v="Standard"/>
    <s v="low"/>
    <s v="medium"/>
    <n v="958.74"/>
    <n v="748.9"/>
    <n v="38693"/>
  </r>
  <r>
    <n v="599"/>
    <n v="45"/>
    <x v="554"/>
    <x v="291"/>
    <b v="1"/>
    <s v="Approved"/>
    <s v="Trek Bicycles"/>
    <s v="Road"/>
    <s v="low"/>
    <s v="medium"/>
    <n v="980.37"/>
    <n v="234.43"/>
    <n v="38216"/>
  </r>
  <r>
    <n v="600"/>
    <n v="0"/>
    <x v="555"/>
    <x v="235"/>
    <b v="0"/>
    <s v="Approved"/>
    <s v="Norco Bicycles"/>
    <s v="Standard"/>
    <s v="low"/>
    <s v="medium"/>
    <n v="363.01"/>
    <n v="290.41000000000003"/>
    <n v="38482"/>
  </r>
  <r>
    <n v="601"/>
    <n v="76"/>
    <x v="556"/>
    <x v="50"/>
    <b v="1"/>
    <s v="Approved"/>
    <s v="WeareA2B"/>
    <s v="Road"/>
    <s v="low"/>
    <s v="small"/>
    <n v="1172.78"/>
    <n v="1043.77"/>
    <n v="34556"/>
  </r>
  <r>
    <n v="602"/>
    <n v="89"/>
    <x v="557"/>
    <x v="292"/>
    <b v="1"/>
    <s v="Approved"/>
    <s v="WeareA2B"/>
    <s v="Touring"/>
    <s v="medium"/>
    <s v="large"/>
    <n v="1362.99"/>
    <n v="57.74"/>
    <n v="37874"/>
  </r>
  <r>
    <n v="603"/>
    <n v="52"/>
    <x v="558"/>
    <x v="293"/>
    <b v="1"/>
    <s v="Approved"/>
    <s v="Solex"/>
    <s v="Road"/>
    <s v="medium"/>
    <s v="large"/>
    <n v="1777.8"/>
    <n v="820.78"/>
    <n v="40670"/>
  </r>
  <r>
    <n v="604"/>
    <n v="96"/>
    <x v="559"/>
    <x v="294"/>
    <b v="1"/>
    <s v="Approved"/>
    <s v="WeareA2B"/>
    <s v="Road"/>
    <s v="low"/>
    <s v="small"/>
    <n v="1172.78"/>
    <n v="1043.77"/>
    <n v="33364"/>
  </r>
  <r>
    <n v="605"/>
    <n v="0"/>
    <x v="560"/>
    <x v="196"/>
    <b v="0"/>
    <s v="Approved"/>
    <s v="OHM Cycles"/>
    <s v="Standard"/>
    <s v="high"/>
    <s v="medium"/>
    <n v="227.88"/>
    <n v="136.72999999999999"/>
    <n v="40649"/>
  </r>
  <r>
    <n v="606"/>
    <n v="70"/>
    <x v="561"/>
    <x v="181"/>
    <b v="0"/>
    <s v="Approved"/>
    <s v="Trek Bicycles"/>
    <s v="Standard"/>
    <s v="high"/>
    <s v="medium"/>
    <n v="495.72"/>
    <n v="297.43"/>
    <n v="36367"/>
  </r>
  <r>
    <n v="607"/>
    <n v="48"/>
    <x v="562"/>
    <x v="295"/>
    <b v="1"/>
    <s v="Approved"/>
    <s v="WeareA2B"/>
    <s v="Standard"/>
    <s v="medium"/>
    <s v="medium"/>
    <n v="1762.96"/>
    <n v="950.52"/>
    <n v="41848"/>
  </r>
  <r>
    <n v="608"/>
    <n v="65"/>
    <x v="563"/>
    <x v="247"/>
    <b v="0"/>
    <s v="Approved"/>
    <s v="WeareA2B"/>
    <s v="Standard"/>
    <s v="medium"/>
    <s v="medium"/>
    <n v="1807.45"/>
    <n v="778.69"/>
    <n v="42145"/>
  </r>
  <r>
    <n v="609"/>
    <n v="74"/>
    <x v="564"/>
    <x v="199"/>
    <b v="0"/>
    <s v="Approved"/>
    <s v="WeareA2B"/>
    <s v="Standard"/>
    <s v="medium"/>
    <s v="medium"/>
    <n v="1228.07"/>
    <n v="400.91"/>
    <n v="36668"/>
  </r>
  <r>
    <n v="610"/>
    <n v="85"/>
    <x v="565"/>
    <x v="227"/>
    <b v="0"/>
    <s v="Approved"/>
    <s v="WeareA2B"/>
    <s v="Standard"/>
    <s v="medium"/>
    <s v="medium"/>
    <n v="752.64"/>
    <n v="205.36"/>
    <n v="36833"/>
  </r>
  <r>
    <n v="611"/>
    <n v="85"/>
    <x v="61"/>
    <x v="36"/>
    <b v="1"/>
    <s v="Approved"/>
    <s v="WeareA2B"/>
    <s v="Standard"/>
    <s v="medium"/>
    <s v="medium"/>
    <n v="1228.07"/>
    <n v="400.91"/>
    <n v="36668"/>
  </r>
  <r>
    <n v="612"/>
    <n v="2"/>
    <x v="566"/>
    <x v="296"/>
    <b v="0"/>
    <s v="Approved"/>
    <s v="Solex"/>
    <s v="Standard"/>
    <s v="medium"/>
    <s v="medium"/>
    <n v="71.489999999999995"/>
    <n v="53.62"/>
    <n v="41245"/>
  </r>
  <r>
    <n v="613"/>
    <n v="91"/>
    <x v="567"/>
    <x v="237"/>
    <b v="0"/>
    <s v="Approved"/>
    <s v="WeareA2B"/>
    <s v="Standard"/>
    <s v="low"/>
    <s v="medium"/>
    <n v="642.30999999999995"/>
    <n v="513.85"/>
    <n v="40553"/>
  </r>
  <r>
    <n v="614"/>
    <n v="24"/>
    <x v="568"/>
    <x v="5"/>
    <b v="1"/>
    <s v="Approved"/>
    <s v="Solex"/>
    <s v="Road"/>
    <s v="medium"/>
    <s v="large"/>
    <n v="1777.8"/>
    <n v="820.78"/>
    <n v="42696"/>
  </r>
  <r>
    <n v="615"/>
    <n v="81"/>
    <x v="569"/>
    <x v="259"/>
    <b v="1"/>
    <s v="Approved"/>
    <s v="Norco Bicycles"/>
    <s v="Standard"/>
    <s v="medium"/>
    <s v="small"/>
    <n v="586.45000000000005"/>
    <n v="521.94000000000005"/>
    <n v="36145"/>
  </r>
  <r>
    <n v="616"/>
    <n v="9"/>
    <x v="570"/>
    <x v="297"/>
    <b v="1"/>
    <s v="Approved"/>
    <s v="OHM Cycles"/>
    <s v="Road"/>
    <s v="medium"/>
    <s v="medium"/>
    <n v="742.54"/>
    <n v="667.4"/>
    <n v="33549"/>
  </r>
  <r>
    <n v="617"/>
    <n v="12"/>
    <x v="571"/>
    <x v="168"/>
    <b v="0"/>
    <s v="Approved"/>
    <s v="WeareA2B"/>
    <s v="Standard"/>
    <s v="medium"/>
    <s v="medium"/>
    <n v="1231.1500000000001"/>
    <n v="161.6"/>
    <n v="35378"/>
  </r>
  <r>
    <n v="618"/>
    <n v="79"/>
    <x v="572"/>
    <x v="242"/>
    <b v="1"/>
    <s v="Approved"/>
    <s v="Solex"/>
    <s v="Touring"/>
    <s v="medium"/>
    <s v="large"/>
    <n v="2083.94"/>
    <n v="675.03"/>
    <n v="40303"/>
  </r>
  <r>
    <n v="619"/>
    <n v="12"/>
    <x v="573"/>
    <x v="106"/>
    <b v="0"/>
    <s v="Approved"/>
    <s v="Giant Bicycles"/>
    <s v="Standard"/>
    <s v="medium"/>
    <s v="large"/>
    <n v="1765.3"/>
    <n v="709.48"/>
    <n v="38193"/>
  </r>
  <r>
    <n v="620"/>
    <n v="89"/>
    <x v="574"/>
    <x v="151"/>
    <b v="0"/>
    <s v="Approved"/>
    <s v="Giant Bicycles"/>
    <s v="Standard"/>
    <s v="medium"/>
    <s v="large"/>
    <n v="1812.75"/>
    <n v="582.48"/>
    <n v="40336"/>
  </r>
  <r>
    <n v="621"/>
    <n v="62"/>
    <x v="575"/>
    <x v="95"/>
    <b v="0"/>
    <s v="Approved"/>
    <s v="Solex"/>
    <s v="Standard"/>
    <s v="medium"/>
    <s v="medium"/>
    <n v="478.16"/>
    <n v="298.72000000000003"/>
    <n v="41245"/>
  </r>
  <r>
    <n v="622"/>
    <n v="89"/>
    <x v="576"/>
    <x v="298"/>
    <b v="0"/>
    <s v="Approved"/>
    <s v="WeareA2B"/>
    <s v="Touring"/>
    <s v="medium"/>
    <s v="large"/>
    <n v="1362.99"/>
    <n v="57.74"/>
    <n v="38482"/>
  </r>
  <r>
    <n v="623"/>
    <n v="94"/>
    <x v="577"/>
    <x v="126"/>
    <b v="0"/>
    <s v="Approved"/>
    <s v="Giant Bicycles"/>
    <s v="Standard"/>
    <s v="medium"/>
    <s v="large"/>
    <n v="1635.3"/>
    <n v="993.66"/>
    <n v="34556"/>
  </r>
  <r>
    <n v="624"/>
    <n v="0"/>
    <x v="578"/>
    <x v="168"/>
    <b v="0"/>
    <s v="Approved"/>
    <s v="Norco Bicycles"/>
    <s v="Road"/>
    <s v="medium"/>
    <s v="medium"/>
    <n v="543.39"/>
    <n v="407.54"/>
    <n v="42696"/>
  </r>
  <r>
    <n v="625"/>
    <n v="82"/>
    <x v="579"/>
    <x v="125"/>
    <b v="0"/>
    <s v="Approved"/>
    <s v="Giant Bicycles"/>
    <s v="Road"/>
    <s v="medium"/>
    <s v="medium"/>
    <n v="1538.99"/>
    <n v="829.65"/>
    <n v="42404"/>
  </r>
  <r>
    <n v="626"/>
    <n v="34"/>
    <x v="580"/>
    <x v="299"/>
    <b v="0"/>
    <s v="Approved"/>
    <s v="Norco Bicycles"/>
    <s v="Road"/>
    <s v="high"/>
    <s v="large"/>
    <n v="774.53"/>
    <n v="464.72"/>
    <n v="39526"/>
  </r>
  <r>
    <n v="627"/>
    <n v="90"/>
    <x v="333"/>
    <x v="207"/>
    <b v="0"/>
    <s v="Approved"/>
    <s v="Solex"/>
    <s v="Standard"/>
    <s v="low"/>
    <s v="medium"/>
    <n v="945.04"/>
    <n v="507.58"/>
    <n v="40672"/>
  </r>
  <r>
    <n v="628"/>
    <n v="3"/>
    <x v="581"/>
    <x v="246"/>
    <b v="1"/>
    <s v="Approved"/>
    <s v="Trek Bicycles"/>
    <s v="Standard"/>
    <s v="medium"/>
    <s v="large"/>
    <n v="2091.4699999999998"/>
    <n v="388.92"/>
    <n v="41167"/>
  </r>
  <r>
    <n v="629"/>
    <n v="100"/>
    <x v="582"/>
    <x v="172"/>
    <b v="0"/>
    <s v="Approved"/>
    <s v="Norco Bicycles"/>
    <s v="Road"/>
    <s v="medium"/>
    <s v="medium"/>
    <n v="1036.5899999999999"/>
    <n v="206.35"/>
    <n v="33364"/>
  </r>
  <r>
    <n v="630"/>
    <n v="92"/>
    <x v="583"/>
    <x v="15"/>
    <b v="1"/>
    <s v="Approved"/>
    <s v="WeareA2B"/>
    <s v="Touring"/>
    <s v="medium"/>
    <s v="large"/>
    <n v="1890.39"/>
    <n v="260.14"/>
    <n v="33259"/>
  </r>
  <r>
    <n v="631"/>
    <n v="3"/>
    <x v="584"/>
    <x v="203"/>
    <b v="0"/>
    <s v="Approved"/>
    <s v="Trek Bicycles"/>
    <s v="Standard"/>
    <s v="medium"/>
    <s v="large"/>
    <n v="2091.4699999999998"/>
    <n v="388.92"/>
    <n v="41167"/>
  </r>
  <r>
    <n v="632"/>
    <n v="62"/>
    <x v="585"/>
    <x v="13"/>
    <b v="1"/>
    <s v="Approved"/>
    <s v="Solex"/>
    <s v="Standard"/>
    <s v="medium"/>
    <s v="medium"/>
    <n v="478.16"/>
    <n v="298.72000000000003"/>
    <n v="33879"/>
  </r>
  <r>
    <n v="633"/>
    <n v="49"/>
    <x v="586"/>
    <x v="13"/>
    <b v="1"/>
    <s v="Approved"/>
    <s v="Trek Bicycles"/>
    <s v="Road"/>
    <s v="medium"/>
    <s v="medium"/>
    <n v="533.51"/>
    <n v="400.13"/>
    <n v="33259"/>
  </r>
  <r>
    <n v="634"/>
    <n v="83"/>
    <x v="587"/>
    <x v="264"/>
    <b v="0"/>
    <s v="Approved"/>
    <s v="Solex"/>
    <s v="Touring"/>
    <s v="medium"/>
    <s v="large"/>
    <n v="2083.94"/>
    <n v="675.03"/>
    <n v="38482"/>
  </r>
  <r>
    <n v="635"/>
    <n v="41"/>
    <x v="588"/>
    <x v="3"/>
    <b v="1"/>
    <s v="Approved"/>
    <s v="Solex"/>
    <s v="Road"/>
    <s v="medium"/>
    <s v="medium"/>
    <n v="416.98"/>
    <n v="312.74"/>
    <n v="35560"/>
  </r>
  <r>
    <n v="636"/>
    <n v="35"/>
    <x v="589"/>
    <x v="171"/>
    <b v="0"/>
    <s v="Approved"/>
    <s v="Trek Bicycles"/>
    <s v="Standard"/>
    <s v="low"/>
    <s v="medium"/>
    <n v="1057.51"/>
    <n v="154.4"/>
    <n v="34527"/>
  </r>
  <r>
    <n v="637"/>
    <n v="96"/>
    <x v="449"/>
    <x v="300"/>
    <b v="0"/>
    <s v="Approved"/>
    <s v="WeareA2B"/>
    <s v="Road"/>
    <s v="low"/>
    <s v="small"/>
    <n v="1172.78"/>
    <n v="1043.77"/>
    <n v="37539"/>
  </r>
  <r>
    <n v="638"/>
    <n v="95"/>
    <x v="590"/>
    <x v="301"/>
    <b v="0"/>
    <s v="Approved"/>
    <s v="Giant Bicycles"/>
    <s v="Standard"/>
    <s v="medium"/>
    <s v="large"/>
    <n v="569.55999999999995"/>
    <n v="528.42999999999995"/>
    <n v="39031"/>
  </r>
  <r>
    <n v="639"/>
    <n v="21"/>
    <x v="591"/>
    <x v="248"/>
    <b v="0"/>
    <s v="Approved"/>
    <s v="Solex"/>
    <s v="Standard"/>
    <s v="medium"/>
    <s v="large"/>
    <n v="1071.23"/>
    <n v="380.74"/>
    <n v="35160"/>
  </r>
  <r>
    <n v="640"/>
    <n v="95"/>
    <x v="592"/>
    <x v="29"/>
    <b v="0"/>
    <s v="Approved"/>
    <s v="Giant Bicycles"/>
    <s v="Standard"/>
    <s v="medium"/>
    <s v="large"/>
    <n v="569.55999999999995"/>
    <n v="528.42999999999995"/>
    <n v="42458"/>
  </r>
  <r>
    <n v="641"/>
    <n v="93"/>
    <x v="92"/>
    <x v="275"/>
    <b v="0"/>
    <s v="Approved"/>
    <s v="WeareA2B"/>
    <s v="Standard"/>
    <s v="medium"/>
    <s v="medium"/>
    <n v="1065.03"/>
    <n v="230.09"/>
    <n v="36833"/>
  </r>
  <r>
    <n v="642"/>
    <n v="30"/>
    <x v="593"/>
    <x v="29"/>
    <b v="0"/>
    <s v="Approved"/>
    <s v="Solex"/>
    <s v="Standard"/>
    <s v="high"/>
    <s v="medium"/>
    <n v="748.17"/>
    <n v="448.9"/>
    <n v="33552"/>
  </r>
  <r>
    <n v="643"/>
    <n v="0"/>
    <x v="594"/>
    <x v="110"/>
    <b v="0"/>
    <s v="Approved"/>
    <s v="OHM Cycles"/>
    <s v="Standard"/>
    <s v="low"/>
    <s v="medium"/>
    <n v="71.16"/>
    <n v="56.93"/>
    <n v="42172"/>
  </r>
  <r>
    <n v="644"/>
    <n v="97"/>
    <x v="595"/>
    <x v="33"/>
    <b v="0"/>
    <s v="Approved"/>
    <s v="Solex"/>
    <s v="Standard"/>
    <s v="medium"/>
    <s v="large"/>
    <n v="202.62"/>
    <n v="151.96"/>
    <n v="42458"/>
  </r>
  <r>
    <n v="645"/>
    <n v="99"/>
    <x v="596"/>
    <x v="74"/>
    <b v="0"/>
    <s v="Approved"/>
    <s v="OHM Cycles"/>
    <s v="Standard"/>
    <s v="medium"/>
    <s v="medium"/>
    <n v="1227.3399999999999"/>
    <n v="770.89"/>
    <n v="34556"/>
  </r>
  <r>
    <n v="646"/>
    <n v="3"/>
    <x v="597"/>
    <x v="240"/>
    <b v="0"/>
    <s v="Approved"/>
    <s v="Trek Bicycles"/>
    <s v="Standard"/>
    <s v="medium"/>
    <s v="large"/>
    <n v="2091.4699999999998"/>
    <n v="388.92"/>
    <n v="36498"/>
  </r>
  <r>
    <n v="647"/>
    <n v="54"/>
    <x v="598"/>
    <x v="105"/>
    <b v="1"/>
    <s v="Approved"/>
    <s v="WeareA2B"/>
    <s v="Standard"/>
    <s v="medium"/>
    <s v="medium"/>
    <n v="1292.8399999999999"/>
    <n v="13.44"/>
    <n v="39915"/>
  </r>
  <r>
    <n v="648"/>
    <n v="84"/>
    <x v="315"/>
    <x v="2"/>
    <b v="1"/>
    <s v="Approved"/>
    <s v="Giant Bicycles"/>
    <s v="Road"/>
    <s v="medium"/>
    <s v="medium"/>
    <n v="792.9"/>
    <n v="594.67999999999995"/>
    <n v="33879"/>
  </r>
  <r>
    <n v="649"/>
    <n v="53"/>
    <x v="599"/>
    <x v="222"/>
    <b v="0"/>
    <s v="Approved"/>
    <s v="OHM Cycles"/>
    <s v="Standard"/>
    <s v="medium"/>
    <s v="medium"/>
    <n v="795.34"/>
    <n v="101.58"/>
    <n v="35470"/>
  </r>
  <r>
    <n v="650"/>
    <n v="42"/>
    <x v="600"/>
    <x v="134"/>
    <b v="0"/>
    <s v="Approved"/>
    <s v="OHM Cycles"/>
    <s v="Road"/>
    <s v="medium"/>
    <s v="small"/>
    <n v="1810"/>
    <n v="1610.9"/>
    <n v="35455"/>
  </r>
  <r>
    <n v="651"/>
    <n v="64"/>
    <x v="601"/>
    <x v="172"/>
    <b v="0"/>
    <s v="Approved"/>
    <s v="Trek Bicycles"/>
    <s v="Standard"/>
    <s v="medium"/>
    <s v="large"/>
    <n v="1469.44"/>
    <n v="596.54999999999995"/>
    <n v="42710"/>
  </r>
  <r>
    <n v="652"/>
    <n v="4"/>
    <x v="602"/>
    <x v="302"/>
    <b v="1"/>
    <s v="Approved"/>
    <s v="Giant Bicycles"/>
    <s v="Standard"/>
    <s v="high"/>
    <s v="medium"/>
    <n v="1129.1300000000001"/>
    <n v="677.48"/>
    <n v="38573"/>
  </r>
  <r>
    <n v="653"/>
    <n v="26"/>
    <x v="603"/>
    <x v="303"/>
    <b v="1"/>
    <s v="Approved"/>
    <s v="WeareA2B"/>
    <s v="Standard"/>
    <s v="medium"/>
    <s v="medium"/>
    <n v="1992.93"/>
    <n v="762.63"/>
    <n v="34115"/>
  </r>
  <r>
    <n v="654"/>
    <n v="56"/>
    <x v="604"/>
    <x v="47"/>
    <b v="0"/>
    <s v="Approved"/>
    <s v="OHM Cycles"/>
    <s v="Standard"/>
    <s v="medium"/>
    <s v="medium"/>
    <n v="183.86"/>
    <n v="137.9"/>
    <n v="35707"/>
  </r>
  <r>
    <n v="655"/>
    <n v="8"/>
    <x v="605"/>
    <x v="293"/>
    <b v="0"/>
    <s v="Approved"/>
    <s v="Solex"/>
    <s v="Road"/>
    <s v="medium"/>
    <s v="small"/>
    <n v="1703.52"/>
    <n v="1516.13"/>
    <n v="38693"/>
  </r>
  <r>
    <n v="656"/>
    <n v="26"/>
    <x v="90"/>
    <x v="185"/>
    <b v="0"/>
    <s v="Approved"/>
    <s v="WeareA2B"/>
    <s v="Standard"/>
    <s v="medium"/>
    <s v="medium"/>
    <n v="1992.93"/>
    <n v="762.63"/>
    <n v="42218"/>
  </r>
  <r>
    <n v="657"/>
    <n v="22"/>
    <x v="606"/>
    <x v="85"/>
    <b v="1"/>
    <s v="Approved"/>
    <s v="WeareA2B"/>
    <s v="Standard"/>
    <s v="medium"/>
    <s v="medium"/>
    <n v="60.34"/>
    <n v="45.26"/>
    <n v="34165"/>
  </r>
  <r>
    <n v="658"/>
    <n v="30"/>
    <x v="607"/>
    <x v="304"/>
    <b v="0"/>
    <s v="Approved"/>
    <s v="Solex"/>
    <s v="Standard"/>
    <s v="high"/>
    <s v="medium"/>
    <n v="748.17"/>
    <n v="448.9"/>
    <n v="33552"/>
  </r>
  <r>
    <n v="659"/>
    <n v="0"/>
    <x v="608"/>
    <x v="305"/>
    <b v="1"/>
    <s v="Approved"/>
    <s v="WeareA2B"/>
    <s v="Standard"/>
    <s v="medium"/>
    <s v="medium"/>
    <n v="60.34"/>
    <n v="45.26"/>
    <n v="33552"/>
  </r>
  <r>
    <n v="660"/>
    <n v="87"/>
    <x v="609"/>
    <x v="58"/>
    <b v="0"/>
    <s v="Approved"/>
    <s v="OHM Cycles"/>
    <s v="Standard"/>
    <s v="medium"/>
    <s v="medium"/>
    <n v="1636.9"/>
    <n v="44.71"/>
    <n v="40410"/>
  </r>
  <r>
    <n v="661"/>
    <n v="87"/>
    <x v="610"/>
    <x v="306"/>
    <b v="0"/>
    <s v="Approved"/>
    <s v="Giant Bicycles"/>
    <s v="Standard"/>
    <s v="high"/>
    <s v="medium"/>
    <n v="1179"/>
    <n v="707.4"/>
    <n v="35667"/>
  </r>
  <r>
    <n v="662"/>
    <n v="41"/>
    <x v="611"/>
    <x v="182"/>
    <b v="0"/>
    <s v="Approved"/>
    <s v="Solex"/>
    <s v="Road"/>
    <s v="medium"/>
    <s v="medium"/>
    <n v="416.98"/>
    <n v="312.74"/>
    <n v="36498"/>
  </r>
  <r>
    <n v="663"/>
    <n v="71"/>
    <x v="612"/>
    <x v="307"/>
    <b v="1"/>
    <s v="Approved"/>
    <s v="Solex"/>
    <s v="Standard"/>
    <s v="high"/>
    <s v="large"/>
    <n v="1842.92"/>
    <n v="1105.75"/>
    <n v="34996"/>
  </r>
  <r>
    <n v="664"/>
    <n v="100"/>
    <x v="613"/>
    <x v="69"/>
    <b v="1"/>
    <s v="Approved"/>
    <s v="Norco Bicycles"/>
    <s v="Road"/>
    <s v="medium"/>
    <s v="medium"/>
    <n v="1036.5899999999999"/>
    <n v="206.35"/>
    <n v="33364"/>
  </r>
  <r>
    <n v="665"/>
    <n v="35"/>
    <x v="79"/>
    <x v="20"/>
    <b v="1"/>
    <s v="Approved"/>
    <s v="Giant Bicycles"/>
    <s v="Standard"/>
    <s v="medium"/>
    <s v="medium"/>
    <n v="1403.5"/>
    <n v="954.82"/>
    <n v="42688"/>
  </r>
  <r>
    <n v="666"/>
    <n v="62"/>
    <x v="614"/>
    <x v="288"/>
    <b v="1"/>
    <s v="Approved"/>
    <s v="Solex"/>
    <s v="Standard"/>
    <s v="medium"/>
    <s v="medium"/>
    <n v="478.16"/>
    <n v="298.72000000000003"/>
    <n v="40410"/>
  </r>
  <r>
    <n v="667"/>
    <n v="72"/>
    <x v="615"/>
    <x v="245"/>
    <b v="0"/>
    <s v="Approved"/>
    <s v="Norco Bicycles"/>
    <s v="Standard"/>
    <s v="medium"/>
    <s v="medium"/>
    <n v="360.4"/>
    <n v="270.3"/>
    <n v="37873"/>
  </r>
  <r>
    <n v="668"/>
    <n v="69"/>
    <x v="606"/>
    <x v="237"/>
    <b v="0"/>
    <s v="Approved"/>
    <s v="Giant Bicycles"/>
    <s v="Road"/>
    <s v="medium"/>
    <s v="medium"/>
    <n v="792.9"/>
    <n v="594.67999999999995"/>
    <n v="33879"/>
  </r>
  <r>
    <n v="669"/>
    <n v="68"/>
    <x v="616"/>
    <x v="211"/>
    <b v="0"/>
    <s v="Approved"/>
    <s v="OHM Cycles"/>
    <s v="Standard"/>
    <s v="medium"/>
    <s v="medium"/>
    <n v="1636.9"/>
    <n v="44.71"/>
    <n v="36668"/>
  </r>
  <r>
    <n v="670"/>
    <n v="5"/>
    <x v="617"/>
    <x v="176"/>
    <b v="0"/>
    <s v="Approved"/>
    <s v="Giant Bicycles"/>
    <s v="Standard"/>
    <s v="high"/>
    <s v="medium"/>
    <n v="1129.1300000000001"/>
    <n v="677.48"/>
    <n v="37698"/>
  </r>
  <r>
    <n v="671"/>
    <n v="67"/>
    <x v="618"/>
    <x v="165"/>
    <b v="0"/>
    <s v="Approved"/>
    <s v="Norco Bicycles"/>
    <s v="Road"/>
    <s v="medium"/>
    <s v="medium"/>
    <n v="544.04999999999995"/>
    <n v="376.84"/>
    <n v="38647"/>
  </r>
  <r>
    <n v="672"/>
    <n v="32"/>
    <x v="327"/>
    <x v="308"/>
    <b v="1"/>
    <s v="Approved"/>
    <s v="Giant Bicycles"/>
    <s v="Standard"/>
    <s v="medium"/>
    <s v="medium"/>
    <n v="642.70000000000005"/>
    <n v="211.37"/>
    <n v="37337"/>
  </r>
  <r>
    <n v="673"/>
    <n v="61"/>
    <x v="619"/>
    <x v="59"/>
    <b v="1"/>
    <s v="Approved"/>
    <s v="OHM Cycles"/>
    <s v="Standard"/>
    <s v="low"/>
    <s v="medium"/>
    <n v="71.16"/>
    <n v="56.93"/>
    <n v="34143"/>
  </r>
  <r>
    <n v="674"/>
    <n v="69"/>
    <x v="620"/>
    <x v="238"/>
    <b v="1"/>
    <s v="Approved"/>
    <s v="Giant Bicycles"/>
    <s v="Road"/>
    <s v="medium"/>
    <s v="medium"/>
    <n v="792.9"/>
    <n v="594.67999999999995"/>
    <n v="33879"/>
  </r>
  <r>
    <n v="675"/>
    <n v="0"/>
    <x v="621"/>
    <x v="144"/>
    <b v="1"/>
    <s v="Approved"/>
    <s v="OHM Cycles"/>
    <s v="Standard"/>
    <s v="medium"/>
    <s v="medium"/>
    <n v="183.86"/>
    <n v="137.9"/>
    <n v="35707"/>
  </r>
  <r>
    <n v="676"/>
    <n v="30"/>
    <x v="553"/>
    <x v="187"/>
    <b v="0"/>
    <s v="Approved"/>
    <s v="Solex"/>
    <s v="Standard"/>
    <s v="high"/>
    <s v="medium"/>
    <n v="748.17"/>
    <n v="448.9"/>
    <n v="33552"/>
  </r>
  <r>
    <n v="677"/>
    <n v="0"/>
    <x v="622"/>
    <x v="171"/>
    <b v="0"/>
    <s v="Approved"/>
    <m/>
    <m/>
    <m/>
    <m/>
    <n v="1972.01"/>
    <m/>
    <m/>
  </r>
  <r>
    <n v="678"/>
    <n v="61"/>
    <x v="623"/>
    <x v="80"/>
    <b v="0"/>
    <s v="Approved"/>
    <s v="OHM Cycles"/>
    <s v="Standard"/>
    <s v="low"/>
    <s v="medium"/>
    <n v="71.16"/>
    <n v="56.93"/>
    <n v="42172"/>
  </r>
  <r>
    <n v="679"/>
    <n v="74"/>
    <x v="484"/>
    <x v="120"/>
    <b v="1"/>
    <s v="Approved"/>
    <s v="WeareA2B"/>
    <s v="Standard"/>
    <s v="medium"/>
    <s v="medium"/>
    <n v="1228.07"/>
    <n v="400.91"/>
    <n v="38193"/>
  </r>
  <r>
    <n v="680"/>
    <n v="32"/>
    <x v="624"/>
    <x v="141"/>
    <b v="1"/>
    <s v="Approved"/>
    <s v="Giant Bicycles"/>
    <s v="Standard"/>
    <s v="medium"/>
    <s v="medium"/>
    <n v="642.70000000000005"/>
    <n v="211.37"/>
    <n v="37337"/>
  </r>
  <r>
    <n v="681"/>
    <n v="75"/>
    <x v="625"/>
    <x v="261"/>
    <b v="1"/>
    <s v="Approved"/>
    <s v="Giant Bicycles"/>
    <s v="Touring"/>
    <s v="medium"/>
    <s v="large"/>
    <n v="1873.97"/>
    <n v="863.95"/>
    <n v="38859"/>
  </r>
  <r>
    <n v="682"/>
    <n v="34"/>
    <x v="626"/>
    <x v="87"/>
    <b v="0"/>
    <s v="Approved"/>
    <s v="Norco Bicycles"/>
    <s v="Road"/>
    <s v="high"/>
    <s v="large"/>
    <n v="774.53"/>
    <n v="464.72"/>
    <n v="37698"/>
  </r>
  <r>
    <n v="683"/>
    <n v="73"/>
    <x v="627"/>
    <x v="252"/>
    <b v="0"/>
    <s v="Approved"/>
    <s v="Solex"/>
    <s v="Standard"/>
    <s v="medium"/>
    <s v="medium"/>
    <n v="1945.43"/>
    <n v="333.18"/>
    <n v="37499"/>
  </r>
  <r>
    <n v="684"/>
    <n v="99"/>
    <x v="628"/>
    <x v="285"/>
    <b v="0"/>
    <s v="Approved"/>
    <s v="OHM Cycles"/>
    <s v="Standard"/>
    <s v="medium"/>
    <s v="medium"/>
    <n v="1227.3399999999999"/>
    <n v="770.89"/>
    <n v="34556"/>
  </r>
  <r>
    <n v="685"/>
    <n v="34"/>
    <x v="98"/>
    <x v="33"/>
    <b v="0"/>
    <s v="Approved"/>
    <s v="WeareA2B"/>
    <s v="Standard"/>
    <s v="medium"/>
    <s v="medium"/>
    <n v="1231.1500000000001"/>
    <n v="161.6"/>
    <n v="38216"/>
  </r>
  <r>
    <n v="686"/>
    <n v="54"/>
    <x v="629"/>
    <x v="217"/>
    <b v="0"/>
    <s v="Approved"/>
    <s v="WeareA2B"/>
    <s v="Standard"/>
    <s v="medium"/>
    <s v="medium"/>
    <n v="1292.8399999999999"/>
    <n v="13.44"/>
    <n v="42172"/>
  </r>
  <r>
    <n v="687"/>
    <n v="66"/>
    <x v="630"/>
    <x v="60"/>
    <b v="0"/>
    <s v="Approved"/>
    <s v="Giant Bicycles"/>
    <s v="Road"/>
    <s v="low"/>
    <s v="small"/>
    <n v="590.26"/>
    <n v="525.33000000000004"/>
    <n v="40487"/>
  </r>
  <r>
    <n v="688"/>
    <n v="40"/>
    <x v="631"/>
    <x v="216"/>
    <b v="0"/>
    <s v="Approved"/>
    <s v="OHM Cycles"/>
    <s v="Standard"/>
    <s v="high"/>
    <s v="medium"/>
    <n v="1458.17"/>
    <n v="874.9"/>
    <n v="38750"/>
  </r>
  <r>
    <n v="689"/>
    <n v="88"/>
    <x v="632"/>
    <x v="213"/>
    <b v="1"/>
    <s v="Approved"/>
    <s v="Norco Bicycles"/>
    <s v="Standard"/>
    <s v="high"/>
    <s v="small"/>
    <n v="1661.92"/>
    <n v="1479.11"/>
    <n v="40303"/>
  </r>
  <r>
    <n v="690"/>
    <n v="15"/>
    <x v="633"/>
    <x v="210"/>
    <b v="0"/>
    <s v="Approved"/>
    <s v="Norco Bicycles"/>
    <s v="Standard"/>
    <s v="low"/>
    <s v="medium"/>
    <n v="958.74"/>
    <n v="748.9"/>
    <n v="34165"/>
  </r>
  <r>
    <n v="691"/>
    <n v="8"/>
    <x v="634"/>
    <x v="100"/>
    <b v="0"/>
    <s v="Approved"/>
    <s v="Solex"/>
    <s v="Road"/>
    <s v="medium"/>
    <s v="small"/>
    <n v="1703.52"/>
    <n v="1516.13"/>
    <n v="40649"/>
  </r>
  <r>
    <n v="692"/>
    <n v="36"/>
    <x v="635"/>
    <x v="190"/>
    <b v="0"/>
    <s v="Approved"/>
    <s v="Solex"/>
    <s v="Standard"/>
    <s v="low"/>
    <s v="medium"/>
    <n v="945.04"/>
    <n v="507.58"/>
    <n v="35052"/>
  </r>
  <r>
    <n v="693"/>
    <n v="8"/>
    <x v="205"/>
    <x v="232"/>
    <b v="1"/>
    <s v="Approved"/>
    <s v="Solex"/>
    <s v="Road"/>
    <s v="medium"/>
    <s v="small"/>
    <n v="1703.52"/>
    <n v="1516.13"/>
    <n v="33549"/>
  </r>
  <r>
    <n v="694"/>
    <n v="0"/>
    <x v="636"/>
    <x v="183"/>
    <b v="1"/>
    <s v="Approved"/>
    <s v="Solex"/>
    <s v="Road"/>
    <s v="medium"/>
    <s v="medium"/>
    <n v="416.98"/>
    <n v="312.74"/>
    <n v="34165"/>
  </r>
  <r>
    <n v="695"/>
    <n v="78"/>
    <x v="129"/>
    <x v="263"/>
    <b v="0"/>
    <s v="Approved"/>
    <s v="Giant Bicycles"/>
    <s v="Standard"/>
    <s v="medium"/>
    <s v="large"/>
    <n v="1765.3"/>
    <n v="709.48"/>
    <n v="33429"/>
  </r>
  <r>
    <n v="696"/>
    <n v="64"/>
    <x v="637"/>
    <x v="184"/>
    <b v="0"/>
    <s v="Approved"/>
    <s v="Trek Bicycles"/>
    <s v="Standard"/>
    <s v="medium"/>
    <s v="large"/>
    <n v="1469.44"/>
    <n v="596.54999999999995"/>
    <n v="40410"/>
  </r>
  <r>
    <n v="697"/>
    <n v="29"/>
    <x v="638"/>
    <x v="99"/>
    <b v="0"/>
    <s v="Approved"/>
    <s v="WeareA2B"/>
    <s v="Standard"/>
    <s v="medium"/>
    <s v="medium"/>
    <n v="1065.03"/>
    <n v="230.09"/>
    <n v="36833"/>
  </r>
  <r>
    <n v="698"/>
    <n v="88"/>
    <x v="639"/>
    <x v="171"/>
    <b v="1"/>
    <s v="Approved"/>
    <s v="Norco Bicycles"/>
    <s v="Standard"/>
    <s v="high"/>
    <s v="small"/>
    <n v="1661.92"/>
    <n v="1479.11"/>
    <n v="34586"/>
  </r>
  <r>
    <n v="699"/>
    <n v="60"/>
    <x v="640"/>
    <x v="188"/>
    <b v="0"/>
    <s v="Approved"/>
    <s v="Giant Bicycles"/>
    <s v="Standard"/>
    <s v="high"/>
    <s v="small"/>
    <n v="1977.36"/>
    <n v="1759.85"/>
    <n v="40779"/>
  </r>
  <r>
    <n v="700"/>
    <n v="58"/>
    <x v="641"/>
    <x v="115"/>
    <b v="1"/>
    <s v="Approved"/>
    <s v="OHM Cycles"/>
    <s v="Standard"/>
    <s v="medium"/>
    <s v="medium"/>
    <n v="912.52"/>
    <n v="141.4"/>
    <n v="42295"/>
  </r>
  <r>
    <n v="701"/>
    <n v="51"/>
    <x v="642"/>
    <x v="203"/>
    <b v="0"/>
    <s v="Approved"/>
    <s v="OHM Cycles"/>
    <s v="Standard"/>
    <s v="high"/>
    <s v="medium"/>
    <n v="2005.66"/>
    <n v="1203.4000000000001"/>
    <n v="35707"/>
  </r>
  <r>
    <n v="702"/>
    <n v="54"/>
    <x v="352"/>
    <x v="11"/>
    <b v="1"/>
    <s v="Approved"/>
    <s v="WeareA2B"/>
    <s v="Standard"/>
    <s v="medium"/>
    <s v="medium"/>
    <n v="1292.8399999999999"/>
    <n v="13.44"/>
    <n v="39915"/>
  </r>
  <r>
    <n v="703"/>
    <n v="24"/>
    <x v="94"/>
    <x v="251"/>
    <b v="1"/>
    <s v="Approved"/>
    <s v="Solex"/>
    <s v="Road"/>
    <s v="medium"/>
    <s v="large"/>
    <n v="1777.8"/>
    <n v="820.78"/>
    <n v="33455"/>
  </r>
  <r>
    <n v="704"/>
    <n v="0"/>
    <x v="643"/>
    <x v="216"/>
    <b v="0"/>
    <s v="Approved"/>
    <s v="Trek Bicycles"/>
    <s v="Road"/>
    <s v="medium"/>
    <s v="medium"/>
    <n v="533.51"/>
    <n v="400.13"/>
    <n v="35470"/>
  </r>
  <r>
    <n v="705"/>
    <n v="50"/>
    <x v="644"/>
    <x v="88"/>
    <b v="0"/>
    <s v="Approved"/>
    <s v="WeareA2B"/>
    <s v="Standard"/>
    <s v="medium"/>
    <s v="small"/>
    <n v="175.89"/>
    <n v="131.91999999999999"/>
    <n v="42295"/>
  </r>
  <r>
    <n v="706"/>
    <n v="54"/>
    <x v="645"/>
    <x v="11"/>
    <b v="1"/>
    <s v="Approved"/>
    <s v="WeareA2B"/>
    <s v="Standard"/>
    <s v="medium"/>
    <s v="medium"/>
    <n v="1292.8399999999999"/>
    <n v="13.44"/>
    <n v="39915"/>
  </r>
  <r>
    <n v="707"/>
    <n v="86"/>
    <x v="646"/>
    <x v="278"/>
    <b v="0"/>
    <s v="Approved"/>
    <s v="Norco Bicycles"/>
    <s v="Road"/>
    <s v="high"/>
    <s v="large"/>
    <n v="774.53"/>
    <n v="464.72"/>
    <n v="36361"/>
  </r>
  <r>
    <n v="708"/>
    <n v="80"/>
    <x v="647"/>
    <x v="17"/>
    <b v="1"/>
    <s v="Approved"/>
    <s v="OHM Cycles"/>
    <s v="Touring"/>
    <s v="low"/>
    <s v="medium"/>
    <n v="1073.07"/>
    <n v="933.84"/>
    <n v="35455"/>
  </r>
  <r>
    <n v="709"/>
    <n v="41"/>
    <x v="648"/>
    <x v="148"/>
    <b v="0"/>
    <s v="Approved"/>
    <s v="Norco Bicycles"/>
    <s v="Standard"/>
    <s v="low"/>
    <s v="medium"/>
    <n v="958.74"/>
    <n v="748.9"/>
    <n v="38693"/>
  </r>
  <r>
    <n v="710"/>
    <n v="5"/>
    <x v="649"/>
    <x v="154"/>
    <b v="0"/>
    <s v="Approved"/>
    <s v="Trek Bicycles"/>
    <s v="Mountain"/>
    <s v="low"/>
    <s v="medium"/>
    <n v="574.64"/>
    <n v="459.71"/>
    <n v="39298"/>
  </r>
  <r>
    <n v="711"/>
    <n v="35"/>
    <x v="650"/>
    <x v="156"/>
    <b v="1"/>
    <s v="Approved"/>
    <s v="Trek Bicycles"/>
    <s v="Standard"/>
    <s v="low"/>
    <s v="medium"/>
    <n v="1057.51"/>
    <n v="154.4"/>
    <n v="34527"/>
  </r>
  <r>
    <n v="712"/>
    <n v="82"/>
    <x v="651"/>
    <x v="109"/>
    <b v="0"/>
    <s v="Approved"/>
    <s v="Norco Bicycles"/>
    <s v="Standard"/>
    <s v="high"/>
    <s v="medium"/>
    <n v="1148.6400000000001"/>
    <n v="689.18"/>
    <n v="38859"/>
  </r>
  <r>
    <n v="713"/>
    <n v="47"/>
    <x v="652"/>
    <x v="309"/>
    <b v="1"/>
    <s v="Approved"/>
    <s v="Trek Bicycles"/>
    <s v="Road"/>
    <s v="low"/>
    <s v="small"/>
    <n v="1720.7"/>
    <n v="1531.42"/>
    <n v="37823"/>
  </r>
  <r>
    <n v="714"/>
    <n v="0"/>
    <x v="653"/>
    <x v="31"/>
    <b v="1"/>
    <s v="Approved"/>
    <s v="Solex"/>
    <s v="Standard"/>
    <s v="medium"/>
    <s v="medium"/>
    <n v="100.35"/>
    <n v="75.260000000000005"/>
    <n v="36367"/>
  </r>
  <r>
    <n v="715"/>
    <n v="65"/>
    <x v="234"/>
    <x v="21"/>
    <b v="0"/>
    <s v="Approved"/>
    <s v="WeareA2B"/>
    <s v="Standard"/>
    <s v="medium"/>
    <s v="medium"/>
    <n v="1807.45"/>
    <n v="778.69"/>
    <n v="42710"/>
  </r>
  <r>
    <n v="716"/>
    <n v="91"/>
    <x v="654"/>
    <x v="266"/>
    <b v="1"/>
    <s v="Approved"/>
    <s v="Solex"/>
    <s v="Standard"/>
    <s v="medium"/>
    <s v="medium"/>
    <n v="100.35"/>
    <n v="75.260000000000005"/>
    <n v="36367"/>
  </r>
  <r>
    <n v="717"/>
    <n v="5"/>
    <x v="655"/>
    <x v="61"/>
    <b v="0"/>
    <s v="Approved"/>
    <s v="Trek Bicycles"/>
    <s v="Mountain"/>
    <s v="low"/>
    <s v="medium"/>
    <n v="574.64"/>
    <n v="459.71"/>
    <n v="40784"/>
  </r>
  <r>
    <n v="718"/>
    <n v="13"/>
    <x v="538"/>
    <x v="138"/>
    <b v="0"/>
    <s v="Approved"/>
    <s v="Solex"/>
    <s v="Standard"/>
    <s v="medium"/>
    <s v="medium"/>
    <n v="1163.8900000000001"/>
    <n v="589.27"/>
    <n v="42560"/>
  </r>
  <r>
    <n v="719"/>
    <n v="95"/>
    <x v="656"/>
    <x v="180"/>
    <b v="0"/>
    <s v="Approved"/>
    <s v="OHM Cycles"/>
    <s v="Touring"/>
    <s v="low"/>
    <s v="medium"/>
    <n v="1073.07"/>
    <n v="933.84"/>
    <n v="42226"/>
  </r>
  <r>
    <n v="720"/>
    <n v="0"/>
    <x v="657"/>
    <x v="2"/>
    <b v="1"/>
    <s v="Approved"/>
    <s v="Trek Bicycles"/>
    <s v="Standard"/>
    <s v="high"/>
    <s v="medium"/>
    <n v="495.72"/>
    <n v="297.43"/>
    <n v="38859"/>
  </r>
  <r>
    <n v="721"/>
    <n v="5"/>
    <x v="658"/>
    <x v="285"/>
    <b v="0"/>
    <s v="Approved"/>
    <s v="Trek Bicycles"/>
    <s v="Mountain"/>
    <s v="low"/>
    <s v="medium"/>
    <n v="574.64"/>
    <n v="459.71"/>
    <n v="40784"/>
  </r>
  <r>
    <n v="722"/>
    <n v="27"/>
    <x v="659"/>
    <x v="212"/>
    <b v="0"/>
    <s v="Approved"/>
    <s v="Trek Bicycles"/>
    <s v="Standard"/>
    <s v="low"/>
    <s v="medium"/>
    <n v="1057.51"/>
    <n v="154.4"/>
    <n v="40336"/>
  </r>
  <r>
    <n v="723"/>
    <n v="19"/>
    <x v="660"/>
    <x v="272"/>
    <b v="0"/>
    <s v="Approved"/>
    <s v="OHM Cycles"/>
    <s v="Road"/>
    <s v="high"/>
    <s v="large"/>
    <n v="12.01"/>
    <n v="7.21"/>
    <n v="39880"/>
  </r>
  <r>
    <n v="724"/>
    <n v="53"/>
    <x v="661"/>
    <x v="154"/>
    <b v="1"/>
    <s v="Approved"/>
    <s v="Giant Bicycles"/>
    <s v="Standard"/>
    <s v="high"/>
    <s v="medium"/>
    <n v="1274.93"/>
    <n v="764.96"/>
    <n v="39298"/>
  </r>
  <r>
    <n v="725"/>
    <n v="29"/>
    <x v="511"/>
    <x v="213"/>
    <b v="1"/>
    <s v="Approved"/>
    <s v="Norco Bicycles"/>
    <s v="Road"/>
    <s v="medium"/>
    <s v="medium"/>
    <n v="543.39"/>
    <n v="407.54"/>
    <n v="42696"/>
  </r>
  <r>
    <n v="726"/>
    <n v="71"/>
    <x v="206"/>
    <x v="189"/>
    <b v="0"/>
    <s v="Approved"/>
    <s v="Solex"/>
    <s v="Standard"/>
    <s v="high"/>
    <s v="large"/>
    <n v="1842.92"/>
    <n v="1105.75"/>
    <n v="34996"/>
  </r>
  <r>
    <n v="727"/>
    <n v="94"/>
    <x v="662"/>
    <x v="310"/>
    <b v="0"/>
    <s v="Approved"/>
    <s v="Giant Bicycles"/>
    <s v="Standard"/>
    <s v="medium"/>
    <s v="large"/>
    <n v="1635.3"/>
    <n v="993.66"/>
    <n v="41434"/>
  </r>
  <r>
    <n v="728"/>
    <n v="14"/>
    <x v="663"/>
    <x v="20"/>
    <b v="1"/>
    <s v="Approved"/>
    <s v="Trek Bicycles"/>
    <s v="Standard"/>
    <s v="medium"/>
    <s v="small"/>
    <n v="1386.84"/>
    <n v="1234.29"/>
    <n v="37838"/>
  </r>
  <r>
    <n v="729"/>
    <n v="52"/>
    <x v="664"/>
    <x v="148"/>
    <b v="0"/>
    <s v="Approved"/>
    <s v="OHM Cycles"/>
    <s v="Road"/>
    <s v="medium"/>
    <s v="medium"/>
    <n v="1280.28"/>
    <n v="829.51"/>
    <n v="35707"/>
  </r>
  <r>
    <n v="730"/>
    <n v="62"/>
    <x v="665"/>
    <x v="157"/>
    <b v="1"/>
    <s v="Approved"/>
    <s v="Solex"/>
    <s v="Standard"/>
    <s v="high"/>
    <s v="medium"/>
    <n v="1024.6600000000001"/>
    <n v="614.79999999999995"/>
    <n v="35378"/>
  </r>
  <r>
    <n v="731"/>
    <n v="0"/>
    <x v="666"/>
    <x v="52"/>
    <b v="0"/>
    <s v="Approved"/>
    <s v="Trek Bicycles"/>
    <s v="Road"/>
    <s v="medium"/>
    <s v="medium"/>
    <n v="533.51"/>
    <n v="400.13"/>
    <n v="41064"/>
  </r>
  <r>
    <n v="732"/>
    <n v="35"/>
    <x v="667"/>
    <x v="291"/>
    <b v="0"/>
    <s v="Approved"/>
    <s v="Trek Bicycles"/>
    <s v="Standard"/>
    <s v="low"/>
    <s v="medium"/>
    <n v="1057.51"/>
    <n v="154.4"/>
    <n v="34527"/>
  </r>
  <r>
    <n v="733"/>
    <n v="50"/>
    <x v="668"/>
    <x v="293"/>
    <b v="1"/>
    <s v="Approved"/>
    <s v="WeareA2B"/>
    <s v="Standard"/>
    <s v="medium"/>
    <s v="small"/>
    <n v="175.89"/>
    <n v="131.91999999999999"/>
    <n v="37668"/>
  </r>
  <r>
    <n v="734"/>
    <n v="74"/>
    <x v="669"/>
    <x v="191"/>
    <b v="1"/>
    <s v="Approved"/>
    <s v="WeareA2B"/>
    <s v="Standard"/>
    <s v="medium"/>
    <s v="medium"/>
    <n v="1762.96"/>
    <n v="950.52"/>
    <n v="37823"/>
  </r>
  <r>
    <n v="735"/>
    <n v="32"/>
    <x v="670"/>
    <x v="311"/>
    <b v="1"/>
    <s v="Approved"/>
    <s v="Giant Bicycles"/>
    <s v="Standard"/>
    <s v="medium"/>
    <s v="medium"/>
    <n v="642.70000000000005"/>
    <n v="211.37"/>
    <n v="34527"/>
  </r>
  <r>
    <n v="736"/>
    <n v="55"/>
    <x v="671"/>
    <x v="150"/>
    <b v="1"/>
    <s v="Approved"/>
    <s v="Trek Bicycles"/>
    <s v="Road"/>
    <s v="medium"/>
    <s v="large"/>
    <n v="1894.19"/>
    <n v="598.76"/>
    <n v="34143"/>
  </r>
  <r>
    <n v="737"/>
    <n v="42"/>
    <x v="672"/>
    <x v="24"/>
    <b v="1"/>
    <s v="Approved"/>
    <s v="OHM Cycles"/>
    <s v="Road"/>
    <s v="medium"/>
    <s v="small"/>
    <n v="1810"/>
    <n v="1610.9"/>
    <n v="39526"/>
  </r>
  <r>
    <n v="738"/>
    <n v="26"/>
    <x v="673"/>
    <x v="69"/>
    <b v="0"/>
    <s v="Approved"/>
    <s v="WeareA2B"/>
    <s v="Standard"/>
    <s v="medium"/>
    <s v="medium"/>
    <n v="1992.93"/>
    <n v="762.63"/>
    <n v="33888"/>
  </r>
  <r>
    <n v="739"/>
    <n v="37"/>
    <x v="674"/>
    <x v="127"/>
    <b v="0"/>
    <s v="Approved"/>
    <s v="OHM Cycles"/>
    <s v="Standard"/>
    <s v="low"/>
    <s v="medium"/>
    <n v="1793.43"/>
    <n v="248.82"/>
    <n v="36361"/>
  </r>
  <r>
    <n v="740"/>
    <n v="3"/>
    <x v="675"/>
    <x v="312"/>
    <b v="1"/>
    <s v="Approved"/>
    <s v="Trek Bicycles"/>
    <s v="Standard"/>
    <s v="medium"/>
    <s v="large"/>
    <n v="2091.4699999999998"/>
    <n v="388.92"/>
    <n v="41167"/>
  </r>
  <r>
    <n v="741"/>
    <n v="56"/>
    <x v="676"/>
    <x v="238"/>
    <b v="1"/>
    <s v="Approved"/>
    <s v="Norco Bicycles"/>
    <s v="Mountain"/>
    <s v="low"/>
    <s v="small"/>
    <n v="688.63"/>
    <n v="612.88"/>
    <n v="34244"/>
  </r>
  <r>
    <n v="742"/>
    <n v="0"/>
    <x v="677"/>
    <x v="313"/>
    <b v="0"/>
    <s v="Approved"/>
    <s v="Norco Bicycles"/>
    <s v="Road"/>
    <s v="medium"/>
    <s v="medium"/>
    <n v="543.39"/>
    <n v="407.54"/>
    <n v="42696"/>
  </r>
  <r>
    <n v="743"/>
    <n v="28"/>
    <x v="678"/>
    <x v="282"/>
    <b v="1"/>
    <s v="Approved"/>
    <s v="Norco Bicycles"/>
    <s v="Standard"/>
    <s v="medium"/>
    <s v="small"/>
    <n v="1216.1400000000001"/>
    <n v="1082.3599999999999"/>
    <n v="33455"/>
  </r>
  <r>
    <n v="744"/>
    <n v="78"/>
    <x v="679"/>
    <x v="31"/>
    <b v="1"/>
    <s v="Approved"/>
    <s v="Giant Bicycles"/>
    <s v="Standard"/>
    <s v="medium"/>
    <s v="large"/>
    <n v="1765.3"/>
    <n v="709.48"/>
    <n v="38206"/>
  </r>
  <r>
    <n v="745"/>
    <n v="69"/>
    <x v="680"/>
    <x v="250"/>
    <b v="0"/>
    <s v="Approved"/>
    <s v="Giant Bicycles"/>
    <s v="Road"/>
    <s v="medium"/>
    <s v="medium"/>
    <n v="792.9"/>
    <n v="594.67999999999995"/>
    <n v="33879"/>
  </r>
  <r>
    <n v="746"/>
    <n v="98"/>
    <x v="681"/>
    <x v="86"/>
    <b v="1"/>
    <s v="Approved"/>
    <s v="Trek Bicycles"/>
    <s v="Standard"/>
    <s v="high"/>
    <s v="medium"/>
    <n v="358.39"/>
    <n v="215.03"/>
    <n v="38002"/>
  </r>
  <r>
    <n v="747"/>
    <n v="32"/>
    <x v="682"/>
    <x v="314"/>
    <b v="0"/>
    <s v="Approved"/>
    <s v="Giant Bicycles"/>
    <s v="Standard"/>
    <s v="medium"/>
    <s v="medium"/>
    <n v="642.70000000000005"/>
    <n v="211.37"/>
    <n v="40336"/>
  </r>
  <r>
    <n v="748"/>
    <n v="80"/>
    <x v="683"/>
    <x v="181"/>
    <b v="1"/>
    <s v="Approved"/>
    <s v="Trek Bicycles"/>
    <s v="Standard"/>
    <s v="medium"/>
    <s v="large"/>
    <n v="1469.44"/>
    <n v="596.54999999999995"/>
    <n v="41047"/>
  </r>
  <r>
    <n v="749"/>
    <n v="9"/>
    <x v="655"/>
    <x v="315"/>
    <b v="1"/>
    <s v="Approved"/>
    <s v="OHM Cycles"/>
    <s v="Road"/>
    <s v="medium"/>
    <s v="medium"/>
    <n v="742.54"/>
    <n v="667.4"/>
    <n v="33549"/>
  </r>
  <r>
    <n v="750"/>
    <n v="75"/>
    <x v="684"/>
    <x v="185"/>
    <b v="0"/>
    <s v="Approved"/>
    <s v="Giant Bicycles"/>
    <s v="Touring"/>
    <s v="medium"/>
    <s v="large"/>
    <n v="1873.97"/>
    <n v="863.95"/>
    <n v="33429"/>
  </r>
  <r>
    <n v="751"/>
    <n v="14"/>
    <x v="685"/>
    <x v="48"/>
    <b v="0"/>
    <s v="Approved"/>
    <s v="Trek Bicycles"/>
    <s v="Standard"/>
    <s v="medium"/>
    <s v="small"/>
    <n v="1386.84"/>
    <n v="1234.29"/>
    <n v="37838"/>
  </r>
  <r>
    <n v="752"/>
    <n v="59"/>
    <x v="319"/>
    <x v="316"/>
    <b v="1"/>
    <s v="Approved"/>
    <s v="Solex"/>
    <s v="Standard"/>
    <s v="medium"/>
    <s v="large"/>
    <n v="1061.56"/>
    <n v="733.58"/>
    <n v="40779"/>
  </r>
  <r>
    <n v="753"/>
    <n v="22"/>
    <x v="686"/>
    <x v="45"/>
    <b v="0"/>
    <s v="Cancelled"/>
    <s v="WeareA2B"/>
    <s v="Standard"/>
    <s v="medium"/>
    <s v="medium"/>
    <n v="60.34"/>
    <n v="45.26"/>
    <n v="33552"/>
  </r>
  <r>
    <n v="754"/>
    <n v="85"/>
    <x v="687"/>
    <x v="111"/>
    <b v="0"/>
    <s v="Approved"/>
    <s v="WeareA2B"/>
    <s v="Standard"/>
    <s v="medium"/>
    <s v="medium"/>
    <n v="752.64"/>
    <n v="205.36"/>
    <n v="42218"/>
  </r>
  <r>
    <n v="755"/>
    <n v="53"/>
    <x v="688"/>
    <x v="220"/>
    <b v="1"/>
    <s v="Approved"/>
    <s v="Giant Bicycles"/>
    <s v="Standard"/>
    <s v="high"/>
    <s v="medium"/>
    <n v="1274.93"/>
    <n v="764.96"/>
    <n v="39298"/>
  </r>
  <r>
    <n v="756"/>
    <n v="60"/>
    <x v="613"/>
    <x v="265"/>
    <b v="1"/>
    <s v="Approved"/>
    <s v="Giant Bicycles"/>
    <s v="Standard"/>
    <s v="high"/>
    <s v="small"/>
    <n v="1977.36"/>
    <n v="1759.85"/>
    <n v="40779"/>
  </r>
  <r>
    <n v="757"/>
    <n v="27"/>
    <x v="689"/>
    <x v="189"/>
    <b v="0"/>
    <s v="Approved"/>
    <s v="Trek Bicycles"/>
    <s v="Standard"/>
    <s v="medium"/>
    <s v="medium"/>
    <n v="499.53"/>
    <n v="388.72"/>
    <n v="36334"/>
  </r>
  <r>
    <n v="758"/>
    <n v="94"/>
    <x v="690"/>
    <x v="313"/>
    <b v="1"/>
    <s v="Approved"/>
    <s v="Giant Bicycles"/>
    <s v="Standard"/>
    <s v="medium"/>
    <s v="large"/>
    <n v="1635.3"/>
    <n v="993.66"/>
    <n v="41434"/>
  </r>
  <r>
    <n v="759"/>
    <n v="94"/>
    <x v="691"/>
    <x v="144"/>
    <b v="1"/>
    <s v="Approved"/>
    <s v="Giant Bicycles"/>
    <s v="Standard"/>
    <s v="medium"/>
    <s v="large"/>
    <n v="1635.3"/>
    <n v="993.66"/>
    <n v="41434"/>
  </r>
  <r>
    <n v="760"/>
    <n v="8"/>
    <x v="692"/>
    <x v="151"/>
    <b v="1"/>
    <s v="Approved"/>
    <s v="Solex"/>
    <s v="Road"/>
    <s v="medium"/>
    <s v="small"/>
    <n v="1703.52"/>
    <n v="1516.13"/>
    <n v="41701"/>
  </r>
  <r>
    <n v="761"/>
    <n v="4"/>
    <x v="693"/>
    <x v="120"/>
    <m/>
    <s v="Approved"/>
    <s v="Giant Bicycles"/>
    <s v="Standard"/>
    <s v="high"/>
    <s v="medium"/>
    <n v="1129.1300000000001"/>
    <n v="677.48"/>
    <n v="33549"/>
  </r>
  <r>
    <n v="762"/>
    <n v="6"/>
    <x v="694"/>
    <x v="242"/>
    <b v="0"/>
    <s v="Approved"/>
    <s v="Solex"/>
    <s v="Standard"/>
    <s v="high"/>
    <s v="medium"/>
    <n v="748.17"/>
    <n v="448.9"/>
    <n v="33552"/>
  </r>
  <r>
    <n v="763"/>
    <n v="44"/>
    <x v="695"/>
    <x v="252"/>
    <b v="0"/>
    <s v="Approved"/>
    <s v="WeareA2B"/>
    <s v="Standard"/>
    <s v="medium"/>
    <s v="medium"/>
    <n v="1769.64"/>
    <n v="108.76"/>
    <n v="40672"/>
  </r>
  <r>
    <n v="764"/>
    <n v="69"/>
    <x v="691"/>
    <x v="303"/>
    <b v="1"/>
    <s v="Approved"/>
    <s v="Giant Bicycles"/>
    <s v="Road"/>
    <s v="medium"/>
    <s v="medium"/>
    <n v="792.9"/>
    <n v="594.67999999999995"/>
    <n v="33879"/>
  </r>
  <r>
    <n v="765"/>
    <n v="75"/>
    <x v="696"/>
    <x v="317"/>
    <b v="0"/>
    <s v="Approved"/>
    <s v="Giant Bicycles"/>
    <s v="Touring"/>
    <s v="medium"/>
    <s v="large"/>
    <n v="1873.97"/>
    <n v="863.95"/>
    <n v="38193"/>
  </r>
  <r>
    <n v="766"/>
    <n v="93"/>
    <x v="697"/>
    <x v="182"/>
    <b v="0"/>
    <s v="Approved"/>
    <s v="WeareA2B"/>
    <s v="Standard"/>
    <s v="medium"/>
    <s v="medium"/>
    <n v="1065.03"/>
    <n v="230.09"/>
    <n v="36833"/>
  </r>
  <r>
    <n v="767"/>
    <n v="31"/>
    <x v="653"/>
    <x v="18"/>
    <b v="1"/>
    <s v="Approved"/>
    <s v="WeareA2B"/>
    <s v="Standard"/>
    <s v="medium"/>
    <s v="medium"/>
    <n v="752.64"/>
    <n v="205.36"/>
    <n v="42218"/>
  </r>
  <r>
    <n v="768"/>
    <n v="81"/>
    <x v="30"/>
    <x v="239"/>
    <b v="0"/>
    <s v="Approved"/>
    <s v="Norco Bicycles"/>
    <s v="Standard"/>
    <s v="medium"/>
    <s v="small"/>
    <n v="586.45000000000005"/>
    <n v="521.94000000000005"/>
    <n v="34079"/>
  </r>
  <r>
    <n v="769"/>
    <n v="69"/>
    <x v="698"/>
    <x v="35"/>
    <b v="1"/>
    <s v="Approved"/>
    <s v="Giant Bicycles"/>
    <s v="Road"/>
    <s v="medium"/>
    <s v="medium"/>
    <n v="792.9"/>
    <n v="594.67999999999995"/>
    <n v="33879"/>
  </r>
  <r>
    <n v="770"/>
    <n v="4"/>
    <x v="699"/>
    <x v="13"/>
    <m/>
    <s v="Approved"/>
    <s v="Giant Bicycles"/>
    <s v="Standard"/>
    <s v="high"/>
    <s v="medium"/>
    <n v="1129.1300000000001"/>
    <n v="677.48"/>
    <n v="38258"/>
  </r>
  <r>
    <n v="771"/>
    <n v="95"/>
    <x v="700"/>
    <x v="167"/>
    <b v="0"/>
    <s v="Approved"/>
    <s v="OHM Cycles"/>
    <s v="Touring"/>
    <s v="low"/>
    <s v="medium"/>
    <n v="1073.07"/>
    <n v="933.84"/>
    <n v="41533"/>
  </r>
  <r>
    <n v="772"/>
    <n v="58"/>
    <x v="701"/>
    <x v="48"/>
    <b v="1"/>
    <s v="Approved"/>
    <s v="OHM Cycles"/>
    <s v="Standard"/>
    <s v="medium"/>
    <s v="medium"/>
    <n v="912.52"/>
    <n v="141.4"/>
    <n v="41047"/>
  </r>
  <r>
    <n v="773"/>
    <n v="39"/>
    <x v="702"/>
    <x v="260"/>
    <b v="0"/>
    <s v="Approved"/>
    <s v="Giant Bicycles"/>
    <s v="Standard"/>
    <s v="medium"/>
    <s v="large"/>
    <n v="1812.75"/>
    <n v="582.48"/>
    <n v="36498"/>
  </r>
  <r>
    <n v="774"/>
    <n v="12"/>
    <x v="703"/>
    <x v="318"/>
    <b v="0"/>
    <s v="Approved"/>
    <s v="WeareA2B"/>
    <s v="Standard"/>
    <s v="medium"/>
    <s v="medium"/>
    <n v="1231.1500000000001"/>
    <n v="161.6"/>
    <n v="38216"/>
  </r>
  <r>
    <n v="775"/>
    <n v="31"/>
    <x v="704"/>
    <x v="108"/>
    <b v="1"/>
    <s v="Approved"/>
    <s v="Giant Bicycles"/>
    <s v="Standard"/>
    <s v="medium"/>
    <s v="medium"/>
    <n v="230.91"/>
    <n v="173.18"/>
    <n v="39031"/>
  </r>
  <r>
    <n v="776"/>
    <n v="64"/>
    <x v="705"/>
    <x v="286"/>
    <b v="0"/>
    <s v="Approved"/>
    <s v="Trek Bicycles"/>
    <s v="Standard"/>
    <s v="medium"/>
    <s v="large"/>
    <n v="1469.44"/>
    <n v="596.54999999999995"/>
    <n v="40487"/>
  </r>
  <r>
    <n v="777"/>
    <n v="35"/>
    <x v="706"/>
    <x v="319"/>
    <b v="1"/>
    <s v="Approved"/>
    <s v="Trek Bicycles"/>
    <s v="Standard"/>
    <s v="low"/>
    <s v="medium"/>
    <n v="1057.51"/>
    <n v="154.4"/>
    <n v="34527"/>
  </r>
  <r>
    <n v="778"/>
    <n v="90"/>
    <x v="243"/>
    <x v="320"/>
    <b v="0"/>
    <s v="Approved"/>
    <s v="Solex"/>
    <s v="Standard"/>
    <s v="low"/>
    <s v="medium"/>
    <n v="945.04"/>
    <n v="507.58"/>
    <n v="35052"/>
  </r>
  <r>
    <n v="779"/>
    <n v="2"/>
    <x v="707"/>
    <x v="183"/>
    <b v="1"/>
    <s v="Approved"/>
    <s v="Solex"/>
    <s v="Standard"/>
    <s v="medium"/>
    <s v="medium"/>
    <n v="71.489999999999995"/>
    <n v="53.62"/>
    <n v="41245"/>
  </r>
  <r>
    <n v="780"/>
    <n v="94"/>
    <x v="708"/>
    <x v="4"/>
    <b v="0"/>
    <s v="Approved"/>
    <s v="Giant Bicycles"/>
    <s v="Standard"/>
    <s v="medium"/>
    <s v="large"/>
    <n v="1635.3"/>
    <n v="993.66"/>
    <n v="38002"/>
  </r>
  <r>
    <n v="781"/>
    <n v="0"/>
    <x v="709"/>
    <x v="48"/>
    <b v="1"/>
    <s v="Approved"/>
    <m/>
    <m/>
    <m/>
    <m/>
    <n v="311.54000000000002"/>
    <m/>
    <m/>
  </r>
  <r>
    <n v="782"/>
    <n v="69"/>
    <x v="710"/>
    <x v="258"/>
    <b v="0"/>
    <s v="Approved"/>
    <s v="Giant Bicycles"/>
    <s v="Road"/>
    <s v="medium"/>
    <s v="medium"/>
    <n v="792.9"/>
    <n v="594.67999999999995"/>
    <n v="33879"/>
  </r>
  <r>
    <n v="783"/>
    <n v="0"/>
    <x v="711"/>
    <x v="201"/>
    <b v="0"/>
    <s v="Approved"/>
    <s v="Giant Bicycles"/>
    <s v="Standard"/>
    <s v="medium"/>
    <s v="large"/>
    <n v="569.55999999999995"/>
    <n v="528.42999999999995"/>
    <n v="37874"/>
  </r>
  <r>
    <n v="784"/>
    <n v="81"/>
    <x v="712"/>
    <x v="320"/>
    <b v="1"/>
    <s v="Approved"/>
    <s v="Norco Bicycles"/>
    <s v="Standard"/>
    <s v="medium"/>
    <s v="small"/>
    <n v="586.45000000000005"/>
    <n v="521.94000000000005"/>
    <n v="41533"/>
  </r>
  <r>
    <n v="785"/>
    <n v="34"/>
    <x v="713"/>
    <x v="194"/>
    <b v="1"/>
    <s v="Approved"/>
    <s v="Norco Bicycles"/>
    <s v="Road"/>
    <s v="high"/>
    <s v="large"/>
    <n v="774.53"/>
    <n v="464.72"/>
    <n v="40336"/>
  </r>
  <r>
    <n v="786"/>
    <n v="0"/>
    <x v="714"/>
    <x v="91"/>
    <b v="1"/>
    <s v="Approved"/>
    <s v="OHM Cycles"/>
    <s v="Standard"/>
    <s v="medium"/>
    <s v="medium"/>
    <n v="235.63"/>
    <n v="125.07"/>
    <n v="35667"/>
  </r>
  <r>
    <n v="787"/>
    <n v="67"/>
    <x v="715"/>
    <x v="253"/>
    <b v="0"/>
    <s v="Approved"/>
    <s v="Solex"/>
    <s v="Standard"/>
    <s v="medium"/>
    <s v="large"/>
    <n v="1071.23"/>
    <n v="380.74"/>
    <n v="40670"/>
  </r>
  <r>
    <n v="788"/>
    <n v="89"/>
    <x v="602"/>
    <x v="234"/>
    <b v="0"/>
    <s v="Approved"/>
    <s v="WeareA2B"/>
    <s v="Touring"/>
    <s v="medium"/>
    <s v="large"/>
    <n v="1362.99"/>
    <n v="57.74"/>
    <n v="34079"/>
  </r>
  <r>
    <n v="789"/>
    <n v="69"/>
    <x v="716"/>
    <x v="62"/>
    <b v="1"/>
    <s v="Approved"/>
    <s v="Norco Bicycles"/>
    <s v="Road"/>
    <s v="medium"/>
    <s v="large"/>
    <n v="1240.31"/>
    <n v="795.1"/>
    <n v="42226"/>
  </r>
  <r>
    <n v="790"/>
    <n v="18"/>
    <x v="717"/>
    <x v="199"/>
    <b v="0"/>
    <s v="Approved"/>
    <s v="Solex"/>
    <s v="Standard"/>
    <s v="medium"/>
    <s v="medium"/>
    <n v="575.27"/>
    <n v="431.45"/>
    <n v="35667"/>
  </r>
  <r>
    <n v="791"/>
    <n v="64"/>
    <x v="718"/>
    <x v="311"/>
    <b v="0"/>
    <s v="Approved"/>
    <s v="Giant Bicycles"/>
    <s v="Standard"/>
    <s v="high"/>
    <s v="small"/>
    <n v="1977.36"/>
    <n v="1759.85"/>
    <n v="42172"/>
  </r>
  <r>
    <n v="792"/>
    <n v="80"/>
    <x v="719"/>
    <x v="125"/>
    <b v="1"/>
    <s v="Approved"/>
    <s v="OHM Cycles"/>
    <s v="Touring"/>
    <s v="low"/>
    <s v="medium"/>
    <n v="1073.07"/>
    <n v="933.84"/>
    <n v="35455"/>
  </r>
  <r>
    <n v="793"/>
    <n v="3"/>
    <x v="720"/>
    <x v="74"/>
    <b v="1"/>
    <s v="Approved"/>
    <s v="Trek Bicycles"/>
    <s v="Standard"/>
    <s v="medium"/>
    <s v="large"/>
    <n v="2091.4699999999998"/>
    <n v="388.92"/>
    <n v="39526"/>
  </r>
  <r>
    <n v="794"/>
    <n v="71"/>
    <x v="721"/>
    <x v="203"/>
    <b v="1"/>
    <s v="Approved"/>
    <s v="Solex"/>
    <s v="Standard"/>
    <s v="high"/>
    <s v="large"/>
    <n v="1842.92"/>
    <n v="1105.75"/>
    <n v="34996"/>
  </r>
  <r>
    <n v="795"/>
    <n v="5"/>
    <x v="722"/>
    <x v="107"/>
    <b v="1"/>
    <s v="Cancelled"/>
    <s v="Trek Bicycles"/>
    <s v="Mountain"/>
    <s v="low"/>
    <s v="medium"/>
    <n v="574.64"/>
    <n v="459.71"/>
    <n v="40784"/>
  </r>
  <r>
    <n v="796"/>
    <n v="71"/>
    <x v="723"/>
    <x v="239"/>
    <b v="0"/>
    <s v="Approved"/>
    <s v="Solex"/>
    <s v="Standard"/>
    <s v="high"/>
    <s v="large"/>
    <n v="1842.92"/>
    <n v="1105.75"/>
    <n v="34996"/>
  </r>
  <r>
    <n v="797"/>
    <n v="30"/>
    <x v="724"/>
    <x v="321"/>
    <b v="0"/>
    <s v="Approved"/>
    <s v="Solex"/>
    <s v="Standard"/>
    <s v="high"/>
    <s v="medium"/>
    <n v="748.17"/>
    <n v="448.9"/>
    <n v="33552"/>
  </r>
  <r>
    <n v="798"/>
    <n v="3"/>
    <x v="725"/>
    <x v="322"/>
    <b v="1"/>
    <s v="Approved"/>
    <s v="Trek Bicycles"/>
    <s v="Standard"/>
    <s v="medium"/>
    <s v="large"/>
    <n v="2091.4699999999998"/>
    <n v="388.92"/>
    <n v="40670"/>
  </r>
  <r>
    <n v="799"/>
    <n v="3"/>
    <x v="726"/>
    <x v="96"/>
    <b v="1"/>
    <s v="Approved"/>
    <s v="Trek Bicycles"/>
    <s v="Standard"/>
    <s v="medium"/>
    <s v="large"/>
    <n v="2091.4699999999998"/>
    <n v="388.92"/>
    <n v="40336"/>
  </r>
  <r>
    <n v="800"/>
    <n v="87"/>
    <x v="727"/>
    <x v="233"/>
    <b v="0"/>
    <s v="Approved"/>
    <s v="OHM Cycles"/>
    <s v="Standard"/>
    <s v="medium"/>
    <s v="medium"/>
    <n v="1636.9"/>
    <n v="44.71"/>
    <n v="40410"/>
  </r>
  <r>
    <n v="801"/>
    <n v="21"/>
    <x v="728"/>
    <x v="20"/>
    <b v="0"/>
    <s v="Approved"/>
    <s v="WeareA2B"/>
    <s v="Touring"/>
    <s v="medium"/>
    <s v="medium"/>
    <n v="1466.68"/>
    <n v="363.25"/>
    <n v="38693"/>
  </r>
  <r>
    <n v="802"/>
    <n v="36"/>
    <x v="282"/>
    <x v="185"/>
    <b v="0"/>
    <s v="Approved"/>
    <s v="Solex"/>
    <s v="Standard"/>
    <s v="low"/>
    <s v="medium"/>
    <n v="945.04"/>
    <n v="507.58"/>
    <n v="35052"/>
  </r>
  <r>
    <n v="803"/>
    <n v="67"/>
    <x v="729"/>
    <x v="159"/>
    <b v="0"/>
    <s v="Approved"/>
    <s v="Norco Bicycles"/>
    <s v="Road"/>
    <s v="medium"/>
    <s v="medium"/>
    <n v="544.04999999999995"/>
    <n v="376.84"/>
    <n v="38647"/>
  </r>
  <r>
    <n v="804"/>
    <n v="12"/>
    <x v="46"/>
    <x v="100"/>
    <b v="0"/>
    <s v="Approved"/>
    <s v="WeareA2B"/>
    <s v="Standard"/>
    <s v="medium"/>
    <s v="medium"/>
    <n v="1231.1500000000001"/>
    <n v="161.6"/>
    <n v="38216"/>
  </r>
  <r>
    <n v="805"/>
    <n v="34"/>
    <x v="656"/>
    <x v="175"/>
    <b v="0"/>
    <s v="Approved"/>
    <s v="WeareA2B"/>
    <s v="Standard"/>
    <s v="medium"/>
    <s v="medium"/>
    <n v="1231.1500000000001"/>
    <n v="161.6"/>
    <n v="35378"/>
  </r>
  <r>
    <n v="806"/>
    <n v="82"/>
    <x v="730"/>
    <x v="314"/>
    <b v="1"/>
    <s v="Approved"/>
    <s v="Giant Bicycles"/>
    <s v="Road"/>
    <s v="medium"/>
    <s v="medium"/>
    <n v="1538.99"/>
    <n v="829.65"/>
    <n v="40553"/>
  </r>
  <r>
    <n v="807"/>
    <n v="12"/>
    <x v="731"/>
    <x v="246"/>
    <b v="1"/>
    <s v="Approved"/>
    <s v="WeareA2B"/>
    <s v="Standard"/>
    <s v="medium"/>
    <s v="medium"/>
    <n v="1231.1500000000001"/>
    <n v="161.6"/>
    <n v="38216"/>
  </r>
  <r>
    <n v="808"/>
    <n v="99"/>
    <x v="732"/>
    <x v="228"/>
    <b v="0"/>
    <s v="Approved"/>
    <s v="OHM Cycles"/>
    <s v="Standard"/>
    <s v="medium"/>
    <s v="medium"/>
    <n v="1227.3399999999999"/>
    <n v="770.89"/>
    <n v="34556"/>
  </r>
  <r>
    <n v="809"/>
    <n v="41"/>
    <x v="733"/>
    <x v="90"/>
    <b v="0"/>
    <s v="Approved"/>
    <s v="Solex"/>
    <s v="Road"/>
    <s v="medium"/>
    <s v="medium"/>
    <n v="416.98"/>
    <n v="312.74"/>
    <n v="35560"/>
  </r>
  <r>
    <n v="810"/>
    <n v="47"/>
    <x v="734"/>
    <x v="127"/>
    <b v="1"/>
    <s v="Approved"/>
    <s v="Trek Bicycles"/>
    <s v="Road"/>
    <s v="low"/>
    <s v="small"/>
    <n v="1720.7"/>
    <n v="1531.42"/>
    <n v="38991"/>
  </r>
  <r>
    <n v="811"/>
    <n v="19"/>
    <x v="735"/>
    <x v="129"/>
    <b v="1"/>
    <s v="Approved"/>
    <s v="OHM Cycles"/>
    <s v="Road"/>
    <s v="high"/>
    <s v="large"/>
    <n v="12.01"/>
    <n v="7.21"/>
    <n v="39880"/>
  </r>
  <r>
    <n v="812"/>
    <n v="42"/>
    <x v="641"/>
    <x v="297"/>
    <b v="0"/>
    <s v="Approved"/>
    <s v="OHM Cycles"/>
    <s v="Road"/>
    <s v="medium"/>
    <s v="small"/>
    <n v="1810"/>
    <n v="1610.9"/>
    <n v="39526"/>
  </r>
  <r>
    <n v="813"/>
    <n v="76"/>
    <x v="736"/>
    <x v="119"/>
    <b v="0"/>
    <s v="Approved"/>
    <s v="WeareA2B"/>
    <s v="Standard"/>
    <s v="low"/>
    <s v="medium"/>
    <n v="642.30999999999995"/>
    <n v="513.85"/>
    <n v="33429"/>
  </r>
  <r>
    <n v="814"/>
    <n v="0"/>
    <x v="737"/>
    <x v="147"/>
    <b v="0"/>
    <s v="Approved"/>
    <s v="Trek Bicycles"/>
    <s v="Road"/>
    <s v="medium"/>
    <s v="medium"/>
    <n v="290.62"/>
    <n v="215.14"/>
    <n v="35667"/>
  </r>
  <r>
    <n v="815"/>
    <n v="22"/>
    <x v="738"/>
    <x v="275"/>
    <b v="1"/>
    <s v="Approved"/>
    <s v="WeareA2B"/>
    <s v="Standard"/>
    <s v="medium"/>
    <s v="medium"/>
    <n v="60.34"/>
    <n v="45.26"/>
    <n v="42696"/>
  </r>
  <r>
    <n v="816"/>
    <n v="95"/>
    <x v="361"/>
    <x v="266"/>
    <b v="1"/>
    <s v="Approved"/>
    <s v="Giant Bicycles"/>
    <s v="Standard"/>
    <s v="medium"/>
    <s v="large"/>
    <n v="569.55999999999995"/>
    <n v="528.42999999999995"/>
    <n v="37874"/>
  </r>
  <r>
    <n v="817"/>
    <n v="18"/>
    <x v="739"/>
    <x v="45"/>
    <b v="0"/>
    <s v="Approved"/>
    <s v="Solex"/>
    <s v="Standard"/>
    <s v="medium"/>
    <s v="medium"/>
    <n v="575.27"/>
    <n v="431.45"/>
    <n v="41345"/>
  </r>
  <r>
    <n v="818"/>
    <n v="98"/>
    <x v="669"/>
    <x v="161"/>
    <b v="0"/>
    <s v="Approved"/>
    <s v="OHM Cycles"/>
    <s v="Standard"/>
    <s v="medium"/>
    <s v="medium"/>
    <n v="795.34"/>
    <n v="101.58"/>
    <n v="37823"/>
  </r>
  <r>
    <n v="819"/>
    <n v="38"/>
    <x v="740"/>
    <x v="293"/>
    <b v="1"/>
    <s v="Approved"/>
    <s v="Trek Bicycles"/>
    <s v="Standard"/>
    <s v="medium"/>
    <s v="large"/>
    <n v="2091.4699999999998"/>
    <n v="388.92"/>
    <n v="41167"/>
  </r>
  <r>
    <n v="820"/>
    <n v="32"/>
    <x v="251"/>
    <x v="173"/>
    <b v="0"/>
    <s v="Approved"/>
    <s v="Giant Bicycles"/>
    <s v="Standard"/>
    <s v="medium"/>
    <s v="medium"/>
    <n v="642.70000000000005"/>
    <n v="211.37"/>
    <n v="37337"/>
  </r>
  <r>
    <n v="821"/>
    <n v="2"/>
    <x v="741"/>
    <x v="232"/>
    <b v="1"/>
    <s v="Approved"/>
    <s v="Solex"/>
    <s v="Standard"/>
    <s v="medium"/>
    <s v="medium"/>
    <n v="71.489999999999995"/>
    <n v="53.62"/>
    <n v="37659"/>
  </r>
  <r>
    <n v="822"/>
    <n v="45"/>
    <x v="742"/>
    <x v="301"/>
    <b v="1"/>
    <s v="Approved"/>
    <s v="Solex"/>
    <s v="Standard"/>
    <s v="medium"/>
    <s v="medium"/>
    <n v="441.49"/>
    <n v="84.99"/>
    <n v="33879"/>
  </r>
  <r>
    <n v="823"/>
    <n v="51"/>
    <x v="743"/>
    <x v="45"/>
    <b v="0"/>
    <s v="Approved"/>
    <s v="OHM Cycles"/>
    <s v="Standard"/>
    <s v="high"/>
    <s v="medium"/>
    <n v="2005.66"/>
    <n v="1203.4000000000001"/>
    <n v="37220"/>
  </r>
  <r>
    <n v="824"/>
    <n v="75"/>
    <x v="744"/>
    <x v="44"/>
    <b v="0"/>
    <s v="Approved"/>
    <s v="Giant Bicycles"/>
    <s v="Touring"/>
    <s v="medium"/>
    <s v="large"/>
    <n v="1873.97"/>
    <n v="863.95"/>
    <n v="38859"/>
  </r>
  <r>
    <n v="825"/>
    <n v="30"/>
    <x v="745"/>
    <x v="66"/>
    <b v="1"/>
    <s v="Approved"/>
    <s v="Solex"/>
    <s v="Standard"/>
    <s v="high"/>
    <s v="medium"/>
    <n v="748.17"/>
    <n v="448.9"/>
    <n v="33552"/>
  </r>
  <r>
    <n v="826"/>
    <n v="2"/>
    <x v="746"/>
    <x v="323"/>
    <b v="0"/>
    <s v="Approved"/>
    <s v="Giant Bicycles"/>
    <s v="Road"/>
    <s v="low"/>
    <s v="small"/>
    <n v="590.26"/>
    <n v="525.33000000000004"/>
    <n v="36668"/>
  </r>
  <r>
    <n v="827"/>
    <n v="27"/>
    <x v="747"/>
    <x v="233"/>
    <b v="1"/>
    <s v="Approved"/>
    <s v="Trek Bicycles"/>
    <s v="Standard"/>
    <s v="medium"/>
    <s v="medium"/>
    <n v="499.53"/>
    <n v="388.72"/>
    <n v="36334"/>
  </r>
  <r>
    <n v="828"/>
    <n v="36"/>
    <x v="748"/>
    <x v="324"/>
    <b v="0"/>
    <s v="Approved"/>
    <s v="Solex"/>
    <s v="Standard"/>
    <s v="low"/>
    <s v="medium"/>
    <n v="1289.8499999999999"/>
    <n v="74.510000000000005"/>
    <n v="39427"/>
  </r>
  <r>
    <n v="829"/>
    <n v="1"/>
    <x v="749"/>
    <x v="319"/>
    <b v="0"/>
    <s v="Approved"/>
    <s v="Giant Bicycles"/>
    <s v="Standard"/>
    <s v="medium"/>
    <s v="medium"/>
    <n v="1403.5"/>
    <n v="954.82"/>
    <n v="41245"/>
  </r>
  <r>
    <n v="830"/>
    <n v="82"/>
    <x v="750"/>
    <x v="146"/>
    <b v="1"/>
    <s v="Approved"/>
    <s v="Norco Bicycles"/>
    <s v="Standard"/>
    <s v="high"/>
    <s v="medium"/>
    <n v="1148.6400000000001"/>
    <n v="689.18"/>
    <n v="42226"/>
  </r>
  <r>
    <n v="831"/>
    <n v="23"/>
    <x v="751"/>
    <x v="189"/>
    <b v="1"/>
    <s v="Approved"/>
    <s v="Norco Bicycles"/>
    <s v="Mountain"/>
    <s v="low"/>
    <s v="small"/>
    <n v="688.63"/>
    <n v="612.88"/>
    <n v="39031"/>
  </r>
  <r>
    <n v="832"/>
    <n v="16"/>
    <x v="752"/>
    <x v="132"/>
    <b v="0"/>
    <s v="Approved"/>
    <s v="Norco Bicycles"/>
    <s v="Standard"/>
    <s v="high"/>
    <s v="small"/>
    <n v="1661.92"/>
    <n v="1479.11"/>
    <n v="34586"/>
  </r>
  <r>
    <n v="833"/>
    <n v="44"/>
    <x v="753"/>
    <x v="208"/>
    <b v="1"/>
    <s v="Approved"/>
    <s v="WeareA2B"/>
    <s v="Standard"/>
    <s v="medium"/>
    <s v="medium"/>
    <n v="1769.64"/>
    <n v="108.76"/>
    <n v="40672"/>
  </r>
  <r>
    <n v="834"/>
    <n v="88"/>
    <x v="754"/>
    <x v="302"/>
    <b v="0"/>
    <s v="Approved"/>
    <s v="Norco Bicycles"/>
    <s v="Standard"/>
    <s v="medium"/>
    <s v="medium"/>
    <n v="1198.46"/>
    <n v="381.1"/>
    <n v="36145"/>
  </r>
  <r>
    <n v="835"/>
    <n v="18"/>
    <x v="183"/>
    <x v="325"/>
    <b v="0"/>
    <s v="Approved"/>
    <s v="Solex"/>
    <s v="Standard"/>
    <s v="medium"/>
    <s v="medium"/>
    <n v="575.27"/>
    <n v="431.45"/>
    <n v="34165"/>
  </r>
  <r>
    <n v="836"/>
    <n v="46"/>
    <x v="309"/>
    <x v="72"/>
    <b v="0"/>
    <s v="Approved"/>
    <s v="Solex"/>
    <s v="Standard"/>
    <s v="low"/>
    <s v="medium"/>
    <n v="1289.8499999999999"/>
    <n v="74.510000000000005"/>
    <n v="39427"/>
  </r>
  <r>
    <n v="837"/>
    <n v="76"/>
    <x v="664"/>
    <x v="172"/>
    <b v="0"/>
    <s v="Approved"/>
    <s v="WeareA2B"/>
    <s v="Standard"/>
    <s v="low"/>
    <s v="medium"/>
    <n v="642.30999999999995"/>
    <n v="513.85"/>
    <n v="37873"/>
  </r>
  <r>
    <n v="838"/>
    <n v="85"/>
    <x v="755"/>
    <x v="227"/>
    <b v="0"/>
    <s v="Approved"/>
    <s v="WeareA2B"/>
    <s v="Standard"/>
    <s v="medium"/>
    <s v="medium"/>
    <n v="1228.07"/>
    <n v="400.91"/>
    <n v="36668"/>
  </r>
  <r>
    <n v="839"/>
    <n v="54"/>
    <x v="112"/>
    <x v="66"/>
    <b v="0"/>
    <s v="Approved"/>
    <s v="WeareA2B"/>
    <s v="Standard"/>
    <s v="medium"/>
    <s v="medium"/>
    <n v="1292.8399999999999"/>
    <n v="13.44"/>
    <n v="42226"/>
  </r>
  <r>
    <n v="840"/>
    <n v="30"/>
    <x v="756"/>
    <x v="326"/>
    <b v="1"/>
    <s v="Approved"/>
    <s v="Solex"/>
    <s v="Standard"/>
    <s v="high"/>
    <s v="medium"/>
    <n v="748.17"/>
    <n v="448.9"/>
    <n v="33552"/>
  </r>
  <r>
    <n v="841"/>
    <n v="45"/>
    <x v="757"/>
    <x v="281"/>
    <b v="1"/>
    <s v="Approved"/>
    <s v="Solex"/>
    <s v="Standard"/>
    <s v="medium"/>
    <s v="medium"/>
    <n v="441.49"/>
    <n v="84.99"/>
    <n v="37220"/>
  </r>
  <r>
    <n v="842"/>
    <n v="0"/>
    <x v="636"/>
    <x v="255"/>
    <b v="1"/>
    <s v="Approved"/>
    <s v="Trek Bicycles"/>
    <s v="Road"/>
    <s v="medium"/>
    <s v="medium"/>
    <n v="533.51"/>
    <n v="400.13"/>
    <n v="35707"/>
  </r>
  <r>
    <n v="843"/>
    <n v="21"/>
    <x v="11"/>
    <x v="301"/>
    <b v="1"/>
    <s v="Approved"/>
    <s v="Solex"/>
    <s v="Standard"/>
    <s v="medium"/>
    <s v="large"/>
    <n v="1071.23"/>
    <n v="380.74"/>
    <n v="42404"/>
  </r>
  <r>
    <n v="844"/>
    <n v="40"/>
    <x v="758"/>
    <x v="226"/>
    <m/>
    <s v="Approved"/>
    <s v="OHM Cycles"/>
    <s v="Standard"/>
    <s v="high"/>
    <s v="medium"/>
    <n v="1458.17"/>
    <n v="874.9"/>
    <n v="36498"/>
  </r>
  <r>
    <n v="845"/>
    <n v="81"/>
    <x v="759"/>
    <x v="91"/>
    <b v="1"/>
    <s v="Approved"/>
    <s v="Solex"/>
    <s v="Standard"/>
    <s v="medium"/>
    <s v="medium"/>
    <n v="1151.96"/>
    <n v="649.49"/>
    <n v="36498"/>
  </r>
  <r>
    <n v="846"/>
    <n v="95"/>
    <x v="760"/>
    <x v="88"/>
    <b v="0"/>
    <s v="Approved"/>
    <s v="OHM Cycles"/>
    <s v="Touring"/>
    <s v="low"/>
    <s v="medium"/>
    <n v="1073.07"/>
    <n v="933.84"/>
    <n v="36145"/>
  </r>
  <r>
    <n v="847"/>
    <n v="54"/>
    <x v="199"/>
    <x v="32"/>
    <b v="0"/>
    <s v="Approved"/>
    <s v="WeareA2B"/>
    <s v="Standard"/>
    <s v="medium"/>
    <s v="medium"/>
    <n v="1292.8399999999999"/>
    <n v="13.44"/>
    <n v="39915"/>
  </r>
  <r>
    <n v="848"/>
    <n v="38"/>
    <x v="761"/>
    <x v="234"/>
    <b v="1"/>
    <s v="Approved"/>
    <s v="Solex"/>
    <s v="Standard"/>
    <s v="medium"/>
    <s v="medium"/>
    <n v="1577.53"/>
    <n v="826.51"/>
    <n v="39526"/>
  </r>
  <r>
    <n v="849"/>
    <n v="57"/>
    <x v="762"/>
    <x v="311"/>
    <b v="1"/>
    <s v="Approved"/>
    <s v="WeareA2B"/>
    <s v="Touring"/>
    <s v="medium"/>
    <s v="large"/>
    <n v="1890.39"/>
    <n v="260.14"/>
    <n v="42145"/>
  </r>
  <r>
    <n v="850"/>
    <n v="93"/>
    <x v="763"/>
    <x v="321"/>
    <b v="0"/>
    <s v="Approved"/>
    <s v="WeareA2B"/>
    <s v="Standard"/>
    <s v="medium"/>
    <s v="medium"/>
    <n v="1065.03"/>
    <n v="230.09"/>
    <n v="37874"/>
  </r>
  <r>
    <n v="851"/>
    <n v="0"/>
    <x v="764"/>
    <x v="327"/>
    <b v="1"/>
    <s v="Approved"/>
    <s v="Norco Bicycles"/>
    <s v="Standard"/>
    <s v="medium"/>
    <s v="medium"/>
    <n v="360.4"/>
    <n v="270.3"/>
    <n v="42710"/>
  </r>
  <r>
    <n v="852"/>
    <n v="4"/>
    <x v="765"/>
    <x v="110"/>
    <b v="0"/>
    <s v="Approved"/>
    <s v="Solex"/>
    <s v="Standard"/>
    <s v="medium"/>
    <s v="medium"/>
    <n v="1483.2"/>
    <n v="99.59"/>
    <n v="36146"/>
  </r>
  <r>
    <n v="853"/>
    <n v="56"/>
    <x v="766"/>
    <x v="279"/>
    <b v="0"/>
    <s v="Approved"/>
    <s v="OHM Cycles"/>
    <s v="Standard"/>
    <s v="medium"/>
    <s v="medium"/>
    <n v="183.86"/>
    <n v="137.9"/>
    <n v="36146"/>
  </r>
  <r>
    <n v="854"/>
    <n v="32"/>
    <x v="767"/>
    <x v="116"/>
    <b v="0"/>
    <s v="Approved"/>
    <s v="Giant Bicycles"/>
    <s v="Standard"/>
    <s v="medium"/>
    <s v="medium"/>
    <n v="642.70000000000005"/>
    <n v="211.37"/>
    <n v="37337"/>
  </r>
  <r>
    <n v="855"/>
    <n v="2"/>
    <x v="768"/>
    <x v="183"/>
    <b v="0"/>
    <s v="Approved"/>
    <s v="Solex"/>
    <s v="Standard"/>
    <s v="medium"/>
    <s v="medium"/>
    <n v="71.489999999999995"/>
    <n v="53.62"/>
    <n v="40784"/>
  </r>
  <r>
    <n v="856"/>
    <n v="0"/>
    <x v="769"/>
    <x v="258"/>
    <b v="0"/>
    <s v="Approved"/>
    <s v="Trek Bicycles"/>
    <s v="Standard"/>
    <s v="high"/>
    <s v="medium"/>
    <n v="495.72"/>
    <n v="297.43"/>
    <n v="42710"/>
  </r>
  <r>
    <n v="857"/>
    <n v="32"/>
    <x v="770"/>
    <x v="13"/>
    <b v="1"/>
    <s v="Approved"/>
    <s v="Giant Bicycles"/>
    <s v="Standard"/>
    <s v="medium"/>
    <s v="medium"/>
    <n v="642.70000000000005"/>
    <n v="211.37"/>
    <n v="37337"/>
  </r>
  <r>
    <n v="858"/>
    <n v="81"/>
    <x v="771"/>
    <x v="5"/>
    <b v="1"/>
    <s v="Cancelled"/>
    <s v="Norco Bicycles"/>
    <s v="Standard"/>
    <s v="medium"/>
    <s v="small"/>
    <n v="586.45000000000005"/>
    <n v="521.94000000000005"/>
    <n v="33429"/>
  </r>
  <r>
    <n v="859"/>
    <n v="40"/>
    <x v="772"/>
    <x v="167"/>
    <b v="1"/>
    <s v="Approved"/>
    <s v="OHM Cycles"/>
    <s v="Standard"/>
    <s v="high"/>
    <s v="medium"/>
    <n v="1458.17"/>
    <n v="874.9"/>
    <n v="39526"/>
  </r>
  <r>
    <n v="860"/>
    <n v="78"/>
    <x v="773"/>
    <x v="282"/>
    <b v="0"/>
    <s v="Approved"/>
    <s v="Giant Bicycles"/>
    <s v="Standard"/>
    <s v="medium"/>
    <s v="large"/>
    <n v="1765.3"/>
    <n v="709.48"/>
    <n v="38193"/>
  </r>
  <r>
    <n v="861"/>
    <n v="16"/>
    <x v="774"/>
    <x v="129"/>
    <b v="1"/>
    <s v="Approved"/>
    <s v="Norco Bicycles"/>
    <s v="Standard"/>
    <s v="high"/>
    <s v="small"/>
    <n v="1661.92"/>
    <n v="1479.11"/>
    <n v="34586"/>
  </r>
  <r>
    <n v="862"/>
    <n v="92"/>
    <x v="775"/>
    <x v="279"/>
    <b v="0"/>
    <s v="Approved"/>
    <s v="WeareA2B"/>
    <s v="Standard"/>
    <s v="medium"/>
    <s v="small"/>
    <n v="1415.01"/>
    <n v="1259.3599999999999"/>
    <n v="37539"/>
  </r>
  <r>
    <n v="863"/>
    <n v="100"/>
    <x v="776"/>
    <x v="215"/>
    <b v="1"/>
    <s v="Approved"/>
    <s v="Norco Bicycles"/>
    <s v="Road"/>
    <s v="medium"/>
    <s v="medium"/>
    <n v="1036.5899999999999"/>
    <n v="206.35"/>
    <n v="33364"/>
  </r>
  <r>
    <n v="864"/>
    <n v="95"/>
    <x v="777"/>
    <x v="66"/>
    <b v="0"/>
    <s v="Approved"/>
    <s v="Giant Bicycles"/>
    <s v="Standard"/>
    <s v="medium"/>
    <s v="large"/>
    <n v="569.55999999999995"/>
    <n v="528.42999999999995"/>
    <n v="37874"/>
  </r>
  <r>
    <n v="865"/>
    <n v="56"/>
    <x v="778"/>
    <x v="218"/>
    <b v="0"/>
    <s v="Approved"/>
    <s v="OHM Cycles"/>
    <s v="Standard"/>
    <s v="medium"/>
    <s v="medium"/>
    <n v="183.86"/>
    <n v="137.9"/>
    <n v="33259"/>
  </r>
  <r>
    <n v="866"/>
    <n v="87"/>
    <x v="779"/>
    <x v="164"/>
    <b v="0"/>
    <s v="Approved"/>
    <s v="Giant Bicycles"/>
    <s v="Standard"/>
    <s v="high"/>
    <s v="medium"/>
    <n v="1179"/>
    <n v="707.4"/>
    <n v="35667"/>
  </r>
  <r>
    <n v="867"/>
    <n v="45"/>
    <x v="780"/>
    <x v="91"/>
    <b v="0"/>
    <s v="Approved"/>
    <s v="Trek Bicycles"/>
    <s v="Road"/>
    <s v="low"/>
    <s v="medium"/>
    <n v="980.37"/>
    <n v="234.43"/>
    <n v="38258"/>
  </r>
  <r>
    <n v="868"/>
    <n v="88"/>
    <x v="781"/>
    <x v="183"/>
    <b v="0"/>
    <s v="Approved"/>
    <s v="Norco Bicycles"/>
    <s v="Standard"/>
    <s v="medium"/>
    <s v="medium"/>
    <n v="1198.46"/>
    <n v="381.1"/>
    <n v="36145"/>
  </r>
  <r>
    <n v="869"/>
    <n v="98"/>
    <x v="782"/>
    <x v="68"/>
    <b v="0"/>
    <s v="Approved"/>
    <s v="Trek Bicycles"/>
    <s v="Standard"/>
    <s v="high"/>
    <s v="medium"/>
    <n v="358.39"/>
    <n v="215.03"/>
    <n v="38002"/>
  </r>
  <r>
    <n v="870"/>
    <n v="19"/>
    <x v="783"/>
    <x v="328"/>
    <b v="1"/>
    <s v="Approved"/>
    <s v="OHM Cycles"/>
    <s v="Road"/>
    <s v="high"/>
    <s v="large"/>
    <n v="12.01"/>
    <n v="7.21"/>
    <n v="39880"/>
  </r>
  <r>
    <n v="871"/>
    <n v="38"/>
    <x v="784"/>
    <x v="137"/>
    <b v="0"/>
    <s v="Approved"/>
    <s v="Solex"/>
    <s v="Standard"/>
    <s v="medium"/>
    <s v="medium"/>
    <n v="1577.53"/>
    <n v="826.51"/>
    <n v="35560"/>
  </r>
  <r>
    <n v="872"/>
    <n v="68"/>
    <x v="785"/>
    <x v="147"/>
    <b v="0"/>
    <s v="Approved"/>
    <s v="OHM Cycles"/>
    <s v="Standard"/>
    <s v="medium"/>
    <s v="medium"/>
    <n v="1636.9"/>
    <n v="44.71"/>
    <n v="40410"/>
  </r>
  <r>
    <n v="873"/>
    <n v="78"/>
    <x v="786"/>
    <x v="329"/>
    <b v="1"/>
    <s v="Approved"/>
    <s v="Giant Bicycles"/>
    <s v="Standard"/>
    <s v="medium"/>
    <s v="large"/>
    <n v="1765.3"/>
    <n v="709.48"/>
    <n v="42226"/>
  </r>
  <r>
    <n v="874"/>
    <n v="73"/>
    <x v="787"/>
    <x v="84"/>
    <b v="1"/>
    <s v="Approved"/>
    <s v="Solex"/>
    <s v="Standard"/>
    <s v="medium"/>
    <s v="medium"/>
    <n v="1945.43"/>
    <n v="333.18"/>
    <n v="40553"/>
  </r>
  <r>
    <n v="875"/>
    <n v="86"/>
    <x v="524"/>
    <x v="64"/>
    <b v="1"/>
    <s v="Approved"/>
    <s v="OHM Cycles"/>
    <s v="Standard"/>
    <s v="medium"/>
    <s v="medium"/>
    <n v="235.63"/>
    <n v="125.07"/>
    <n v="38206"/>
  </r>
  <r>
    <n v="876"/>
    <n v="40"/>
    <x v="788"/>
    <x v="171"/>
    <b v="1"/>
    <s v="Approved"/>
    <s v="OHM Cycles"/>
    <s v="Standard"/>
    <s v="high"/>
    <s v="medium"/>
    <n v="1458.17"/>
    <n v="874.9"/>
    <n v="41848"/>
  </r>
  <r>
    <n v="877"/>
    <n v="7"/>
    <x v="789"/>
    <x v="164"/>
    <b v="1"/>
    <s v="Approved"/>
    <s v="Trek Bicycles"/>
    <s v="Road"/>
    <s v="low"/>
    <s v="medium"/>
    <n v="980.37"/>
    <n v="234.43"/>
    <n v="38693"/>
  </r>
  <r>
    <n v="878"/>
    <n v="1"/>
    <x v="790"/>
    <x v="309"/>
    <b v="1"/>
    <s v="Approved"/>
    <s v="Giant Bicycles"/>
    <s v="Touring"/>
    <s v="medium"/>
    <s v="large"/>
    <n v="1873.97"/>
    <n v="863.95"/>
    <n v="42226"/>
  </r>
  <r>
    <n v="879"/>
    <n v="3"/>
    <x v="651"/>
    <x v="313"/>
    <b v="1"/>
    <s v="Cancelled"/>
    <s v="Trek Bicycles"/>
    <s v="Standard"/>
    <s v="medium"/>
    <s v="large"/>
    <n v="2091.4699999999998"/>
    <n v="388.92"/>
    <n v="33259"/>
  </r>
  <r>
    <n v="880"/>
    <n v="45"/>
    <x v="791"/>
    <x v="142"/>
    <b v="1"/>
    <s v="Approved"/>
    <s v="Trek Bicycles"/>
    <s v="Road"/>
    <s v="low"/>
    <s v="medium"/>
    <n v="980.37"/>
    <n v="234.43"/>
    <n v="38258"/>
  </r>
  <r>
    <n v="881"/>
    <n v="43"/>
    <x v="792"/>
    <x v="203"/>
    <b v="0"/>
    <s v="Approved"/>
    <s v="Solex"/>
    <s v="Standard"/>
    <s v="medium"/>
    <s v="medium"/>
    <n v="1151.96"/>
    <n v="649.49"/>
    <n v="36498"/>
  </r>
  <r>
    <n v="882"/>
    <n v="66"/>
    <x v="793"/>
    <x v="249"/>
    <b v="1"/>
    <s v="Approved"/>
    <s v="Giant Bicycles"/>
    <s v="Road"/>
    <s v="low"/>
    <s v="small"/>
    <n v="590.26"/>
    <n v="525.33000000000004"/>
    <n v="40487"/>
  </r>
  <r>
    <n v="883"/>
    <n v="38"/>
    <x v="14"/>
    <x v="157"/>
    <b v="0"/>
    <s v="Approved"/>
    <s v="Trek Bicycles"/>
    <s v="Standard"/>
    <s v="medium"/>
    <s v="large"/>
    <n v="2091.4699999999998"/>
    <n v="388.92"/>
    <n v="37659"/>
  </r>
  <r>
    <n v="884"/>
    <n v="51"/>
    <x v="794"/>
    <x v="230"/>
    <b v="0"/>
    <s v="Approved"/>
    <s v="OHM Cycles"/>
    <s v="Standard"/>
    <s v="high"/>
    <s v="medium"/>
    <n v="2005.66"/>
    <n v="1203.4000000000001"/>
    <n v="37220"/>
  </r>
  <r>
    <n v="885"/>
    <n v="36"/>
    <x v="591"/>
    <x v="61"/>
    <b v="1"/>
    <s v="Approved"/>
    <s v="Solex"/>
    <s v="Standard"/>
    <s v="low"/>
    <s v="medium"/>
    <n v="945.04"/>
    <n v="507.58"/>
    <n v="35052"/>
  </r>
  <r>
    <n v="886"/>
    <n v="8"/>
    <x v="795"/>
    <x v="57"/>
    <b v="1"/>
    <s v="Approved"/>
    <s v="Solex"/>
    <s v="Road"/>
    <s v="medium"/>
    <s v="small"/>
    <n v="1703.52"/>
    <n v="1516.13"/>
    <n v="40649"/>
  </r>
  <r>
    <n v="887"/>
    <n v="41"/>
    <x v="39"/>
    <x v="298"/>
    <b v="0"/>
    <s v="Approved"/>
    <s v="Norco Bicycles"/>
    <s v="Standard"/>
    <s v="low"/>
    <s v="medium"/>
    <n v="958.74"/>
    <n v="748.9"/>
    <n v="38693"/>
  </r>
  <r>
    <n v="888"/>
    <n v="55"/>
    <x v="796"/>
    <x v="252"/>
    <b v="1"/>
    <s v="Approved"/>
    <s v="Trek Bicycles"/>
    <s v="Road"/>
    <s v="medium"/>
    <s v="large"/>
    <n v="1894.19"/>
    <n v="598.76"/>
    <n v="42295"/>
  </r>
  <r>
    <n v="889"/>
    <n v="87"/>
    <x v="797"/>
    <x v="229"/>
    <b v="0"/>
    <s v="Approved"/>
    <s v="OHM Cycles"/>
    <s v="Standard"/>
    <s v="medium"/>
    <s v="medium"/>
    <n v="1636.9"/>
    <n v="44.71"/>
    <n v="38859"/>
  </r>
  <r>
    <n v="890"/>
    <n v="100"/>
    <x v="337"/>
    <x v="290"/>
    <b v="1"/>
    <s v="Approved"/>
    <s v="Trek Bicycles"/>
    <s v="Standard"/>
    <s v="medium"/>
    <s v="small"/>
    <n v="1386.84"/>
    <n v="1234.29"/>
    <n v="37838"/>
  </r>
  <r>
    <n v="891"/>
    <n v="40"/>
    <x v="798"/>
    <x v="157"/>
    <b v="1"/>
    <s v="Approved"/>
    <s v="OHM Cycles"/>
    <s v="Standard"/>
    <s v="high"/>
    <s v="medium"/>
    <n v="1458.17"/>
    <n v="874.9"/>
    <n v="38750"/>
  </r>
  <r>
    <n v="892"/>
    <n v="0"/>
    <x v="799"/>
    <x v="68"/>
    <b v="1"/>
    <s v="Approved"/>
    <s v="OHM Cycles"/>
    <s v="Standard"/>
    <s v="high"/>
    <s v="medium"/>
    <n v="227.88"/>
    <n v="136.72999999999999"/>
    <n v="38258"/>
  </r>
  <r>
    <n v="893"/>
    <n v="66"/>
    <x v="800"/>
    <x v="58"/>
    <b v="0"/>
    <s v="Cancelled"/>
    <s v="Giant Bicycles"/>
    <s v="Road"/>
    <s v="low"/>
    <s v="small"/>
    <n v="590.26"/>
    <n v="525.33000000000004"/>
    <n v="40487"/>
  </r>
  <r>
    <n v="894"/>
    <n v="6"/>
    <x v="801"/>
    <x v="21"/>
    <b v="1"/>
    <s v="Approved"/>
    <s v="OHM Cycles"/>
    <s v="Standard"/>
    <s v="high"/>
    <s v="medium"/>
    <n v="227.88"/>
    <n v="136.72999999999999"/>
    <n v="37659"/>
  </r>
  <r>
    <n v="895"/>
    <n v="39"/>
    <x v="802"/>
    <x v="288"/>
    <b v="0"/>
    <s v="Approved"/>
    <s v="Giant Bicycles"/>
    <s v="Standard"/>
    <s v="medium"/>
    <s v="large"/>
    <n v="1812.75"/>
    <n v="582.48"/>
    <n v="38750"/>
  </r>
  <r>
    <n v="896"/>
    <n v="53"/>
    <x v="803"/>
    <x v="212"/>
    <b v="0"/>
    <s v="Approved"/>
    <s v="OHM Cycles"/>
    <s v="Standard"/>
    <s v="medium"/>
    <s v="medium"/>
    <n v="795.34"/>
    <n v="101.58"/>
    <n v="35470"/>
  </r>
  <r>
    <n v="897"/>
    <n v="46"/>
    <x v="804"/>
    <x v="251"/>
    <b v="1"/>
    <s v="Approved"/>
    <s v="Solex"/>
    <s v="Standard"/>
    <s v="low"/>
    <s v="medium"/>
    <n v="1289.8499999999999"/>
    <n v="74.510000000000005"/>
    <n v="39427"/>
  </r>
  <r>
    <n v="898"/>
    <n v="0"/>
    <x v="805"/>
    <x v="16"/>
    <b v="1"/>
    <s v="Approved"/>
    <s v="Norco Bicycles"/>
    <s v="Road"/>
    <s v="medium"/>
    <s v="medium"/>
    <n v="543.39"/>
    <n v="407.54"/>
    <n v="42696"/>
  </r>
  <r>
    <n v="899"/>
    <n v="96"/>
    <x v="806"/>
    <x v="132"/>
    <b v="1"/>
    <s v="Approved"/>
    <s v="WeareA2B"/>
    <s v="Road"/>
    <s v="low"/>
    <s v="small"/>
    <n v="1172.78"/>
    <n v="1043.77"/>
    <n v="37539"/>
  </r>
  <r>
    <n v="900"/>
    <n v="77"/>
    <x v="349"/>
    <x v="269"/>
    <b v="1"/>
    <s v="Approved"/>
    <s v="Norco Bicycles"/>
    <s v="Road"/>
    <s v="medium"/>
    <s v="large"/>
    <n v="1240.31"/>
    <n v="795.1"/>
    <n v="40553"/>
  </r>
  <r>
    <n v="901"/>
    <n v="59"/>
    <x v="807"/>
    <x v="52"/>
    <b v="0"/>
    <s v="Approved"/>
    <s v="Solex"/>
    <s v="Standard"/>
    <s v="medium"/>
    <s v="large"/>
    <n v="1061.56"/>
    <n v="733.58"/>
    <n v="34170"/>
  </r>
  <r>
    <n v="902"/>
    <n v="0"/>
    <x v="808"/>
    <x v="1"/>
    <b v="0"/>
    <s v="Approved"/>
    <s v="Trek Bicycles"/>
    <s v="Standard"/>
    <s v="high"/>
    <s v="medium"/>
    <n v="358.39"/>
    <n v="215.03"/>
    <n v="33364"/>
  </r>
  <r>
    <n v="903"/>
    <n v="81"/>
    <x v="809"/>
    <x v="48"/>
    <b v="1"/>
    <s v="Approved"/>
    <s v="Norco Bicycles"/>
    <s v="Standard"/>
    <s v="medium"/>
    <s v="small"/>
    <n v="586.45000000000005"/>
    <n v="521.94000000000005"/>
    <n v="33429"/>
  </r>
  <r>
    <n v="904"/>
    <n v="67"/>
    <x v="369"/>
    <x v="277"/>
    <b v="0"/>
    <s v="Approved"/>
    <s v="Norco Bicycles"/>
    <s v="Road"/>
    <s v="medium"/>
    <s v="medium"/>
    <n v="544.04999999999995"/>
    <n v="376.84"/>
    <n v="38647"/>
  </r>
  <r>
    <n v="905"/>
    <n v="2"/>
    <x v="810"/>
    <x v="240"/>
    <b v="0"/>
    <s v="Approved"/>
    <s v="Giant Bicycles"/>
    <s v="Road"/>
    <s v="low"/>
    <s v="small"/>
    <n v="590.26"/>
    <n v="525.33000000000004"/>
    <n v="33879"/>
  </r>
  <r>
    <n v="906"/>
    <n v="60"/>
    <x v="749"/>
    <x v="187"/>
    <b v="1"/>
    <s v="Approved"/>
    <s v="Giant Bicycles"/>
    <s v="Standard"/>
    <s v="high"/>
    <s v="small"/>
    <n v="1977.36"/>
    <n v="1759.85"/>
    <n v="38647"/>
  </r>
  <r>
    <n v="907"/>
    <n v="5"/>
    <x v="811"/>
    <x v="2"/>
    <b v="1"/>
    <s v="Approved"/>
    <s v="Trek Bicycles"/>
    <s v="Mountain"/>
    <s v="low"/>
    <s v="medium"/>
    <n v="574.64"/>
    <n v="459.71"/>
    <n v="33549"/>
  </r>
  <r>
    <n v="908"/>
    <n v="93"/>
    <x v="472"/>
    <x v="315"/>
    <b v="0"/>
    <s v="Approved"/>
    <s v="WeareA2B"/>
    <s v="Standard"/>
    <s v="medium"/>
    <s v="medium"/>
    <n v="1065.03"/>
    <n v="230.09"/>
    <n v="34556"/>
  </r>
  <r>
    <n v="909"/>
    <n v="27"/>
    <x v="812"/>
    <x v="214"/>
    <b v="0"/>
    <s v="Approved"/>
    <s v="Trek Bicycles"/>
    <s v="Standard"/>
    <s v="medium"/>
    <s v="medium"/>
    <n v="499.53"/>
    <n v="388.72"/>
    <n v="37698"/>
  </r>
  <r>
    <n v="910"/>
    <n v="84"/>
    <x v="571"/>
    <x v="130"/>
    <b v="1"/>
    <s v="Approved"/>
    <s v="Trek Bicycles"/>
    <s v="Road"/>
    <s v="medium"/>
    <s v="medium"/>
    <n v="290.62"/>
    <n v="215.14"/>
    <n v="42218"/>
  </r>
  <r>
    <n v="911"/>
    <n v="36"/>
    <x v="813"/>
    <x v="249"/>
    <b v="1"/>
    <s v="Approved"/>
    <s v="Solex"/>
    <s v="Standard"/>
    <s v="low"/>
    <s v="medium"/>
    <n v="945.04"/>
    <n v="507.58"/>
    <n v="35560"/>
  </r>
  <r>
    <n v="912"/>
    <n v="89"/>
    <x v="814"/>
    <x v="330"/>
    <b v="1"/>
    <s v="Approved"/>
    <s v="WeareA2B"/>
    <s v="Touring"/>
    <s v="medium"/>
    <s v="large"/>
    <n v="1362.99"/>
    <n v="57.74"/>
    <n v="34079"/>
  </r>
  <r>
    <n v="913"/>
    <n v="93"/>
    <x v="448"/>
    <x v="88"/>
    <b v="1"/>
    <s v="Approved"/>
    <s v="WeareA2B"/>
    <s v="Standard"/>
    <s v="medium"/>
    <s v="medium"/>
    <n v="1065.03"/>
    <n v="230.09"/>
    <n v="33364"/>
  </r>
  <r>
    <n v="914"/>
    <n v="85"/>
    <x v="815"/>
    <x v="316"/>
    <b v="1"/>
    <s v="Approved"/>
    <s v="WeareA2B"/>
    <s v="Standard"/>
    <s v="medium"/>
    <s v="medium"/>
    <n v="752.64"/>
    <n v="205.36"/>
    <n v="37626"/>
  </r>
  <r>
    <n v="915"/>
    <n v="39"/>
    <x v="816"/>
    <x v="106"/>
    <m/>
    <s v="Approved"/>
    <s v="Giant Bicycles"/>
    <s v="Standard"/>
    <s v="medium"/>
    <s v="large"/>
    <n v="1812.75"/>
    <n v="582.48"/>
    <n v="40336"/>
  </r>
  <r>
    <n v="916"/>
    <n v="76"/>
    <x v="817"/>
    <x v="243"/>
    <b v="1"/>
    <s v="Approved"/>
    <s v="WeareA2B"/>
    <s v="Standard"/>
    <s v="low"/>
    <s v="medium"/>
    <n v="642.30999999999995"/>
    <n v="513.85"/>
    <n v="41922"/>
  </r>
  <r>
    <n v="917"/>
    <n v="53"/>
    <x v="818"/>
    <x v="221"/>
    <b v="1"/>
    <s v="Approved"/>
    <s v="OHM Cycles"/>
    <s v="Standard"/>
    <s v="medium"/>
    <s v="medium"/>
    <n v="795.34"/>
    <n v="101.58"/>
    <n v="35470"/>
  </r>
  <r>
    <n v="918"/>
    <n v="35"/>
    <x v="819"/>
    <x v="191"/>
    <m/>
    <s v="Approved"/>
    <s v="Giant Bicycles"/>
    <s v="Standard"/>
    <s v="medium"/>
    <s v="medium"/>
    <n v="1403.5"/>
    <n v="954.82"/>
    <n v="42688"/>
  </r>
  <r>
    <n v="919"/>
    <n v="86"/>
    <x v="820"/>
    <x v="142"/>
    <b v="0"/>
    <s v="Approved"/>
    <s v="Norco Bicycles"/>
    <s v="Road"/>
    <s v="high"/>
    <s v="large"/>
    <n v="774.53"/>
    <n v="464.72"/>
    <n v="38750"/>
  </r>
  <r>
    <n v="920"/>
    <n v="78"/>
    <x v="821"/>
    <x v="119"/>
    <b v="1"/>
    <s v="Approved"/>
    <s v="Giant Bicycles"/>
    <s v="Standard"/>
    <s v="medium"/>
    <s v="large"/>
    <n v="1765.3"/>
    <n v="709.48"/>
    <n v="38193"/>
  </r>
  <r>
    <n v="921"/>
    <n v="53"/>
    <x v="505"/>
    <x v="275"/>
    <b v="1"/>
    <s v="Approved"/>
    <s v="Giant Bicycles"/>
    <s v="Standard"/>
    <s v="high"/>
    <s v="medium"/>
    <n v="1274.93"/>
    <n v="764.96"/>
    <n v="39298"/>
  </r>
  <r>
    <n v="922"/>
    <n v="9"/>
    <x v="822"/>
    <x v="294"/>
    <b v="0"/>
    <s v="Approved"/>
    <s v="OHM Cycles"/>
    <s v="Road"/>
    <s v="medium"/>
    <s v="medium"/>
    <n v="742.54"/>
    <n v="667.4"/>
    <n v="33549"/>
  </r>
  <r>
    <n v="923"/>
    <n v="69"/>
    <x v="823"/>
    <x v="304"/>
    <b v="1"/>
    <s v="Approved"/>
    <s v="Giant Bicycles"/>
    <s v="Road"/>
    <s v="medium"/>
    <s v="medium"/>
    <n v="792.9"/>
    <n v="594.67999999999995"/>
    <n v="33879"/>
  </r>
  <r>
    <n v="924"/>
    <n v="2"/>
    <x v="824"/>
    <x v="331"/>
    <b v="1"/>
    <s v="Approved"/>
    <s v="Solex"/>
    <s v="Standard"/>
    <s v="medium"/>
    <s v="medium"/>
    <n v="71.489999999999995"/>
    <n v="53.62"/>
    <n v="41245"/>
  </r>
  <r>
    <n v="925"/>
    <n v="86"/>
    <x v="529"/>
    <x v="247"/>
    <b v="1"/>
    <s v="Cancelled"/>
    <s v="OHM Cycles"/>
    <s v="Standard"/>
    <s v="medium"/>
    <s v="medium"/>
    <n v="235.63"/>
    <n v="125.07"/>
    <n v="38482"/>
  </r>
  <r>
    <n v="926"/>
    <n v="23"/>
    <x v="825"/>
    <x v="248"/>
    <b v="1"/>
    <s v="Approved"/>
    <s v="Norco Bicycles"/>
    <s v="Mountain"/>
    <s v="low"/>
    <s v="small"/>
    <n v="688.63"/>
    <n v="612.88"/>
    <n v="36334"/>
  </r>
  <r>
    <n v="927"/>
    <n v="63"/>
    <x v="826"/>
    <x v="332"/>
    <b v="1"/>
    <s v="Approved"/>
    <s v="Solex"/>
    <s v="Standard"/>
    <s v="medium"/>
    <s v="medium"/>
    <n v="1483.2"/>
    <n v="99.59"/>
    <n v="36146"/>
  </r>
  <r>
    <n v="928"/>
    <n v="80"/>
    <x v="827"/>
    <x v="287"/>
    <b v="1"/>
    <s v="Approved"/>
    <s v="OHM Cycles"/>
    <s v="Touring"/>
    <s v="low"/>
    <s v="medium"/>
    <n v="1073.07"/>
    <n v="933.84"/>
    <n v="35455"/>
  </r>
  <r>
    <n v="929"/>
    <n v="24"/>
    <x v="828"/>
    <x v="71"/>
    <b v="1"/>
    <s v="Approved"/>
    <s v="Solex"/>
    <s v="Road"/>
    <s v="medium"/>
    <s v="large"/>
    <n v="1777.8"/>
    <n v="820.78"/>
    <n v="40670"/>
  </r>
  <r>
    <n v="930"/>
    <n v="0"/>
    <x v="829"/>
    <x v="103"/>
    <b v="0"/>
    <s v="Approved"/>
    <s v="WeareA2B"/>
    <s v="Standard"/>
    <s v="medium"/>
    <s v="small"/>
    <n v="175.89"/>
    <n v="131.91999999999999"/>
    <n v="35470"/>
  </r>
  <r>
    <n v="931"/>
    <n v="4"/>
    <x v="830"/>
    <x v="90"/>
    <b v="0"/>
    <s v="Approved"/>
    <s v="Giant Bicycles"/>
    <s v="Standard"/>
    <s v="high"/>
    <s v="medium"/>
    <n v="1129.1300000000001"/>
    <n v="677.48"/>
    <n v="35052"/>
  </r>
  <r>
    <n v="932"/>
    <n v="50"/>
    <x v="831"/>
    <x v="169"/>
    <b v="1"/>
    <s v="Approved"/>
    <s v="Giant Bicycles"/>
    <s v="Standard"/>
    <s v="medium"/>
    <s v="medium"/>
    <n v="642.70000000000005"/>
    <n v="211.37"/>
    <n v="37337"/>
  </r>
  <r>
    <n v="933"/>
    <n v="79"/>
    <x v="832"/>
    <x v="10"/>
    <b v="1"/>
    <s v="Approved"/>
    <s v="Norco Bicycles"/>
    <s v="Standard"/>
    <s v="medium"/>
    <s v="medium"/>
    <n v="1555.58"/>
    <n v="818.01"/>
    <n v="41345"/>
  </r>
  <r>
    <n v="934"/>
    <n v="78"/>
    <x v="833"/>
    <x v="129"/>
    <b v="1"/>
    <s v="Approved"/>
    <s v="Giant Bicycles"/>
    <s v="Standard"/>
    <s v="medium"/>
    <s v="large"/>
    <n v="1765.3"/>
    <n v="709.48"/>
    <n v="38193"/>
  </r>
  <r>
    <n v="935"/>
    <n v="78"/>
    <x v="834"/>
    <x v="107"/>
    <b v="0"/>
    <s v="Approved"/>
    <s v="Giant Bicycles"/>
    <s v="Standard"/>
    <s v="medium"/>
    <s v="large"/>
    <n v="1765.3"/>
    <n v="709.48"/>
    <n v="38193"/>
  </r>
  <r>
    <n v="936"/>
    <n v="2"/>
    <x v="835"/>
    <x v="283"/>
    <b v="0"/>
    <s v="Approved"/>
    <s v="Solex"/>
    <s v="Standard"/>
    <s v="medium"/>
    <s v="medium"/>
    <n v="71.489999999999995"/>
    <n v="53.62"/>
    <n v="41167"/>
  </r>
  <r>
    <n v="937"/>
    <n v="35"/>
    <x v="836"/>
    <x v="78"/>
    <b v="0"/>
    <s v="Approved"/>
    <s v="Giant Bicycles"/>
    <s v="Standard"/>
    <s v="medium"/>
    <s v="medium"/>
    <n v="1403.5"/>
    <n v="954.82"/>
    <n v="40784"/>
  </r>
  <r>
    <n v="938"/>
    <n v="56"/>
    <x v="324"/>
    <x v="130"/>
    <b v="1"/>
    <s v="Approved"/>
    <s v="Norco Bicycles"/>
    <s v="Mountain"/>
    <s v="low"/>
    <s v="small"/>
    <n v="688.63"/>
    <n v="612.88"/>
    <n v="34244"/>
  </r>
  <r>
    <n v="939"/>
    <n v="67"/>
    <x v="837"/>
    <x v="328"/>
    <b v="1"/>
    <s v="Approved"/>
    <s v="Norco Bicycles"/>
    <s v="Road"/>
    <s v="medium"/>
    <s v="medium"/>
    <n v="544.04999999999995"/>
    <n v="376.84"/>
    <n v="38647"/>
  </r>
  <r>
    <n v="940"/>
    <n v="97"/>
    <x v="533"/>
    <x v="140"/>
    <b v="1"/>
    <s v="Approved"/>
    <s v="OHM Cycles"/>
    <s v="Road"/>
    <s v="medium"/>
    <s v="medium"/>
    <n v="742.54"/>
    <n v="667.4"/>
    <n v="33549"/>
  </r>
  <r>
    <n v="941"/>
    <n v="52"/>
    <x v="838"/>
    <x v="159"/>
    <b v="0"/>
    <s v="Approved"/>
    <s v="Solex"/>
    <s v="Road"/>
    <s v="medium"/>
    <s v="large"/>
    <n v="1777.8"/>
    <n v="820.78"/>
    <n v="34115"/>
  </r>
  <r>
    <n v="942"/>
    <n v="11"/>
    <x v="839"/>
    <x v="56"/>
    <b v="1"/>
    <s v="Approved"/>
    <s v="Trek Bicycles"/>
    <s v="Standard"/>
    <s v="medium"/>
    <s v="small"/>
    <n v="1775.81"/>
    <n v="1580.47"/>
    <n v="40303"/>
  </r>
  <r>
    <n v="943"/>
    <n v="48"/>
    <x v="840"/>
    <x v="22"/>
    <b v="0"/>
    <s v="Approved"/>
    <s v="WeareA2B"/>
    <s v="Standard"/>
    <s v="medium"/>
    <s v="medium"/>
    <n v="1762.96"/>
    <n v="950.52"/>
    <n v="41848"/>
  </r>
  <r>
    <n v="944"/>
    <n v="42"/>
    <x v="841"/>
    <x v="89"/>
    <b v="1"/>
    <s v="Approved"/>
    <s v="OHM Cycles"/>
    <s v="Road"/>
    <s v="medium"/>
    <s v="small"/>
    <n v="1810"/>
    <n v="1610.9"/>
    <n v="39526"/>
  </r>
  <r>
    <n v="945"/>
    <n v="83"/>
    <x v="842"/>
    <x v="140"/>
    <b v="0"/>
    <s v="Approved"/>
    <s v="Solex"/>
    <s v="Touring"/>
    <s v="medium"/>
    <s v="large"/>
    <n v="2083.94"/>
    <n v="675.03"/>
    <n v="34079"/>
  </r>
  <r>
    <n v="946"/>
    <n v="78"/>
    <x v="843"/>
    <x v="83"/>
    <b v="0"/>
    <s v="Approved"/>
    <s v="Giant Bicycles"/>
    <s v="Standard"/>
    <s v="medium"/>
    <s v="large"/>
    <n v="1765.3"/>
    <n v="709.48"/>
    <n v="38193"/>
  </r>
  <r>
    <n v="947"/>
    <n v="38"/>
    <x v="725"/>
    <x v="37"/>
    <b v="1"/>
    <s v="Approved"/>
    <s v="Solex"/>
    <s v="Standard"/>
    <s v="medium"/>
    <s v="medium"/>
    <n v="1577.53"/>
    <n v="826.51"/>
    <n v="37220"/>
  </r>
  <r>
    <n v="948"/>
    <n v="97"/>
    <x v="844"/>
    <x v="165"/>
    <b v="0"/>
    <s v="Approved"/>
    <s v="Solex"/>
    <s v="Standard"/>
    <s v="medium"/>
    <s v="large"/>
    <n v="202.62"/>
    <n v="151.96"/>
    <n v="42458"/>
  </r>
  <r>
    <n v="949"/>
    <n v="50"/>
    <x v="845"/>
    <x v="292"/>
    <b v="0"/>
    <s v="Approved"/>
    <s v="Giant Bicycles"/>
    <s v="Standard"/>
    <s v="medium"/>
    <s v="medium"/>
    <n v="642.70000000000005"/>
    <n v="211.37"/>
    <n v="35052"/>
  </r>
  <r>
    <n v="950"/>
    <n v="21"/>
    <x v="846"/>
    <x v="2"/>
    <b v="0"/>
    <s v="Approved"/>
    <s v="Solex"/>
    <s v="Standard"/>
    <s v="medium"/>
    <s v="large"/>
    <n v="1071.23"/>
    <n v="380.74"/>
    <n v="35160"/>
  </r>
  <r>
    <n v="951"/>
    <n v="88"/>
    <x v="847"/>
    <x v="248"/>
    <b v="0"/>
    <s v="Approved"/>
    <s v="Norco Bicycles"/>
    <s v="Standard"/>
    <s v="high"/>
    <s v="small"/>
    <n v="1661.92"/>
    <n v="1479.11"/>
    <n v="34586"/>
  </r>
  <r>
    <n v="952"/>
    <n v="0"/>
    <x v="848"/>
    <x v="148"/>
    <b v="0"/>
    <s v="Approved"/>
    <s v="Trek Bicycles"/>
    <s v="Road"/>
    <s v="medium"/>
    <s v="medium"/>
    <n v="290.62"/>
    <n v="215.14"/>
    <n v="38339"/>
  </r>
  <r>
    <n v="953"/>
    <n v="49"/>
    <x v="849"/>
    <x v="87"/>
    <b v="1"/>
    <s v="Approved"/>
    <s v="Trek Bicycles"/>
    <s v="Road"/>
    <s v="medium"/>
    <s v="medium"/>
    <n v="533.51"/>
    <n v="400.13"/>
    <n v="37220"/>
  </r>
  <r>
    <n v="954"/>
    <n v="39"/>
    <x v="850"/>
    <x v="226"/>
    <b v="1"/>
    <s v="Approved"/>
    <s v="Giant Bicycles"/>
    <s v="Standard"/>
    <s v="medium"/>
    <s v="large"/>
    <n v="1812.75"/>
    <n v="582.48"/>
    <n v="40336"/>
  </r>
  <r>
    <n v="955"/>
    <n v="76"/>
    <x v="851"/>
    <x v="237"/>
    <b v="0"/>
    <s v="Approved"/>
    <s v="WeareA2B"/>
    <s v="Road"/>
    <s v="low"/>
    <s v="small"/>
    <n v="1172.78"/>
    <n v="1043.77"/>
    <n v="37539"/>
  </r>
  <r>
    <n v="956"/>
    <n v="40"/>
    <x v="852"/>
    <x v="333"/>
    <b v="1"/>
    <s v="Approved"/>
    <s v="OHM Cycles"/>
    <s v="Standard"/>
    <s v="high"/>
    <s v="medium"/>
    <n v="1458.17"/>
    <n v="874.9"/>
    <n v="38750"/>
  </r>
  <r>
    <n v="957"/>
    <n v="12"/>
    <x v="550"/>
    <x v="229"/>
    <b v="0"/>
    <s v="Approved"/>
    <s v="Giant Bicycles"/>
    <s v="Standard"/>
    <s v="medium"/>
    <s v="large"/>
    <n v="1765.3"/>
    <n v="709.48"/>
    <n v="38193"/>
  </r>
  <r>
    <n v="958"/>
    <n v="15"/>
    <x v="853"/>
    <x v="213"/>
    <b v="1"/>
    <s v="Approved"/>
    <s v="Norco Bicycles"/>
    <s v="Standard"/>
    <s v="low"/>
    <s v="medium"/>
    <n v="958.74"/>
    <n v="748.9"/>
    <n v="38693"/>
  </r>
  <r>
    <n v="959"/>
    <n v="9"/>
    <x v="854"/>
    <x v="55"/>
    <b v="0"/>
    <s v="Approved"/>
    <s v="OHM Cycles"/>
    <s v="Road"/>
    <s v="medium"/>
    <s v="medium"/>
    <n v="742.54"/>
    <n v="667.4"/>
    <n v="33549"/>
  </r>
  <r>
    <n v="960"/>
    <n v="65"/>
    <x v="855"/>
    <x v="142"/>
    <b v="0"/>
    <s v="Approved"/>
    <s v="WeareA2B"/>
    <s v="Standard"/>
    <s v="medium"/>
    <s v="medium"/>
    <n v="1807.45"/>
    <n v="778.69"/>
    <n v="42145"/>
  </r>
  <r>
    <n v="961"/>
    <n v="40"/>
    <x v="856"/>
    <x v="236"/>
    <b v="1"/>
    <s v="Approved"/>
    <s v="OHM Cycles"/>
    <s v="Standard"/>
    <s v="high"/>
    <s v="medium"/>
    <n v="1458.17"/>
    <n v="874.9"/>
    <n v="38991"/>
  </r>
  <r>
    <n v="962"/>
    <n v="21"/>
    <x v="857"/>
    <x v="253"/>
    <b v="0"/>
    <s v="Approved"/>
    <s v="Solex"/>
    <s v="Standard"/>
    <s v="medium"/>
    <s v="large"/>
    <n v="1071.23"/>
    <n v="380.74"/>
    <n v="35160"/>
  </r>
  <r>
    <n v="963"/>
    <n v="52"/>
    <x v="803"/>
    <x v="224"/>
    <b v="1"/>
    <s v="Approved"/>
    <s v="OHM Cycles"/>
    <s v="Road"/>
    <s v="medium"/>
    <s v="medium"/>
    <n v="1280.28"/>
    <n v="829.51"/>
    <n v="37220"/>
  </r>
  <r>
    <n v="964"/>
    <n v="55"/>
    <x v="858"/>
    <x v="300"/>
    <b v="1"/>
    <s v="Approved"/>
    <s v="Trek Bicycles"/>
    <s v="Road"/>
    <s v="medium"/>
    <s v="large"/>
    <n v="1894.19"/>
    <n v="598.76"/>
    <n v="37823"/>
  </r>
  <r>
    <n v="965"/>
    <n v="50"/>
    <x v="859"/>
    <x v="27"/>
    <b v="0"/>
    <s v="Approved"/>
    <s v="Giant Bicycles"/>
    <s v="Standard"/>
    <s v="medium"/>
    <s v="medium"/>
    <n v="642.70000000000005"/>
    <n v="211.37"/>
    <n v="37337"/>
  </r>
  <r>
    <n v="966"/>
    <n v="41"/>
    <x v="860"/>
    <x v="166"/>
    <b v="1"/>
    <s v="Approved"/>
    <s v="Solex"/>
    <s v="Road"/>
    <s v="medium"/>
    <s v="medium"/>
    <n v="416.98"/>
    <n v="312.74"/>
    <n v="35560"/>
  </r>
  <r>
    <n v="967"/>
    <n v="45"/>
    <x v="861"/>
    <x v="187"/>
    <b v="1"/>
    <s v="Approved"/>
    <s v="Solex"/>
    <s v="Standard"/>
    <s v="medium"/>
    <s v="medium"/>
    <n v="441.49"/>
    <n v="84.99"/>
    <n v="34071"/>
  </r>
  <r>
    <n v="968"/>
    <n v="36"/>
    <x v="862"/>
    <x v="234"/>
    <b v="1"/>
    <s v="Approved"/>
    <s v="Solex"/>
    <s v="Standard"/>
    <s v="low"/>
    <s v="medium"/>
    <n v="945.04"/>
    <n v="507.58"/>
    <n v="36361"/>
  </r>
  <r>
    <n v="969"/>
    <n v="97"/>
    <x v="863"/>
    <x v="31"/>
    <b v="0"/>
    <s v="Approved"/>
    <s v="Solex"/>
    <s v="Standard"/>
    <s v="medium"/>
    <s v="large"/>
    <n v="202.62"/>
    <n v="151.96"/>
    <n v="42458"/>
  </r>
  <r>
    <n v="970"/>
    <n v="17"/>
    <x v="864"/>
    <x v="190"/>
    <b v="0"/>
    <s v="Approved"/>
    <s v="Solex"/>
    <s v="Standard"/>
    <s v="high"/>
    <s v="medium"/>
    <n v="1024.6600000000001"/>
    <n v="614.79999999999995"/>
    <n v="34165"/>
  </r>
  <r>
    <n v="971"/>
    <n v="23"/>
    <x v="865"/>
    <x v="93"/>
    <b v="0"/>
    <s v="Approved"/>
    <s v="Norco Bicycles"/>
    <s v="Mountain"/>
    <s v="low"/>
    <s v="small"/>
    <n v="688.63"/>
    <n v="612.88"/>
    <n v="34071"/>
  </r>
  <r>
    <n v="972"/>
    <n v="5"/>
    <x v="866"/>
    <x v="58"/>
    <b v="1"/>
    <s v="Approved"/>
    <s v="Trek Bicycles"/>
    <s v="Mountain"/>
    <s v="low"/>
    <s v="medium"/>
    <n v="574.64"/>
    <n v="459.71"/>
    <n v="37659"/>
  </r>
  <r>
    <n v="973"/>
    <n v="82"/>
    <x v="867"/>
    <x v="334"/>
    <b v="1"/>
    <s v="Approved"/>
    <s v="Giant Bicycles"/>
    <s v="Road"/>
    <s v="medium"/>
    <s v="medium"/>
    <n v="1538.99"/>
    <n v="829.65"/>
    <n v="42404"/>
  </r>
  <r>
    <n v="974"/>
    <n v="39"/>
    <x v="281"/>
    <x v="104"/>
    <b v="0"/>
    <s v="Approved"/>
    <s v="Giant Bicycles"/>
    <s v="Standard"/>
    <s v="medium"/>
    <s v="large"/>
    <n v="1812.75"/>
    <n v="582.48"/>
    <n v="40336"/>
  </r>
  <r>
    <n v="975"/>
    <n v="0"/>
    <x v="868"/>
    <x v="292"/>
    <b v="1"/>
    <s v="Approved"/>
    <s v="OHM Cycles"/>
    <s v="Standard"/>
    <s v="medium"/>
    <s v="medium"/>
    <n v="235.63"/>
    <n v="125.07"/>
    <n v="38482"/>
  </r>
  <r>
    <n v="976"/>
    <n v="63"/>
    <x v="869"/>
    <x v="24"/>
    <b v="0"/>
    <s v="Approved"/>
    <s v="Solex"/>
    <s v="Standard"/>
    <s v="medium"/>
    <s v="medium"/>
    <n v="1483.2"/>
    <n v="99.59"/>
    <n v="38216"/>
  </r>
  <r>
    <n v="977"/>
    <n v="52"/>
    <x v="870"/>
    <x v="265"/>
    <b v="1"/>
    <s v="Approved"/>
    <s v="OHM Cycles"/>
    <s v="Road"/>
    <s v="medium"/>
    <s v="medium"/>
    <n v="1280.28"/>
    <n v="829.51"/>
    <n v="37220"/>
  </r>
  <r>
    <n v="978"/>
    <n v="0"/>
    <x v="871"/>
    <x v="122"/>
    <b v="0"/>
    <s v="Approved"/>
    <s v="Norco Bicycles"/>
    <s v="Standard"/>
    <s v="low"/>
    <s v="medium"/>
    <n v="363.01"/>
    <n v="290.41000000000003"/>
    <n v="38482"/>
  </r>
  <r>
    <n v="979"/>
    <n v="18"/>
    <x v="360"/>
    <x v="279"/>
    <b v="1"/>
    <s v="Approved"/>
    <s v="Norco Bicycles"/>
    <s v="Standard"/>
    <s v="high"/>
    <s v="medium"/>
    <n v="1148.6400000000001"/>
    <n v="689.18"/>
    <n v="41533"/>
  </r>
  <r>
    <n v="980"/>
    <n v="56"/>
    <x v="872"/>
    <x v="161"/>
    <b v="1"/>
    <s v="Approved"/>
    <s v="OHM Cycles"/>
    <s v="Standard"/>
    <s v="medium"/>
    <s v="medium"/>
    <n v="183.86"/>
    <n v="137.9"/>
    <n v="42295"/>
  </r>
  <r>
    <n v="981"/>
    <n v="10"/>
    <x v="684"/>
    <x v="302"/>
    <b v="1"/>
    <s v="Approved"/>
    <s v="WeareA2B"/>
    <s v="Touring"/>
    <s v="medium"/>
    <s v="medium"/>
    <n v="1466.68"/>
    <n v="363.25"/>
    <n v="35378"/>
  </r>
  <r>
    <n v="982"/>
    <n v="3"/>
    <x v="873"/>
    <x v="121"/>
    <b v="0"/>
    <s v="Approved"/>
    <s v="Trek Bicycles"/>
    <s v="Standard"/>
    <s v="medium"/>
    <s v="large"/>
    <n v="2091.4699999999998"/>
    <n v="388.92"/>
    <n v="38482"/>
  </r>
  <r>
    <n v="983"/>
    <n v="21"/>
    <x v="725"/>
    <x v="335"/>
    <b v="0"/>
    <s v="Approved"/>
    <s v="Solex"/>
    <s v="Standard"/>
    <s v="medium"/>
    <s v="large"/>
    <n v="1071.23"/>
    <n v="380.74"/>
    <n v="33552"/>
  </r>
  <r>
    <n v="984"/>
    <n v="98"/>
    <x v="127"/>
    <x v="301"/>
    <b v="1"/>
    <s v="Approved"/>
    <s v="Trek Bicycles"/>
    <s v="Standard"/>
    <s v="high"/>
    <s v="medium"/>
    <n v="358.39"/>
    <n v="215.03"/>
    <n v="38002"/>
  </r>
  <r>
    <n v="985"/>
    <n v="55"/>
    <x v="506"/>
    <x v="289"/>
    <b v="1"/>
    <s v="Approved"/>
    <s v="Trek Bicycles"/>
    <s v="Road"/>
    <s v="medium"/>
    <s v="large"/>
    <n v="1894.19"/>
    <n v="598.76"/>
    <n v="37823"/>
  </r>
  <r>
    <n v="986"/>
    <n v="64"/>
    <x v="874"/>
    <x v="295"/>
    <b v="0"/>
    <s v="Approved"/>
    <s v="Giant Bicycles"/>
    <s v="Standard"/>
    <s v="high"/>
    <s v="small"/>
    <n v="1977.36"/>
    <n v="1759.85"/>
    <n v="38647"/>
  </r>
  <r>
    <n v="987"/>
    <n v="37"/>
    <x v="875"/>
    <x v="50"/>
    <b v="1"/>
    <s v="Approved"/>
    <s v="OHM Cycles"/>
    <s v="Standard"/>
    <s v="low"/>
    <s v="medium"/>
    <n v="1793.43"/>
    <n v="248.82"/>
    <n v="39526"/>
  </r>
  <r>
    <n v="988"/>
    <n v="28"/>
    <x v="876"/>
    <x v="336"/>
    <b v="1"/>
    <s v="Approved"/>
    <s v="Solex"/>
    <s v="Road"/>
    <s v="medium"/>
    <s v="small"/>
    <n v="1703.52"/>
    <n v="1516.13"/>
    <n v="40649"/>
  </r>
  <r>
    <n v="989"/>
    <n v="64"/>
    <x v="877"/>
    <x v="337"/>
    <b v="1"/>
    <s v="Approved"/>
    <s v="Trek Bicycles"/>
    <s v="Standard"/>
    <s v="medium"/>
    <s v="large"/>
    <n v="1469.44"/>
    <n v="596.54999999999995"/>
    <n v="41047"/>
  </r>
  <r>
    <n v="990"/>
    <n v="43"/>
    <x v="294"/>
    <x v="262"/>
    <b v="0"/>
    <s v="Approved"/>
    <s v="Solex"/>
    <s v="Standard"/>
    <s v="medium"/>
    <s v="medium"/>
    <n v="1151.96"/>
    <n v="649.49"/>
    <n v="36498"/>
  </r>
  <r>
    <n v="991"/>
    <n v="89"/>
    <x v="878"/>
    <x v="225"/>
    <b v="1"/>
    <s v="Approved"/>
    <s v="WeareA2B"/>
    <s v="Touring"/>
    <s v="medium"/>
    <s v="large"/>
    <n v="1362.99"/>
    <n v="57.74"/>
    <n v="34079"/>
  </r>
  <r>
    <n v="992"/>
    <n v="1"/>
    <x v="22"/>
    <x v="253"/>
    <b v="1"/>
    <s v="Approved"/>
    <s v="Giant Bicycles"/>
    <s v="Standard"/>
    <s v="medium"/>
    <s v="medium"/>
    <n v="1403.5"/>
    <n v="954.82"/>
    <n v="36833"/>
  </r>
  <r>
    <n v="993"/>
    <n v="15"/>
    <x v="879"/>
    <x v="87"/>
    <b v="1"/>
    <s v="Approved"/>
    <s v="Norco Bicycles"/>
    <s v="Standard"/>
    <s v="low"/>
    <s v="medium"/>
    <n v="958.74"/>
    <n v="748.9"/>
    <n v="38693"/>
  </r>
  <r>
    <n v="994"/>
    <n v="53"/>
    <x v="880"/>
    <x v="164"/>
    <b v="0"/>
    <s v="Approved"/>
    <s v="Giant Bicycles"/>
    <s v="Standard"/>
    <s v="high"/>
    <s v="medium"/>
    <n v="1274.93"/>
    <n v="764.96"/>
    <n v="38216"/>
  </r>
  <r>
    <n v="995"/>
    <n v="3"/>
    <x v="881"/>
    <x v="223"/>
    <b v="0"/>
    <s v="Approved"/>
    <s v="Trek Bicycles"/>
    <s v="Standard"/>
    <s v="medium"/>
    <s v="large"/>
    <n v="2091.4699999999998"/>
    <n v="388.92"/>
    <n v="38859"/>
  </r>
  <r>
    <n v="996"/>
    <n v="60"/>
    <x v="882"/>
    <x v="106"/>
    <b v="1"/>
    <s v="Approved"/>
    <s v="Giant Bicycles"/>
    <s v="Standard"/>
    <s v="high"/>
    <s v="small"/>
    <n v="1977.36"/>
    <n v="1759.85"/>
    <n v="40779"/>
  </r>
  <r>
    <n v="997"/>
    <n v="59"/>
    <x v="883"/>
    <x v="331"/>
    <b v="0"/>
    <s v="Approved"/>
    <s v="WeareA2B"/>
    <s v="Standard"/>
    <s v="medium"/>
    <s v="small"/>
    <n v="1415.01"/>
    <n v="1259.3599999999999"/>
    <n v="33364"/>
  </r>
  <r>
    <n v="998"/>
    <n v="11"/>
    <x v="884"/>
    <x v="66"/>
    <b v="0"/>
    <s v="Approved"/>
    <s v="Giant Bicycles"/>
    <s v="Standard"/>
    <s v="high"/>
    <s v="medium"/>
    <n v="1274.93"/>
    <n v="764.96"/>
    <n v="39298"/>
  </r>
  <r>
    <n v="999"/>
    <n v="74"/>
    <x v="885"/>
    <x v="210"/>
    <b v="1"/>
    <s v="Approved"/>
    <s v="WeareA2B"/>
    <s v="Standard"/>
    <s v="medium"/>
    <s v="medium"/>
    <n v="1228.07"/>
    <n v="400.91"/>
    <n v="36668"/>
  </r>
  <r>
    <n v="1000"/>
    <n v="79"/>
    <x v="371"/>
    <x v="239"/>
    <b v="1"/>
    <s v="Approved"/>
    <s v="Solex"/>
    <s v="Touring"/>
    <s v="medium"/>
    <s v="large"/>
    <n v="2083.94"/>
    <n v="675.03"/>
    <n v="41533"/>
  </r>
  <r>
    <n v="1001"/>
    <n v="33"/>
    <x v="886"/>
    <x v="36"/>
    <b v="1"/>
    <s v="Approved"/>
    <s v="Giant Bicycles"/>
    <s v="Standard"/>
    <s v="medium"/>
    <s v="small"/>
    <n v="1311.44"/>
    <n v="1167.18"/>
    <n v="40618"/>
  </r>
  <r>
    <n v="1002"/>
    <n v="52"/>
    <x v="887"/>
    <x v="160"/>
    <b v="0"/>
    <s v="Approved"/>
    <s v="Solex"/>
    <s v="Road"/>
    <s v="medium"/>
    <s v="large"/>
    <n v="1777.8"/>
    <n v="820.78"/>
    <n v="33455"/>
  </r>
  <r>
    <n v="1003"/>
    <n v="93"/>
    <x v="888"/>
    <x v="86"/>
    <b v="1"/>
    <s v="Approved"/>
    <s v="WeareA2B"/>
    <s v="Standard"/>
    <s v="medium"/>
    <s v="medium"/>
    <n v="1065.03"/>
    <n v="230.09"/>
    <n v="39298"/>
  </r>
  <r>
    <n v="1004"/>
    <n v="0"/>
    <x v="889"/>
    <x v="60"/>
    <b v="0"/>
    <s v="Cancelled"/>
    <m/>
    <m/>
    <m/>
    <m/>
    <n v="205.84"/>
    <m/>
    <m/>
  </r>
  <r>
    <n v="1005"/>
    <n v="10"/>
    <x v="399"/>
    <x v="46"/>
    <b v="0"/>
    <s v="Approved"/>
    <s v="WeareA2B"/>
    <s v="Touring"/>
    <s v="medium"/>
    <s v="medium"/>
    <n v="1466.68"/>
    <n v="363.25"/>
    <n v="38693"/>
  </r>
  <r>
    <n v="1006"/>
    <n v="24"/>
    <x v="890"/>
    <x v="154"/>
    <b v="0"/>
    <s v="Approved"/>
    <s v="Solex"/>
    <s v="Road"/>
    <s v="medium"/>
    <s v="large"/>
    <n v="1777.8"/>
    <n v="820.78"/>
    <n v="42696"/>
  </r>
  <r>
    <n v="1007"/>
    <n v="53"/>
    <x v="891"/>
    <x v="103"/>
    <b v="0"/>
    <s v="Approved"/>
    <s v="OHM Cycles"/>
    <s v="Standard"/>
    <s v="medium"/>
    <s v="medium"/>
    <n v="795.34"/>
    <n v="101.58"/>
    <n v="35470"/>
  </r>
  <r>
    <n v="1008"/>
    <n v="80"/>
    <x v="892"/>
    <x v="159"/>
    <b v="0"/>
    <s v="Approved"/>
    <s v="OHM Cycles"/>
    <s v="Touring"/>
    <s v="low"/>
    <s v="medium"/>
    <n v="1073.07"/>
    <n v="933.84"/>
    <n v="33429"/>
  </r>
  <r>
    <n v="1009"/>
    <n v="5"/>
    <x v="893"/>
    <x v="338"/>
    <b v="0"/>
    <s v="Approved"/>
    <s v="Trek Bicycles"/>
    <s v="Mountain"/>
    <s v="low"/>
    <s v="medium"/>
    <n v="574.64"/>
    <n v="459.71"/>
    <n v="40784"/>
  </r>
  <r>
    <n v="1010"/>
    <n v="84"/>
    <x v="780"/>
    <x v="79"/>
    <b v="1"/>
    <s v="Approved"/>
    <s v="Giant Bicycles"/>
    <s v="Road"/>
    <s v="medium"/>
    <s v="medium"/>
    <n v="792.9"/>
    <n v="594.67999999999995"/>
    <n v="42710"/>
  </r>
  <r>
    <n v="1011"/>
    <n v="88"/>
    <x v="894"/>
    <x v="107"/>
    <b v="1"/>
    <s v="Approved"/>
    <s v="Norco Bicycles"/>
    <s v="Standard"/>
    <s v="medium"/>
    <s v="medium"/>
    <n v="1198.46"/>
    <n v="381.1"/>
    <n v="36833"/>
  </r>
  <r>
    <n v="1012"/>
    <n v="55"/>
    <x v="101"/>
    <x v="154"/>
    <b v="0"/>
    <s v="Approved"/>
    <s v="Trek Bicycles"/>
    <s v="Road"/>
    <s v="medium"/>
    <s v="large"/>
    <n v="1894.19"/>
    <n v="598.76"/>
    <n v="37823"/>
  </r>
  <r>
    <n v="1013"/>
    <n v="64"/>
    <x v="853"/>
    <x v="270"/>
    <b v="1"/>
    <s v="Approved"/>
    <s v="Trek Bicycles"/>
    <s v="Standard"/>
    <s v="medium"/>
    <s v="large"/>
    <n v="1469.44"/>
    <n v="596.54999999999995"/>
    <n v="41047"/>
  </r>
  <r>
    <n v="1014"/>
    <n v="68"/>
    <x v="118"/>
    <x v="74"/>
    <b v="1"/>
    <s v="Approved"/>
    <s v="OHM Cycles"/>
    <s v="Standard"/>
    <s v="medium"/>
    <s v="medium"/>
    <n v="1636.9"/>
    <n v="44.71"/>
    <n v="36668"/>
  </r>
  <r>
    <n v="1015"/>
    <n v="35"/>
    <x v="895"/>
    <x v="335"/>
    <b v="1"/>
    <s v="Approved"/>
    <s v="Trek Bicycles"/>
    <s v="Standard"/>
    <s v="low"/>
    <s v="medium"/>
    <n v="1057.51"/>
    <n v="154.4"/>
    <n v="39526"/>
  </r>
  <r>
    <n v="1016"/>
    <n v="41"/>
    <x v="896"/>
    <x v="329"/>
    <b v="0"/>
    <s v="Approved"/>
    <s v="Norco Bicycles"/>
    <s v="Standard"/>
    <s v="low"/>
    <s v="medium"/>
    <n v="958.74"/>
    <n v="748.9"/>
    <n v="35160"/>
  </r>
  <r>
    <n v="1017"/>
    <n v="17"/>
    <x v="897"/>
    <x v="288"/>
    <b v="1"/>
    <s v="Approved"/>
    <s v="Solex"/>
    <s v="Standard"/>
    <s v="high"/>
    <s v="medium"/>
    <n v="1024.6600000000001"/>
    <n v="614.79999999999995"/>
    <n v="35378"/>
  </r>
  <r>
    <n v="1018"/>
    <n v="43"/>
    <x v="898"/>
    <x v="213"/>
    <b v="0"/>
    <s v="Approved"/>
    <s v="Norco Bicycles"/>
    <s v="Standard"/>
    <s v="medium"/>
    <s v="medium"/>
    <n v="1555.58"/>
    <n v="818.01"/>
    <n v="38206"/>
  </r>
  <r>
    <n v="1019"/>
    <n v="88"/>
    <x v="899"/>
    <x v="108"/>
    <b v="0"/>
    <s v="Approved"/>
    <s v="Norco Bicycles"/>
    <s v="Standard"/>
    <s v="medium"/>
    <s v="medium"/>
    <n v="1198.46"/>
    <n v="381.1"/>
    <n v="36145"/>
  </r>
  <r>
    <n v="1020"/>
    <n v="4"/>
    <x v="900"/>
    <x v="32"/>
    <b v="1"/>
    <s v="Approved"/>
    <s v="Giant Bicycles"/>
    <s v="Standard"/>
    <s v="high"/>
    <s v="medium"/>
    <n v="1129.1300000000001"/>
    <n v="677.48"/>
    <n v="37698"/>
  </r>
  <r>
    <n v="1021"/>
    <n v="52"/>
    <x v="591"/>
    <x v="119"/>
    <b v="0"/>
    <s v="Approved"/>
    <s v="OHM Cycles"/>
    <s v="Road"/>
    <s v="medium"/>
    <s v="medium"/>
    <n v="1280.28"/>
    <n v="829.51"/>
    <n v="37220"/>
  </r>
  <r>
    <n v="1022"/>
    <n v="44"/>
    <x v="901"/>
    <x v="291"/>
    <b v="1"/>
    <s v="Approved"/>
    <s v="WeareA2B"/>
    <s v="Standard"/>
    <s v="medium"/>
    <s v="medium"/>
    <n v="1769.64"/>
    <n v="108.76"/>
    <n v="40672"/>
  </r>
  <r>
    <n v="1023"/>
    <n v="23"/>
    <x v="902"/>
    <x v="287"/>
    <b v="1"/>
    <s v="Approved"/>
    <s v="Norco Bicycles"/>
    <s v="Standard"/>
    <s v="medium"/>
    <s v="medium"/>
    <n v="1198.46"/>
    <n v="381.1"/>
    <n v="36833"/>
  </r>
  <r>
    <n v="1024"/>
    <n v="25"/>
    <x v="649"/>
    <x v="339"/>
    <b v="1"/>
    <s v="Approved"/>
    <s v="Giant Bicycles"/>
    <s v="Road"/>
    <s v="medium"/>
    <s v="medium"/>
    <n v="1538.99"/>
    <n v="829.65"/>
    <n v="36334"/>
  </r>
  <r>
    <n v="1025"/>
    <n v="45"/>
    <x v="512"/>
    <x v="133"/>
    <b v="0"/>
    <s v="Approved"/>
    <s v="Solex"/>
    <s v="Standard"/>
    <s v="medium"/>
    <s v="medium"/>
    <n v="441.49"/>
    <n v="84.99"/>
    <n v="34071"/>
  </r>
  <r>
    <n v="1026"/>
    <n v="48"/>
    <x v="903"/>
    <x v="282"/>
    <b v="1"/>
    <s v="Approved"/>
    <s v="WeareA2B"/>
    <s v="Standard"/>
    <s v="medium"/>
    <s v="medium"/>
    <n v="1762.96"/>
    <n v="950.52"/>
    <n v="41848"/>
  </r>
  <r>
    <n v="1027"/>
    <n v="93"/>
    <x v="904"/>
    <x v="87"/>
    <b v="0"/>
    <s v="Approved"/>
    <s v="WeareA2B"/>
    <s v="Standard"/>
    <s v="medium"/>
    <s v="medium"/>
    <n v="1065.03"/>
    <n v="230.09"/>
    <n v="38002"/>
  </r>
  <r>
    <n v="1028"/>
    <n v="80"/>
    <x v="905"/>
    <x v="84"/>
    <b v="0"/>
    <s v="Approved"/>
    <s v="Trek Bicycles"/>
    <s v="Standard"/>
    <s v="medium"/>
    <s v="large"/>
    <n v="1469.44"/>
    <n v="596.54999999999995"/>
    <n v="41047"/>
  </r>
  <r>
    <n v="1029"/>
    <n v="17"/>
    <x v="906"/>
    <x v="35"/>
    <b v="0"/>
    <s v="Approved"/>
    <s v="Solex"/>
    <s v="Standard"/>
    <s v="high"/>
    <s v="medium"/>
    <n v="1024.6600000000001"/>
    <n v="614.79999999999995"/>
    <n v="35378"/>
  </r>
  <r>
    <n v="1030"/>
    <n v="49"/>
    <x v="907"/>
    <x v="180"/>
    <b v="0"/>
    <s v="Approved"/>
    <s v="Trek Bicycles"/>
    <s v="Road"/>
    <s v="medium"/>
    <s v="medium"/>
    <n v="533.51"/>
    <n v="400.13"/>
    <n v="35470"/>
  </r>
  <r>
    <n v="1031"/>
    <n v="12"/>
    <x v="908"/>
    <x v="110"/>
    <b v="0"/>
    <s v="Approved"/>
    <s v="WeareA2B"/>
    <s v="Standard"/>
    <s v="medium"/>
    <s v="medium"/>
    <n v="1231.1500000000001"/>
    <n v="161.6"/>
    <n v="38216"/>
  </r>
  <r>
    <n v="1032"/>
    <n v="11"/>
    <x v="584"/>
    <x v="133"/>
    <b v="1"/>
    <s v="Approved"/>
    <s v="Giant Bicycles"/>
    <s v="Standard"/>
    <s v="high"/>
    <s v="medium"/>
    <n v="1274.93"/>
    <n v="764.96"/>
    <n v="39298"/>
  </r>
  <r>
    <n v="1033"/>
    <n v="49"/>
    <x v="909"/>
    <x v="181"/>
    <b v="0"/>
    <s v="Approved"/>
    <s v="Trek Bicycles"/>
    <s v="Road"/>
    <s v="medium"/>
    <s v="medium"/>
    <n v="533.51"/>
    <n v="400.13"/>
    <n v="35707"/>
  </r>
  <r>
    <n v="1034"/>
    <n v="16"/>
    <x v="353"/>
    <x v="41"/>
    <b v="0"/>
    <s v="Approved"/>
    <s v="Norco Bicycles"/>
    <s v="Standard"/>
    <s v="high"/>
    <s v="small"/>
    <n v="1661.92"/>
    <n v="1479.11"/>
    <n v="34586"/>
  </r>
  <r>
    <n v="1035"/>
    <n v="0"/>
    <x v="910"/>
    <x v="143"/>
    <b v="0"/>
    <s v="Approved"/>
    <s v="Solex"/>
    <s v="Standard"/>
    <s v="medium"/>
    <s v="medium"/>
    <n v="71.489999999999995"/>
    <n v="53.62"/>
    <n v="41167"/>
  </r>
  <r>
    <n v="1036"/>
    <n v="7"/>
    <x v="69"/>
    <x v="125"/>
    <b v="0"/>
    <s v="Approved"/>
    <s v="Trek Bicycles"/>
    <s v="Road"/>
    <s v="low"/>
    <s v="medium"/>
    <n v="980.37"/>
    <n v="234.43"/>
    <n v="38258"/>
  </r>
  <r>
    <n v="1037"/>
    <n v="81"/>
    <x v="911"/>
    <x v="327"/>
    <b v="0"/>
    <s v="Approved"/>
    <s v="Norco Bicycles"/>
    <s v="Standard"/>
    <s v="medium"/>
    <s v="small"/>
    <n v="586.45000000000005"/>
    <n v="521.94000000000005"/>
    <n v="33429"/>
  </r>
  <r>
    <n v="1038"/>
    <n v="88"/>
    <x v="16"/>
    <x v="3"/>
    <b v="1"/>
    <s v="Approved"/>
    <s v="Norco Bicycles"/>
    <s v="Standard"/>
    <s v="medium"/>
    <s v="medium"/>
    <n v="1198.46"/>
    <n v="381.1"/>
    <n v="36833"/>
  </r>
  <r>
    <n v="1039"/>
    <n v="8"/>
    <x v="912"/>
    <x v="334"/>
    <b v="1"/>
    <s v="Approved"/>
    <s v="Solex"/>
    <s v="Road"/>
    <s v="medium"/>
    <s v="small"/>
    <n v="1703.52"/>
    <n v="1516.13"/>
    <n v="40649"/>
  </r>
  <r>
    <n v="1040"/>
    <n v="38"/>
    <x v="799"/>
    <x v="39"/>
    <b v="1"/>
    <s v="Approved"/>
    <s v="Trek Bicycles"/>
    <s v="Standard"/>
    <s v="medium"/>
    <s v="large"/>
    <n v="2091.4699999999998"/>
    <n v="388.92"/>
    <n v="39298"/>
  </r>
  <r>
    <n v="1041"/>
    <n v="30"/>
    <x v="913"/>
    <x v="335"/>
    <b v="0"/>
    <s v="Approved"/>
    <s v="Solex"/>
    <s v="Standard"/>
    <s v="high"/>
    <s v="medium"/>
    <n v="748.17"/>
    <n v="448.9"/>
    <n v="37698"/>
  </r>
  <r>
    <n v="1042"/>
    <n v="17"/>
    <x v="914"/>
    <x v="163"/>
    <b v="0"/>
    <s v="Approved"/>
    <s v="Solex"/>
    <s v="Standard"/>
    <s v="high"/>
    <s v="medium"/>
    <n v="1024.6600000000001"/>
    <n v="614.79999999999995"/>
    <n v="40303"/>
  </r>
  <r>
    <n v="1043"/>
    <n v="9"/>
    <x v="511"/>
    <x v="227"/>
    <b v="0"/>
    <s v="Approved"/>
    <s v="OHM Cycles"/>
    <s v="Road"/>
    <s v="medium"/>
    <s v="medium"/>
    <n v="742.54"/>
    <n v="667.4"/>
    <n v="33549"/>
  </r>
  <r>
    <n v="1044"/>
    <n v="54"/>
    <x v="59"/>
    <x v="75"/>
    <b v="1"/>
    <s v="Approved"/>
    <s v="WeareA2B"/>
    <s v="Standard"/>
    <s v="medium"/>
    <s v="medium"/>
    <n v="1807.45"/>
    <n v="778.69"/>
    <n v="33879"/>
  </r>
  <r>
    <n v="1045"/>
    <n v="15"/>
    <x v="915"/>
    <x v="162"/>
    <b v="0"/>
    <s v="Approved"/>
    <s v="Norco Bicycles"/>
    <s v="Standard"/>
    <s v="low"/>
    <s v="medium"/>
    <n v="958.74"/>
    <n v="748.9"/>
    <n v="34244"/>
  </r>
  <r>
    <n v="1046"/>
    <n v="67"/>
    <x v="916"/>
    <x v="107"/>
    <b v="0"/>
    <s v="Approved"/>
    <s v="Norco Bicycles"/>
    <s v="Road"/>
    <s v="medium"/>
    <s v="medium"/>
    <n v="544.04999999999995"/>
    <n v="376.84"/>
    <n v="38647"/>
  </r>
  <r>
    <n v="1047"/>
    <n v="39"/>
    <x v="917"/>
    <x v="113"/>
    <b v="0"/>
    <s v="Approved"/>
    <s v="Giant Bicycles"/>
    <s v="Standard"/>
    <s v="medium"/>
    <s v="large"/>
    <n v="1812.75"/>
    <n v="582.48"/>
    <n v="39526"/>
  </r>
  <r>
    <n v="1048"/>
    <n v="19"/>
    <x v="918"/>
    <x v="127"/>
    <b v="1"/>
    <s v="Approved"/>
    <s v="OHM Cycles"/>
    <s v="Road"/>
    <s v="high"/>
    <s v="large"/>
    <n v="12.01"/>
    <n v="7.21"/>
    <n v="36334"/>
  </r>
  <r>
    <n v="1049"/>
    <n v="97"/>
    <x v="919"/>
    <x v="211"/>
    <b v="1"/>
    <s v="Approved"/>
    <s v="OHM Cycles"/>
    <s v="Road"/>
    <s v="medium"/>
    <s v="medium"/>
    <n v="742.54"/>
    <n v="667.4"/>
    <n v="33549"/>
  </r>
  <r>
    <n v="1050"/>
    <n v="6"/>
    <x v="377"/>
    <x v="143"/>
    <b v="0"/>
    <s v="Approved"/>
    <s v="OHM Cycles"/>
    <s v="Standard"/>
    <s v="high"/>
    <s v="medium"/>
    <n v="227.88"/>
    <n v="136.72999999999999"/>
    <n v="37659"/>
  </r>
  <r>
    <n v="1051"/>
    <n v="62"/>
    <x v="920"/>
    <x v="187"/>
    <b v="1"/>
    <s v="Approved"/>
    <s v="Solex"/>
    <s v="Standard"/>
    <s v="high"/>
    <s v="medium"/>
    <n v="1024.6600000000001"/>
    <n v="614.79999999999995"/>
    <n v="42404"/>
  </r>
  <r>
    <n v="1052"/>
    <n v="66"/>
    <x v="366"/>
    <x v="56"/>
    <b v="1"/>
    <s v="Approved"/>
    <s v="Giant Bicycles"/>
    <s v="Road"/>
    <s v="low"/>
    <s v="small"/>
    <n v="590.26"/>
    <n v="525.33000000000004"/>
    <n v="42710"/>
  </r>
  <r>
    <n v="1053"/>
    <n v="35"/>
    <x v="921"/>
    <x v="97"/>
    <b v="0"/>
    <s v="Approved"/>
    <s v="Giant Bicycles"/>
    <s v="Standard"/>
    <s v="medium"/>
    <s v="medium"/>
    <n v="1403.5"/>
    <n v="954.82"/>
    <n v="42688"/>
  </r>
  <r>
    <n v="1054"/>
    <n v="77"/>
    <x v="922"/>
    <x v="103"/>
    <b v="1"/>
    <s v="Approved"/>
    <s v="Norco Bicycles"/>
    <s v="Road"/>
    <s v="medium"/>
    <s v="large"/>
    <n v="1240.31"/>
    <n v="795.1"/>
    <n v="33429"/>
  </r>
  <r>
    <n v="1055"/>
    <n v="40"/>
    <x v="395"/>
    <x v="26"/>
    <b v="1"/>
    <s v="Approved"/>
    <s v="Trek Bicycles"/>
    <s v="Road"/>
    <s v="medium"/>
    <s v="large"/>
    <n v="1894.19"/>
    <n v="598.76"/>
    <n v="37823"/>
  </r>
  <r>
    <n v="1056"/>
    <n v="81"/>
    <x v="923"/>
    <x v="116"/>
    <b v="1"/>
    <s v="Approved"/>
    <s v="Solex"/>
    <s v="Standard"/>
    <s v="medium"/>
    <s v="medium"/>
    <n v="1151.96"/>
    <n v="649.49"/>
    <n v="38991"/>
  </r>
  <r>
    <n v="1057"/>
    <n v="68"/>
    <x v="88"/>
    <x v="189"/>
    <b v="0"/>
    <s v="Approved"/>
    <s v="OHM Cycles"/>
    <s v="Standard"/>
    <s v="medium"/>
    <s v="medium"/>
    <n v="1636.9"/>
    <n v="44.71"/>
    <n v="34996"/>
  </r>
  <r>
    <n v="1058"/>
    <n v="96"/>
    <x v="924"/>
    <x v="184"/>
    <b v="1"/>
    <s v="Approved"/>
    <s v="WeareA2B"/>
    <s v="Road"/>
    <s v="low"/>
    <s v="small"/>
    <n v="1172.78"/>
    <n v="1043.77"/>
    <n v="37539"/>
  </r>
  <r>
    <n v="1059"/>
    <n v="81"/>
    <x v="925"/>
    <x v="127"/>
    <b v="0"/>
    <s v="Approved"/>
    <s v="Solex"/>
    <s v="Standard"/>
    <s v="medium"/>
    <s v="medium"/>
    <n v="1151.96"/>
    <n v="649.49"/>
    <n v="36498"/>
  </r>
  <r>
    <n v="1060"/>
    <n v="34"/>
    <x v="926"/>
    <x v="43"/>
    <b v="0"/>
    <s v="Approved"/>
    <s v="Norco Bicycles"/>
    <s v="Road"/>
    <s v="high"/>
    <s v="large"/>
    <n v="774.53"/>
    <n v="464.72"/>
    <n v="37698"/>
  </r>
  <r>
    <n v="1061"/>
    <n v="63"/>
    <x v="927"/>
    <x v="265"/>
    <m/>
    <s v="Approved"/>
    <s v="Solex"/>
    <s v="Standard"/>
    <s v="medium"/>
    <s v="medium"/>
    <n v="1483.2"/>
    <n v="99.59"/>
    <n v="34996"/>
  </r>
  <r>
    <n v="1062"/>
    <n v="99"/>
    <x v="928"/>
    <x v="317"/>
    <b v="1"/>
    <s v="Approved"/>
    <s v="Trek Bicycles"/>
    <s v="Road"/>
    <s v="low"/>
    <s v="small"/>
    <n v="1720.7"/>
    <n v="1531.42"/>
    <n v="35470"/>
  </r>
  <r>
    <n v="1063"/>
    <n v="58"/>
    <x v="332"/>
    <x v="59"/>
    <b v="1"/>
    <s v="Approved"/>
    <s v="OHM Cycles"/>
    <s v="Standard"/>
    <s v="medium"/>
    <s v="medium"/>
    <n v="912.52"/>
    <n v="141.4"/>
    <n v="42295"/>
  </r>
  <r>
    <n v="1064"/>
    <n v="38"/>
    <x v="929"/>
    <x v="287"/>
    <b v="1"/>
    <s v="Approved"/>
    <s v="Solex"/>
    <s v="Standard"/>
    <s v="medium"/>
    <s v="medium"/>
    <n v="1577.53"/>
    <n v="826.51"/>
    <n v="40618"/>
  </r>
  <r>
    <n v="1065"/>
    <n v="0"/>
    <x v="29"/>
    <x v="170"/>
    <b v="1"/>
    <s v="Approved"/>
    <s v="OHM Cycles"/>
    <s v="Standard"/>
    <s v="high"/>
    <s v="medium"/>
    <n v="227.88"/>
    <n v="136.72999999999999"/>
    <n v="37659"/>
  </r>
  <r>
    <n v="1066"/>
    <n v="59"/>
    <x v="334"/>
    <x v="90"/>
    <b v="1"/>
    <s v="Approved"/>
    <s v="Solex"/>
    <s v="Standard"/>
    <s v="medium"/>
    <s v="large"/>
    <n v="1061.56"/>
    <n v="733.58"/>
    <n v="34170"/>
  </r>
  <r>
    <n v="1067"/>
    <n v="19"/>
    <x v="930"/>
    <x v="71"/>
    <b v="0"/>
    <s v="Approved"/>
    <s v="Trek Bicycles"/>
    <s v="Mountain"/>
    <s v="low"/>
    <s v="medium"/>
    <n v="574.64"/>
    <n v="459.71"/>
    <n v="40784"/>
  </r>
  <r>
    <n v="1068"/>
    <n v="96"/>
    <x v="931"/>
    <x v="130"/>
    <b v="1"/>
    <s v="Approved"/>
    <s v="WeareA2B"/>
    <s v="Road"/>
    <s v="low"/>
    <s v="small"/>
    <n v="1172.78"/>
    <n v="1043.77"/>
    <n v="38002"/>
  </r>
  <r>
    <n v="1069"/>
    <n v="35"/>
    <x v="274"/>
    <x v="3"/>
    <b v="1"/>
    <s v="Approved"/>
    <s v="Trek Bicycles"/>
    <s v="Standard"/>
    <s v="low"/>
    <s v="medium"/>
    <n v="1057.51"/>
    <n v="154.4"/>
    <n v="40618"/>
  </r>
  <r>
    <n v="1070"/>
    <n v="10"/>
    <x v="932"/>
    <x v="339"/>
    <b v="1"/>
    <s v="Approved"/>
    <s v="WeareA2B"/>
    <s v="Touring"/>
    <s v="medium"/>
    <s v="medium"/>
    <n v="1466.68"/>
    <n v="363.25"/>
    <n v="39298"/>
  </r>
  <r>
    <n v="1071"/>
    <n v="12"/>
    <x v="933"/>
    <x v="338"/>
    <b v="0"/>
    <s v="Approved"/>
    <s v="WeareA2B"/>
    <s v="Standard"/>
    <s v="medium"/>
    <s v="medium"/>
    <n v="1231.1500000000001"/>
    <n v="161.6"/>
    <n v="38216"/>
  </r>
  <r>
    <n v="1072"/>
    <n v="36"/>
    <x v="934"/>
    <x v="313"/>
    <m/>
    <s v="Approved"/>
    <s v="Solex"/>
    <s v="Standard"/>
    <s v="low"/>
    <s v="medium"/>
    <n v="945.04"/>
    <n v="507.58"/>
    <n v="40784"/>
  </r>
  <r>
    <n v="1073"/>
    <n v="80"/>
    <x v="935"/>
    <x v="204"/>
    <b v="1"/>
    <s v="Approved"/>
    <s v="OHM Cycles"/>
    <s v="Touring"/>
    <s v="low"/>
    <s v="medium"/>
    <n v="1073.07"/>
    <n v="933.84"/>
    <n v="42226"/>
  </r>
  <r>
    <n v="1074"/>
    <n v="33"/>
    <x v="936"/>
    <x v="204"/>
    <b v="0"/>
    <s v="Approved"/>
    <s v="Giant Bicycles"/>
    <s v="Standard"/>
    <s v="medium"/>
    <s v="small"/>
    <n v="1311.44"/>
    <n v="1167.18"/>
    <n v="35560"/>
  </r>
  <r>
    <n v="1075"/>
    <n v="11"/>
    <x v="937"/>
    <x v="108"/>
    <b v="0"/>
    <s v="Approved"/>
    <s v="Trek Bicycles"/>
    <s v="Standard"/>
    <s v="medium"/>
    <s v="small"/>
    <n v="1775.81"/>
    <n v="1580.47"/>
    <n v="40303"/>
  </r>
  <r>
    <n v="1076"/>
    <n v="91"/>
    <x v="938"/>
    <x v="294"/>
    <b v="0"/>
    <s v="Approved"/>
    <s v="Solex"/>
    <s v="Standard"/>
    <s v="medium"/>
    <s v="medium"/>
    <n v="100.35"/>
    <n v="75.260000000000005"/>
    <n v="38002"/>
  </r>
  <r>
    <n v="1077"/>
    <n v="74"/>
    <x v="939"/>
    <x v="46"/>
    <b v="0"/>
    <s v="Approved"/>
    <s v="WeareA2B"/>
    <s v="Standard"/>
    <s v="medium"/>
    <s v="medium"/>
    <n v="1762.96"/>
    <n v="950.52"/>
    <n v="37220"/>
  </r>
  <r>
    <n v="1078"/>
    <n v="80"/>
    <x v="940"/>
    <x v="249"/>
    <b v="0"/>
    <s v="Approved"/>
    <s v="OHM Cycles"/>
    <s v="Touring"/>
    <s v="low"/>
    <s v="medium"/>
    <n v="1073.07"/>
    <n v="933.84"/>
    <n v="36145"/>
  </r>
  <r>
    <n v="1079"/>
    <n v="0"/>
    <x v="941"/>
    <x v="195"/>
    <b v="1"/>
    <s v="Approved"/>
    <s v="Giant Bicycles"/>
    <s v="Standard"/>
    <s v="medium"/>
    <s v="large"/>
    <n v="569.55999999999995"/>
    <n v="528.42999999999995"/>
    <n v="37874"/>
  </r>
  <r>
    <n v="1080"/>
    <n v="84"/>
    <x v="126"/>
    <x v="331"/>
    <b v="0"/>
    <s v="Approved"/>
    <s v="Trek Bicycles"/>
    <s v="Road"/>
    <s v="medium"/>
    <s v="medium"/>
    <n v="290.62"/>
    <n v="215.14"/>
    <n v="38339"/>
  </r>
  <r>
    <n v="1081"/>
    <n v="41"/>
    <x v="942"/>
    <x v="161"/>
    <b v="0"/>
    <s v="Approved"/>
    <s v="Solex"/>
    <s v="Road"/>
    <s v="medium"/>
    <s v="medium"/>
    <n v="416.98"/>
    <n v="312.74"/>
    <n v="35560"/>
  </r>
  <r>
    <n v="1082"/>
    <n v="72"/>
    <x v="943"/>
    <x v="37"/>
    <b v="0"/>
    <s v="Approved"/>
    <s v="Norco Bicycles"/>
    <s v="Standard"/>
    <s v="medium"/>
    <s v="medium"/>
    <n v="360.4"/>
    <n v="270.3"/>
    <n v="38193"/>
  </r>
  <r>
    <n v="1083"/>
    <n v="4"/>
    <x v="944"/>
    <x v="25"/>
    <b v="1"/>
    <s v="Approved"/>
    <s v="Solex"/>
    <s v="Standard"/>
    <s v="medium"/>
    <s v="medium"/>
    <n v="1483.2"/>
    <n v="99.59"/>
    <n v="36146"/>
  </r>
  <r>
    <n v="1084"/>
    <n v="96"/>
    <x v="266"/>
    <x v="337"/>
    <b v="0"/>
    <s v="Approved"/>
    <s v="WeareA2B"/>
    <s v="Road"/>
    <s v="low"/>
    <s v="small"/>
    <n v="1172.78"/>
    <n v="1043.77"/>
    <n v="37539"/>
  </r>
  <r>
    <n v="1085"/>
    <n v="43"/>
    <x v="945"/>
    <x v="327"/>
    <b v="0"/>
    <s v="Approved"/>
    <s v="Norco Bicycles"/>
    <s v="Standard"/>
    <s v="medium"/>
    <s v="medium"/>
    <n v="1555.58"/>
    <n v="818.01"/>
    <n v="41533"/>
  </r>
  <r>
    <n v="1086"/>
    <n v="9"/>
    <x v="946"/>
    <x v="94"/>
    <b v="1"/>
    <s v="Approved"/>
    <s v="OHM Cycles"/>
    <s v="Road"/>
    <s v="medium"/>
    <s v="medium"/>
    <n v="742.54"/>
    <n v="667.4"/>
    <n v="33549"/>
  </r>
  <r>
    <n v="1087"/>
    <n v="7"/>
    <x v="114"/>
    <x v="64"/>
    <b v="1"/>
    <s v="Approved"/>
    <s v="Trek Bicycles"/>
    <s v="Road"/>
    <s v="low"/>
    <s v="medium"/>
    <n v="980.37"/>
    <n v="234.43"/>
    <n v="38693"/>
  </r>
  <r>
    <n v="1088"/>
    <n v="68"/>
    <x v="947"/>
    <x v="177"/>
    <b v="1"/>
    <s v="Approved"/>
    <s v="OHM Cycles"/>
    <s v="Standard"/>
    <s v="medium"/>
    <s v="medium"/>
    <n v="1636.9"/>
    <n v="44.71"/>
    <n v="40410"/>
  </r>
  <r>
    <n v="1089"/>
    <n v="3"/>
    <x v="892"/>
    <x v="150"/>
    <b v="0"/>
    <s v="Approved"/>
    <s v="Trek Bicycles"/>
    <s v="Standard"/>
    <s v="medium"/>
    <s v="large"/>
    <n v="2091.4699999999998"/>
    <n v="388.92"/>
    <n v="40784"/>
  </r>
  <r>
    <n v="1090"/>
    <n v="44"/>
    <x v="948"/>
    <x v="254"/>
    <b v="1"/>
    <s v="Approved"/>
    <s v="WeareA2B"/>
    <s v="Standard"/>
    <s v="medium"/>
    <s v="medium"/>
    <n v="1769.64"/>
    <n v="108.76"/>
    <n v="40672"/>
  </r>
  <r>
    <n v="1091"/>
    <n v="14"/>
    <x v="895"/>
    <x v="178"/>
    <b v="0"/>
    <s v="Approved"/>
    <s v="Trek Bicycles"/>
    <s v="Standard"/>
    <s v="medium"/>
    <s v="small"/>
    <n v="1386.84"/>
    <n v="1234.29"/>
    <n v="41345"/>
  </r>
  <r>
    <n v="1092"/>
    <n v="92"/>
    <x v="949"/>
    <x v="51"/>
    <b v="0"/>
    <s v="Approved"/>
    <s v="WeareA2B"/>
    <s v="Standard"/>
    <s v="medium"/>
    <s v="small"/>
    <n v="1415.01"/>
    <n v="1259.3599999999999"/>
    <n v="37626"/>
  </r>
  <r>
    <n v="1093"/>
    <n v="71"/>
    <x v="301"/>
    <x v="19"/>
    <b v="0"/>
    <s v="Approved"/>
    <s v="Solex"/>
    <s v="Standard"/>
    <s v="high"/>
    <s v="large"/>
    <n v="1842.92"/>
    <n v="1105.75"/>
    <n v="37873"/>
  </r>
  <r>
    <n v="1094"/>
    <n v="31"/>
    <x v="950"/>
    <x v="340"/>
    <b v="0"/>
    <s v="Approved"/>
    <s v="Giant Bicycles"/>
    <s v="Standard"/>
    <s v="medium"/>
    <s v="medium"/>
    <n v="230.91"/>
    <n v="173.18"/>
    <n v="35052"/>
  </r>
  <r>
    <n v="1095"/>
    <n v="27"/>
    <x v="951"/>
    <x v="324"/>
    <b v="1"/>
    <s v="Approved"/>
    <s v="Trek Bicycles"/>
    <s v="Standard"/>
    <s v="low"/>
    <s v="medium"/>
    <n v="1057.51"/>
    <n v="154.4"/>
    <n v="34527"/>
  </r>
  <r>
    <n v="1096"/>
    <n v="34"/>
    <x v="952"/>
    <x v="186"/>
    <b v="1"/>
    <s v="Approved"/>
    <s v="Norco Bicycles"/>
    <s v="Road"/>
    <s v="high"/>
    <s v="large"/>
    <n v="774.53"/>
    <n v="464.72"/>
    <n v="37698"/>
  </r>
  <r>
    <n v="1097"/>
    <n v="27"/>
    <x v="953"/>
    <x v="216"/>
    <b v="0"/>
    <s v="Approved"/>
    <s v="Trek Bicycles"/>
    <s v="Standard"/>
    <s v="medium"/>
    <s v="medium"/>
    <n v="499.53"/>
    <n v="388.72"/>
    <n v="33888"/>
  </r>
  <r>
    <n v="1098"/>
    <n v="50"/>
    <x v="954"/>
    <x v="90"/>
    <b v="0"/>
    <s v="Approved"/>
    <s v="Giant Bicycles"/>
    <s v="Standard"/>
    <s v="medium"/>
    <s v="medium"/>
    <n v="642.70000000000005"/>
    <n v="211.37"/>
    <n v="34527"/>
  </r>
  <r>
    <n v="1099"/>
    <n v="85"/>
    <x v="955"/>
    <x v="28"/>
    <b v="0"/>
    <s v="Approved"/>
    <s v="WeareA2B"/>
    <s v="Standard"/>
    <s v="medium"/>
    <s v="medium"/>
    <n v="752.64"/>
    <n v="205.36"/>
    <n v="36367"/>
  </r>
  <r>
    <n v="1100"/>
    <n v="19"/>
    <x v="956"/>
    <x v="31"/>
    <b v="1"/>
    <s v="Approved"/>
    <s v="OHM Cycles"/>
    <s v="Road"/>
    <s v="high"/>
    <s v="large"/>
    <n v="12.01"/>
    <n v="7.21"/>
    <n v="39880"/>
  </r>
  <r>
    <n v="1101"/>
    <n v="17"/>
    <x v="957"/>
    <x v="98"/>
    <b v="0"/>
    <s v="Approved"/>
    <s v="WeareA2B"/>
    <s v="Touring"/>
    <s v="medium"/>
    <s v="large"/>
    <n v="1362.99"/>
    <n v="57.74"/>
    <n v="34079"/>
  </r>
  <r>
    <n v="1102"/>
    <n v="83"/>
    <x v="958"/>
    <x v="256"/>
    <b v="1"/>
    <s v="Approved"/>
    <s v="Solex"/>
    <s v="Touring"/>
    <s v="medium"/>
    <s v="large"/>
    <n v="2083.94"/>
    <n v="675.03"/>
    <n v="35667"/>
  </r>
  <r>
    <n v="1103"/>
    <n v="1"/>
    <x v="959"/>
    <x v="97"/>
    <b v="1"/>
    <s v="Approved"/>
    <s v="Giant Bicycles"/>
    <s v="Standard"/>
    <s v="medium"/>
    <s v="medium"/>
    <n v="1403.5"/>
    <n v="954.82"/>
    <n v="42688"/>
  </r>
  <r>
    <n v="1104"/>
    <n v="82"/>
    <x v="872"/>
    <x v="79"/>
    <b v="0"/>
    <s v="Approved"/>
    <s v="Norco Bicycles"/>
    <s v="Standard"/>
    <s v="high"/>
    <s v="medium"/>
    <n v="1148.6400000000001"/>
    <n v="689.18"/>
    <n v="42218"/>
  </r>
  <r>
    <n v="1105"/>
    <n v="0"/>
    <x v="960"/>
    <x v="341"/>
    <b v="1"/>
    <s v="Approved"/>
    <s v="OHM Cycles"/>
    <s v="Road"/>
    <s v="high"/>
    <s v="large"/>
    <n v="12.01"/>
    <n v="7.21"/>
    <n v="39880"/>
  </r>
  <r>
    <n v="1106"/>
    <n v="53"/>
    <x v="961"/>
    <x v="44"/>
    <b v="1"/>
    <s v="Approved"/>
    <s v="Giant Bicycles"/>
    <s v="Standard"/>
    <s v="high"/>
    <s v="medium"/>
    <n v="1274.93"/>
    <n v="764.96"/>
    <n v="39298"/>
  </r>
  <r>
    <n v="1107"/>
    <n v="15"/>
    <x v="912"/>
    <x v="124"/>
    <b v="0"/>
    <s v="Approved"/>
    <s v="Norco Bicycles"/>
    <s v="Standard"/>
    <s v="low"/>
    <s v="medium"/>
    <n v="958.74"/>
    <n v="748.9"/>
    <n v="38693"/>
  </r>
  <r>
    <n v="1108"/>
    <n v="58"/>
    <x v="962"/>
    <x v="272"/>
    <b v="0"/>
    <s v="Approved"/>
    <s v="OHM Cycles"/>
    <s v="Standard"/>
    <s v="medium"/>
    <s v="medium"/>
    <n v="912.52"/>
    <n v="141.4"/>
    <n v="36146"/>
  </r>
  <r>
    <n v="1109"/>
    <n v="21"/>
    <x v="777"/>
    <x v="282"/>
    <b v="0"/>
    <s v="Approved"/>
    <s v="Solex"/>
    <s v="Standard"/>
    <s v="medium"/>
    <s v="large"/>
    <n v="1071.23"/>
    <n v="380.74"/>
    <n v="40670"/>
  </r>
  <r>
    <n v="1110"/>
    <n v="80"/>
    <x v="963"/>
    <x v="249"/>
    <b v="1"/>
    <s v="Approved"/>
    <s v="OHM Cycles"/>
    <s v="Touring"/>
    <s v="low"/>
    <s v="medium"/>
    <n v="1073.07"/>
    <n v="933.84"/>
    <n v="41533"/>
  </r>
  <r>
    <n v="1111"/>
    <n v="45"/>
    <x v="964"/>
    <x v="342"/>
    <b v="1"/>
    <s v="Approved"/>
    <s v="Solex"/>
    <s v="Standard"/>
    <s v="medium"/>
    <s v="medium"/>
    <n v="441.49"/>
    <n v="84.99"/>
    <n v="34071"/>
  </r>
  <r>
    <n v="1112"/>
    <n v="74"/>
    <x v="965"/>
    <x v="108"/>
    <b v="0"/>
    <s v="Approved"/>
    <s v="WeareA2B"/>
    <s v="Standard"/>
    <s v="medium"/>
    <s v="medium"/>
    <n v="1762.96"/>
    <n v="950.52"/>
    <n v="41848"/>
  </r>
  <r>
    <n v="1113"/>
    <n v="85"/>
    <x v="966"/>
    <x v="285"/>
    <b v="1"/>
    <s v="Approved"/>
    <s v="WeareA2B"/>
    <s v="Standard"/>
    <s v="medium"/>
    <s v="medium"/>
    <n v="752.64"/>
    <n v="205.36"/>
    <n v="35667"/>
  </r>
  <r>
    <n v="1114"/>
    <n v="60"/>
    <x v="967"/>
    <x v="0"/>
    <b v="0"/>
    <s v="Approved"/>
    <s v="Giant Bicycles"/>
    <s v="Standard"/>
    <s v="high"/>
    <s v="small"/>
    <n v="1977.36"/>
    <n v="1759.85"/>
    <n v="40779"/>
  </r>
  <r>
    <n v="1115"/>
    <n v="23"/>
    <x v="918"/>
    <x v="95"/>
    <b v="0"/>
    <s v="Approved"/>
    <s v="Norco Bicycles"/>
    <s v="Mountain"/>
    <s v="low"/>
    <s v="small"/>
    <n v="688.63"/>
    <n v="612.88"/>
    <n v="34244"/>
  </r>
  <r>
    <n v="1116"/>
    <n v="89"/>
    <x v="968"/>
    <x v="234"/>
    <b v="0"/>
    <s v="Approved"/>
    <s v="WeareA2B"/>
    <s v="Touring"/>
    <s v="medium"/>
    <s v="large"/>
    <n v="1362.99"/>
    <n v="57.74"/>
    <n v="42458"/>
  </r>
  <r>
    <n v="1117"/>
    <n v="14"/>
    <x v="969"/>
    <x v="104"/>
    <b v="0"/>
    <s v="Approved"/>
    <s v="Trek Bicycles"/>
    <s v="Standard"/>
    <s v="medium"/>
    <s v="small"/>
    <n v="1386.84"/>
    <n v="1234.29"/>
    <n v="37838"/>
  </r>
  <r>
    <n v="1118"/>
    <n v="7"/>
    <x v="970"/>
    <x v="307"/>
    <b v="0"/>
    <s v="Approved"/>
    <s v="Trek Bicycles"/>
    <s v="Road"/>
    <s v="low"/>
    <s v="medium"/>
    <n v="980.37"/>
    <n v="234.43"/>
    <n v="39298"/>
  </r>
  <r>
    <n v="1119"/>
    <n v="5"/>
    <x v="971"/>
    <x v="25"/>
    <b v="0"/>
    <s v="Approved"/>
    <s v="Trek Bicycles"/>
    <s v="Mountain"/>
    <s v="low"/>
    <s v="medium"/>
    <n v="574.64"/>
    <n v="459.71"/>
    <n v="36145"/>
  </r>
  <r>
    <n v="1120"/>
    <n v="37"/>
    <x v="972"/>
    <x v="79"/>
    <b v="0"/>
    <s v="Approved"/>
    <s v="OHM Cycles"/>
    <s v="Standard"/>
    <s v="low"/>
    <s v="medium"/>
    <n v="1793.43"/>
    <n v="248.82"/>
    <n v="36361"/>
  </r>
  <r>
    <n v="1121"/>
    <n v="27"/>
    <x v="973"/>
    <x v="294"/>
    <b v="1"/>
    <s v="Approved"/>
    <s v="Trek Bicycles"/>
    <s v="Standard"/>
    <s v="low"/>
    <s v="medium"/>
    <n v="1057.51"/>
    <n v="154.4"/>
    <n v="34527"/>
  </r>
  <r>
    <n v="1122"/>
    <n v="0"/>
    <x v="718"/>
    <x v="14"/>
    <b v="0"/>
    <s v="Approved"/>
    <s v="Solex"/>
    <s v="Standard"/>
    <s v="medium"/>
    <s v="medium"/>
    <n v="71.489999999999995"/>
    <n v="53.62"/>
    <n v="41701"/>
  </r>
  <r>
    <n v="1123"/>
    <n v="25"/>
    <x v="974"/>
    <x v="290"/>
    <b v="0"/>
    <s v="Approved"/>
    <s v="Giant Bicycles"/>
    <s v="Road"/>
    <s v="medium"/>
    <s v="medium"/>
    <n v="1538.99"/>
    <n v="829.65"/>
    <n v="42404"/>
  </r>
  <r>
    <n v="1124"/>
    <n v="36"/>
    <x v="975"/>
    <x v="269"/>
    <b v="1"/>
    <s v="Approved"/>
    <s v="Solex"/>
    <s v="Standard"/>
    <s v="low"/>
    <s v="medium"/>
    <n v="1289.8499999999999"/>
    <n v="74.510000000000005"/>
    <n v="39427"/>
  </r>
  <r>
    <n v="1125"/>
    <n v="41"/>
    <x v="976"/>
    <x v="211"/>
    <b v="1"/>
    <s v="Approved"/>
    <s v="Solex"/>
    <s v="Road"/>
    <s v="medium"/>
    <s v="medium"/>
    <n v="416.98"/>
    <n v="312.74"/>
    <n v="36334"/>
  </r>
  <r>
    <n v="1126"/>
    <n v="0"/>
    <x v="977"/>
    <x v="118"/>
    <b v="0"/>
    <s v="Approved"/>
    <s v="Solex"/>
    <s v="Road"/>
    <s v="medium"/>
    <s v="medium"/>
    <n v="416.98"/>
    <n v="312.74"/>
    <n v="41064"/>
  </r>
  <r>
    <n v="1127"/>
    <n v="26"/>
    <x v="978"/>
    <x v="82"/>
    <b v="1"/>
    <s v="Approved"/>
    <s v="WeareA2B"/>
    <s v="Standard"/>
    <s v="medium"/>
    <s v="medium"/>
    <n v="1992.93"/>
    <n v="762.63"/>
    <n v="34115"/>
  </r>
  <r>
    <n v="1128"/>
    <n v="44"/>
    <x v="979"/>
    <x v="85"/>
    <b v="0"/>
    <s v="Approved"/>
    <s v="WeareA2B"/>
    <s v="Standard"/>
    <s v="medium"/>
    <s v="medium"/>
    <n v="1769.64"/>
    <n v="108.76"/>
    <n v="40672"/>
  </r>
  <r>
    <n v="1129"/>
    <n v="0"/>
    <x v="980"/>
    <x v="343"/>
    <b v="1"/>
    <s v="Approved"/>
    <s v="Norco Bicycles"/>
    <s v="Road"/>
    <s v="medium"/>
    <s v="medium"/>
    <n v="543.39"/>
    <n v="407.54"/>
    <n v="34527"/>
  </r>
  <r>
    <n v="1130"/>
    <n v="0"/>
    <x v="981"/>
    <x v="302"/>
    <b v="0"/>
    <s v="Approved"/>
    <s v="OHM Cycles"/>
    <s v="Standard"/>
    <s v="medium"/>
    <s v="medium"/>
    <n v="183.86"/>
    <n v="137.9"/>
    <n v="35707"/>
  </r>
  <r>
    <n v="1131"/>
    <n v="0"/>
    <x v="982"/>
    <x v="283"/>
    <b v="0"/>
    <s v="Approved"/>
    <m/>
    <m/>
    <m/>
    <m/>
    <n v="605.54"/>
    <m/>
    <m/>
  </r>
  <r>
    <n v="1132"/>
    <n v="15"/>
    <x v="983"/>
    <x v="74"/>
    <b v="0"/>
    <s v="Approved"/>
    <s v="Norco Bicycles"/>
    <s v="Standard"/>
    <s v="low"/>
    <s v="medium"/>
    <n v="958.74"/>
    <n v="748.9"/>
    <n v="38693"/>
  </r>
  <r>
    <n v="1133"/>
    <n v="77"/>
    <x v="984"/>
    <x v="344"/>
    <b v="1"/>
    <s v="Approved"/>
    <s v="Norco Bicycles"/>
    <s v="Road"/>
    <s v="medium"/>
    <s v="large"/>
    <n v="1240.31"/>
    <n v="795.1"/>
    <n v="35455"/>
  </r>
  <r>
    <n v="1134"/>
    <n v="59"/>
    <x v="3"/>
    <x v="243"/>
    <b v="1"/>
    <s v="Approved"/>
    <s v="Solex"/>
    <s v="Standard"/>
    <s v="medium"/>
    <s v="large"/>
    <n v="1061.56"/>
    <n v="733.58"/>
    <n v="34170"/>
  </r>
  <r>
    <n v="1135"/>
    <n v="10"/>
    <x v="985"/>
    <x v="33"/>
    <b v="0"/>
    <s v="Approved"/>
    <s v="WeareA2B"/>
    <s v="Touring"/>
    <s v="medium"/>
    <s v="medium"/>
    <n v="1466.68"/>
    <n v="363.25"/>
    <n v="34556"/>
  </r>
  <r>
    <n v="1136"/>
    <n v="66"/>
    <x v="986"/>
    <x v="42"/>
    <b v="0"/>
    <s v="Approved"/>
    <s v="Giant Bicycles"/>
    <s v="Road"/>
    <s v="low"/>
    <s v="small"/>
    <n v="590.26"/>
    <n v="525.33000000000004"/>
    <n v="34996"/>
  </r>
  <r>
    <n v="1137"/>
    <n v="12"/>
    <x v="987"/>
    <x v="25"/>
    <b v="1"/>
    <s v="Approved"/>
    <s v="WeareA2B"/>
    <s v="Standard"/>
    <s v="medium"/>
    <s v="medium"/>
    <n v="1231.1500000000001"/>
    <n v="161.6"/>
    <n v="38216"/>
  </r>
  <r>
    <n v="1138"/>
    <n v="88"/>
    <x v="988"/>
    <x v="278"/>
    <b v="1"/>
    <s v="Approved"/>
    <s v="Norco Bicycles"/>
    <s v="Standard"/>
    <s v="medium"/>
    <s v="medium"/>
    <n v="1198.46"/>
    <n v="381.1"/>
    <n v="38482"/>
  </r>
  <r>
    <n v="1139"/>
    <n v="61"/>
    <x v="989"/>
    <x v="305"/>
    <b v="0"/>
    <s v="Approved"/>
    <s v="Norco Bicycles"/>
    <s v="Standard"/>
    <s v="medium"/>
    <s v="small"/>
    <n v="586.45000000000005"/>
    <n v="521.94000000000005"/>
    <n v="41533"/>
  </r>
  <r>
    <n v="1140"/>
    <n v="48"/>
    <x v="216"/>
    <x v="234"/>
    <b v="1"/>
    <s v="Approved"/>
    <s v="WeareA2B"/>
    <s v="Standard"/>
    <s v="medium"/>
    <s v="medium"/>
    <n v="1762.96"/>
    <n v="950.52"/>
    <n v="37220"/>
  </r>
  <r>
    <n v="1141"/>
    <n v="45"/>
    <x v="990"/>
    <x v="169"/>
    <b v="1"/>
    <s v="Approved"/>
    <s v="Trek Bicycles"/>
    <s v="Road"/>
    <s v="low"/>
    <s v="medium"/>
    <n v="980.37"/>
    <n v="234.43"/>
    <n v="40649"/>
  </r>
  <r>
    <n v="1142"/>
    <n v="100"/>
    <x v="991"/>
    <x v="331"/>
    <b v="0"/>
    <s v="Approved"/>
    <s v="Norco Bicycles"/>
    <s v="Road"/>
    <s v="medium"/>
    <s v="medium"/>
    <n v="1036.5899999999999"/>
    <n v="206.35"/>
    <n v="33364"/>
  </r>
  <r>
    <n v="1143"/>
    <n v="0"/>
    <x v="992"/>
    <x v="136"/>
    <b v="0"/>
    <s v="Approved"/>
    <s v="OHM Cycles"/>
    <s v="Road"/>
    <s v="high"/>
    <s v="large"/>
    <n v="12.01"/>
    <n v="7.21"/>
    <n v="39880"/>
  </r>
  <r>
    <n v="1144"/>
    <n v="4"/>
    <x v="993"/>
    <x v="276"/>
    <b v="1"/>
    <s v="Approved"/>
    <s v="Giant Bicycles"/>
    <s v="Standard"/>
    <s v="high"/>
    <s v="medium"/>
    <n v="1129.1300000000001"/>
    <n v="677.48"/>
    <n v="40784"/>
  </r>
  <r>
    <n v="1145"/>
    <n v="25"/>
    <x v="994"/>
    <x v="23"/>
    <b v="1"/>
    <s v="Approved"/>
    <s v="Giant Bicycles"/>
    <s v="Road"/>
    <s v="medium"/>
    <s v="medium"/>
    <n v="1538.99"/>
    <n v="829.65"/>
    <n v="40553"/>
  </r>
  <r>
    <n v="1146"/>
    <n v="37"/>
    <x v="726"/>
    <x v="169"/>
    <b v="1"/>
    <s v="Approved"/>
    <s v="OHM Cycles"/>
    <s v="Standard"/>
    <s v="low"/>
    <s v="medium"/>
    <n v="1793.43"/>
    <n v="248.82"/>
    <n v="36146"/>
  </r>
  <r>
    <n v="1147"/>
    <n v="34"/>
    <x v="995"/>
    <x v="345"/>
    <b v="1"/>
    <s v="Approved"/>
    <s v="WeareA2B"/>
    <s v="Standard"/>
    <s v="medium"/>
    <s v="medium"/>
    <n v="1231.1500000000001"/>
    <n v="161.6"/>
    <n v="38216"/>
  </r>
  <r>
    <n v="1148"/>
    <n v="1"/>
    <x v="768"/>
    <x v="54"/>
    <b v="0"/>
    <s v="Approved"/>
    <s v="Giant Bicycles"/>
    <s v="Standard"/>
    <s v="medium"/>
    <s v="medium"/>
    <n v="1403.5"/>
    <n v="954.82"/>
    <n v="42688"/>
  </r>
  <r>
    <n v="1149"/>
    <n v="27"/>
    <x v="996"/>
    <x v="339"/>
    <b v="1"/>
    <s v="Approved"/>
    <s v="Trek Bicycles"/>
    <s v="Standard"/>
    <s v="low"/>
    <s v="medium"/>
    <n v="1057.51"/>
    <n v="154.4"/>
    <n v="36361"/>
  </r>
  <r>
    <n v="1150"/>
    <n v="69"/>
    <x v="997"/>
    <x v="280"/>
    <b v="0"/>
    <s v="Approved"/>
    <s v="Giant Bicycles"/>
    <s v="Road"/>
    <s v="medium"/>
    <s v="medium"/>
    <n v="792.9"/>
    <n v="594.67999999999995"/>
    <n v="34996"/>
  </r>
  <r>
    <n v="1151"/>
    <n v="76"/>
    <x v="998"/>
    <x v="3"/>
    <b v="1"/>
    <s v="Approved"/>
    <s v="WeareA2B"/>
    <s v="Standard"/>
    <s v="low"/>
    <s v="medium"/>
    <n v="642.30999999999995"/>
    <n v="513.85"/>
    <n v="41922"/>
  </r>
  <r>
    <n v="1152"/>
    <n v="40"/>
    <x v="999"/>
    <x v="23"/>
    <b v="1"/>
    <s v="Approved"/>
    <s v="OHM Cycles"/>
    <s v="Standard"/>
    <s v="high"/>
    <s v="medium"/>
    <n v="1458.17"/>
    <n v="874.9"/>
    <n v="36498"/>
  </r>
  <r>
    <n v="1153"/>
    <n v="79"/>
    <x v="1000"/>
    <x v="66"/>
    <b v="0"/>
    <s v="Approved"/>
    <s v="Norco Bicycles"/>
    <s v="Standard"/>
    <s v="medium"/>
    <s v="medium"/>
    <n v="1555.58"/>
    <n v="818.01"/>
    <n v="37873"/>
  </r>
  <r>
    <n v="1154"/>
    <n v="40"/>
    <x v="1001"/>
    <x v="50"/>
    <b v="1"/>
    <s v="Approved"/>
    <s v="Trek Bicycles"/>
    <s v="Road"/>
    <s v="medium"/>
    <s v="large"/>
    <n v="1894.19"/>
    <n v="598.76"/>
    <n v="37823"/>
  </r>
  <r>
    <n v="1155"/>
    <n v="16"/>
    <x v="1002"/>
    <x v="66"/>
    <b v="1"/>
    <s v="Approved"/>
    <s v="Norco Bicycles"/>
    <s v="Standard"/>
    <s v="high"/>
    <s v="small"/>
    <n v="1661.92"/>
    <n v="1479.11"/>
    <n v="34586"/>
  </r>
  <r>
    <n v="1156"/>
    <n v="97"/>
    <x v="1003"/>
    <x v="113"/>
    <b v="1"/>
    <s v="Approved"/>
    <s v="Solex"/>
    <s v="Standard"/>
    <s v="medium"/>
    <s v="large"/>
    <n v="202.62"/>
    <n v="151.96"/>
    <n v="42458"/>
  </r>
  <r>
    <n v="1157"/>
    <n v="64"/>
    <x v="82"/>
    <x v="246"/>
    <b v="0"/>
    <s v="Approved"/>
    <s v="Trek Bicycles"/>
    <s v="Standard"/>
    <s v="medium"/>
    <s v="large"/>
    <n v="1469.44"/>
    <n v="596.54999999999995"/>
    <n v="41047"/>
  </r>
  <r>
    <n v="1158"/>
    <n v="24"/>
    <x v="1004"/>
    <x v="40"/>
    <b v="0"/>
    <s v="Approved"/>
    <s v="Solex"/>
    <s v="Road"/>
    <s v="medium"/>
    <s v="large"/>
    <n v="1777.8"/>
    <n v="820.78"/>
    <n v="40670"/>
  </r>
  <r>
    <n v="1159"/>
    <n v="0"/>
    <x v="1005"/>
    <x v="122"/>
    <b v="1"/>
    <s v="Approved"/>
    <s v="Solex"/>
    <s v="Standard"/>
    <s v="medium"/>
    <s v="medium"/>
    <n v="71.489999999999995"/>
    <n v="53.62"/>
    <n v="41245"/>
  </r>
  <r>
    <n v="1160"/>
    <n v="73"/>
    <x v="1006"/>
    <x v="257"/>
    <m/>
    <s v="Approved"/>
    <s v="Solex"/>
    <s v="Standard"/>
    <s v="medium"/>
    <s v="medium"/>
    <n v="1945.43"/>
    <n v="333.18"/>
    <n v="37499"/>
  </r>
  <r>
    <n v="1161"/>
    <n v="42"/>
    <x v="1007"/>
    <x v="277"/>
    <b v="1"/>
    <s v="Approved"/>
    <s v="OHM Cycles"/>
    <s v="Road"/>
    <s v="medium"/>
    <s v="small"/>
    <n v="1810"/>
    <n v="1610.9"/>
    <n v="34071"/>
  </r>
  <r>
    <n v="1162"/>
    <n v="57"/>
    <x v="1008"/>
    <x v="147"/>
    <b v="1"/>
    <s v="Approved"/>
    <s v="WeareA2B"/>
    <s v="Touring"/>
    <s v="medium"/>
    <s v="large"/>
    <n v="1890.39"/>
    <n v="260.14"/>
    <n v="33259"/>
  </r>
  <r>
    <n v="1163"/>
    <n v="85"/>
    <x v="1009"/>
    <x v="346"/>
    <b v="1"/>
    <s v="Approved"/>
    <s v="WeareA2B"/>
    <s v="Standard"/>
    <s v="medium"/>
    <s v="medium"/>
    <n v="752.64"/>
    <n v="205.36"/>
    <n v="38482"/>
  </r>
  <r>
    <n v="1164"/>
    <n v="54"/>
    <x v="1010"/>
    <x v="269"/>
    <b v="1"/>
    <s v="Approved"/>
    <s v="WeareA2B"/>
    <s v="Standard"/>
    <s v="medium"/>
    <s v="medium"/>
    <n v="1292.8399999999999"/>
    <n v="13.44"/>
    <n v="42226"/>
  </r>
  <r>
    <n v="1165"/>
    <n v="88"/>
    <x v="1011"/>
    <x v="4"/>
    <b v="1"/>
    <s v="Approved"/>
    <s v="Norco Bicycles"/>
    <s v="Standard"/>
    <s v="medium"/>
    <s v="medium"/>
    <n v="1198.46"/>
    <n v="381.1"/>
    <n v="37539"/>
  </r>
  <r>
    <n v="1166"/>
    <n v="9"/>
    <x v="1012"/>
    <x v="231"/>
    <b v="1"/>
    <s v="Approved"/>
    <s v="OHM Cycles"/>
    <s v="Road"/>
    <s v="medium"/>
    <s v="medium"/>
    <n v="742.54"/>
    <n v="667.4"/>
    <n v="33549"/>
  </r>
  <r>
    <n v="1167"/>
    <n v="71"/>
    <x v="1013"/>
    <x v="197"/>
    <b v="1"/>
    <s v="Approved"/>
    <s v="Solex"/>
    <s v="Standard"/>
    <s v="high"/>
    <s v="large"/>
    <n v="1842.92"/>
    <n v="1105.75"/>
    <n v="34996"/>
  </r>
  <r>
    <n v="1168"/>
    <n v="38"/>
    <x v="325"/>
    <x v="79"/>
    <b v="1"/>
    <s v="Approved"/>
    <s v="Trek Bicycles"/>
    <s v="Standard"/>
    <s v="medium"/>
    <s v="large"/>
    <n v="2091.4699999999998"/>
    <n v="388.92"/>
    <n v="41167"/>
  </r>
  <r>
    <n v="1169"/>
    <n v="16"/>
    <x v="467"/>
    <x v="282"/>
    <b v="0"/>
    <s v="Approved"/>
    <s v="Norco Bicycles"/>
    <s v="Standard"/>
    <s v="high"/>
    <s v="small"/>
    <n v="1661.92"/>
    <n v="1479.11"/>
    <n v="34586"/>
  </r>
  <r>
    <n v="1170"/>
    <n v="91"/>
    <x v="1014"/>
    <x v="342"/>
    <b v="1"/>
    <s v="Approved"/>
    <s v="WeareA2B"/>
    <s v="Standard"/>
    <s v="low"/>
    <s v="medium"/>
    <n v="642.30999999999995"/>
    <n v="513.85"/>
    <n v="38193"/>
  </r>
  <r>
    <n v="1171"/>
    <n v="86"/>
    <x v="1015"/>
    <x v="244"/>
    <b v="1"/>
    <s v="Approved"/>
    <s v="OHM Cycles"/>
    <s v="Standard"/>
    <s v="medium"/>
    <s v="medium"/>
    <n v="235.63"/>
    <n v="125.07"/>
    <n v="38206"/>
  </r>
  <r>
    <n v="1172"/>
    <n v="0"/>
    <x v="1016"/>
    <x v="116"/>
    <b v="0"/>
    <s v="Approved"/>
    <s v="Trek Bicycles"/>
    <s v="Road"/>
    <s v="medium"/>
    <s v="medium"/>
    <n v="290.62"/>
    <n v="215.14"/>
    <n v="42218"/>
  </r>
  <r>
    <n v="1173"/>
    <n v="8"/>
    <x v="1017"/>
    <x v="288"/>
    <b v="0"/>
    <s v="Approved"/>
    <s v="Solex"/>
    <s v="Road"/>
    <s v="medium"/>
    <s v="small"/>
    <n v="1703.52"/>
    <n v="1516.13"/>
    <n v="37838"/>
  </r>
  <r>
    <n v="1174"/>
    <n v="92"/>
    <x v="43"/>
    <x v="347"/>
    <b v="1"/>
    <s v="Approved"/>
    <s v="WeareA2B"/>
    <s v="Standard"/>
    <s v="medium"/>
    <s v="small"/>
    <n v="1415.01"/>
    <n v="1259.3599999999999"/>
    <n v="38002"/>
  </r>
  <r>
    <n v="1175"/>
    <n v="83"/>
    <x v="1018"/>
    <x v="11"/>
    <b v="0"/>
    <s v="Approved"/>
    <s v="Solex"/>
    <s v="Touring"/>
    <s v="medium"/>
    <s v="large"/>
    <n v="2083.94"/>
    <n v="675.03"/>
    <n v="41533"/>
  </r>
  <r>
    <n v="1176"/>
    <n v="92"/>
    <x v="1019"/>
    <x v="182"/>
    <b v="1"/>
    <s v="Approved"/>
    <s v="WeareA2B"/>
    <s v="Touring"/>
    <s v="medium"/>
    <s v="large"/>
    <n v="1890.39"/>
    <n v="260.14"/>
    <n v="35160"/>
  </r>
  <r>
    <n v="1177"/>
    <n v="15"/>
    <x v="1020"/>
    <x v="127"/>
    <b v="0"/>
    <s v="Approved"/>
    <s v="Norco Bicycles"/>
    <s v="Standard"/>
    <s v="low"/>
    <s v="medium"/>
    <n v="958.74"/>
    <n v="748.9"/>
    <n v="38693"/>
  </r>
  <r>
    <n v="1178"/>
    <n v="72"/>
    <x v="200"/>
    <x v="19"/>
    <b v="1"/>
    <s v="Approved"/>
    <s v="OHM Cycles"/>
    <s v="Standard"/>
    <s v="medium"/>
    <s v="medium"/>
    <n v="912.52"/>
    <n v="141.4"/>
    <n v="42295"/>
  </r>
  <r>
    <n v="1179"/>
    <n v="54"/>
    <x v="1021"/>
    <x v="67"/>
    <b v="1"/>
    <s v="Approved"/>
    <s v="WeareA2B"/>
    <s v="Standard"/>
    <s v="medium"/>
    <s v="medium"/>
    <n v="1292.8399999999999"/>
    <n v="13.44"/>
    <n v="37823"/>
  </r>
  <r>
    <n v="1180"/>
    <n v="2"/>
    <x v="1022"/>
    <x v="336"/>
    <b v="0"/>
    <s v="Approved"/>
    <s v="Solex"/>
    <s v="Standard"/>
    <s v="medium"/>
    <s v="medium"/>
    <n v="71.489999999999995"/>
    <n v="53.62"/>
    <n v="41245"/>
  </r>
  <r>
    <n v="1181"/>
    <n v="49"/>
    <x v="331"/>
    <x v="260"/>
    <b v="0"/>
    <s v="Approved"/>
    <s v="Solex"/>
    <s v="Standard"/>
    <s v="medium"/>
    <s v="large"/>
    <n v="1061.56"/>
    <n v="733.58"/>
    <n v="34170"/>
  </r>
  <r>
    <n v="1182"/>
    <n v="38"/>
    <x v="1023"/>
    <x v="209"/>
    <b v="1"/>
    <s v="Approved"/>
    <s v="Solex"/>
    <s v="Standard"/>
    <s v="medium"/>
    <s v="medium"/>
    <n v="1577.53"/>
    <n v="826.51"/>
    <n v="40618"/>
  </r>
  <r>
    <n v="1183"/>
    <n v="43"/>
    <x v="1024"/>
    <x v="273"/>
    <b v="0"/>
    <s v="Approved"/>
    <s v="Solex"/>
    <s v="Standard"/>
    <s v="medium"/>
    <s v="medium"/>
    <n v="1151.96"/>
    <n v="649.49"/>
    <n v="36498"/>
  </r>
  <r>
    <n v="1184"/>
    <n v="35"/>
    <x v="1025"/>
    <x v="302"/>
    <b v="0"/>
    <s v="Approved"/>
    <s v="Giant Bicycles"/>
    <s v="Standard"/>
    <s v="medium"/>
    <s v="medium"/>
    <n v="1403.5"/>
    <n v="954.82"/>
    <n v="42688"/>
  </r>
  <r>
    <n v="1185"/>
    <n v="78"/>
    <x v="496"/>
    <x v="79"/>
    <b v="1"/>
    <s v="Approved"/>
    <s v="Giant Bicycles"/>
    <s v="Standard"/>
    <s v="medium"/>
    <s v="large"/>
    <n v="1765.3"/>
    <n v="709.48"/>
    <n v="38193"/>
  </r>
  <r>
    <n v="1186"/>
    <n v="96"/>
    <x v="1026"/>
    <x v="84"/>
    <b v="0"/>
    <s v="Approved"/>
    <s v="WeareA2B"/>
    <s v="Road"/>
    <s v="low"/>
    <s v="small"/>
    <n v="1172.78"/>
    <n v="1043.77"/>
    <n v="37539"/>
  </r>
  <r>
    <n v="1187"/>
    <n v="68"/>
    <x v="1027"/>
    <x v="18"/>
    <b v="0"/>
    <s v="Approved"/>
    <s v="OHM Cycles"/>
    <s v="Standard"/>
    <s v="medium"/>
    <s v="medium"/>
    <n v="1636.9"/>
    <n v="44.71"/>
    <n v="33879"/>
  </r>
  <r>
    <n v="1188"/>
    <n v="44"/>
    <x v="1028"/>
    <x v="192"/>
    <b v="1"/>
    <s v="Approved"/>
    <s v="WeareA2B"/>
    <s v="Standard"/>
    <s v="medium"/>
    <s v="medium"/>
    <n v="1769.64"/>
    <n v="108.76"/>
    <n v="40672"/>
  </r>
  <r>
    <n v="1189"/>
    <n v="5"/>
    <x v="723"/>
    <x v="124"/>
    <b v="0"/>
    <s v="Approved"/>
    <s v="Trek Bicycles"/>
    <s v="Mountain"/>
    <s v="low"/>
    <s v="medium"/>
    <n v="574.64"/>
    <n v="459.71"/>
    <n v="40784"/>
  </r>
  <r>
    <n v="1190"/>
    <n v="0"/>
    <x v="820"/>
    <x v="320"/>
    <b v="0"/>
    <s v="Approved"/>
    <s v="Solex"/>
    <s v="Standard"/>
    <s v="medium"/>
    <s v="medium"/>
    <n v="71.489999999999995"/>
    <n v="53.62"/>
    <n v="40784"/>
  </r>
  <r>
    <n v="1191"/>
    <n v="4"/>
    <x v="1029"/>
    <x v="241"/>
    <b v="1"/>
    <s v="Approved"/>
    <s v="Giant Bicycles"/>
    <s v="Standard"/>
    <s v="high"/>
    <s v="medium"/>
    <n v="1129.1300000000001"/>
    <n v="677.48"/>
    <n v="38216"/>
  </r>
  <r>
    <n v="1192"/>
    <n v="55"/>
    <x v="1030"/>
    <x v="348"/>
    <b v="0"/>
    <s v="Approved"/>
    <s v="Trek Bicycles"/>
    <s v="Road"/>
    <s v="medium"/>
    <s v="large"/>
    <n v="1894.19"/>
    <n v="598.76"/>
    <n v="33259"/>
  </r>
  <r>
    <n v="1193"/>
    <n v="71"/>
    <x v="779"/>
    <x v="325"/>
    <m/>
    <s v="Approved"/>
    <s v="Solex"/>
    <s v="Standard"/>
    <s v="high"/>
    <s v="large"/>
    <n v="1842.92"/>
    <n v="1105.75"/>
    <n v="34996"/>
  </r>
  <r>
    <n v="1194"/>
    <n v="28"/>
    <x v="1031"/>
    <x v="259"/>
    <b v="0"/>
    <s v="Approved"/>
    <s v="Solex"/>
    <s v="Road"/>
    <s v="medium"/>
    <s v="small"/>
    <n v="1703.52"/>
    <n v="1516.13"/>
    <n v="42560"/>
  </r>
  <r>
    <n v="1195"/>
    <n v="40"/>
    <x v="618"/>
    <x v="276"/>
    <b v="1"/>
    <s v="Approved"/>
    <s v="OHM Cycles"/>
    <s v="Standard"/>
    <s v="high"/>
    <s v="medium"/>
    <n v="1458.17"/>
    <n v="874.9"/>
    <n v="38750"/>
  </r>
  <r>
    <n v="1196"/>
    <n v="78"/>
    <x v="1032"/>
    <x v="128"/>
    <b v="0"/>
    <s v="Approved"/>
    <s v="Giant Bicycles"/>
    <s v="Standard"/>
    <s v="medium"/>
    <s v="large"/>
    <n v="1765.3"/>
    <n v="709.48"/>
    <n v="38206"/>
  </r>
  <r>
    <n v="1197"/>
    <n v="0"/>
    <x v="169"/>
    <x v="81"/>
    <b v="0"/>
    <s v="Approved"/>
    <m/>
    <m/>
    <m/>
    <m/>
    <n v="756.31"/>
    <m/>
    <m/>
  </r>
  <r>
    <n v="1198"/>
    <n v="84"/>
    <x v="1033"/>
    <x v="340"/>
    <b v="0"/>
    <s v="Approved"/>
    <s v="Trek Bicycles"/>
    <s v="Road"/>
    <s v="medium"/>
    <s v="medium"/>
    <n v="290.62"/>
    <n v="215.14"/>
    <n v="42218"/>
  </r>
  <r>
    <n v="1199"/>
    <n v="10"/>
    <x v="1034"/>
    <x v="332"/>
    <b v="1"/>
    <s v="Approved"/>
    <s v="WeareA2B"/>
    <s v="Touring"/>
    <s v="medium"/>
    <s v="medium"/>
    <n v="1466.68"/>
    <n v="363.25"/>
    <n v="41701"/>
  </r>
  <r>
    <n v="1200"/>
    <n v="0"/>
    <x v="1035"/>
    <x v="314"/>
    <b v="1"/>
    <s v="Approved"/>
    <s v="OHM Cycles"/>
    <s v="Standard"/>
    <s v="low"/>
    <s v="medium"/>
    <n v="71.16"/>
    <n v="56.93"/>
    <n v="38647"/>
  </r>
  <r>
    <n v="1201"/>
    <n v="84"/>
    <x v="168"/>
    <x v="253"/>
    <m/>
    <s v="Approved"/>
    <s v="Trek Bicycles"/>
    <s v="Road"/>
    <s v="medium"/>
    <s v="medium"/>
    <n v="290.62"/>
    <n v="215.14"/>
    <n v="38206"/>
  </r>
  <r>
    <n v="1202"/>
    <n v="70"/>
    <x v="1036"/>
    <x v="8"/>
    <b v="0"/>
    <s v="Approved"/>
    <s v="Trek Bicycles"/>
    <s v="Standard"/>
    <s v="high"/>
    <s v="medium"/>
    <n v="495.72"/>
    <n v="297.43"/>
    <n v="36668"/>
  </r>
  <r>
    <n v="1203"/>
    <n v="1"/>
    <x v="629"/>
    <x v="79"/>
    <b v="0"/>
    <s v="Approved"/>
    <s v="Giant Bicycles"/>
    <s v="Standard"/>
    <s v="medium"/>
    <s v="medium"/>
    <n v="1403.5"/>
    <n v="954.82"/>
    <n v="41245"/>
  </r>
  <r>
    <n v="1204"/>
    <n v="94"/>
    <x v="1037"/>
    <x v="295"/>
    <b v="0"/>
    <s v="Approved"/>
    <s v="Giant Bicycles"/>
    <s v="Standard"/>
    <s v="medium"/>
    <s v="large"/>
    <n v="1635.3"/>
    <n v="993.66"/>
    <n v="41434"/>
  </r>
  <r>
    <n v="1205"/>
    <n v="44"/>
    <x v="1038"/>
    <x v="263"/>
    <b v="0"/>
    <s v="Approved"/>
    <s v="WeareA2B"/>
    <s v="Standard"/>
    <s v="medium"/>
    <s v="medium"/>
    <n v="1769.64"/>
    <n v="108.76"/>
    <n v="40672"/>
  </r>
  <r>
    <n v="1206"/>
    <n v="49"/>
    <x v="1039"/>
    <x v="34"/>
    <b v="0"/>
    <s v="Approved"/>
    <s v="Solex"/>
    <s v="Standard"/>
    <s v="medium"/>
    <s v="large"/>
    <n v="1061.56"/>
    <n v="733.58"/>
    <n v="34170"/>
  </r>
  <r>
    <n v="1207"/>
    <n v="47"/>
    <x v="1040"/>
    <x v="151"/>
    <b v="1"/>
    <s v="Approved"/>
    <s v="Trek Bicycles"/>
    <s v="Road"/>
    <s v="low"/>
    <s v="small"/>
    <n v="1720.7"/>
    <n v="1531.42"/>
    <n v="38991"/>
  </r>
  <r>
    <n v="1208"/>
    <n v="34"/>
    <x v="1041"/>
    <x v="322"/>
    <b v="1"/>
    <s v="Approved"/>
    <s v="Norco Bicycles"/>
    <s v="Road"/>
    <s v="high"/>
    <s v="large"/>
    <n v="774.53"/>
    <n v="464.72"/>
    <n v="37698"/>
  </r>
  <r>
    <n v="1209"/>
    <n v="95"/>
    <x v="780"/>
    <x v="325"/>
    <b v="0"/>
    <s v="Approved"/>
    <s v="OHM Cycles"/>
    <s v="Touring"/>
    <s v="low"/>
    <s v="medium"/>
    <n v="1073.07"/>
    <n v="933.84"/>
    <n v="38206"/>
  </r>
  <r>
    <n v="1210"/>
    <n v="9"/>
    <x v="663"/>
    <x v="214"/>
    <b v="0"/>
    <s v="Approved"/>
    <s v="OHM Cycles"/>
    <s v="Road"/>
    <s v="medium"/>
    <s v="medium"/>
    <n v="742.54"/>
    <n v="667.4"/>
    <n v="33549"/>
  </r>
  <r>
    <n v="1211"/>
    <n v="77"/>
    <x v="1042"/>
    <x v="120"/>
    <b v="0"/>
    <s v="Approved"/>
    <s v="Norco Bicycles"/>
    <s v="Road"/>
    <s v="medium"/>
    <s v="large"/>
    <n v="1240.31"/>
    <n v="795.1"/>
    <n v="40553"/>
  </r>
  <r>
    <n v="1212"/>
    <n v="23"/>
    <x v="1043"/>
    <x v="46"/>
    <b v="1"/>
    <s v="Approved"/>
    <s v="Norco Bicycles"/>
    <s v="Standard"/>
    <s v="medium"/>
    <s v="medium"/>
    <n v="1198.46"/>
    <n v="381.1"/>
    <n v="37626"/>
  </r>
  <r>
    <n v="1213"/>
    <n v="90"/>
    <x v="1044"/>
    <x v="155"/>
    <b v="0"/>
    <s v="Approved"/>
    <s v="Norco Bicycles"/>
    <s v="Standard"/>
    <s v="low"/>
    <s v="medium"/>
    <n v="363.01"/>
    <n v="290.41000000000003"/>
    <n v="38482"/>
  </r>
  <r>
    <n v="1214"/>
    <n v="0"/>
    <x v="1045"/>
    <x v="20"/>
    <b v="0"/>
    <s v="Approved"/>
    <s v="OHM Cycles"/>
    <s v="Standard"/>
    <s v="medium"/>
    <s v="medium"/>
    <n v="183.86"/>
    <n v="137.9"/>
    <n v="42172"/>
  </r>
  <r>
    <n v="1215"/>
    <n v="6"/>
    <x v="1046"/>
    <x v="338"/>
    <b v="1"/>
    <s v="Cancelled"/>
    <s v="OHM Cycles"/>
    <s v="Standard"/>
    <s v="high"/>
    <s v="medium"/>
    <n v="227.88"/>
    <n v="136.72999999999999"/>
    <n v="37659"/>
  </r>
  <r>
    <n v="1216"/>
    <n v="61"/>
    <x v="1047"/>
    <x v="154"/>
    <b v="1"/>
    <s v="Approved"/>
    <s v="Norco Bicycles"/>
    <s v="Standard"/>
    <s v="medium"/>
    <s v="small"/>
    <n v="586.45000000000005"/>
    <n v="521.94000000000005"/>
    <n v="36145"/>
  </r>
  <r>
    <n v="1217"/>
    <n v="16"/>
    <x v="1048"/>
    <x v="154"/>
    <b v="1"/>
    <s v="Approved"/>
    <s v="Norco Bicycles"/>
    <s v="Standard"/>
    <s v="high"/>
    <s v="small"/>
    <n v="1661.92"/>
    <n v="1479.11"/>
    <n v="34586"/>
  </r>
  <r>
    <n v="1218"/>
    <n v="15"/>
    <x v="1049"/>
    <x v="222"/>
    <b v="0"/>
    <s v="Approved"/>
    <s v="WeareA2B"/>
    <s v="Standard"/>
    <s v="medium"/>
    <s v="medium"/>
    <n v="1292.8399999999999"/>
    <n v="13.44"/>
    <n v="40779"/>
  </r>
  <r>
    <n v="1219"/>
    <n v="87"/>
    <x v="1050"/>
    <x v="300"/>
    <b v="1"/>
    <s v="Approved"/>
    <s v="Giant Bicycles"/>
    <s v="Standard"/>
    <s v="high"/>
    <s v="medium"/>
    <n v="1179"/>
    <n v="707.4"/>
    <n v="36145"/>
  </r>
  <r>
    <n v="1220"/>
    <n v="96"/>
    <x v="1051"/>
    <x v="136"/>
    <b v="0"/>
    <s v="Approved"/>
    <s v="WeareA2B"/>
    <s v="Road"/>
    <s v="low"/>
    <s v="small"/>
    <n v="1172.78"/>
    <n v="1043.77"/>
    <n v="34556"/>
  </r>
  <r>
    <n v="1221"/>
    <n v="56"/>
    <x v="648"/>
    <x v="53"/>
    <b v="1"/>
    <s v="Approved"/>
    <s v="Norco Bicycles"/>
    <s v="Mountain"/>
    <s v="low"/>
    <s v="small"/>
    <n v="688.63"/>
    <n v="612.88"/>
    <n v="34244"/>
  </r>
  <r>
    <n v="1222"/>
    <n v="93"/>
    <x v="1052"/>
    <x v="20"/>
    <b v="0"/>
    <s v="Approved"/>
    <s v="OHM Cycles"/>
    <s v="Standard"/>
    <s v="high"/>
    <s v="medium"/>
    <n v="1458.17"/>
    <n v="874.9"/>
    <n v="35560"/>
  </r>
  <r>
    <n v="1223"/>
    <n v="58"/>
    <x v="423"/>
    <x v="80"/>
    <b v="0"/>
    <s v="Approved"/>
    <s v="OHM Cycles"/>
    <s v="Standard"/>
    <s v="medium"/>
    <s v="medium"/>
    <n v="912.52"/>
    <n v="141.4"/>
    <n v="42295"/>
  </r>
  <r>
    <n v="1224"/>
    <n v="30"/>
    <x v="1053"/>
    <x v="45"/>
    <b v="0"/>
    <s v="Approved"/>
    <s v="Solex"/>
    <s v="Standard"/>
    <s v="high"/>
    <s v="medium"/>
    <n v="748.17"/>
    <n v="448.9"/>
    <n v="33552"/>
  </r>
  <r>
    <n v="1225"/>
    <n v="79"/>
    <x v="1054"/>
    <x v="316"/>
    <b v="1"/>
    <s v="Approved"/>
    <s v="Norco Bicycles"/>
    <s v="Standard"/>
    <s v="medium"/>
    <s v="medium"/>
    <n v="1555.58"/>
    <n v="818.01"/>
    <n v="37873"/>
  </r>
  <r>
    <n v="1226"/>
    <n v="6"/>
    <x v="1055"/>
    <x v="0"/>
    <b v="0"/>
    <s v="Approved"/>
    <s v="Solex"/>
    <s v="Standard"/>
    <s v="high"/>
    <s v="medium"/>
    <n v="748.17"/>
    <n v="448.9"/>
    <n v="33552"/>
  </r>
  <r>
    <n v="1227"/>
    <n v="71"/>
    <x v="1056"/>
    <x v="144"/>
    <b v="0"/>
    <s v="Approved"/>
    <s v="Solex"/>
    <s v="Standard"/>
    <s v="high"/>
    <s v="large"/>
    <n v="1842.92"/>
    <n v="1105.75"/>
    <n v="34996"/>
  </r>
  <r>
    <n v="1228"/>
    <n v="53"/>
    <x v="858"/>
    <x v="339"/>
    <b v="0"/>
    <s v="Approved"/>
    <s v="OHM Cycles"/>
    <s v="Standard"/>
    <s v="medium"/>
    <s v="medium"/>
    <n v="795.34"/>
    <n v="101.58"/>
    <n v="35470"/>
  </r>
  <r>
    <n v="1229"/>
    <n v="75"/>
    <x v="1033"/>
    <x v="189"/>
    <b v="1"/>
    <s v="Approved"/>
    <s v="Giant Bicycles"/>
    <s v="Touring"/>
    <s v="medium"/>
    <s v="large"/>
    <n v="1873.97"/>
    <n v="863.95"/>
    <n v="35455"/>
  </r>
  <r>
    <n v="1230"/>
    <n v="96"/>
    <x v="1057"/>
    <x v="321"/>
    <b v="0"/>
    <s v="Approved"/>
    <s v="WeareA2B"/>
    <s v="Road"/>
    <s v="low"/>
    <s v="small"/>
    <n v="1172.78"/>
    <n v="1043.77"/>
    <n v="33364"/>
  </r>
  <r>
    <n v="1231"/>
    <n v="10"/>
    <x v="1058"/>
    <x v="229"/>
    <b v="1"/>
    <s v="Approved"/>
    <s v="WeareA2B"/>
    <s v="Touring"/>
    <s v="medium"/>
    <s v="medium"/>
    <n v="1466.68"/>
    <n v="363.25"/>
    <n v="34556"/>
  </r>
  <r>
    <n v="1232"/>
    <n v="95"/>
    <x v="151"/>
    <x v="198"/>
    <b v="1"/>
    <s v="Approved"/>
    <s v="OHM Cycles"/>
    <s v="Touring"/>
    <s v="low"/>
    <s v="medium"/>
    <n v="1073.07"/>
    <n v="933.84"/>
    <n v="42218"/>
  </r>
  <r>
    <n v="1233"/>
    <n v="6"/>
    <x v="1059"/>
    <x v="134"/>
    <b v="0"/>
    <s v="Approved"/>
    <s v="OHM Cycles"/>
    <s v="Standard"/>
    <s v="high"/>
    <s v="medium"/>
    <n v="227.88"/>
    <n v="136.72999999999999"/>
    <n v="42560"/>
  </r>
  <r>
    <n v="1234"/>
    <n v="3"/>
    <x v="1060"/>
    <x v="39"/>
    <b v="0"/>
    <s v="Approved"/>
    <s v="Trek Bicycles"/>
    <s v="Standard"/>
    <s v="medium"/>
    <s v="large"/>
    <n v="2091.4699999999998"/>
    <n v="388.92"/>
    <n v="36498"/>
  </r>
  <r>
    <n v="1235"/>
    <n v="18"/>
    <x v="1061"/>
    <x v="81"/>
    <b v="1"/>
    <s v="Approved"/>
    <s v="Solex"/>
    <s v="Standard"/>
    <s v="medium"/>
    <s v="medium"/>
    <n v="575.27"/>
    <n v="431.45"/>
    <n v="41345"/>
  </r>
  <r>
    <n v="1236"/>
    <n v="12"/>
    <x v="1062"/>
    <x v="178"/>
    <b v="0"/>
    <s v="Approved"/>
    <s v="Giant Bicycles"/>
    <s v="Standard"/>
    <s v="medium"/>
    <s v="large"/>
    <n v="1765.3"/>
    <n v="709.48"/>
    <n v="38193"/>
  </r>
  <r>
    <n v="1237"/>
    <n v="35"/>
    <x v="1063"/>
    <x v="180"/>
    <b v="1"/>
    <s v="Approved"/>
    <s v="Giant Bicycles"/>
    <s v="Standard"/>
    <s v="medium"/>
    <s v="medium"/>
    <n v="1403.5"/>
    <n v="954.82"/>
    <n v="42688"/>
  </r>
  <r>
    <n v="1238"/>
    <n v="0"/>
    <x v="1064"/>
    <x v="243"/>
    <b v="1"/>
    <s v="Approved"/>
    <s v="Giant Bicycles"/>
    <s v="Standard"/>
    <s v="medium"/>
    <s v="medium"/>
    <n v="230.91"/>
    <n v="173.18"/>
    <n v="33888"/>
  </r>
  <r>
    <n v="1239"/>
    <n v="73"/>
    <x v="613"/>
    <x v="30"/>
    <b v="0"/>
    <s v="Approved"/>
    <s v="Solex"/>
    <s v="Standard"/>
    <s v="medium"/>
    <s v="medium"/>
    <n v="1945.43"/>
    <n v="333.18"/>
    <n v="37499"/>
  </r>
  <r>
    <n v="1240"/>
    <n v="6"/>
    <x v="1065"/>
    <x v="134"/>
    <b v="1"/>
    <s v="Approved"/>
    <s v="OHM Cycles"/>
    <s v="Standard"/>
    <s v="high"/>
    <s v="medium"/>
    <n v="227.88"/>
    <n v="136.72999999999999"/>
    <n v="37659"/>
  </r>
  <r>
    <n v="1241"/>
    <n v="40"/>
    <x v="534"/>
    <x v="133"/>
    <b v="1"/>
    <s v="Approved"/>
    <s v="Trek Bicycles"/>
    <s v="Road"/>
    <s v="medium"/>
    <s v="large"/>
    <n v="1894.19"/>
    <n v="598.76"/>
    <n v="34143"/>
  </r>
  <r>
    <n v="1242"/>
    <n v="54"/>
    <x v="1066"/>
    <x v="16"/>
    <b v="1"/>
    <s v="Approved"/>
    <s v="WeareA2B"/>
    <s v="Standard"/>
    <s v="medium"/>
    <s v="medium"/>
    <n v="1807.45"/>
    <n v="778.69"/>
    <n v="33552"/>
  </r>
  <r>
    <n v="1243"/>
    <n v="69"/>
    <x v="1067"/>
    <x v="169"/>
    <b v="1"/>
    <s v="Approved"/>
    <s v="Norco Bicycles"/>
    <s v="Road"/>
    <s v="medium"/>
    <s v="large"/>
    <n v="1240.31"/>
    <n v="795.1"/>
    <n v="35455"/>
  </r>
  <r>
    <n v="1244"/>
    <n v="50"/>
    <x v="1068"/>
    <x v="85"/>
    <b v="1"/>
    <s v="Approved"/>
    <s v="WeareA2B"/>
    <s v="Standard"/>
    <s v="medium"/>
    <s v="small"/>
    <n v="175.89"/>
    <n v="131.91999999999999"/>
    <n v="37668"/>
  </r>
  <r>
    <n v="1245"/>
    <n v="28"/>
    <x v="1069"/>
    <x v="205"/>
    <b v="0"/>
    <s v="Approved"/>
    <s v="Norco Bicycles"/>
    <s v="Standard"/>
    <s v="medium"/>
    <s v="small"/>
    <n v="1216.1400000000001"/>
    <n v="1082.3599999999999"/>
    <n v="33455"/>
  </r>
  <r>
    <n v="1246"/>
    <n v="53"/>
    <x v="542"/>
    <x v="281"/>
    <b v="0"/>
    <s v="Approved"/>
    <s v="OHM Cycles"/>
    <s v="Standard"/>
    <s v="medium"/>
    <s v="medium"/>
    <n v="795.34"/>
    <n v="101.58"/>
    <n v="35470"/>
  </r>
  <r>
    <n v="1247"/>
    <n v="81"/>
    <x v="1070"/>
    <x v="91"/>
    <b v="0"/>
    <s v="Approved"/>
    <s v="Norco Bicycles"/>
    <s v="Standard"/>
    <s v="medium"/>
    <s v="small"/>
    <n v="586.45000000000005"/>
    <n v="521.94000000000005"/>
    <n v="33429"/>
  </r>
  <r>
    <n v="1248"/>
    <n v="74"/>
    <x v="1071"/>
    <x v="265"/>
    <b v="1"/>
    <s v="Approved"/>
    <s v="WeareA2B"/>
    <s v="Standard"/>
    <s v="medium"/>
    <s v="medium"/>
    <n v="1228.07"/>
    <n v="400.91"/>
    <n v="38859"/>
  </r>
  <r>
    <n v="1249"/>
    <n v="1"/>
    <x v="1072"/>
    <x v="106"/>
    <b v="0"/>
    <s v="Approved"/>
    <s v="Giant Bicycles"/>
    <s v="Standard"/>
    <s v="medium"/>
    <s v="medium"/>
    <n v="1403.5"/>
    <n v="954.82"/>
    <n v="42688"/>
  </r>
  <r>
    <n v="1250"/>
    <n v="90"/>
    <x v="245"/>
    <x v="286"/>
    <b v="0"/>
    <s v="Approved"/>
    <s v="Norco Bicycles"/>
    <s v="Standard"/>
    <s v="low"/>
    <s v="medium"/>
    <n v="363.01"/>
    <n v="290.41000000000003"/>
    <n v="38482"/>
  </r>
  <r>
    <n v="1251"/>
    <n v="80"/>
    <x v="1073"/>
    <x v="47"/>
    <b v="1"/>
    <s v="Approved"/>
    <s v="Trek Bicycles"/>
    <s v="Standard"/>
    <s v="medium"/>
    <s v="large"/>
    <n v="1469.44"/>
    <n v="596.54999999999995"/>
    <n v="41047"/>
  </r>
  <r>
    <n v="1252"/>
    <n v="13"/>
    <x v="518"/>
    <x v="294"/>
    <b v="1"/>
    <s v="Approved"/>
    <s v="Solex"/>
    <s v="Standard"/>
    <s v="medium"/>
    <s v="medium"/>
    <n v="1577.53"/>
    <n v="826.51"/>
    <n v="40618"/>
  </r>
  <r>
    <n v="1253"/>
    <n v="58"/>
    <x v="1074"/>
    <x v="139"/>
    <b v="0"/>
    <s v="Approved"/>
    <s v="OHM Cycles"/>
    <s v="Standard"/>
    <s v="medium"/>
    <s v="medium"/>
    <n v="912.52"/>
    <n v="141.4"/>
    <n v="36146"/>
  </r>
  <r>
    <n v="1254"/>
    <n v="10"/>
    <x v="1075"/>
    <x v="81"/>
    <b v="0"/>
    <s v="Approved"/>
    <s v="Solex"/>
    <s v="Standard"/>
    <s v="medium"/>
    <s v="medium"/>
    <n v="1945.43"/>
    <n v="333.18"/>
    <n v="37499"/>
  </r>
  <r>
    <n v="1255"/>
    <n v="80"/>
    <x v="272"/>
    <x v="148"/>
    <b v="0"/>
    <s v="Approved"/>
    <s v="OHM Cycles"/>
    <s v="Touring"/>
    <s v="low"/>
    <s v="medium"/>
    <n v="1073.07"/>
    <n v="933.84"/>
    <n v="38206"/>
  </r>
  <r>
    <n v="1256"/>
    <n v="52"/>
    <x v="1076"/>
    <x v="36"/>
    <b v="0"/>
    <s v="Approved"/>
    <s v="Solex"/>
    <s v="Road"/>
    <s v="medium"/>
    <s v="large"/>
    <n v="1777.8"/>
    <n v="820.78"/>
    <n v="40670"/>
  </r>
  <r>
    <n v="1257"/>
    <n v="56"/>
    <x v="395"/>
    <x v="271"/>
    <b v="1"/>
    <s v="Approved"/>
    <s v="Norco Bicycles"/>
    <s v="Mountain"/>
    <s v="low"/>
    <s v="small"/>
    <n v="688.63"/>
    <n v="612.88"/>
    <n v="34244"/>
  </r>
  <r>
    <n v="1258"/>
    <n v="21"/>
    <x v="1077"/>
    <x v="222"/>
    <b v="0"/>
    <s v="Approved"/>
    <s v="Solex"/>
    <s v="Standard"/>
    <s v="medium"/>
    <s v="large"/>
    <n v="1071.23"/>
    <n v="380.74"/>
    <n v="35160"/>
  </r>
  <r>
    <n v="1259"/>
    <n v="16"/>
    <x v="1078"/>
    <x v="311"/>
    <b v="1"/>
    <s v="Approved"/>
    <s v="Norco Bicycles"/>
    <s v="Standard"/>
    <s v="high"/>
    <s v="small"/>
    <n v="1661.92"/>
    <n v="1479.11"/>
    <n v="34586"/>
  </r>
  <r>
    <n v="1260"/>
    <n v="96"/>
    <x v="755"/>
    <x v="104"/>
    <b v="1"/>
    <s v="Approved"/>
    <s v="Giant Bicycles"/>
    <s v="Standard"/>
    <s v="medium"/>
    <s v="large"/>
    <n v="1635.3"/>
    <n v="993.66"/>
    <n v="41434"/>
  </r>
  <r>
    <n v="1261"/>
    <n v="17"/>
    <x v="1079"/>
    <x v="46"/>
    <b v="0"/>
    <s v="Approved"/>
    <s v="Solex"/>
    <s v="Standard"/>
    <s v="high"/>
    <s v="medium"/>
    <n v="1024.6600000000001"/>
    <n v="614.79999999999995"/>
    <n v="40487"/>
  </r>
  <r>
    <n v="1262"/>
    <n v="0"/>
    <x v="1080"/>
    <x v="318"/>
    <b v="0"/>
    <s v="Approved"/>
    <s v="Solex"/>
    <s v="Standard"/>
    <s v="medium"/>
    <s v="medium"/>
    <n v="478.16"/>
    <n v="298.72000000000003"/>
    <n v="34143"/>
  </r>
  <r>
    <n v="1263"/>
    <n v="37"/>
    <x v="1081"/>
    <x v="5"/>
    <b v="1"/>
    <s v="Approved"/>
    <s v="OHM Cycles"/>
    <s v="Standard"/>
    <s v="low"/>
    <s v="medium"/>
    <n v="1793.43"/>
    <n v="248.82"/>
    <n v="36361"/>
  </r>
  <r>
    <n v="1264"/>
    <n v="99"/>
    <x v="1082"/>
    <x v="336"/>
    <b v="0"/>
    <s v="Approved"/>
    <s v="Trek Bicycles"/>
    <s v="Road"/>
    <s v="low"/>
    <s v="small"/>
    <n v="1720.7"/>
    <n v="1531.42"/>
    <n v="37220"/>
  </r>
  <r>
    <n v="1265"/>
    <n v="49"/>
    <x v="569"/>
    <x v="63"/>
    <b v="0"/>
    <s v="Approved"/>
    <s v="Trek Bicycles"/>
    <s v="Road"/>
    <s v="medium"/>
    <s v="medium"/>
    <n v="533.51"/>
    <n v="400.13"/>
    <n v="33259"/>
  </r>
  <r>
    <n v="1266"/>
    <n v="38"/>
    <x v="1083"/>
    <x v="20"/>
    <b v="1"/>
    <s v="Approved"/>
    <s v="Trek Bicycles"/>
    <s v="Standard"/>
    <s v="medium"/>
    <s v="large"/>
    <n v="2091.4699999999998"/>
    <n v="388.92"/>
    <n v="41848"/>
  </r>
  <r>
    <n v="1267"/>
    <n v="18"/>
    <x v="1084"/>
    <x v="96"/>
    <b v="0"/>
    <s v="Approved"/>
    <s v="Solex"/>
    <s v="Standard"/>
    <s v="medium"/>
    <s v="medium"/>
    <n v="575.27"/>
    <n v="431.45"/>
    <n v="41345"/>
  </r>
  <r>
    <n v="1268"/>
    <n v="60"/>
    <x v="1085"/>
    <x v="169"/>
    <b v="1"/>
    <s v="Approved"/>
    <s v="Giant Bicycles"/>
    <s v="Standard"/>
    <s v="high"/>
    <s v="small"/>
    <n v="1977.36"/>
    <n v="1759.85"/>
    <n v="40779"/>
  </r>
  <r>
    <n v="1269"/>
    <n v="80"/>
    <x v="1086"/>
    <x v="43"/>
    <b v="1"/>
    <s v="Approved"/>
    <s v="OHM Cycles"/>
    <s v="Touring"/>
    <s v="low"/>
    <s v="medium"/>
    <n v="1073.07"/>
    <n v="933.84"/>
    <n v="35455"/>
  </r>
  <r>
    <n v="1270"/>
    <n v="1"/>
    <x v="1087"/>
    <x v="94"/>
    <b v="1"/>
    <s v="Approved"/>
    <s v="Giant Bicycles"/>
    <s v="Standard"/>
    <s v="medium"/>
    <s v="medium"/>
    <n v="1403.5"/>
    <n v="954.82"/>
    <n v="37659"/>
  </r>
  <r>
    <n v="1271"/>
    <n v="52"/>
    <x v="1088"/>
    <x v="318"/>
    <b v="0"/>
    <s v="Approved"/>
    <s v="Solex"/>
    <s v="Road"/>
    <s v="medium"/>
    <s v="large"/>
    <n v="1777.8"/>
    <n v="820.78"/>
    <n v="39031"/>
  </r>
  <r>
    <n v="1272"/>
    <n v="0"/>
    <x v="1089"/>
    <x v="47"/>
    <b v="0"/>
    <s v="Approved"/>
    <s v="Norco Bicycles"/>
    <s v="Road"/>
    <s v="medium"/>
    <s v="medium"/>
    <n v="544.04999999999995"/>
    <n v="376.84"/>
    <n v="38647"/>
  </r>
  <r>
    <n v="1273"/>
    <n v="90"/>
    <x v="188"/>
    <x v="45"/>
    <b v="0"/>
    <s v="Approved"/>
    <s v="Norco Bicycles"/>
    <s v="Standard"/>
    <s v="low"/>
    <s v="medium"/>
    <n v="363.01"/>
    <n v="290.41000000000003"/>
    <n v="36367"/>
  </r>
  <r>
    <n v="1274"/>
    <n v="93"/>
    <x v="1090"/>
    <x v="259"/>
    <b v="0"/>
    <s v="Approved"/>
    <s v="OHM Cycles"/>
    <s v="Standard"/>
    <s v="high"/>
    <s v="medium"/>
    <n v="1458.17"/>
    <n v="874.9"/>
    <n v="38750"/>
  </r>
  <r>
    <n v="1275"/>
    <n v="97"/>
    <x v="762"/>
    <x v="22"/>
    <b v="0"/>
    <s v="Approved"/>
    <s v="Solex"/>
    <s v="Standard"/>
    <s v="medium"/>
    <s v="large"/>
    <n v="202.62"/>
    <n v="151.96"/>
    <n v="42458"/>
  </r>
  <r>
    <n v="1276"/>
    <n v="14"/>
    <x v="800"/>
    <x v="207"/>
    <b v="0"/>
    <s v="Approved"/>
    <s v="Trek Bicycles"/>
    <s v="Standard"/>
    <s v="medium"/>
    <s v="small"/>
    <n v="1386.84"/>
    <n v="1234.29"/>
    <n v="37838"/>
  </r>
  <r>
    <n v="1277"/>
    <n v="2"/>
    <x v="51"/>
    <x v="242"/>
    <b v="1"/>
    <s v="Approved"/>
    <s v="Solex"/>
    <s v="Standard"/>
    <s v="medium"/>
    <s v="medium"/>
    <n v="71.489999999999995"/>
    <n v="53.62"/>
    <n v="41167"/>
  </r>
  <r>
    <n v="1278"/>
    <n v="81"/>
    <x v="1091"/>
    <x v="64"/>
    <b v="1"/>
    <s v="Approved"/>
    <s v="Solex"/>
    <s v="Standard"/>
    <s v="medium"/>
    <s v="medium"/>
    <n v="1151.96"/>
    <n v="649.49"/>
    <n v="36498"/>
  </r>
  <r>
    <n v="1279"/>
    <n v="18"/>
    <x v="960"/>
    <x v="282"/>
    <b v="0"/>
    <s v="Approved"/>
    <s v="Norco Bicycles"/>
    <s v="Standard"/>
    <s v="high"/>
    <s v="medium"/>
    <n v="1148.6400000000001"/>
    <n v="689.18"/>
    <n v="38482"/>
  </r>
  <r>
    <n v="1280"/>
    <n v="3"/>
    <x v="1092"/>
    <x v="345"/>
    <b v="0"/>
    <s v="Approved"/>
    <s v="Trek Bicycles"/>
    <s v="Standard"/>
    <s v="medium"/>
    <s v="large"/>
    <n v="2091.4699999999998"/>
    <n v="388.92"/>
    <n v="40779"/>
  </r>
  <r>
    <n v="1281"/>
    <n v="0"/>
    <x v="1093"/>
    <x v="330"/>
    <b v="1"/>
    <s v="Approved"/>
    <s v="Solex"/>
    <s v="Standard"/>
    <s v="medium"/>
    <s v="medium"/>
    <n v="478.16"/>
    <n v="298.72000000000003"/>
    <n v="41047"/>
  </r>
  <r>
    <n v="1282"/>
    <n v="97"/>
    <x v="1094"/>
    <x v="135"/>
    <b v="0"/>
    <s v="Approved"/>
    <s v="Solex"/>
    <s v="Standard"/>
    <s v="medium"/>
    <s v="large"/>
    <n v="202.62"/>
    <n v="151.96"/>
    <n v="42458"/>
  </r>
  <r>
    <n v="1283"/>
    <n v="0"/>
    <x v="1095"/>
    <x v="269"/>
    <b v="0"/>
    <s v="Approved"/>
    <m/>
    <m/>
    <m/>
    <m/>
    <n v="850"/>
    <m/>
    <m/>
  </r>
  <r>
    <n v="1284"/>
    <n v="38"/>
    <x v="1096"/>
    <x v="154"/>
    <b v="1"/>
    <s v="Approved"/>
    <s v="Solex"/>
    <s v="Standard"/>
    <s v="medium"/>
    <s v="medium"/>
    <n v="1577.53"/>
    <n v="826.51"/>
    <n v="40618"/>
  </r>
  <r>
    <n v="1285"/>
    <n v="57"/>
    <x v="1097"/>
    <x v="12"/>
    <b v="1"/>
    <s v="Approved"/>
    <s v="WeareA2B"/>
    <s v="Touring"/>
    <s v="medium"/>
    <s v="large"/>
    <n v="1890.39"/>
    <n v="260.14"/>
    <n v="40779"/>
  </r>
  <r>
    <n v="1286"/>
    <n v="11"/>
    <x v="1098"/>
    <x v="349"/>
    <b v="1"/>
    <s v="Approved"/>
    <s v="Giant Bicycles"/>
    <s v="Standard"/>
    <s v="high"/>
    <s v="medium"/>
    <n v="1274.93"/>
    <n v="764.96"/>
    <n v="34244"/>
  </r>
  <r>
    <n v="1287"/>
    <n v="35"/>
    <x v="1099"/>
    <x v="27"/>
    <b v="1"/>
    <s v="Approved"/>
    <s v="Trek Bicycles"/>
    <s v="Standard"/>
    <s v="low"/>
    <s v="medium"/>
    <n v="1057.51"/>
    <n v="154.4"/>
    <n v="34527"/>
  </r>
  <r>
    <n v="1288"/>
    <n v="50"/>
    <x v="1100"/>
    <x v="32"/>
    <b v="0"/>
    <s v="Approved"/>
    <s v="WeareA2B"/>
    <s v="Standard"/>
    <s v="medium"/>
    <s v="small"/>
    <n v="175.89"/>
    <n v="131.91999999999999"/>
    <n v="42295"/>
  </r>
  <r>
    <n v="1289"/>
    <n v="95"/>
    <x v="817"/>
    <x v="107"/>
    <b v="0"/>
    <s v="Approved"/>
    <s v="Giant Bicycles"/>
    <s v="Standard"/>
    <s v="medium"/>
    <s v="large"/>
    <n v="569.55999999999995"/>
    <n v="528.42999999999995"/>
    <n v="37874"/>
  </r>
  <r>
    <n v="1290"/>
    <n v="38"/>
    <x v="448"/>
    <x v="173"/>
    <b v="1"/>
    <s v="Approved"/>
    <s v="Solex"/>
    <s v="Standard"/>
    <s v="medium"/>
    <s v="medium"/>
    <n v="1577.53"/>
    <n v="826.51"/>
    <n v="39427"/>
  </r>
  <r>
    <n v="1291"/>
    <n v="46"/>
    <x v="679"/>
    <x v="279"/>
    <b v="1"/>
    <s v="Approved"/>
    <s v="Solex"/>
    <s v="Standard"/>
    <s v="low"/>
    <s v="medium"/>
    <n v="1289.8499999999999"/>
    <n v="74.510000000000005"/>
    <n v="41064"/>
  </r>
  <r>
    <n v="1292"/>
    <n v="14"/>
    <x v="782"/>
    <x v="205"/>
    <b v="1"/>
    <s v="Approved"/>
    <s v="Trek Bicycles"/>
    <s v="Standard"/>
    <s v="medium"/>
    <s v="small"/>
    <n v="1386.84"/>
    <n v="1234.29"/>
    <n v="40303"/>
  </r>
  <r>
    <n v="1293"/>
    <n v="67"/>
    <x v="1101"/>
    <x v="117"/>
    <b v="1"/>
    <s v="Approved"/>
    <s v="Norco Bicycles"/>
    <s v="Road"/>
    <s v="medium"/>
    <s v="medium"/>
    <n v="544.04999999999995"/>
    <n v="376.84"/>
    <n v="38647"/>
  </r>
  <r>
    <n v="1294"/>
    <n v="12"/>
    <x v="1102"/>
    <x v="165"/>
    <b v="0"/>
    <s v="Approved"/>
    <s v="WeareA2B"/>
    <s v="Standard"/>
    <s v="medium"/>
    <s v="medium"/>
    <n v="1231.1500000000001"/>
    <n v="161.6"/>
    <n v="38216"/>
  </r>
  <r>
    <n v="1295"/>
    <n v="93"/>
    <x v="1103"/>
    <x v="153"/>
    <b v="1"/>
    <s v="Approved"/>
    <s v="WeareA2B"/>
    <s v="Standard"/>
    <s v="medium"/>
    <s v="medium"/>
    <n v="1065.03"/>
    <n v="230.09"/>
    <n v="36833"/>
  </r>
  <r>
    <n v="1296"/>
    <n v="0"/>
    <x v="1104"/>
    <x v="97"/>
    <b v="1"/>
    <s v="Approved"/>
    <s v="OHM Cycles"/>
    <s v="Standard"/>
    <s v="high"/>
    <s v="medium"/>
    <n v="227.88"/>
    <n v="136.72999999999999"/>
    <n v="38258"/>
  </r>
  <r>
    <n v="1297"/>
    <n v="43"/>
    <x v="1105"/>
    <x v="125"/>
    <b v="1"/>
    <s v="Approved"/>
    <s v="Norco Bicycles"/>
    <s v="Standard"/>
    <s v="medium"/>
    <s v="medium"/>
    <n v="1555.58"/>
    <n v="818.01"/>
    <n v="37873"/>
  </r>
  <r>
    <n v="1298"/>
    <n v="93"/>
    <x v="1106"/>
    <x v="17"/>
    <b v="0"/>
    <s v="Approved"/>
    <s v="WeareA2B"/>
    <s v="Standard"/>
    <s v="medium"/>
    <s v="medium"/>
    <n v="1065.03"/>
    <n v="230.09"/>
    <n v="38002"/>
  </r>
  <r>
    <n v="1299"/>
    <n v="70"/>
    <x v="1107"/>
    <x v="176"/>
    <b v="1"/>
    <s v="Approved"/>
    <s v="Trek Bicycles"/>
    <s v="Standard"/>
    <s v="high"/>
    <s v="medium"/>
    <n v="495.72"/>
    <n v="297.43"/>
    <n v="42105"/>
  </r>
  <r>
    <n v="1300"/>
    <n v="75"/>
    <x v="1108"/>
    <x v="1"/>
    <b v="0"/>
    <s v="Approved"/>
    <s v="Giant Bicycles"/>
    <s v="Touring"/>
    <s v="medium"/>
    <s v="large"/>
    <n v="1873.97"/>
    <n v="863.95"/>
    <n v="38859"/>
  </r>
  <r>
    <n v="1301"/>
    <n v="85"/>
    <x v="754"/>
    <x v="92"/>
    <b v="1"/>
    <s v="Approved"/>
    <s v="WeareA2B"/>
    <s v="Standard"/>
    <s v="medium"/>
    <s v="medium"/>
    <n v="752.64"/>
    <n v="205.36"/>
    <n v="42218"/>
  </r>
  <r>
    <n v="1302"/>
    <n v="25"/>
    <x v="1109"/>
    <x v="253"/>
    <b v="1"/>
    <s v="Approved"/>
    <s v="Giant Bicycles"/>
    <s v="Road"/>
    <s v="medium"/>
    <s v="medium"/>
    <n v="1538.99"/>
    <n v="829.65"/>
    <n v="42404"/>
  </r>
  <r>
    <n v="1303"/>
    <n v="54"/>
    <x v="797"/>
    <x v="300"/>
    <b v="0"/>
    <s v="Approved"/>
    <s v="WeareA2B"/>
    <s v="Standard"/>
    <s v="medium"/>
    <s v="medium"/>
    <n v="1807.45"/>
    <n v="778.69"/>
    <n v="38647"/>
  </r>
  <r>
    <n v="1304"/>
    <n v="67"/>
    <x v="55"/>
    <x v="332"/>
    <b v="0"/>
    <s v="Approved"/>
    <s v="Norco Bicycles"/>
    <s v="Road"/>
    <s v="medium"/>
    <s v="medium"/>
    <n v="544.04999999999995"/>
    <n v="376.84"/>
    <n v="38647"/>
  </r>
  <r>
    <n v="1305"/>
    <n v="9"/>
    <x v="1110"/>
    <x v="234"/>
    <b v="0"/>
    <s v="Approved"/>
    <s v="OHM Cycles"/>
    <s v="Road"/>
    <s v="medium"/>
    <s v="medium"/>
    <n v="742.54"/>
    <n v="667.4"/>
    <n v="33549"/>
  </r>
  <r>
    <n v="1306"/>
    <n v="46"/>
    <x v="1111"/>
    <x v="203"/>
    <b v="0"/>
    <s v="Approved"/>
    <s v="OHM Cycles"/>
    <s v="Standard"/>
    <s v="low"/>
    <s v="medium"/>
    <n v="1793.43"/>
    <n v="248.82"/>
    <n v="36361"/>
  </r>
  <r>
    <n v="1307"/>
    <n v="62"/>
    <x v="1112"/>
    <x v="273"/>
    <b v="1"/>
    <s v="Approved"/>
    <s v="Solex"/>
    <s v="Standard"/>
    <s v="medium"/>
    <s v="medium"/>
    <n v="478.16"/>
    <n v="298.72000000000003"/>
    <n v="40649"/>
  </r>
  <r>
    <n v="1308"/>
    <n v="0"/>
    <x v="1113"/>
    <x v="127"/>
    <b v="0"/>
    <s v="Approved"/>
    <s v="Trek Bicycles"/>
    <s v="Standard"/>
    <s v="high"/>
    <s v="medium"/>
    <n v="358.39"/>
    <n v="215.03"/>
    <n v="33364"/>
  </r>
  <r>
    <n v="1309"/>
    <n v="76"/>
    <x v="1114"/>
    <x v="346"/>
    <b v="0"/>
    <s v="Approved"/>
    <s v="WeareA2B"/>
    <s v="Standard"/>
    <s v="low"/>
    <s v="medium"/>
    <n v="642.30999999999995"/>
    <n v="513.85"/>
    <n v="41922"/>
  </r>
  <r>
    <n v="1310"/>
    <n v="59"/>
    <x v="890"/>
    <x v="187"/>
    <b v="1"/>
    <s v="Approved"/>
    <s v="Solex"/>
    <s v="Standard"/>
    <s v="medium"/>
    <s v="large"/>
    <n v="1061.56"/>
    <n v="733.58"/>
    <n v="40487"/>
  </r>
  <r>
    <n v="1311"/>
    <n v="3"/>
    <x v="1115"/>
    <x v="5"/>
    <b v="1"/>
    <s v="Approved"/>
    <s v="Trek Bicycles"/>
    <s v="Standard"/>
    <s v="medium"/>
    <s v="large"/>
    <n v="2091.4699999999998"/>
    <n v="388.92"/>
    <n v="39298"/>
  </r>
  <r>
    <n v="1312"/>
    <n v="75"/>
    <x v="1116"/>
    <x v="12"/>
    <b v="1"/>
    <s v="Approved"/>
    <s v="Giant Bicycles"/>
    <s v="Touring"/>
    <s v="medium"/>
    <s v="large"/>
    <n v="1873.97"/>
    <n v="863.95"/>
    <n v="38859"/>
  </r>
  <r>
    <n v="1313"/>
    <n v="64"/>
    <x v="1117"/>
    <x v="350"/>
    <b v="1"/>
    <s v="Approved"/>
    <s v="Trek Bicycles"/>
    <s v="Standard"/>
    <s v="medium"/>
    <s v="large"/>
    <n v="1469.44"/>
    <n v="596.54999999999995"/>
    <n v="42145"/>
  </r>
  <r>
    <n v="1314"/>
    <n v="5"/>
    <x v="1118"/>
    <x v="304"/>
    <b v="0"/>
    <s v="Approved"/>
    <s v="Trek Bicycles"/>
    <s v="Mountain"/>
    <s v="low"/>
    <s v="medium"/>
    <n v="574.64"/>
    <n v="459.71"/>
    <n v="39298"/>
  </r>
  <r>
    <n v="1315"/>
    <n v="43"/>
    <x v="132"/>
    <x v="223"/>
    <b v="0"/>
    <s v="Approved"/>
    <s v="Solex"/>
    <s v="Standard"/>
    <s v="medium"/>
    <s v="medium"/>
    <n v="1151.96"/>
    <n v="649.49"/>
    <n v="34071"/>
  </r>
  <r>
    <n v="1316"/>
    <n v="64"/>
    <x v="1119"/>
    <x v="169"/>
    <b v="0"/>
    <s v="Approved"/>
    <s v="Trek Bicycles"/>
    <s v="Standard"/>
    <s v="medium"/>
    <s v="large"/>
    <n v="1469.44"/>
    <n v="596.54999999999995"/>
    <n v="42105"/>
  </r>
  <r>
    <n v="1317"/>
    <n v="16"/>
    <x v="858"/>
    <x v="35"/>
    <b v="1"/>
    <s v="Approved"/>
    <s v="Norco Bicycles"/>
    <s v="Standard"/>
    <s v="high"/>
    <s v="small"/>
    <n v="1661.92"/>
    <n v="1479.11"/>
    <n v="34586"/>
  </r>
  <r>
    <n v="1318"/>
    <n v="12"/>
    <x v="1120"/>
    <x v="153"/>
    <b v="1"/>
    <s v="Approved"/>
    <s v="WeareA2B"/>
    <s v="Standard"/>
    <s v="medium"/>
    <s v="medium"/>
    <n v="1231.1500000000001"/>
    <n v="161.6"/>
    <n v="38216"/>
  </r>
  <r>
    <n v="1319"/>
    <n v="97"/>
    <x v="1121"/>
    <x v="126"/>
    <b v="1"/>
    <s v="Approved"/>
    <s v="OHM Cycles"/>
    <s v="Road"/>
    <s v="medium"/>
    <s v="medium"/>
    <n v="742.54"/>
    <n v="667.4"/>
    <n v="33549"/>
  </r>
  <r>
    <n v="1320"/>
    <n v="95"/>
    <x v="310"/>
    <x v="236"/>
    <b v="0"/>
    <s v="Approved"/>
    <s v="Giant Bicycles"/>
    <s v="Standard"/>
    <s v="medium"/>
    <s v="large"/>
    <n v="569.55999999999995"/>
    <n v="528.42999999999995"/>
    <n v="34556"/>
  </r>
  <r>
    <n v="1321"/>
    <n v="21"/>
    <x v="658"/>
    <x v="112"/>
    <b v="0"/>
    <s v="Approved"/>
    <s v="Solex"/>
    <s v="Standard"/>
    <s v="medium"/>
    <s v="large"/>
    <n v="1071.23"/>
    <n v="380.74"/>
    <n v="35160"/>
  </r>
  <r>
    <n v="1322"/>
    <n v="3"/>
    <x v="31"/>
    <x v="302"/>
    <b v="0"/>
    <s v="Approved"/>
    <s v="Trek Bicycles"/>
    <s v="Standard"/>
    <s v="medium"/>
    <s v="large"/>
    <n v="2091.4699999999998"/>
    <n v="388.92"/>
    <n v="38258"/>
  </r>
  <r>
    <n v="1323"/>
    <n v="7"/>
    <x v="1122"/>
    <x v="57"/>
    <b v="1"/>
    <s v="Approved"/>
    <s v="Trek Bicycles"/>
    <s v="Road"/>
    <s v="low"/>
    <s v="medium"/>
    <n v="980.37"/>
    <n v="234.43"/>
    <n v="40649"/>
  </r>
  <r>
    <n v="1324"/>
    <n v="91"/>
    <x v="1123"/>
    <x v="102"/>
    <b v="0"/>
    <s v="Approved"/>
    <s v="Solex"/>
    <s v="Standard"/>
    <s v="medium"/>
    <s v="medium"/>
    <n v="100.35"/>
    <n v="75.260000000000005"/>
    <n v="34556"/>
  </r>
  <r>
    <n v="1325"/>
    <n v="52"/>
    <x v="795"/>
    <x v="268"/>
    <b v="1"/>
    <s v="Approved"/>
    <s v="OHM Cycles"/>
    <s v="Road"/>
    <s v="medium"/>
    <s v="medium"/>
    <n v="1280.28"/>
    <n v="829.51"/>
    <n v="37220"/>
  </r>
  <r>
    <n v="1326"/>
    <n v="91"/>
    <x v="1124"/>
    <x v="345"/>
    <b v="0"/>
    <s v="Approved"/>
    <s v="Solex"/>
    <s v="Standard"/>
    <s v="medium"/>
    <s v="medium"/>
    <n v="100.35"/>
    <n v="75.260000000000005"/>
    <n v="41434"/>
  </r>
  <r>
    <n v="1327"/>
    <n v="99"/>
    <x v="80"/>
    <x v="31"/>
    <b v="0"/>
    <s v="Approved"/>
    <s v="OHM Cycles"/>
    <s v="Standard"/>
    <s v="medium"/>
    <s v="medium"/>
    <n v="1227.3399999999999"/>
    <n v="770.89"/>
    <n v="34556"/>
  </r>
  <r>
    <n v="1328"/>
    <n v="52"/>
    <x v="1125"/>
    <x v="74"/>
    <b v="1"/>
    <s v="Approved"/>
    <s v="OHM Cycles"/>
    <s v="Road"/>
    <s v="medium"/>
    <s v="medium"/>
    <n v="1280.28"/>
    <n v="829.51"/>
    <n v="37220"/>
  </r>
  <r>
    <n v="1329"/>
    <n v="73"/>
    <x v="1126"/>
    <x v="73"/>
    <b v="1"/>
    <s v="Approved"/>
    <s v="Solex"/>
    <s v="Standard"/>
    <s v="medium"/>
    <s v="medium"/>
    <n v="1945.43"/>
    <n v="333.18"/>
    <n v="38193"/>
  </r>
  <r>
    <n v="1330"/>
    <n v="90"/>
    <x v="1127"/>
    <x v="113"/>
    <b v="1"/>
    <s v="Approved"/>
    <s v="Norco Bicycles"/>
    <s v="Standard"/>
    <s v="low"/>
    <s v="medium"/>
    <n v="363.01"/>
    <n v="290.41000000000003"/>
    <n v="37539"/>
  </r>
  <r>
    <n v="1331"/>
    <n v="31"/>
    <x v="1128"/>
    <x v="77"/>
    <b v="0"/>
    <s v="Approved"/>
    <s v="Giant Bicycles"/>
    <s v="Standard"/>
    <s v="medium"/>
    <s v="medium"/>
    <n v="230.91"/>
    <n v="173.18"/>
    <n v="39031"/>
  </r>
  <r>
    <n v="1332"/>
    <n v="94"/>
    <x v="947"/>
    <x v="31"/>
    <b v="0"/>
    <s v="Approved"/>
    <s v="Giant Bicycles"/>
    <s v="Standard"/>
    <s v="medium"/>
    <s v="large"/>
    <n v="1635.3"/>
    <n v="993.66"/>
    <n v="41434"/>
  </r>
  <r>
    <n v="1333"/>
    <n v="83"/>
    <x v="595"/>
    <x v="336"/>
    <b v="1"/>
    <s v="Approved"/>
    <s v="Solex"/>
    <s v="Touring"/>
    <s v="medium"/>
    <s v="large"/>
    <n v="2083.94"/>
    <n v="675.03"/>
    <n v="41533"/>
  </r>
  <r>
    <n v="1334"/>
    <n v="0"/>
    <x v="443"/>
    <x v="109"/>
    <b v="1"/>
    <s v="Approved"/>
    <s v="Solex"/>
    <s v="Standard"/>
    <s v="medium"/>
    <s v="medium"/>
    <n v="71.489999999999995"/>
    <n v="53.62"/>
    <n v="41245"/>
  </r>
  <r>
    <n v="1335"/>
    <n v="18"/>
    <x v="1129"/>
    <x v="63"/>
    <b v="0"/>
    <s v="Approved"/>
    <s v="Solex"/>
    <s v="Standard"/>
    <s v="medium"/>
    <s v="medium"/>
    <n v="575.27"/>
    <n v="431.45"/>
    <n v="40670"/>
  </r>
  <r>
    <n v="1336"/>
    <n v="43"/>
    <x v="734"/>
    <x v="73"/>
    <b v="0"/>
    <s v="Approved"/>
    <s v="Solex"/>
    <s v="Standard"/>
    <s v="medium"/>
    <s v="medium"/>
    <n v="1151.96"/>
    <n v="649.49"/>
    <n v="41848"/>
  </r>
  <r>
    <n v="1337"/>
    <n v="53"/>
    <x v="1130"/>
    <x v="276"/>
    <b v="1"/>
    <s v="Approved"/>
    <s v="OHM Cycles"/>
    <s v="Standard"/>
    <s v="medium"/>
    <s v="medium"/>
    <n v="795.34"/>
    <n v="101.58"/>
    <n v="34170"/>
  </r>
  <r>
    <n v="1338"/>
    <n v="98"/>
    <x v="1131"/>
    <x v="227"/>
    <b v="0"/>
    <s v="Approved"/>
    <s v="Trek Bicycles"/>
    <s v="Standard"/>
    <s v="high"/>
    <s v="medium"/>
    <n v="358.39"/>
    <n v="215.03"/>
    <n v="38002"/>
  </r>
  <r>
    <n v="1339"/>
    <n v="89"/>
    <x v="591"/>
    <x v="79"/>
    <b v="1"/>
    <s v="Approved"/>
    <s v="WeareA2B"/>
    <s v="Touring"/>
    <s v="medium"/>
    <s v="large"/>
    <n v="1362.99"/>
    <n v="57.74"/>
    <n v="34079"/>
  </r>
  <r>
    <n v="1340"/>
    <n v="90"/>
    <x v="1132"/>
    <x v="30"/>
    <b v="0"/>
    <s v="Approved"/>
    <s v="Norco Bicycles"/>
    <s v="Standard"/>
    <s v="low"/>
    <s v="medium"/>
    <n v="363.01"/>
    <n v="290.41000000000003"/>
    <n v="38482"/>
  </r>
  <r>
    <n v="1341"/>
    <n v="39"/>
    <x v="1133"/>
    <x v="351"/>
    <b v="0"/>
    <s v="Approved"/>
    <s v="Giant Bicycles"/>
    <s v="Standard"/>
    <s v="medium"/>
    <s v="large"/>
    <n v="1812.75"/>
    <n v="582.48"/>
    <n v="35560"/>
  </r>
  <r>
    <n v="1342"/>
    <n v="88"/>
    <x v="1134"/>
    <x v="16"/>
    <b v="1"/>
    <s v="Approved"/>
    <s v="Norco Bicycles"/>
    <s v="Standard"/>
    <s v="medium"/>
    <s v="medium"/>
    <n v="1198.46"/>
    <n v="381.1"/>
    <n v="36145"/>
  </r>
  <r>
    <n v="1343"/>
    <n v="62"/>
    <x v="290"/>
    <x v="267"/>
    <b v="1"/>
    <s v="Approved"/>
    <s v="Solex"/>
    <s v="Standard"/>
    <s v="medium"/>
    <s v="medium"/>
    <n v="478.16"/>
    <n v="298.72000000000003"/>
    <n v="42145"/>
  </r>
  <r>
    <n v="1344"/>
    <n v="81"/>
    <x v="1135"/>
    <x v="217"/>
    <b v="1"/>
    <s v="Approved"/>
    <s v="Norco Bicycles"/>
    <s v="Standard"/>
    <s v="medium"/>
    <s v="small"/>
    <n v="586.45000000000005"/>
    <n v="521.94000000000005"/>
    <n v="38206"/>
  </r>
  <r>
    <n v="1345"/>
    <n v="76"/>
    <x v="1136"/>
    <x v="162"/>
    <b v="0"/>
    <s v="Approved"/>
    <s v="WeareA2B"/>
    <s v="Standard"/>
    <s v="low"/>
    <s v="medium"/>
    <n v="642.30999999999995"/>
    <n v="513.85"/>
    <n v="41922"/>
  </r>
  <r>
    <n v="1346"/>
    <n v="7"/>
    <x v="859"/>
    <x v="101"/>
    <b v="1"/>
    <s v="Approved"/>
    <s v="Giant Bicycles"/>
    <s v="Standard"/>
    <s v="medium"/>
    <s v="small"/>
    <n v="1311.44"/>
    <n v="1167.18"/>
    <n v="33888"/>
  </r>
  <r>
    <n v="1347"/>
    <n v="71"/>
    <x v="1137"/>
    <x v="4"/>
    <b v="1"/>
    <s v="Approved"/>
    <s v="Solex"/>
    <s v="Standard"/>
    <s v="high"/>
    <s v="large"/>
    <n v="1842.92"/>
    <n v="1105.75"/>
    <n v="34996"/>
  </r>
  <r>
    <n v="1348"/>
    <n v="40"/>
    <x v="1138"/>
    <x v="48"/>
    <b v="1"/>
    <s v="Approved"/>
    <s v="Trek Bicycles"/>
    <s v="Road"/>
    <s v="medium"/>
    <s v="large"/>
    <n v="1894.19"/>
    <n v="598.76"/>
    <n v="37823"/>
  </r>
  <r>
    <n v="1349"/>
    <n v="38"/>
    <x v="1139"/>
    <x v="246"/>
    <b v="0"/>
    <s v="Approved"/>
    <s v="Trek Bicycles"/>
    <s v="Standard"/>
    <s v="medium"/>
    <s v="large"/>
    <n v="2091.4699999999998"/>
    <n v="388.92"/>
    <n v="41167"/>
  </r>
  <r>
    <n v="1350"/>
    <n v="86"/>
    <x v="1140"/>
    <x v="149"/>
    <b v="0"/>
    <s v="Approved"/>
    <s v="OHM Cycles"/>
    <s v="Standard"/>
    <s v="medium"/>
    <s v="medium"/>
    <n v="235.63"/>
    <n v="125.07"/>
    <n v="38206"/>
  </r>
  <r>
    <n v="1351"/>
    <n v="1"/>
    <x v="1141"/>
    <x v="303"/>
    <b v="1"/>
    <s v="Approved"/>
    <s v="Giant Bicycles"/>
    <s v="Standard"/>
    <s v="medium"/>
    <s v="medium"/>
    <n v="1403.5"/>
    <n v="954.82"/>
    <n v="42688"/>
  </r>
  <r>
    <n v="1352"/>
    <n v="66"/>
    <x v="1142"/>
    <x v="82"/>
    <b v="0"/>
    <s v="Approved"/>
    <s v="Solex"/>
    <s v="Standard"/>
    <s v="medium"/>
    <s v="medium"/>
    <n v="1163.8900000000001"/>
    <n v="589.27"/>
    <n v="42295"/>
  </r>
  <r>
    <n v="1353"/>
    <n v="43"/>
    <x v="1143"/>
    <x v="214"/>
    <b v="1"/>
    <s v="Approved"/>
    <s v="Solex"/>
    <s v="Standard"/>
    <s v="medium"/>
    <s v="medium"/>
    <n v="1151.96"/>
    <n v="649.49"/>
    <n v="36498"/>
  </r>
  <r>
    <n v="1354"/>
    <n v="46"/>
    <x v="1144"/>
    <x v="132"/>
    <b v="1"/>
    <s v="Approved"/>
    <s v="Solex"/>
    <s v="Standard"/>
    <s v="low"/>
    <s v="medium"/>
    <n v="1289.8499999999999"/>
    <n v="74.510000000000005"/>
    <n v="37668"/>
  </r>
  <r>
    <n v="1355"/>
    <n v="92"/>
    <x v="1145"/>
    <x v="32"/>
    <m/>
    <s v="Approved"/>
    <s v="WeareA2B"/>
    <s v="Standard"/>
    <s v="medium"/>
    <s v="small"/>
    <n v="1415.01"/>
    <n v="1259.3599999999999"/>
    <n v="37626"/>
  </r>
  <r>
    <n v="1356"/>
    <n v="4"/>
    <x v="1146"/>
    <x v="95"/>
    <b v="1"/>
    <s v="Approved"/>
    <s v="Solex"/>
    <s v="Standard"/>
    <s v="medium"/>
    <s v="medium"/>
    <n v="1483.2"/>
    <n v="99.59"/>
    <n v="36146"/>
  </r>
  <r>
    <n v="1357"/>
    <n v="35"/>
    <x v="1147"/>
    <x v="79"/>
    <b v="0"/>
    <s v="Approved"/>
    <s v="Trek Bicycles"/>
    <s v="Standard"/>
    <s v="low"/>
    <s v="medium"/>
    <n v="1057.51"/>
    <n v="154.4"/>
    <n v="34527"/>
  </r>
  <r>
    <n v="1358"/>
    <n v="6"/>
    <x v="860"/>
    <x v="27"/>
    <b v="0"/>
    <s v="Approved"/>
    <s v="OHM Cycles"/>
    <s v="Standard"/>
    <s v="high"/>
    <s v="medium"/>
    <n v="227.88"/>
    <n v="136.72999999999999"/>
    <n v="37659"/>
  </r>
  <r>
    <n v="1359"/>
    <n v="35"/>
    <x v="1148"/>
    <x v="95"/>
    <b v="1"/>
    <s v="Approved"/>
    <s v="Trek Bicycles"/>
    <s v="Standard"/>
    <s v="low"/>
    <s v="medium"/>
    <n v="1057.51"/>
    <n v="154.4"/>
    <n v="35052"/>
  </r>
  <r>
    <n v="1360"/>
    <n v="3"/>
    <x v="1149"/>
    <x v="289"/>
    <b v="0"/>
    <s v="Approved"/>
    <s v="Trek Bicycles"/>
    <s v="Standard"/>
    <s v="medium"/>
    <s v="large"/>
    <n v="2091.4699999999998"/>
    <n v="388.92"/>
    <n v="40670"/>
  </r>
  <r>
    <n v="1361"/>
    <n v="88"/>
    <x v="1150"/>
    <x v="23"/>
    <b v="0"/>
    <s v="Approved"/>
    <s v="Norco Bicycles"/>
    <s v="Standard"/>
    <s v="high"/>
    <s v="small"/>
    <n v="1661.92"/>
    <n v="1479.11"/>
    <n v="34586"/>
  </r>
  <r>
    <n v="1362"/>
    <n v="32"/>
    <x v="902"/>
    <x v="284"/>
    <m/>
    <s v="Approved"/>
    <s v="Giant Bicycles"/>
    <s v="Standard"/>
    <s v="high"/>
    <s v="medium"/>
    <n v="1179"/>
    <n v="707.4"/>
    <n v="38482"/>
  </r>
  <r>
    <n v="1363"/>
    <n v="38"/>
    <x v="98"/>
    <x v="307"/>
    <b v="1"/>
    <s v="Approved"/>
    <s v="Trek Bicycles"/>
    <s v="Standard"/>
    <s v="medium"/>
    <s v="large"/>
    <n v="2091.4699999999998"/>
    <n v="388.92"/>
    <n v="41167"/>
  </r>
  <r>
    <n v="1364"/>
    <n v="36"/>
    <x v="1151"/>
    <x v="340"/>
    <b v="1"/>
    <s v="Approved"/>
    <s v="Solex"/>
    <s v="Standard"/>
    <s v="low"/>
    <s v="medium"/>
    <n v="945.04"/>
    <n v="507.58"/>
    <n v="35052"/>
  </r>
  <r>
    <n v="1365"/>
    <n v="73"/>
    <x v="358"/>
    <x v="276"/>
    <b v="1"/>
    <s v="Approved"/>
    <s v="Solex"/>
    <s v="Standard"/>
    <s v="medium"/>
    <s v="medium"/>
    <n v="1945.43"/>
    <n v="333.18"/>
    <n v="41922"/>
  </r>
  <r>
    <n v="1366"/>
    <n v="65"/>
    <x v="1152"/>
    <x v="101"/>
    <b v="1"/>
    <s v="Approved"/>
    <s v="WeareA2B"/>
    <s v="Standard"/>
    <s v="medium"/>
    <s v="medium"/>
    <n v="1807.45"/>
    <n v="778.69"/>
    <n v="40487"/>
  </r>
  <r>
    <n v="1367"/>
    <n v="13"/>
    <x v="1153"/>
    <x v="78"/>
    <b v="1"/>
    <s v="Approved"/>
    <s v="Solex"/>
    <s v="Standard"/>
    <s v="medium"/>
    <s v="medium"/>
    <n v="1163.8900000000001"/>
    <n v="589.27"/>
    <n v="42560"/>
  </r>
  <r>
    <n v="1368"/>
    <n v="5"/>
    <x v="203"/>
    <x v="36"/>
    <b v="0"/>
    <s v="Approved"/>
    <s v="Trek Bicycles"/>
    <s v="Mountain"/>
    <s v="low"/>
    <s v="medium"/>
    <n v="574.64"/>
    <n v="459.71"/>
    <n v="40784"/>
  </r>
  <r>
    <n v="1369"/>
    <n v="60"/>
    <x v="538"/>
    <x v="58"/>
    <b v="1"/>
    <s v="Approved"/>
    <s v="Giant Bicycles"/>
    <s v="Standard"/>
    <s v="high"/>
    <s v="small"/>
    <n v="1977.36"/>
    <n v="1759.85"/>
    <n v="40779"/>
  </r>
  <r>
    <n v="1370"/>
    <n v="52"/>
    <x v="1154"/>
    <x v="109"/>
    <b v="1"/>
    <s v="Approved"/>
    <s v="OHM Cycles"/>
    <s v="Road"/>
    <s v="medium"/>
    <s v="medium"/>
    <n v="1280.28"/>
    <n v="829.51"/>
    <n v="35455"/>
  </r>
  <r>
    <n v="1371"/>
    <n v="100"/>
    <x v="1155"/>
    <x v="174"/>
    <b v="1"/>
    <s v="Approved"/>
    <s v="Norco Bicycles"/>
    <s v="Road"/>
    <s v="medium"/>
    <s v="medium"/>
    <n v="1036.5899999999999"/>
    <n v="206.35"/>
    <n v="33364"/>
  </r>
  <r>
    <n v="1372"/>
    <n v="17"/>
    <x v="1136"/>
    <x v="219"/>
    <m/>
    <s v="Approved"/>
    <s v="Solex"/>
    <s v="Standard"/>
    <s v="high"/>
    <s v="medium"/>
    <n v="1024.6600000000001"/>
    <n v="614.79999999999995"/>
    <n v="35378"/>
  </r>
  <r>
    <n v="1373"/>
    <n v="72"/>
    <x v="1156"/>
    <x v="212"/>
    <b v="0"/>
    <s v="Approved"/>
    <s v="OHM Cycles"/>
    <s v="Standard"/>
    <s v="medium"/>
    <s v="medium"/>
    <n v="912.52"/>
    <n v="141.4"/>
    <n v="34143"/>
  </r>
  <r>
    <n v="1374"/>
    <n v="33"/>
    <x v="1157"/>
    <x v="332"/>
    <b v="1"/>
    <s v="Approved"/>
    <s v="OHM Cycles"/>
    <s v="Road"/>
    <s v="medium"/>
    <s v="small"/>
    <n v="1810"/>
    <n v="1610.9"/>
    <n v="39526"/>
  </r>
  <r>
    <n v="1375"/>
    <n v="63"/>
    <x v="1158"/>
    <x v="287"/>
    <b v="1"/>
    <s v="Approved"/>
    <s v="WeareA2B"/>
    <s v="Standard"/>
    <s v="medium"/>
    <s v="medium"/>
    <n v="1992.93"/>
    <n v="762.63"/>
    <n v="33455"/>
  </r>
  <r>
    <n v="1376"/>
    <n v="23"/>
    <x v="856"/>
    <x v="342"/>
    <b v="0"/>
    <s v="Cancelled"/>
    <s v="Norco Bicycles"/>
    <s v="Mountain"/>
    <s v="low"/>
    <s v="small"/>
    <n v="688.63"/>
    <n v="612.88"/>
    <n v="33552"/>
  </r>
  <r>
    <n v="1377"/>
    <n v="9"/>
    <x v="489"/>
    <x v="184"/>
    <b v="1"/>
    <s v="Approved"/>
    <s v="OHM Cycles"/>
    <s v="Road"/>
    <s v="medium"/>
    <s v="medium"/>
    <n v="742.54"/>
    <n v="667.4"/>
    <n v="42560"/>
  </r>
  <r>
    <n v="1378"/>
    <n v="58"/>
    <x v="1159"/>
    <x v="116"/>
    <b v="1"/>
    <s v="Approved"/>
    <s v="OHM Cycles"/>
    <s v="Road"/>
    <s v="medium"/>
    <s v="medium"/>
    <n v="1280.28"/>
    <n v="829.51"/>
    <n v="37220"/>
  </r>
  <r>
    <n v="1379"/>
    <n v="13"/>
    <x v="1160"/>
    <x v="283"/>
    <b v="1"/>
    <s v="Approved"/>
    <s v="Solex"/>
    <s v="Standard"/>
    <s v="medium"/>
    <s v="medium"/>
    <n v="1577.53"/>
    <n v="826.51"/>
    <n v="38750"/>
  </r>
  <r>
    <n v="1380"/>
    <n v="76"/>
    <x v="1161"/>
    <x v="17"/>
    <b v="0"/>
    <s v="Approved"/>
    <s v="WeareA2B"/>
    <s v="Standard"/>
    <s v="low"/>
    <s v="medium"/>
    <n v="642.30999999999995"/>
    <n v="513.85"/>
    <n v="42226"/>
  </r>
  <r>
    <n v="1381"/>
    <n v="61"/>
    <x v="1162"/>
    <x v="64"/>
    <b v="0"/>
    <s v="Approved"/>
    <s v="OHM Cycles"/>
    <s v="Standard"/>
    <s v="low"/>
    <s v="medium"/>
    <n v="71.16"/>
    <n v="56.93"/>
    <n v="42172"/>
  </r>
  <r>
    <n v="1382"/>
    <n v="96"/>
    <x v="1163"/>
    <x v="335"/>
    <m/>
    <s v="Approved"/>
    <s v="WeareA2B"/>
    <s v="Road"/>
    <s v="low"/>
    <s v="small"/>
    <n v="1172.78"/>
    <n v="1043.77"/>
    <n v="37539"/>
  </r>
  <r>
    <n v="1383"/>
    <n v="2"/>
    <x v="712"/>
    <x v="133"/>
    <b v="1"/>
    <s v="Approved"/>
    <s v="Solex"/>
    <s v="Standard"/>
    <s v="medium"/>
    <s v="medium"/>
    <n v="71.489999999999995"/>
    <n v="53.62"/>
    <n v="41167"/>
  </r>
  <r>
    <n v="1384"/>
    <n v="57"/>
    <x v="1164"/>
    <x v="85"/>
    <b v="1"/>
    <s v="Approved"/>
    <s v="WeareA2B"/>
    <s v="Touring"/>
    <s v="medium"/>
    <s v="large"/>
    <n v="1890.39"/>
    <n v="260.14"/>
    <n v="33259"/>
  </r>
  <r>
    <n v="1385"/>
    <n v="73"/>
    <x v="1165"/>
    <x v="270"/>
    <b v="0"/>
    <s v="Approved"/>
    <s v="Solex"/>
    <s v="Standard"/>
    <s v="medium"/>
    <s v="medium"/>
    <n v="1945.43"/>
    <n v="333.18"/>
    <n v="37499"/>
  </r>
  <r>
    <n v="1386"/>
    <n v="76"/>
    <x v="925"/>
    <x v="11"/>
    <b v="1"/>
    <s v="Approved"/>
    <s v="WeareA2B"/>
    <s v="Road"/>
    <s v="low"/>
    <s v="small"/>
    <n v="1172.78"/>
    <n v="1043.77"/>
    <n v="37539"/>
  </r>
  <r>
    <n v="1387"/>
    <n v="80"/>
    <x v="1166"/>
    <x v="242"/>
    <b v="0"/>
    <s v="Approved"/>
    <s v="OHM Cycles"/>
    <s v="Touring"/>
    <s v="low"/>
    <s v="medium"/>
    <n v="1073.07"/>
    <n v="933.84"/>
    <n v="35455"/>
  </r>
  <r>
    <n v="1388"/>
    <n v="57"/>
    <x v="141"/>
    <x v="228"/>
    <b v="1"/>
    <s v="Approved"/>
    <s v="WeareA2B"/>
    <s v="Touring"/>
    <s v="medium"/>
    <s v="large"/>
    <n v="1890.39"/>
    <n v="260.14"/>
    <n v="42145"/>
  </r>
  <r>
    <n v="1389"/>
    <n v="94"/>
    <x v="1167"/>
    <x v="55"/>
    <b v="1"/>
    <s v="Approved"/>
    <s v="Giant Bicycles"/>
    <s v="Standard"/>
    <s v="medium"/>
    <s v="large"/>
    <n v="1635.3"/>
    <n v="993.66"/>
    <n v="34556"/>
  </r>
  <r>
    <n v="1390"/>
    <n v="49"/>
    <x v="1168"/>
    <x v="82"/>
    <b v="1"/>
    <s v="Approved"/>
    <s v="Trek Bicycles"/>
    <s v="Road"/>
    <s v="medium"/>
    <s v="medium"/>
    <n v="533.51"/>
    <n v="400.13"/>
    <n v="35707"/>
  </r>
  <r>
    <n v="1391"/>
    <n v="28"/>
    <x v="997"/>
    <x v="194"/>
    <b v="0"/>
    <s v="Approved"/>
    <s v="Norco Bicycles"/>
    <s v="Standard"/>
    <s v="medium"/>
    <s v="small"/>
    <n v="1216.1400000000001"/>
    <n v="1082.3599999999999"/>
    <n v="33888"/>
  </r>
  <r>
    <n v="1392"/>
    <n v="70"/>
    <x v="1169"/>
    <x v="64"/>
    <b v="0"/>
    <s v="Approved"/>
    <s v="Trek Bicycles"/>
    <s v="Standard"/>
    <s v="high"/>
    <s v="medium"/>
    <n v="495.72"/>
    <n v="297.43"/>
    <n v="38193"/>
  </r>
  <r>
    <n v="1393"/>
    <n v="65"/>
    <x v="388"/>
    <x v="244"/>
    <b v="0"/>
    <s v="Approved"/>
    <s v="WeareA2B"/>
    <s v="Standard"/>
    <s v="medium"/>
    <s v="medium"/>
    <n v="1807.45"/>
    <n v="778.69"/>
    <n v="38647"/>
  </r>
  <r>
    <n v="1394"/>
    <n v="14"/>
    <x v="1022"/>
    <x v="307"/>
    <b v="1"/>
    <s v="Approved"/>
    <s v="Trek Bicycles"/>
    <s v="Standard"/>
    <s v="medium"/>
    <s v="small"/>
    <n v="1386.84"/>
    <n v="1234.29"/>
    <n v="37838"/>
  </r>
  <r>
    <n v="1395"/>
    <n v="42"/>
    <x v="218"/>
    <x v="10"/>
    <b v="1"/>
    <s v="Approved"/>
    <s v="OHM Cycles"/>
    <s v="Road"/>
    <s v="medium"/>
    <s v="small"/>
    <n v="1810"/>
    <n v="1610.9"/>
    <n v="37668"/>
  </r>
  <r>
    <n v="1396"/>
    <n v="31"/>
    <x v="944"/>
    <x v="12"/>
    <b v="1"/>
    <s v="Approved"/>
    <s v="WeareA2B"/>
    <s v="Standard"/>
    <s v="medium"/>
    <s v="medium"/>
    <n v="752.64"/>
    <n v="205.36"/>
    <n v="36145"/>
  </r>
  <r>
    <n v="1397"/>
    <n v="86"/>
    <x v="1170"/>
    <x v="214"/>
    <b v="1"/>
    <s v="Approved"/>
    <s v="Norco Bicycles"/>
    <s v="Road"/>
    <s v="high"/>
    <s v="large"/>
    <n v="774.53"/>
    <n v="464.72"/>
    <n v="37698"/>
  </r>
  <r>
    <n v="1398"/>
    <n v="15"/>
    <x v="1171"/>
    <x v="272"/>
    <b v="1"/>
    <s v="Approved"/>
    <s v="Norco Bicycles"/>
    <s v="Standard"/>
    <s v="low"/>
    <s v="medium"/>
    <n v="958.74"/>
    <n v="748.9"/>
    <n v="35378"/>
  </r>
  <r>
    <n v="1399"/>
    <n v="40"/>
    <x v="615"/>
    <x v="265"/>
    <b v="0"/>
    <s v="Approved"/>
    <s v="OHM Cycles"/>
    <s v="Standard"/>
    <s v="high"/>
    <s v="medium"/>
    <n v="1458.17"/>
    <n v="874.9"/>
    <n v="40672"/>
  </r>
  <r>
    <n v="1400"/>
    <n v="19"/>
    <x v="1172"/>
    <x v="310"/>
    <b v="0"/>
    <s v="Approved"/>
    <s v="OHM Cycles"/>
    <s v="Road"/>
    <s v="high"/>
    <s v="large"/>
    <n v="12.01"/>
    <n v="7.21"/>
    <n v="39880"/>
  </r>
  <r>
    <n v="1401"/>
    <n v="99"/>
    <x v="1173"/>
    <x v="323"/>
    <b v="0"/>
    <s v="Approved"/>
    <s v="Trek Bicycles"/>
    <s v="Road"/>
    <s v="low"/>
    <s v="small"/>
    <n v="1720.7"/>
    <n v="1531.42"/>
    <n v="38991"/>
  </r>
  <r>
    <n v="1402"/>
    <n v="91"/>
    <x v="710"/>
    <x v="94"/>
    <b v="1"/>
    <s v="Approved"/>
    <s v="Solex"/>
    <s v="Standard"/>
    <s v="medium"/>
    <s v="medium"/>
    <n v="100.35"/>
    <n v="75.260000000000005"/>
    <n v="36367"/>
  </r>
  <r>
    <n v="1403"/>
    <n v="0"/>
    <x v="1174"/>
    <x v="117"/>
    <b v="1"/>
    <s v="Approved"/>
    <s v="OHM Cycles"/>
    <s v="Standard"/>
    <s v="medium"/>
    <s v="medium"/>
    <n v="183.86"/>
    <n v="137.9"/>
    <n v="34170"/>
  </r>
  <r>
    <n v="1404"/>
    <n v="62"/>
    <x v="1175"/>
    <x v="208"/>
    <b v="0"/>
    <s v="Approved"/>
    <s v="Solex"/>
    <s v="Standard"/>
    <s v="medium"/>
    <s v="medium"/>
    <n v="478.16"/>
    <n v="298.72000000000003"/>
    <n v="33879"/>
  </r>
  <r>
    <n v="1405"/>
    <n v="3"/>
    <x v="1176"/>
    <x v="289"/>
    <b v="0"/>
    <s v="Approved"/>
    <s v="Trek Bicycles"/>
    <s v="Standard"/>
    <s v="medium"/>
    <s v="large"/>
    <n v="2091.4699999999998"/>
    <n v="388.92"/>
    <n v="37220"/>
  </r>
  <r>
    <n v="1406"/>
    <n v="50"/>
    <x v="7"/>
    <x v="317"/>
    <b v="1"/>
    <s v="Approved"/>
    <s v="Giant Bicycles"/>
    <s v="Standard"/>
    <s v="medium"/>
    <s v="medium"/>
    <n v="642.70000000000005"/>
    <n v="211.37"/>
    <n v="37337"/>
  </r>
  <r>
    <n v="1407"/>
    <n v="7"/>
    <x v="1177"/>
    <x v="222"/>
    <b v="1"/>
    <s v="Approved"/>
    <s v="Trek Bicycles"/>
    <s v="Road"/>
    <s v="low"/>
    <s v="medium"/>
    <n v="980.37"/>
    <n v="234.43"/>
    <n v="37838"/>
  </r>
  <r>
    <n v="1408"/>
    <n v="85"/>
    <x v="445"/>
    <x v="202"/>
    <b v="1"/>
    <s v="Approved"/>
    <s v="WeareA2B"/>
    <s v="Standard"/>
    <s v="medium"/>
    <s v="medium"/>
    <n v="752.64"/>
    <n v="205.36"/>
    <n v="42218"/>
  </r>
  <r>
    <n v="1409"/>
    <n v="48"/>
    <x v="1178"/>
    <x v="198"/>
    <b v="1"/>
    <s v="Approved"/>
    <s v="WeareA2B"/>
    <s v="Standard"/>
    <s v="medium"/>
    <s v="medium"/>
    <n v="1762.96"/>
    <n v="950.52"/>
    <n v="41848"/>
  </r>
  <r>
    <n v="1410"/>
    <n v="93"/>
    <x v="260"/>
    <x v="7"/>
    <b v="0"/>
    <s v="Approved"/>
    <s v="WeareA2B"/>
    <s v="Standard"/>
    <s v="medium"/>
    <s v="medium"/>
    <n v="1065.03"/>
    <n v="230.09"/>
    <n v="34556"/>
  </r>
  <r>
    <n v="1411"/>
    <n v="79"/>
    <x v="1179"/>
    <x v="132"/>
    <b v="0"/>
    <s v="Approved"/>
    <s v="Norco Bicycles"/>
    <s v="Standard"/>
    <s v="medium"/>
    <s v="medium"/>
    <n v="1555.58"/>
    <n v="818.01"/>
    <n v="39298"/>
  </r>
  <r>
    <n v="1412"/>
    <n v="57"/>
    <x v="1180"/>
    <x v="29"/>
    <b v="1"/>
    <s v="Approved"/>
    <s v="WeareA2B"/>
    <s v="Touring"/>
    <s v="medium"/>
    <s v="large"/>
    <n v="1890.39"/>
    <n v="260.14"/>
    <n v="42172"/>
  </r>
  <r>
    <n v="1413"/>
    <n v="79"/>
    <x v="1181"/>
    <x v="227"/>
    <b v="0"/>
    <s v="Approved"/>
    <s v="Norco Bicycles"/>
    <s v="Standard"/>
    <s v="medium"/>
    <s v="medium"/>
    <n v="1555.58"/>
    <n v="818.01"/>
    <n v="37873"/>
  </r>
  <r>
    <n v="1414"/>
    <n v="32"/>
    <x v="57"/>
    <x v="37"/>
    <b v="1"/>
    <s v="Approved"/>
    <s v="Giant Bicycles"/>
    <s v="Standard"/>
    <s v="high"/>
    <s v="medium"/>
    <n v="1179"/>
    <n v="707.4"/>
    <n v="35667"/>
  </r>
  <r>
    <n v="1415"/>
    <n v="46"/>
    <x v="1182"/>
    <x v="113"/>
    <b v="1"/>
    <s v="Approved"/>
    <s v="OHM Cycles"/>
    <s v="Standard"/>
    <s v="low"/>
    <s v="medium"/>
    <n v="1793.43"/>
    <n v="248.82"/>
    <n v="36361"/>
  </r>
  <r>
    <n v="1416"/>
    <n v="57"/>
    <x v="1183"/>
    <x v="193"/>
    <b v="1"/>
    <s v="Approved"/>
    <s v="WeareA2B"/>
    <s v="Touring"/>
    <s v="medium"/>
    <s v="large"/>
    <n v="1890.39"/>
    <n v="260.14"/>
    <n v="34143"/>
  </r>
  <r>
    <n v="1417"/>
    <n v="8"/>
    <x v="1184"/>
    <x v="288"/>
    <b v="1"/>
    <s v="Approved"/>
    <s v="Solex"/>
    <s v="Road"/>
    <s v="medium"/>
    <s v="small"/>
    <n v="1703.52"/>
    <n v="1516.13"/>
    <n v="38693"/>
  </r>
  <r>
    <n v="1418"/>
    <n v="22"/>
    <x v="1185"/>
    <x v="22"/>
    <b v="0"/>
    <s v="Approved"/>
    <s v="WeareA2B"/>
    <s v="Standard"/>
    <s v="medium"/>
    <s v="medium"/>
    <n v="60.34"/>
    <n v="45.26"/>
    <n v="34165"/>
  </r>
  <r>
    <n v="1419"/>
    <n v="83"/>
    <x v="1186"/>
    <x v="61"/>
    <b v="0"/>
    <s v="Approved"/>
    <s v="Solex"/>
    <s v="Touring"/>
    <s v="medium"/>
    <s v="large"/>
    <n v="2083.94"/>
    <n v="675.03"/>
    <n v="36367"/>
  </r>
  <r>
    <n v="1420"/>
    <n v="0"/>
    <x v="1187"/>
    <x v="157"/>
    <b v="0"/>
    <s v="Approved"/>
    <s v="OHM Cycles"/>
    <s v="Standard"/>
    <s v="medium"/>
    <s v="medium"/>
    <n v="235.63"/>
    <n v="125.07"/>
    <n v="38206"/>
  </r>
  <r>
    <n v="1421"/>
    <n v="9"/>
    <x v="1188"/>
    <x v="199"/>
    <b v="1"/>
    <s v="Cancelled"/>
    <s v="OHM Cycles"/>
    <s v="Road"/>
    <s v="medium"/>
    <s v="medium"/>
    <n v="742.54"/>
    <n v="667.4"/>
    <n v="41701"/>
  </r>
  <r>
    <n v="1422"/>
    <n v="3"/>
    <x v="1189"/>
    <x v="83"/>
    <b v="1"/>
    <s v="Approved"/>
    <s v="Trek Bicycles"/>
    <s v="Standard"/>
    <s v="medium"/>
    <s v="large"/>
    <n v="2091.4699999999998"/>
    <n v="388.92"/>
    <n v="37659"/>
  </r>
  <r>
    <n v="1423"/>
    <n v="78"/>
    <x v="1190"/>
    <x v="111"/>
    <b v="0"/>
    <s v="Approved"/>
    <s v="Giant Bicycles"/>
    <s v="Standard"/>
    <s v="medium"/>
    <s v="large"/>
    <n v="1765.3"/>
    <n v="709.48"/>
    <n v="33429"/>
  </r>
  <r>
    <n v="1424"/>
    <n v="7"/>
    <x v="1191"/>
    <x v="115"/>
    <b v="1"/>
    <s v="Approved"/>
    <s v="Giant Bicycles"/>
    <s v="Standard"/>
    <s v="medium"/>
    <s v="small"/>
    <n v="1311.44"/>
    <n v="1167.18"/>
    <n v="35052"/>
  </r>
  <r>
    <n v="1425"/>
    <n v="79"/>
    <x v="1192"/>
    <x v="327"/>
    <b v="0"/>
    <s v="Approved"/>
    <s v="Norco Bicycles"/>
    <s v="Standard"/>
    <s v="medium"/>
    <s v="medium"/>
    <n v="1555.58"/>
    <n v="818.01"/>
    <n v="37873"/>
  </r>
  <r>
    <n v="1426"/>
    <n v="92"/>
    <x v="1193"/>
    <x v="226"/>
    <b v="0"/>
    <s v="Approved"/>
    <s v="WeareA2B"/>
    <s v="Standard"/>
    <s v="medium"/>
    <s v="small"/>
    <n v="1415.01"/>
    <n v="1259.3599999999999"/>
    <n v="36145"/>
  </r>
  <r>
    <n v="1427"/>
    <n v="82"/>
    <x v="1194"/>
    <x v="73"/>
    <b v="0"/>
    <s v="Approved"/>
    <s v="Norco Bicycles"/>
    <s v="Standard"/>
    <s v="high"/>
    <s v="medium"/>
    <n v="1148.6400000000001"/>
    <n v="689.18"/>
    <n v="36145"/>
  </r>
  <r>
    <n v="1428"/>
    <n v="53"/>
    <x v="789"/>
    <x v="59"/>
    <b v="1"/>
    <s v="Approved"/>
    <s v="OHM Cycles"/>
    <s v="Standard"/>
    <s v="medium"/>
    <s v="medium"/>
    <n v="795.34"/>
    <n v="101.58"/>
    <n v="35470"/>
  </r>
  <r>
    <n v="1429"/>
    <n v="93"/>
    <x v="1009"/>
    <x v="157"/>
    <b v="0"/>
    <s v="Approved"/>
    <s v="WeareA2B"/>
    <s v="Standard"/>
    <s v="medium"/>
    <s v="medium"/>
    <n v="1065.03"/>
    <n v="230.09"/>
    <n v="41434"/>
  </r>
  <r>
    <n v="1430"/>
    <n v="41"/>
    <x v="353"/>
    <x v="232"/>
    <b v="0"/>
    <s v="Approved"/>
    <s v="Solex"/>
    <s v="Road"/>
    <s v="medium"/>
    <s v="medium"/>
    <n v="416.98"/>
    <n v="312.74"/>
    <n v="35560"/>
  </r>
  <r>
    <n v="1431"/>
    <n v="34"/>
    <x v="482"/>
    <x v="55"/>
    <b v="0"/>
    <s v="Approved"/>
    <s v="Norco Bicycles"/>
    <s v="Road"/>
    <s v="high"/>
    <s v="large"/>
    <n v="774.53"/>
    <n v="464.72"/>
    <n v="36361"/>
  </r>
  <r>
    <n v="1432"/>
    <n v="35"/>
    <x v="214"/>
    <x v="323"/>
    <b v="0"/>
    <s v="Approved"/>
    <s v="Trek Bicycles"/>
    <s v="Standard"/>
    <s v="low"/>
    <s v="medium"/>
    <n v="1057.51"/>
    <n v="154.4"/>
    <n v="34527"/>
  </r>
  <r>
    <n v="1433"/>
    <n v="65"/>
    <x v="64"/>
    <x v="78"/>
    <b v="0"/>
    <s v="Approved"/>
    <s v="WeareA2B"/>
    <s v="Standard"/>
    <s v="medium"/>
    <s v="medium"/>
    <n v="1807.45"/>
    <n v="778.69"/>
    <n v="33879"/>
  </r>
  <r>
    <n v="1434"/>
    <n v="79"/>
    <x v="1195"/>
    <x v="264"/>
    <b v="1"/>
    <s v="Approved"/>
    <s v="Norco Bicycles"/>
    <s v="Standard"/>
    <s v="medium"/>
    <s v="medium"/>
    <n v="1555.58"/>
    <n v="818.01"/>
    <n v="39298"/>
  </r>
  <r>
    <n v="1435"/>
    <n v="21"/>
    <x v="945"/>
    <x v="291"/>
    <b v="0"/>
    <s v="Approved"/>
    <s v="WeareA2B"/>
    <s v="Touring"/>
    <s v="medium"/>
    <s v="medium"/>
    <n v="1466.68"/>
    <n v="363.25"/>
    <n v="41701"/>
  </r>
  <r>
    <n v="1436"/>
    <n v="30"/>
    <x v="1196"/>
    <x v="299"/>
    <b v="1"/>
    <s v="Approved"/>
    <s v="Solex"/>
    <s v="Standard"/>
    <s v="high"/>
    <s v="medium"/>
    <n v="748.17"/>
    <n v="448.9"/>
    <n v="42105"/>
  </r>
  <r>
    <n v="1437"/>
    <n v="53"/>
    <x v="1197"/>
    <x v="243"/>
    <b v="0"/>
    <s v="Approved"/>
    <s v="OHM Cycles"/>
    <s v="Standard"/>
    <s v="medium"/>
    <s v="medium"/>
    <n v="795.34"/>
    <n v="101.58"/>
    <n v="39915"/>
  </r>
  <r>
    <n v="1438"/>
    <n v="38"/>
    <x v="260"/>
    <x v="285"/>
    <b v="0"/>
    <s v="Approved"/>
    <s v="Solex"/>
    <s v="Standard"/>
    <s v="medium"/>
    <s v="medium"/>
    <n v="1577.53"/>
    <n v="826.51"/>
    <n v="39526"/>
  </r>
  <r>
    <n v="1439"/>
    <n v="48"/>
    <x v="1198"/>
    <x v="279"/>
    <b v="1"/>
    <s v="Approved"/>
    <s v="WeareA2B"/>
    <s v="Standard"/>
    <s v="medium"/>
    <s v="medium"/>
    <n v="1762.96"/>
    <n v="950.52"/>
    <n v="42688"/>
  </r>
  <r>
    <n v="1440"/>
    <n v="26"/>
    <x v="1199"/>
    <x v="97"/>
    <b v="1"/>
    <s v="Approved"/>
    <s v="WeareA2B"/>
    <s v="Standard"/>
    <s v="medium"/>
    <s v="medium"/>
    <n v="1992.93"/>
    <n v="762.63"/>
    <n v="34115"/>
  </r>
  <r>
    <n v="1441"/>
    <n v="43"/>
    <x v="1200"/>
    <x v="64"/>
    <b v="1"/>
    <s v="Approved"/>
    <s v="Solex"/>
    <s v="Standard"/>
    <s v="medium"/>
    <s v="medium"/>
    <n v="1151.96"/>
    <n v="649.49"/>
    <n v="36498"/>
  </r>
  <r>
    <n v="1442"/>
    <n v="5"/>
    <x v="1201"/>
    <x v="328"/>
    <b v="1"/>
    <s v="Approved"/>
    <s v="Trek Bicycles"/>
    <s v="Mountain"/>
    <s v="low"/>
    <s v="medium"/>
    <n v="574.64"/>
    <n v="459.71"/>
    <n v="40784"/>
  </r>
  <r>
    <n v="1443"/>
    <n v="4"/>
    <x v="865"/>
    <x v="194"/>
    <b v="1"/>
    <s v="Approved"/>
    <s v="Giant Bicycles"/>
    <s v="Standard"/>
    <s v="high"/>
    <s v="medium"/>
    <n v="1129.1300000000001"/>
    <n v="677.48"/>
    <n v="37698"/>
  </r>
  <r>
    <n v="1444"/>
    <n v="83"/>
    <x v="1202"/>
    <x v="20"/>
    <b v="1"/>
    <s v="Approved"/>
    <s v="Solex"/>
    <s v="Touring"/>
    <s v="medium"/>
    <s v="large"/>
    <n v="2083.94"/>
    <n v="675.03"/>
    <n v="36367"/>
  </r>
  <r>
    <n v="1445"/>
    <n v="32"/>
    <x v="1203"/>
    <x v="54"/>
    <b v="0"/>
    <s v="Approved"/>
    <s v="Giant Bicycles"/>
    <s v="Standard"/>
    <s v="medium"/>
    <s v="medium"/>
    <n v="642.70000000000005"/>
    <n v="211.37"/>
    <n v="37337"/>
  </r>
  <r>
    <n v="1446"/>
    <n v="54"/>
    <x v="1204"/>
    <x v="217"/>
    <b v="0"/>
    <s v="Approved"/>
    <s v="WeareA2B"/>
    <s v="Standard"/>
    <s v="medium"/>
    <s v="medium"/>
    <n v="1807.45"/>
    <n v="778.69"/>
    <n v="42145"/>
  </r>
  <r>
    <n v="1447"/>
    <n v="1"/>
    <x v="1205"/>
    <x v="228"/>
    <b v="1"/>
    <s v="Approved"/>
    <s v="Giant Bicycles"/>
    <s v="Standard"/>
    <s v="medium"/>
    <s v="medium"/>
    <n v="1403.5"/>
    <n v="954.82"/>
    <n v="42688"/>
  </r>
  <r>
    <n v="1448"/>
    <n v="10"/>
    <x v="1206"/>
    <x v="285"/>
    <b v="0"/>
    <s v="Approved"/>
    <s v="Solex"/>
    <s v="Standard"/>
    <s v="medium"/>
    <s v="medium"/>
    <n v="1945.43"/>
    <n v="333.18"/>
    <n v="37499"/>
  </r>
  <r>
    <n v="1449"/>
    <n v="1"/>
    <x v="1207"/>
    <x v="66"/>
    <b v="1"/>
    <s v="Approved"/>
    <s v="Giant Bicycles"/>
    <s v="Standard"/>
    <s v="medium"/>
    <s v="medium"/>
    <n v="1403.5"/>
    <n v="954.82"/>
    <n v="35667"/>
  </r>
  <r>
    <n v="1450"/>
    <n v="49"/>
    <x v="1208"/>
    <x v="334"/>
    <b v="0"/>
    <s v="Approved"/>
    <s v="Trek Bicycles"/>
    <s v="Road"/>
    <s v="medium"/>
    <s v="medium"/>
    <n v="533.51"/>
    <n v="400.13"/>
    <n v="41064"/>
  </r>
  <r>
    <n v="1451"/>
    <n v="44"/>
    <x v="1209"/>
    <x v="320"/>
    <b v="1"/>
    <s v="Approved"/>
    <s v="WeareA2B"/>
    <s v="Standard"/>
    <s v="medium"/>
    <s v="medium"/>
    <n v="1769.64"/>
    <n v="108.76"/>
    <n v="37668"/>
  </r>
  <r>
    <n v="1452"/>
    <n v="96"/>
    <x v="1210"/>
    <x v="62"/>
    <b v="1"/>
    <s v="Approved"/>
    <s v="WeareA2B"/>
    <s v="Road"/>
    <s v="low"/>
    <s v="small"/>
    <n v="1172.78"/>
    <n v="1043.77"/>
    <n v="37539"/>
  </r>
  <r>
    <n v="1453"/>
    <n v="89"/>
    <x v="67"/>
    <x v="97"/>
    <b v="1"/>
    <s v="Approved"/>
    <s v="Giant Bicycles"/>
    <s v="Standard"/>
    <s v="medium"/>
    <s v="large"/>
    <n v="1812.75"/>
    <n v="582.48"/>
    <n v="40336"/>
  </r>
  <r>
    <n v="1454"/>
    <n v="1"/>
    <x v="1211"/>
    <x v="213"/>
    <b v="1"/>
    <s v="Approved"/>
    <s v="Giant Bicycles"/>
    <s v="Standard"/>
    <s v="medium"/>
    <s v="medium"/>
    <n v="1403.5"/>
    <n v="954.82"/>
    <n v="38573"/>
  </r>
  <r>
    <n v="1455"/>
    <n v="36"/>
    <x v="1212"/>
    <x v="350"/>
    <b v="0"/>
    <s v="Approved"/>
    <s v="Solex"/>
    <s v="Standard"/>
    <s v="low"/>
    <s v="medium"/>
    <n v="945.04"/>
    <n v="507.58"/>
    <n v="35560"/>
  </r>
  <r>
    <n v="1456"/>
    <n v="65"/>
    <x v="1213"/>
    <x v="98"/>
    <b v="0"/>
    <s v="Approved"/>
    <s v="WeareA2B"/>
    <s v="Standard"/>
    <s v="medium"/>
    <s v="medium"/>
    <n v="1807.45"/>
    <n v="778.69"/>
    <n v="42145"/>
  </r>
  <r>
    <n v="1457"/>
    <n v="9"/>
    <x v="288"/>
    <x v="19"/>
    <b v="1"/>
    <s v="Approved"/>
    <s v="Norco Bicycles"/>
    <s v="Standard"/>
    <s v="medium"/>
    <s v="small"/>
    <n v="1216.1400000000001"/>
    <n v="1082.3599999999999"/>
    <n v="33888"/>
  </r>
  <r>
    <n v="1458"/>
    <n v="1"/>
    <x v="193"/>
    <x v="40"/>
    <b v="0"/>
    <s v="Approved"/>
    <s v="Giant Bicycles"/>
    <s v="Touring"/>
    <s v="medium"/>
    <s v="large"/>
    <n v="1873.97"/>
    <n v="863.95"/>
    <n v="38859"/>
  </r>
  <r>
    <n v="1459"/>
    <n v="42"/>
    <x v="1214"/>
    <x v="40"/>
    <b v="0"/>
    <s v="Approved"/>
    <s v="OHM Cycles"/>
    <s v="Road"/>
    <s v="medium"/>
    <s v="small"/>
    <n v="1810"/>
    <n v="1610.9"/>
    <n v="34071"/>
  </r>
  <r>
    <n v="1460"/>
    <n v="7"/>
    <x v="1215"/>
    <x v="184"/>
    <b v="0"/>
    <s v="Approved"/>
    <s v="Giant Bicycles"/>
    <s v="Standard"/>
    <s v="medium"/>
    <s v="small"/>
    <n v="1311.44"/>
    <n v="1167.18"/>
    <n v="35052"/>
  </r>
  <r>
    <n v="1461"/>
    <n v="72"/>
    <x v="473"/>
    <x v="88"/>
    <b v="0"/>
    <s v="Approved"/>
    <s v="Norco Bicycles"/>
    <s v="Standard"/>
    <s v="medium"/>
    <s v="medium"/>
    <n v="360.4"/>
    <n v="270.3"/>
    <n v="42710"/>
  </r>
  <r>
    <n v="1462"/>
    <n v="33"/>
    <x v="1216"/>
    <x v="318"/>
    <b v="1"/>
    <s v="Approved"/>
    <s v="OHM Cycles"/>
    <s v="Road"/>
    <s v="medium"/>
    <s v="small"/>
    <n v="1810"/>
    <n v="1610.9"/>
    <n v="39526"/>
  </r>
  <r>
    <n v="1463"/>
    <n v="21"/>
    <x v="1213"/>
    <x v="352"/>
    <b v="1"/>
    <s v="Approved"/>
    <s v="Solex"/>
    <s v="Standard"/>
    <s v="medium"/>
    <s v="large"/>
    <n v="1071.23"/>
    <n v="380.74"/>
    <n v="35160"/>
  </r>
  <r>
    <n v="1464"/>
    <n v="75"/>
    <x v="183"/>
    <x v="298"/>
    <b v="1"/>
    <s v="Approved"/>
    <s v="Giant Bicycles"/>
    <s v="Touring"/>
    <s v="medium"/>
    <s v="large"/>
    <n v="1873.97"/>
    <n v="863.95"/>
    <n v="41922"/>
  </r>
  <r>
    <n v="1465"/>
    <n v="7"/>
    <x v="1217"/>
    <x v="131"/>
    <b v="0"/>
    <s v="Approved"/>
    <s v="Giant Bicycles"/>
    <s v="Standard"/>
    <s v="medium"/>
    <s v="small"/>
    <n v="1311.44"/>
    <n v="1167.18"/>
    <n v="40618"/>
  </r>
  <r>
    <n v="1466"/>
    <n v="69"/>
    <x v="1218"/>
    <x v="338"/>
    <b v="0"/>
    <s v="Approved"/>
    <s v="Norco Bicycles"/>
    <s v="Road"/>
    <s v="medium"/>
    <s v="large"/>
    <n v="1240.31"/>
    <n v="795.1"/>
    <n v="42226"/>
  </r>
  <r>
    <n v="1467"/>
    <n v="89"/>
    <x v="1219"/>
    <x v="128"/>
    <b v="0"/>
    <s v="Approved"/>
    <s v="Giant Bicycles"/>
    <s v="Standard"/>
    <s v="medium"/>
    <s v="large"/>
    <n v="1812.75"/>
    <n v="582.48"/>
    <n v="38750"/>
  </r>
  <r>
    <n v="1468"/>
    <n v="1"/>
    <x v="794"/>
    <x v="306"/>
    <b v="1"/>
    <s v="Approved"/>
    <s v="Giant Bicycles"/>
    <s v="Standard"/>
    <s v="medium"/>
    <s v="medium"/>
    <n v="1403.5"/>
    <n v="954.82"/>
    <n v="41245"/>
  </r>
  <r>
    <n v="1469"/>
    <n v="93"/>
    <x v="1220"/>
    <x v="317"/>
    <b v="0"/>
    <s v="Approved"/>
    <s v="WeareA2B"/>
    <s v="Standard"/>
    <s v="medium"/>
    <s v="medium"/>
    <n v="1065.03"/>
    <n v="230.09"/>
    <n v="42458"/>
  </r>
  <r>
    <n v="1470"/>
    <n v="55"/>
    <x v="1221"/>
    <x v="285"/>
    <b v="0"/>
    <s v="Approved"/>
    <s v="Trek Bicycles"/>
    <s v="Road"/>
    <s v="medium"/>
    <s v="large"/>
    <n v="1894.19"/>
    <n v="598.76"/>
    <n v="37823"/>
  </r>
  <r>
    <n v="1471"/>
    <n v="0"/>
    <x v="1222"/>
    <x v="333"/>
    <b v="0"/>
    <s v="Approved"/>
    <s v="Trek Bicycles"/>
    <s v="Road"/>
    <s v="medium"/>
    <s v="medium"/>
    <n v="533.51"/>
    <n v="400.13"/>
    <n v="35470"/>
  </r>
  <r>
    <n v="1472"/>
    <n v="27"/>
    <x v="1223"/>
    <x v="242"/>
    <b v="1"/>
    <s v="Approved"/>
    <s v="Trek Bicycles"/>
    <s v="Standard"/>
    <s v="medium"/>
    <s v="medium"/>
    <n v="499.53"/>
    <n v="388.72"/>
    <n v="36334"/>
  </r>
  <r>
    <n v="1473"/>
    <n v="20"/>
    <x v="734"/>
    <x v="101"/>
    <b v="1"/>
    <s v="Approved"/>
    <s v="Trek Bicycles"/>
    <s v="Standard"/>
    <s v="medium"/>
    <s v="small"/>
    <n v="1775.81"/>
    <n v="1580.47"/>
    <n v="40670"/>
  </r>
  <r>
    <n v="1474"/>
    <n v="41"/>
    <x v="980"/>
    <x v="223"/>
    <b v="0"/>
    <s v="Approved"/>
    <s v="Norco Bicycles"/>
    <s v="Standard"/>
    <s v="low"/>
    <s v="medium"/>
    <n v="958.74"/>
    <n v="748.9"/>
    <n v="35160"/>
  </r>
  <r>
    <n v="1475"/>
    <n v="12"/>
    <x v="951"/>
    <x v="47"/>
    <b v="1"/>
    <s v="Cancelled"/>
    <s v="Giant Bicycles"/>
    <s v="Standard"/>
    <s v="medium"/>
    <s v="large"/>
    <n v="1765.3"/>
    <n v="709.48"/>
    <n v="38193"/>
  </r>
  <r>
    <n v="1476"/>
    <n v="31"/>
    <x v="1224"/>
    <x v="271"/>
    <b v="0"/>
    <s v="Approved"/>
    <s v="Giant Bicycles"/>
    <s v="Standard"/>
    <s v="medium"/>
    <s v="medium"/>
    <n v="230.91"/>
    <n v="173.18"/>
    <n v="40618"/>
  </r>
  <r>
    <n v="1477"/>
    <n v="13"/>
    <x v="1225"/>
    <x v="350"/>
    <b v="0"/>
    <s v="Approved"/>
    <s v="Solex"/>
    <s v="Standard"/>
    <s v="medium"/>
    <s v="medium"/>
    <n v="1163.8900000000001"/>
    <n v="589.27"/>
    <n v="38693"/>
  </r>
  <r>
    <n v="1478"/>
    <n v="30"/>
    <x v="840"/>
    <x v="160"/>
    <b v="1"/>
    <s v="Approved"/>
    <s v="Solex"/>
    <s v="Standard"/>
    <s v="high"/>
    <s v="medium"/>
    <n v="748.17"/>
    <n v="448.9"/>
    <n v="33552"/>
  </r>
  <r>
    <n v="1479"/>
    <n v="57"/>
    <x v="1226"/>
    <x v="255"/>
    <b v="1"/>
    <s v="Approved"/>
    <s v="WeareA2B"/>
    <s v="Touring"/>
    <s v="medium"/>
    <s v="large"/>
    <n v="1890.39"/>
    <n v="260.14"/>
    <n v="34586"/>
  </r>
  <r>
    <n v="1480"/>
    <n v="25"/>
    <x v="946"/>
    <x v="205"/>
    <b v="1"/>
    <s v="Approved"/>
    <s v="Giant Bicycles"/>
    <s v="Road"/>
    <s v="medium"/>
    <s v="medium"/>
    <n v="1538.99"/>
    <n v="829.65"/>
    <n v="42404"/>
  </r>
  <r>
    <n v="1481"/>
    <n v="31"/>
    <x v="1227"/>
    <x v="273"/>
    <b v="1"/>
    <s v="Approved"/>
    <s v="Giant Bicycles"/>
    <s v="Standard"/>
    <s v="medium"/>
    <s v="medium"/>
    <n v="230.91"/>
    <n v="173.18"/>
    <n v="39031"/>
  </r>
  <r>
    <n v="1482"/>
    <n v="57"/>
    <x v="205"/>
    <x v="281"/>
    <b v="0"/>
    <s v="Approved"/>
    <s v="WeareA2B"/>
    <s v="Touring"/>
    <s v="medium"/>
    <s v="large"/>
    <n v="1890.39"/>
    <n v="260.14"/>
    <n v="40779"/>
  </r>
  <r>
    <n v="1483"/>
    <n v="99"/>
    <x v="412"/>
    <x v="130"/>
    <b v="1"/>
    <s v="Approved"/>
    <s v="OHM Cycles"/>
    <s v="Standard"/>
    <s v="medium"/>
    <s v="medium"/>
    <n v="1227.3399999999999"/>
    <n v="770.89"/>
    <n v="33364"/>
  </r>
  <r>
    <n v="1484"/>
    <n v="36"/>
    <x v="116"/>
    <x v="299"/>
    <b v="0"/>
    <s v="Approved"/>
    <s v="Solex"/>
    <s v="Standard"/>
    <s v="low"/>
    <s v="medium"/>
    <n v="945.04"/>
    <n v="507.58"/>
    <n v="38750"/>
  </r>
  <r>
    <n v="1485"/>
    <n v="63"/>
    <x v="1228"/>
    <x v="327"/>
    <b v="0"/>
    <s v="Approved"/>
    <s v="Solex"/>
    <s v="Standard"/>
    <s v="medium"/>
    <s v="medium"/>
    <n v="1483.2"/>
    <n v="99.59"/>
    <n v="42105"/>
  </r>
  <r>
    <n v="1486"/>
    <n v="69"/>
    <x v="1229"/>
    <x v="109"/>
    <b v="1"/>
    <s v="Approved"/>
    <s v="Giant Bicycles"/>
    <s v="Road"/>
    <s v="medium"/>
    <s v="medium"/>
    <n v="792.9"/>
    <n v="594.67999999999995"/>
    <n v="33879"/>
  </r>
  <r>
    <n v="1487"/>
    <n v="24"/>
    <x v="1108"/>
    <x v="317"/>
    <b v="1"/>
    <s v="Approved"/>
    <s v="Solex"/>
    <s v="Road"/>
    <s v="medium"/>
    <s v="large"/>
    <n v="1777.8"/>
    <n v="820.78"/>
    <n v="40670"/>
  </r>
  <r>
    <n v="1488"/>
    <n v="1"/>
    <x v="518"/>
    <x v="217"/>
    <b v="1"/>
    <s v="Approved"/>
    <s v="Giant Bicycles"/>
    <s v="Touring"/>
    <s v="medium"/>
    <s v="large"/>
    <n v="1873.97"/>
    <n v="863.95"/>
    <n v="38859"/>
  </r>
  <r>
    <n v="1489"/>
    <n v="83"/>
    <x v="844"/>
    <x v="82"/>
    <b v="1"/>
    <s v="Approved"/>
    <s v="Solex"/>
    <s v="Touring"/>
    <s v="medium"/>
    <s v="large"/>
    <n v="2083.94"/>
    <n v="675.03"/>
    <n v="41533"/>
  </r>
  <r>
    <n v="1490"/>
    <n v="53"/>
    <x v="1230"/>
    <x v="320"/>
    <b v="1"/>
    <s v="Approved"/>
    <s v="OHM Cycles"/>
    <s v="Standard"/>
    <s v="medium"/>
    <s v="medium"/>
    <n v="795.34"/>
    <n v="101.58"/>
    <n v="40779"/>
  </r>
  <r>
    <n v="1491"/>
    <n v="79"/>
    <x v="1231"/>
    <x v="56"/>
    <b v="1"/>
    <s v="Approved"/>
    <s v="Norco Bicycles"/>
    <s v="Standard"/>
    <s v="medium"/>
    <s v="medium"/>
    <n v="1555.58"/>
    <n v="818.01"/>
    <n v="37873"/>
  </r>
  <r>
    <n v="1492"/>
    <n v="0"/>
    <x v="1232"/>
    <x v="185"/>
    <b v="0"/>
    <s v="Approved"/>
    <s v="OHM Cycles"/>
    <s v="Standard"/>
    <s v="medium"/>
    <s v="medium"/>
    <n v="183.86"/>
    <n v="137.9"/>
    <n v="33259"/>
  </r>
  <r>
    <n v="1493"/>
    <n v="64"/>
    <x v="1233"/>
    <x v="217"/>
    <b v="1"/>
    <s v="Approved"/>
    <s v="Trek Bicycles"/>
    <s v="Standard"/>
    <s v="medium"/>
    <s v="large"/>
    <n v="1469.44"/>
    <n v="596.54999999999995"/>
    <n v="41047"/>
  </r>
  <r>
    <n v="1494"/>
    <n v="67"/>
    <x v="1234"/>
    <x v="134"/>
    <b v="0"/>
    <s v="Approved"/>
    <s v="Norco Bicycles"/>
    <s v="Road"/>
    <s v="medium"/>
    <s v="medium"/>
    <n v="544.04999999999995"/>
    <n v="376.84"/>
    <n v="38647"/>
  </r>
  <r>
    <n v="1495"/>
    <n v="86"/>
    <x v="479"/>
    <x v="233"/>
    <b v="1"/>
    <s v="Approved"/>
    <s v="OHM Cycles"/>
    <s v="Standard"/>
    <s v="medium"/>
    <s v="medium"/>
    <n v="235.63"/>
    <n v="125.07"/>
    <n v="36833"/>
  </r>
  <r>
    <n v="1496"/>
    <n v="93"/>
    <x v="712"/>
    <x v="238"/>
    <b v="1"/>
    <s v="Approved"/>
    <s v="WeareA2B"/>
    <s v="Standard"/>
    <s v="medium"/>
    <s v="medium"/>
    <n v="1065.03"/>
    <n v="230.09"/>
    <n v="37874"/>
  </r>
  <r>
    <n v="1497"/>
    <n v="51"/>
    <x v="717"/>
    <x v="22"/>
    <b v="1"/>
    <s v="Approved"/>
    <s v="OHM Cycles"/>
    <s v="Standard"/>
    <s v="high"/>
    <s v="medium"/>
    <n v="2005.66"/>
    <n v="1203.4000000000001"/>
    <n v="34071"/>
  </r>
  <r>
    <n v="1498"/>
    <n v="53"/>
    <x v="1235"/>
    <x v="152"/>
    <b v="1"/>
    <s v="Approved"/>
    <s v="Giant Bicycles"/>
    <s v="Standard"/>
    <s v="high"/>
    <s v="medium"/>
    <n v="1274.93"/>
    <n v="764.96"/>
    <n v="39880"/>
  </r>
  <r>
    <n v="1499"/>
    <n v="45"/>
    <x v="1236"/>
    <x v="90"/>
    <b v="0"/>
    <s v="Approved"/>
    <s v="Trek Bicycles"/>
    <s v="Road"/>
    <s v="low"/>
    <s v="medium"/>
    <n v="980.37"/>
    <n v="234.43"/>
    <n v="38258"/>
  </r>
  <r>
    <n v="1500"/>
    <n v="12"/>
    <x v="1237"/>
    <x v="278"/>
    <b v="1"/>
    <s v="Approved"/>
    <s v="WeareA2B"/>
    <s v="Standard"/>
    <s v="medium"/>
    <s v="medium"/>
    <n v="1231.1500000000001"/>
    <n v="161.6"/>
    <n v="38216"/>
  </r>
  <r>
    <n v="1501"/>
    <n v="52"/>
    <x v="1238"/>
    <x v="148"/>
    <b v="0"/>
    <s v="Approved"/>
    <s v="Solex"/>
    <s v="Road"/>
    <s v="medium"/>
    <s v="large"/>
    <n v="1777.8"/>
    <n v="820.78"/>
    <n v="42696"/>
  </r>
  <r>
    <n v="1502"/>
    <n v="71"/>
    <x v="1239"/>
    <x v="256"/>
    <b v="1"/>
    <s v="Approved"/>
    <s v="Solex"/>
    <s v="Standard"/>
    <s v="high"/>
    <s v="large"/>
    <n v="1842.92"/>
    <n v="1105.75"/>
    <n v="40553"/>
  </r>
  <r>
    <n v="1503"/>
    <n v="34"/>
    <x v="655"/>
    <x v="211"/>
    <b v="0"/>
    <s v="Approved"/>
    <s v="Norco Bicycles"/>
    <s v="Road"/>
    <s v="high"/>
    <s v="large"/>
    <n v="774.53"/>
    <n v="464.72"/>
    <n v="37698"/>
  </r>
  <r>
    <n v="1504"/>
    <n v="84"/>
    <x v="1240"/>
    <x v="48"/>
    <b v="1"/>
    <s v="Approved"/>
    <s v="Trek Bicycles"/>
    <s v="Road"/>
    <s v="medium"/>
    <s v="medium"/>
    <n v="290.62"/>
    <n v="215.14"/>
    <n v="37626"/>
  </r>
  <r>
    <n v="1505"/>
    <n v="97"/>
    <x v="1241"/>
    <x v="109"/>
    <b v="0"/>
    <s v="Approved"/>
    <s v="OHM Cycles"/>
    <s v="Road"/>
    <s v="medium"/>
    <s v="medium"/>
    <n v="742.54"/>
    <n v="667.4"/>
    <n v="42560"/>
  </r>
  <r>
    <n v="1506"/>
    <n v="77"/>
    <x v="1242"/>
    <x v="244"/>
    <b v="1"/>
    <s v="Approved"/>
    <s v="Norco Bicycles"/>
    <s v="Road"/>
    <s v="medium"/>
    <s v="large"/>
    <n v="1240.31"/>
    <n v="795.1"/>
    <n v="36833"/>
  </r>
  <r>
    <n v="1507"/>
    <n v="3"/>
    <x v="1171"/>
    <x v="193"/>
    <b v="1"/>
    <s v="Approved"/>
    <s v="Trek Bicycles"/>
    <s v="Standard"/>
    <s v="medium"/>
    <s v="large"/>
    <n v="2091.4699999999998"/>
    <n v="388.92"/>
    <n v="38258"/>
  </r>
  <r>
    <n v="1508"/>
    <n v="82"/>
    <x v="1243"/>
    <x v="220"/>
    <b v="1"/>
    <s v="Approved"/>
    <s v="Giant Bicycles"/>
    <s v="Road"/>
    <s v="medium"/>
    <s v="medium"/>
    <n v="1538.99"/>
    <n v="829.65"/>
    <n v="36334"/>
  </r>
  <r>
    <n v="1509"/>
    <n v="79"/>
    <x v="1244"/>
    <x v="191"/>
    <b v="0"/>
    <s v="Approved"/>
    <s v="Norco Bicycles"/>
    <s v="Standard"/>
    <s v="medium"/>
    <s v="medium"/>
    <n v="1555.58"/>
    <n v="818.01"/>
    <n v="42226"/>
  </r>
  <r>
    <n v="1510"/>
    <n v="34"/>
    <x v="552"/>
    <x v="264"/>
    <b v="0"/>
    <s v="Approved"/>
    <s v="WeareA2B"/>
    <s v="Standard"/>
    <s v="medium"/>
    <s v="medium"/>
    <n v="1231.1500000000001"/>
    <n v="161.6"/>
    <n v="35378"/>
  </r>
  <r>
    <n v="1511"/>
    <n v="34"/>
    <x v="1245"/>
    <x v="281"/>
    <b v="1"/>
    <s v="Approved"/>
    <s v="Norco Bicycles"/>
    <s v="Road"/>
    <s v="high"/>
    <s v="large"/>
    <n v="774.53"/>
    <n v="464.72"/>
    <n v="37698"/>
  </r>
  <r>
    <n v="1512"/>
    <n v="48"/>
    <x v="796"/>
    <x v="173"/>
    <b v="1"/>
    <s v="Approved"/>
    <s v="WeareA2B"/>
    <s v="Standard"/>
    <s v="medium"/>
    <s v="medium"/>
    <n v="1762.96"/>
    <n v="950.52"/>
    <n v="41009"/>
  </r>
  <r>
    <n v="1513"/>
    <n v="7"/>
    <x v="1246"/>
    <x v="232"/>
    <b v="1"/>
    <s v="Approved"/>
    <s v="Trek Bicycles"/>
    <s v="Road"/>
    <s v="low"/>
    <s v="medium"/>
    <n v="980.37"/>
    <n v="234.43"/>
    <n v="40649"/>
  </r>
  <r>
    <n v="1514"/>
    <n v="34"/>
    <x v="486"/>
    <x v="292"/>
    <b v="0"/>
    <s v="Approved"/>
    <s v="Norco Bicycles"/>
    <s v="Road"/>
    <s v="high"/>
    <s v="large"/>
    <n v="774.53"/>
    <n v="464.72"/>
    <n v="41009"/>
  </r>
  <r>
    <n v="1515"/>
    <n v="38"/>
    <x v="1247"/>
    <x v="195"/>
    <b v="1"/>
    <s v="Approved"/>
    <s v="Solex"/>
    <s v="Standard"/>
    <s v="medium"/>
    <s v="medium"/>
    <n v="1577.53"/>
    <n v="826.51"/>
    <n v="40618"/>
  </r>
  <r>
    <n v="1516"/>
    <n v="56"/>
    <x v="207"/>
    <x v="252"/>
    <b v="0"/>
    <s v="Approved"/>
    <s v="OHM Cycles"/>
    <s v="Standard"/>
    <s v="medium"/>
    <s v="medium"/>
    <n v="183.86"/>
    <n v="137.9"/>
    <n v="34170"/>
  </r>
  <r>
    <n v="1517"/>
    <n v="49"/>
    <x v="1248"/>
    <x v="76"/>
    <b v="1"/>
    <s v="Approved"/>
    <s v="Trek Bicycles"/>
    <s v="Road"/>
    <s v="medium"/>
    <s v="medium"/>
    <n v="533.51"/>
    <n v="400.13"/>
    <n v="35707"/>
  </r>
  <r>
    <n v="1518"/>
    <n v="39"/>
    <x v="1249"/>
    <x v="180"/>
    <b v="0"/>
    <s v="Approved"/>
    <s v="Giant Bicycles"/>
    <s v="Standard"/>
    <s v="medium"/>
    <s v="large"/>
    <n v="1812.75"/>
    <n v="582.48"/>
    <n v="34071"/>
  </r>
  <r>
    <n v="1519"/>
    <n v="89"/>
    <x v="1250"/>
    <x v="129"/>
    <b v="0"/>
    <s v="Approved"/>
    <s v="Giant Bicycles"/>
    <s v="Standard"/>
    <s v="medium"/>
    <s v="large"/>
    <n v="1812.75"/>
    <n v="582.48"/>
    <n v="40618"/>
  </r>
  <r>
    <n v="1520"/>
    <n v="0"/>
    <x v="1251"/>
    <x v="107"/>
    <b v="1"/>
    <s v="Approved"/>
    <s v="Norco Bicycles"/>
    <s v="Standard"/>
    <s v="medium"/>
    <s v="medium"/>
    <n v="360.4"/>
    <n v="270.3"/>
    <n v="42710"/>
  </r>
  <r>
    <n v="1521"/>
    <n v="0"/>
    <x v="1252"/>
    <x v="59"/>
    <b v="1"/>
    <s v="Approved"/>
    <s v="Trek Bicycles"/>
    <s v="Road"/>
    <s v="medium"/>
    <s v="medium"/>
    <n v="290.62"/>
    <n v="215.14"/>
    <n v="38339"/>
  </r>
  <r>
    <n v="1522"/>
    <n v="36"/>
    <x v="494"/>
    <x v="195"/>
    <b v="0"/>
    <s v="Approved"/>
    <s v="Solex"/>
    <s v="Standard"/>
    <s v="low"/>
    <s v="medium"/>
    <n v="1289.8499999999999"/>
    <n v="74.510000000000005"/>
    <n v="41064"/>
  </r>
  <r>
    <n v="1523"/>
    <n v="90"/>
    <x v="1253"/>
    <x v="260"/>
    <b v="0"/>
    <s v="Approved"/>
    <s v="Norco Bicycles"/>
    <s v="Standard"/>
    <s v="low"/>
    <s v="medium"/>
    <n v="363.01"/>
    <n v="290.41000000000003"/>
    <n v="37874"/>
  </r>
  <r>
    <n v="1524"/>
    <n v="31"/>
    <x v="624"/>
    <x v="156"/>
    <m/>
    <s v="Approved"/>
    <s v="Giant Bicycles"/>
    <s v="Standard"/>
    <s v="medium"/>
    <s v="medium"/>
    <n v="230.91"/>
    <n v="173.18"/>
    <n v="39031"/>
  </r>
  <r>
    <n v="1525"/>
    <n v="62"/>
    <x v="1254"/>
    <x v="159"/>
    <b v="0"/>
    <s v="Approved"/>
    <s v="Solex"/>
    <s v="Standard"/>
    <s v="high"/>
    <s v="medium"/>
    <n v="1024.6600000000001"/>
    <n v="614.79999999999995"/>
    <n v="34244"/>
  </r>
  <r>
    <n v="1526"/>
    <n v="75"/>
    <x v="1255"/>
    <x v="272"/>
    <b v="0"/>
    <s v="Approved"/>
    <s v="Giant Bicycles"/>
    <s v="Touring"/>
    <s v="medium"/>
    <s v="large"/>
    <n v="1873.97"/>
    <n v="863.95"/>
    <n v="33429"/>
  </r>
  <r>
    <n v="1527"/>
    <n v="54"/>
    <x v="1256"/>
    <x v="349"/>
    <b v="1"/>
    <s v="Approved"/>
    <s v="WeareA2B"/>
    <s v="Standard"/>
    <s v="medium"/>
    <s v="medium"/>
    <n v="1807.45"/>
    <n v="778.69"/>
    <n v="40410"/>
  </r>
  <r>
    <n v="1528"/>
    <n v="87"/>
    <x v="1257"/>
    <x v="83"/>
    <b v="0"/>
    <s v="Approved"/>
    <s v="Giant Bicycles"/>
    <s v="Standard"/>
    <s v="high"/>
    <s v="medium"/>
    <n v="1179"/>
    <n v="707.4"/>
    <n v="35667"/>
  </r>
  <r>
    <n v="1529"/>
    <n v="59"/>
    <x v="183"/>
    <x v="142"/>
    <b v="1"/>
    <s v="Approved"/>
    <s v="Solex"/>
    <s v="Standard"/>
    <s v="medium"/>
    <s v="large"/>
    <n v="1061.56"/>
    <n v="733.58"/>
    <n v="40779"/>
  </r>
  <r>
    <n v="1530"/>
    <n v="68"/>
    <x v="681"/>
    <x v="213"/>
    <b v="1"/>
    <s v="Approved"/>
    <s v="OHM Cycles"/>
    <s v="Standard"/>
    <s v="medium"/>
    <s v="medium"/>
    <n v="1636.9"/>
    <n v="44.71"/>
    <n v="40410"/>
  </r>
  <r>
    <n v="1531"/>
    <n v="55"/>
    <x v="1258"/>
    <x v="266"/>
    <b v="0"/>
    <s v="Approved"/>
    <s v="Trek Bicycles"/>
    <s v="Road"/>
    <s v="medium"/>
    <s v="large"/>
    <n v="1894.19"/>
    <n v="598.76"/>
    <n v="37823"/>
  </r>
  <r>
    <n v="1532"/>
    <n v="28"/>
    <x v="1259"/>
    <x v="325"/>
    <b v="0"/>
    <s v="Approved"/>
    <s v="Norco Bicycles"/>
    <s v="Standard"/>
    <s v="medium"/>
    <s v="small"/>
    <n v="1216.1400000000001"/>
    <n v="1082.3599999999999"/>
    <n v="40303"/>
  </r>
  <r>
    <n v="1533"/>
    <n v="87"/>
    <x v="1260"/>
    <x v="187"/>
    <b v="0"/>
    <s v="Approved"/>
    <s v="Giant Bicycles"/>
    <s v="Standard"/>
    <s v="high"/>
    <s v="medium"/>
    <n v="1179"/>
    <n v="707.4"/>
    <n v="35667"/>
  </r>
  <r>
    <n v="1534"/>
    <n v="35"/>
    <x v="1261"/>
    <x v="191"/>
    <b v="1"/>
    <s v="Approved"/>
    <s v="Trek Bicycles"/>
    <s v="Standard"/>
    <s v="low"/>
    <s v="medium"/>
    <n v="1057.51"/>
    <n v="154.4"/>
    <n v="40618"/>
  </r>
  <r>
    <n v="1535"/>
    <n v="35"/>
    <x v="1262"/>
    <x v="12"/>
    <b v="0"/>
    <s v="Approved"/>
    <s v="Trek Bicycles"/>
    <s v="Standard"/>
    <s v="low"/>
    <s v="medium"/>
    <n v="1057.51"/>
    <n v="154.4"/>
    <n v="34527"/>
  </r>
  <r>
    <n v="1536"/>
    <n v="0"/>
    <x v="1263"/>
    <x v="138"/>
    <b v="1"/>
    <s v="Approved"/>
    <s v="Giant Bicycles"/>
    <s v="Standard"/>
    <s v="medium"/>
    <s v="large"/>
    <n v="569.55999999999995"/>
    <n v="528.42999999999995"/>
    <n v="38002"/>
  </r>
  <r>
    <n v="1537"/>
    <n v="4"/>
    <x v="327"/>
    <x v="346"/>
    <b v="0"/>
    <s v="Approved"/>
    <s v="Giant Bicycles"/>
    <s v="Standard"/>
    <s v="high"/>
    <s v="medium"/>
    <n v="1129.1300000000001"/>
    <n v="677.48"/>
    <n v="38573"/>
  </r>
  <r>
    <n v="1538"/>
    <n v="51"/>
    <x v="1264"/>
    <x v="240"/>
    <b v="0"/>
    <s v="Approved"/>
    <s v="OHM Cycles"/>
    <s v="Standard"/>
    <s v="high"/>
    <s v="medium"/>
    <n v="2005.66"/>
    <n v="1203.4000000000001"/>
    <n v="40672"/>
  </r>
  <r>
    <n v="1539"/>
    <n v="2"/>
    <x v="1265"/>
    <x v="251"/>
    <b v="1"/>
    <s v="Approved"/>
    <s v="Solex"/>
    <s v="Standard"/>
    <s v="medium"/>
    <s v="medium"/>
    <n v="71.489999999999995"/>
    <n v="53.62"/>
    <n v="41245"/>
  </r>
  <r>
    <n v="1540"/>
    <n v="67"/>
    <x v="688"/>
    <x v="23"/>
    <b v="0"/>
    <s v="Approved"/>
    <s v="Solex"/>
    <s v="Standard"/>
    <s v="medium"/>
    <s v="large"/>
    <n v="1071.23"/>
    <n v="380.74"/>
    <n v="35160"/>
  </r>
  <r>
    <n v="1541"/>
    <n v="58"/>
    <x v="1266"/>
    <x v="145"/>
    <b v="1"/>
    <s v="Approved"/>
    <s v="OHM Cycles"/>
    <s v="Road"/>
    <s v="medium"/>
    <s v="medium"/>
    <n v="1280.28"/>
    <n v="829.51"/>
    <n v="37220"/>
  </r>
  <r>
    <n v="1542"/>
    <n v="72"/>
    <x v="1267"/>
    <x v="2"/>
    <b v="0"/>
    <s v="Approved"/>
    <s v="Norco Bicycles"/>
    <s v="Standard"/>
    <s v="medium"/>
    <s v="medium"/>
    <n v="360.4"/>
    <n v="270.3"/>
    <n v="38193"/>
  </r>
  <r>
    <n v="1543"/>
    <n v="80"/>
    <x v="623"/>
    <x v="109"/>
    <b v="1"/>
    <s v="Approved"/>
    <s v="OHM Cycles"/>
    <s v="Touring"/>
    <s v="low"/>
    <s v="medium"/>
    <n v="1073.07"/>
    <n v="933.84"/>
    <n v="35455"/>
  </r>
  <r>
    <n v="1544"/>
    <n v="79"/>
    <x v="1268"/>
    <x v="293"/>
    <b v="0"/>
    <s v="Approved"/>
    <s v="Norco Bicycles"/>
    <s v="Standard"/>
    <s v="medium"/>
    <s v="medium"/>
    <n v="1555.58"/>
    <n v="818.01"/>
    <n v="35667"/>
  </r>
  <r>
    <n v="1545"/>
    <n v="23"/>
    <x v="1269"/>
    <x v="244"/>
    <b v="1"/>
    <s v="Approved"/>
    <s v="Norco Bicycles"/>
    <s v="Standard"/>
    <s v="medium"/>
    <s v="medium"/>
    <n v="1198.46"/>
    <n v="381.1"/>
    <n v="38482"/>
  </r>
  <r>
    <n v="1546"/>
    <n v="70"/>
    <x v="1270"/>
    <x v="98"/>
    <b v="1"/>
    <s v="Approved"/>
    <s v="Trek Bicycles"/>
    <s v="Standard"/>
    <s v="high"/>
    <s v="medium"/>
    <n v="495.72"/>
    <n v="297.43"/>
    <n v="42105"/>
  </r>
  <r>
    <n v="1547"/>
    <n v="64"/>
    <x v="1148"/>
    <x v="48"/>
    <b v="0"/>
    <s v="Approved"/>
    <s v="Trek Bicycles"/>
    <s v="Standard"/>
    <s v="medium"/>
    <s v="large"/>
    <n v="1469.44"/>
    <n v="596.54999999999995"/>
    <n v="35455"/>
  </r>
  <r>
    <n v="1548"/>
    <n v="75"/>
    <x v="1271"/>
    <x v="28"/>
    <b v="1"/>
    <s v="Approved"/>
    <s v="Giant Bicycles"/>
    <s v="Touring"/>
    <s v="medium"/>
    <s v="large"/>
    <n v="1873.97"/>
    <n v="863.95"/>
    <n v="38859"/>
  </r>
  <r>
    <n v="1549"/>
    <n v="0"/>
    <x v="1272"/>
    <x v="247"/>
    <b v="0"/>
    <s v="Approved"/>
    <s v="OHM Cycles"/>
    <s v="Standard"/>
    <s v="medium"/>
    <s v="medium"/>
    <n v="183.86"/>
    <n v="137.9"/>
    <n v="33259"/>
  </r>
  <r>
    <n v="1550"/>
    <n v="8"/>
    <x v="367"/>
    <x v="298"/>
    <b v="1"/>
    <s v="Approved"/>
    <s v="Solex"/>
    <s v="Road"/>
    <s v="medium"/>
    <s v="small"/>
    <n v="1703.52"/>
    <n v="1516.13"/>
    <n v="40649"/>
  </r>
  <r>
    <n v="1551"/>
    <n v="19"/>
    <x v="1273"/>
    <x v="248"/>
    <b v="0"/>
    <s v="Approved"/>
    <s v="Trek Bicycles"/>
    <s v="Mountain"/>
    <s v="low"/>
    <s v="medium"/>
    <n v="574.64"/>
    <n v="459.71"/>
    <n v="40784"/>
  </r>
  <r>
    <n v="1552"/>
    <n v="30"/>
    <x v="1274"/>
    <x v="160"/>
    <b v="1"/>
    <s v="Approved"/>
    <s v="Solex"/>
    <s v="Standard"/>
    <s v="high"/>
    <s v="medium"/>
    <n v="748.17"/>
    <n v="448.9"/>
    <n v="40618"/>
  </r>
  <r>
    <n v="1553"/>
    <n v="62"/>
    <x v="1275"/>
    <x v="302"/>
    <m/>
    <s v="Approved"/>
    <s v="Solex"/>
    <s v="Standard"/>
    <s v="high"/>
    <s v="medium"/>
    <n v="1024.6600000000001"/>
    <n v="614.79999999999995"/>
    <n v="35378"/>
  </r>
  <r>
    <n v="1554"/>
    <n v="54"/>
    <x v="4"/>
    <x v="232"/>
    <b v="1"/>
    <s v="Approved"/>
    <s v="WeareA2B"/>
    <s v="Standard"/>
    <s v="medium"/>
    <s v="medium"/>
    <n v="1292.8399999999999"/>
    <n v="13.44"/>
    <n v="37823"/>
  </r>
  <r>
    <n v="1555"/>
    <n v="43"/>
    <x v="1276"/>
    <x v="54"/>
    <b v="1"/>
    <s v="Approved"/>
    <s v="Norco Bicycles"/>
    <s v="Standard"/>
    <s v="medium"/>
    <s v="medium"/>
    <n v="1555.58"/>
    <n v="818.01"/>
    <n v="37873"/>
  </r>
  <r>
    <n v="1556"/>
    <n v="73"/>
    <x v="1277"/>
    <x v="224"/>
    <m/>
    <s v="Approved"/>
    <s v="Solex"/>
    <s v="Standard"/>
    <s v="medium"/>
    <s v="medium"/>
    <n v="1945.43"/>
    <n v="333.18"/>
    <n v="37499"/>
  </r>
  <r>
    <n v="1557"/>
    <n v="10"/>
    <x v="1278"/>
    <x v="232"/>
    <b v="1"/>
    <s v="Approved"/>
    <s v="Solex"/>
    <s v="Standard"/>
    <s v="medium"/>
    <s v="medium"/>
    <n v="1945.43"/>
    <n v="333.18"/>
    <n v="37499"/>
  </r>
  <r>
    <n v="1558"/>
    <n v="83"/>
    <x v="4"/>
    <x v="353"/>
    <b v="0"/>
    <s v="Approved"/>
    <s v="Solex"/>
    <s v="Touring"/>
    <s v="medium"/>
    <s v="large"/>
    <n v="2083.94"/>
    <n v="675.03"/>
    <n v="38339"/>
  </r>
  <r>
    <n v="1559"/>
    <n v="53"/>
    <x v="459"/>
    <x v="318"/>
    <b v="1"/>
    <s v="Approved"/>
    <s v="OHM Cycles"/>
    <s v="Standard"/>
    <s v="medium"/>
    <s v="medium"/>
    <n v="795.34"/>
    <n v="101.58"/>
    <n v="35470"/>
  </r>
  <r>
    <n v="1560"/>
    <n v="28"/>
    <x v="1279"/>
    <x v="244"/>
    <b v="1"/>
    <s v="Approved"/>
    <s v="Norco Bicycles"/>
    <s v="Standard"/>
    <s v="medium"/>
    <s v="small"/>
    <n v="1216.1400000000001"/>
    <n v="1082.3599999999999"/>
    <n v="33888"/>
  </r>
  <r>
    <n v="1561"/>
    <n v="46"/>
    <x v="1280"/>
    <x v="185"/>
    <b v="1"/>
    <s v="Approved"/>
    <s v="Solex"/>
    <s v="Standard"/>
    <s v="low"/>
    <s v="medium"/>
    <n v="1289.8499999999999"/>
    <n v="74.510000000000005"/>
    <n v="37220"/>
  </r>
  <r>
    <n v="1562"/>
    <n v="94"/>
    <x v="1281"/>
    <x v="354"/>
    <b v="1"/>
    <s v="Approved"/>
    <s v="Giant Bicycles"/>
    <s v="Standard"/>
    <s v="medium"/>
    <s v="large"/>
    <n v="1635.3"/>
    <n v="993.66"/>
    <n v="37539"/>
  </r>
  <r>
    <n v="1563"/>
    <n v="0"/>
    <x v="1282"/>
    <x v="214"/>
    <b v="1"/>
    <s v="Approved"/>
    <s v="OHM Cycles"/>
    <s v="Standard"/>
    <s v="high"/>
    <s v="medium"/>
    <n v="227.88"/>
    <n v="136.72999999999999"/>
    <n v="37659"/>
  </r>
  <r>
    <n v="1564"/>
    <n v="74"/>
    <x v="1283"/>
    <x v="206"/>
    <b v="0"/>
    <s v="Approved"/>
    <s v="WeareA2B"/>
    <s v="Standard"/>
    <s v="medium"/>
    <s v="medium"/>
    <n v="1762.96"/>
    <n v="950.52"/>
    <n v="41848"/>
  </r>
  <r>
    <n v="1565"/>
    <n v="46"/>
    <x v="1284"/>
    <x v="230"/>
    <b v="1"/>
    <s v="Approved"/>
    <s v="OHM Cycles"/>
    <s v="Standard"/>
    <s v="low"/>
    <s v="medium"/>
    <n v="1793.43"/>
    <n v="248.82"/>
    <n v="36361"/>
  </r>
  <r>
    <n v="1566"/>
    <n v="23"/>
    <x v="1285"/>
    <x v="4"/>
    <b v="0"/>
    <s v="Approved"/>
    <s v="Norco Bicycles"/>
    <s v="Mountain"/>
    <s v="low"/>
    <s v="small"/>
    <n v="688.63"/>
    <n v="612.88"/>
    <n v="36334"/>
  </r>
  <r>
    <n v="1567"/>
    <n v="100"/>
    <x v="1286"/>
    <x v="137"/>
    <b v="1"/>
    <s v="Approved"/>
    <s v="Trek Bicycles"/>
    <s v="Standard"/>
    <s v="medium"/>
    <s v="small"/>
    <n v="1386.84"/>
    <n v="1234.29"/>
    <n v="40303"/>
  </r>
  <r>
    <n v="1568"/>
    <n v="0"/>
    <x v="1287"/>
    <x v="41"/>
    <b v="0"/>
    <s v="Approved"/>
    <s v="Giant Bicycles"/>
    <s v="Standard"/>
    <s v="medium"/>
    <s v="medium"/>
    <n v="230.91"/>
    <n v="173.18"/>
    <n v="33888"/>
  </r>
  <r>
    <n v="1569"/>
    <n v="3"/>
    <x v="970"/>
    <x v="48"/>
    <b v="1"/>
    <s v="Approved"/>
    <s v="Trek Bicycles"/>
    <s v="Standard"/>
    <s v="medium"/>
    <s v="large"/>
    <n v="2091.4699999999998"/>
    <n v="388.92"/>
    <n v="38258"/>
  </r>
  <r>
    <n v="1570"/>
    <n v="93"/>
    <x v="922"/>
    <x v="25"/>
    <b v="1"/>
    <s v="Approved"/>
    <s v="WeareA2B"/>
    <s v="Standard"/>
    <s v="medium"/>
    <s v="medium"/>
    <n v="1065.03"/>
    <n v="230.09"/>
    <n v="37539"/>
  </r>
  <r>
    <n v="1571"/>
    <n v="12"/>
    <x v="1288"/>
    <x v="150"/>
    <b v="1"/>
    <s v="Approved"/>
    <s v="WeareA2B"/>
    <s v="Standard"/>
    <s v="medium"/>
    <s v="medium"/>
    <n v="1231.1500000000001"/>
    <n v="161.6"/>
    <n v="40303"/>
  </r>
  <r>
    <n v="1572"/>
    <n v="86"/>
    <x v="1289"/>
    <x v="163"/>
    <b v="1"/>
    <s v="Approved"/>
    <s v="Norco Bicycles"/>
    <s v="Road"/>
    <s v="high"/>
    <s v="large"/>
    <n v="774.53"/>
    <n v="464.72"/>
    <n v="35560"/>
  </r>
  <r>
    <n v="1573"/>
    <n v="0"/>
    <x v="1290"/>
    <x v="332"/>
    <b v="1"/>
    <s v="Approved"/>
    <s v="OHM Cycles"/>
    <s v="Road"/>
    <s v="high"/>
    <s v="large"/>
    <n v="12.01"/>
    <n v="7.21"/>
    <n v="39880"/>
  </r>
  <r>
    <n v="1574"/>
    <n v="35"/>
    <x v="1291"/>
    <x v="80"/>
    <b v="0"/>
    <s v="Approved"/>
    <s v="Giant Bicycles"/>
    <s v="Standard"/>
    <s v="medium"/>
    <s v="medium"/>
    <n v="1403.5"/>
    <n v="954.82"/>
    <n v="42688"/>
  </r>
  <r>
    <n v="1575"/>
    <n v="0"/>
    <x v="98"/>
    <x v="154"/>
    <b v="1"/>
    <s v="Approved"/>
    <s v="Norco Bicycles"/>
    <s v="Standard"/>
    <s v="medium"/>
    <s v="medium"/>
    <n v="360.4"/>
    <n v="270.3"/>
    <n v="42710"/>
  </r>
  <r>
    <n v="1576"/>
    <n v="0"/>
    <x v="1292"/>
    <x v="156"/>
    <b v="1"/>
    <s v="Approved"/>
    <s v="Solex"/>
    <s v="Road"/>
    <s v="medium"/>
    <s v="medium"/>
    <n v="416.98"/>
    <n v="312.74"/>
    <n v="35560"/>
  </r>
  <r>
    <n v="1577"/>
    <n v="93"/>
    <x v="1293"/>
    <x v="298"/>
    <b v="1"/>
    <s v="Approved"/>
    <s v="WeareA2B"/>
    <s v="Standard"/>
    <s v="medium"/>
    <s v="medium"/>
    <n v="1065.03"/>
    <n v="230.09"/>
    <n v="36833"/>
  </r>
  <r>
    <n v="1578"/>
    <n v="27"/>
    <x v="1294"/>
    <x v="243"/>
    <b v="0"/>
    <s v="Approved"/>
    <s v="Trek Bicycles"/>
    <s v="Standard"/>
    <s v="medium"/>
    <s v="medium"/>
    <n v="499.53"/>
    <n v="388.72"/>
    <n v="37337"/>
  </r>
  <r>
    <n v="1579"/>
    <n v="92"/>
    <x v="1295"/>
    <x v="193"/>
    <b v="1"/>
    <s v="Approved"/>
    <s v="WeareA2B"/>
    <s v="Standard"/>
    <s v="medium"/>
    <s v="small"/>
    <n v="1415.01"/>
    <n v="1259.3599999999999"/>
    <n v="37626"/>
  </r>
  <r>
    <n v="1580"/>
    <n v="77"/>
    <x v="1296"/>
    <x v="135"/>
    <b v="0"/>
    <s v="Approved"/>
    <s v="Norco Bicycles"/>
    <s v="Road"/>
    <s v="medium"/>
    <s v="large"/>
    <n v="1240.31"/>
    <n v="795.1"/>
    <n v="40553"/>
  </r>
  <r>
    <n v="1581"/>
    <n v="11"/>
    <x v="1297"/>
    <x v="129"/>
    <b v="1"/>
    <s v="Approved"/>
    <s v="Giant Bicycles"/>
    <s v="Standard"/>
    <s v="high"/>
    <s v="medium"/>
    <n v="1274.93"/>
    <n v="764.96"/>
    <n v="39298"/>
  </r>
  <r>
    <n v="1582"/>
    <n v="59"/>
    <x v="1298"/>
    <x v="170"/>
    <b v="1"/>
    <s v="Approved"/>
    <s v="WeareA2B"/>
    <s v="Standard"/>
    <s v="medium"/>
    <s v="small"/>
    <n v="1415.01"/>
    <n v="1259.3599999999999"/>
    <n v="37626"/>
  </r>
  <r>
    <n v="1583"/>
    <n v="55"/>
    <x v="1299"/>
    <x v="60"/>
    <b v="1"/>
    <s v="Approved"/>
    <s v="Trek Bicycles"/>
    <s v="Road"/>
    <s v="medium"/>
    <s v="large"/>
    <n v="1894.19"/>
    <n v="598.76"/>
    <n v="34586"/>
  </r>
  <r>
    <n v="1584"/>
    <n v="0"/>
    <x v="1300"/>
    <x v="227"/>
    <b v="1"/>
    <s v="Approved"/>
    <s v="Giant Bicycles"/>
    <s v="Standard"/>
    <s v="medium"/>
    <s v="large"/>
    <n v="569.55999999999995"/>
    <n v="528.42999999999995"/>
    <n v="37874"/>
  </r>
  <r>
    <n v="1585"/>
    <n v="40"/>
    <x v="1301"/>
    <x v="318"/>
    <b v="1"/>
    <s v="Approved"/>
    <s v="OHM Cycles"/>
    <s v="Standard"/>
    <s v="high"/>
    <s v="medium"/>
    <n v="1458.17"/>
    <n v="874.9"/>
    <n v="38750"/>
  </r>
  <r>
    <n v="1586"/>
    <n v="18"/>
    <x v="1302"/>
    <x v="212"/>
    <b v="1"/>
    <s v="Approved"/>
    <s v="Solex"/>
    <s v="Standard"/>
    <s v="medium"/>
    <s v="medium"/>
    <n v="575.27"/>
    <n v="431.45"/>
    <n v="34244"/>
  </r>
  <r>
    <n v="1587"/>
    <n v="68"/>
    <x v="93"/>
    <x v="281"/>
    <b v="1"/>
    <s v="Approved"/>
    <s v="OHM Cycles"/>
    <s v="Standard"/>
    <s v="medium"/>
    <s v="medium"/>
    <n v="1636.9"/>
    <n v="44.71"/>
    <n v="42710"/>
  </r>
  <r>
    <n v="1588"/>
    <n v="36"/>
    <x v="257"/>
    <x v="174"/>
    <b v="0"/>
    <s v="Approved"/>
    <s v="Solex"/>
    <s v="Standard"/>
    <s v="low"/>
    <s v="medium"/>
    <n v="1289.8499999999999"/>
    <n v="74.510000000000005"/>
    <n v="39427"/>
  </r>
  <r>
    <n v="1589"/>
    <n v="37"/>
    <x v="82"/>
    <x v="313"/>
    <b v="1"/>
    <s v="Approved"/>
    <s v="OHM Cycles"/>
    <s v="Standard"/>
    <s v="low"/>
    <s v="medium"/>
    <n v="1793.43"/>
    <n v="248.82"/>
    <n v="36361"/>
  </r>
  <r>
    <n v="1590"/>
    <n v="19"/>
    <x v="1303"/>
    <x v="25"/>
    <b v="0"/>
    <s v="Approved"/>
    <s v="Trek Bicycles"/>
    <s v="Mountain"/>
    <s v="low"/>
    <s v="medium"/>
    <n v="574.64"/>
    <n v="459.71"/>
    <n v="38258"/>
  </r>
  <r>
    <n v="1591"/>
    <n v="22"/>
    <x v="1304"/>
    <x v="43"/>
    <b v="1"/>
    <s v="Approved"/>
    <s v="Solex"/>
    <s v="Standard"/>
    <s v="medium"/>
    <s v="medium"/>
    <n v="575.27"/>
    <n v="431.45"/>
    <n v="41345"/>
  </r>
  <r>
    <n v="1592"/>
    <n v="77"/>
    <x v="1191"/>
    <x v="122"/>
    <b v="0"/>
    <s v="Approved"/>
    <s v="WeareA2B"/>
    <s v="Standard"/>
    <s v="medium"/>
    <s v="medium"/>
    <n v="1769.64"/>
    <n v="108.76"/>
    <n v="40672"/>
  </r>
  <r>
    <n v="1593"/>
    <n v="44"/>
    <x v="837"/>
    <x v="18"/>
    <b v="0"/>
    <s v="Approved"/>
    <s v="WeareA2B"/>
    <s v="Standard"/>
    <s v="medium"/>
    <s v="medium"/>
    <n v="1769.64"/>
    <n v="108.76"/>
    <n v="40672"/>
  </r>
  <r>
    <n v="1594"/>
    <n v="98"/>
    <x v="405"/>
    <x v="196"/>
    <b v="1"/>
    <s v="Approved"/>
    <s v="Trek Bicycles"/>
    <s v="Standard"/>
    <s v="high"/>
    <s v="medium"/>
    <n v="358.39"/>
    <n v="215.03"/>
    <n v="34556"/>
  </r>
  <r>
    <n v="1595"/>
    <n v="4"/>
    <x v="354"/>
    <x v="109"/>
    <b v="1"/>
    <s v="Approved"/>
    <s v="Giant Bicycles"/>
    <s v="Standard"/>
    <s v="high"/>
    <s v="medium"/>
    <n v="1129.1300000000001"/>
    <n v="677.48"/>
    <n v="40784"/>
  </r>
  <r>
    <n v="1596"/>
    <n v="62"/>
    <x v="1305"/>
    <x v="223"/>
    <b v="1"/>
    <s v="Approved"/>
    <s v="Solex"/>
    <s v="Standard"/>
    <s v="medium"/>
    <s v="medium"/>
    <n v="478.16"/>
    <n v="298.72000000000003"/>
    <n v="42145"/>
  </r>
  <r>
    <n v="1597"/>
    <n v="50"/>
    <x v="1306"/>
    <x v="156"/>
    <b v="0"/>
    <s v="Approved"/>
    <s v="WeareA2B"/>
    <s v="Standard"/>
    <s v="medium"/>
    <s v="small"/>
    <n v="175.89"/>
    <n v="131.91999999999999"/>
    <n v="41009"/>
  </r>
  <r>
    <n v="1598"/>
    <n v="88"/>
    <x v="804"/>
    <x v="148"/>
    <b v="1"/>
    <s v="Approved"/>
    <s v="Norco Bicycles"/>
    <s v="Standard"/>
    <s v="medium"/>
    <s v="medium"/>
    <n v="1198.46"/>
    <n v="381.1"/>
    <n v="36145"/>
  </r>
  <r>
    <n v="1599"/>
    <n v="53"/>
    <x v="1307"/>
    <x v="131"/>
    <b v="0"/>
    <s v="Approved"/>
    <s v="OHM Cycles"/>
    <s v="Standard"/>
    <s v="medium"/>
    <s v="medium"/>
    <n v="795.34"/>
    <n v="101.58"/>
    <n v="38647"/>
  </r>
  <r>
    <n v="1600"/>
    <n v="79"/>
    <x v="1247"/>
    <x v="203"/>
    <b v="1"/>
    <s v="Approved"/>
    <s v="Norco Bicycles"/>
    <s v="Standard"/>
    <s v="medium"/>
    <s v="medium"/>
    <n v="1555.58"/>
    <n v="818.01"/>
    <n v="37873"/>
  </r>
  <r>
    <n v="1601"/>
    <n v="69"/>
    <x v="1308"/>
    <x v="132"/>
    <b v="0"/>
    <s v="Approved"/>
    <s v="Giant Bicycles"/>
    <s v="Road"/>
    <s v="medium"/>
    <s v="medium"/>
    <n v="792.9"/>
    <n v="594.67999999999995"/>
    <n v="33879"/>
  </r>
  <r>
    <n v="1602"/>
    <n v="48"/>
    <x v="1309"/>
    <x v="115"/>
    <b v="1"/>
    <s v="Approved"/>
    <s v="WeareA2B"/>
    <s v="Standard"/>
    <s v="medium"/>
    <s v="medium"/>
    <n v="1762.96"/>
    <n v="950.52"/>
    <n v="37220"/>
  </r>
  <r>
    <n v="1603"/>
    <n v="11"/>
    <x v="1310"/>
    <x v="355"/>
    <b v="0"/>
    <s v="Approved"/>
    <s v="Trek Bicycles"/>
    <s v="Standard"/>
    <s v="medium"/>
    <s v="small"/>
    <n v="1775.81"/>
    <n v="1580.47"/>
    <n v="34115"/>
  </r>
  <r>
    <n v="1604"/>
    <n v="47"/>
    <x v="1311"/>
    <x v="61"/>
    <b v="1"/>
    <s v="Approved"/>
    <s v="Trek Bicycles"/>
    <s v="Road"/>
    <s v="low"/>
    <s v="small"/>
    <n v="1720.7"/>
    <n v="1531.42"/>
    <n v="38991"/>
  </r>
  <r>
    <n v="1605"/>
    <n v="64"/>
    <x v="1312"/>
    <x v="255"/>
    <b v="0"/>
    <s v="Approved"/>
    <s v="Trek Bicycles"/>
    <s v="Standard"/>
    <s v="medium"/>
    <s v="large"/>
    <n v="1469.44"/>
    <n v="596.54999999999995"/>
    <n v="33879"/>
  </r>
  <r>
    <n v="1606"/>
    <n v="40"/>
    <x v="1313"/>
    <x v="340"/>
    <b v="1"/>
    <s v="Approved"/>
    <s v="OHM Cycles"/>
    <s v="Standard"/>
    <s v="high"/>
    <s v="medium"/>
    <n v="1458.17"/>
    <n v="874.9"/>
    <n v="38750"/>
  </r>
  <r>
    <n v="1607"/>
    <n v="61"/>
    <x v="1314"/>
    <x v="186"/>
    <b v="0"/>
    <s v="Approved"/>
    <s v="Norco Bicycles"/>
    <s v="Standard"/>
    <s v="medium"/>
    <s v="small"/>
    <n v="586.45000000000005"/>
    <n v="521.94000000000005"/>
    <n v="33429"/>
  </r>
  <r>
    <n v="1608"/>
    <n v="88"/>
    <x v="1315"/>
    <x v="11"/>
    <b v="0"/>
    <s v="Approved"/>
    <s v="Norco Bicycles"/>
    <s v="Standard"/>
    <s v="medium"/>
    <s v="medium"/>
    <n v="1198.46"/>
    <n v="381.1"/>
    <n v="38482"/>
  </r>
  <r>
    <n v="1609"/>
    <n v="87"/>
    <x v="1316"/>
    <x v="53"/>
    <b v="0"/>
    <s v="Approved"/>
    <s v="Giant Bicycles"/>
    <s v="Standard"/>
    <s v="high"/>
    <s v="medium"/>
    <n v="1179"/>
    <n v="707.4"/>
    <n v="34079"/>
  </r>
  <r>
    <n v="1610"/>
    <n v="85"/>
    <x v="1317"/>
    <x v="213"/>
    <b v="0"/>
    <s v="Approved"/>
    <s v="WeareA2B"/>
    <s v="Standard"/>
    <s v="medium"/>
    <s v="medium"/>
    <n v="1228.07"/>
    <n v="400.91"/>
    <n v="36668"/>
  </r>
  <r>
    <n v="1611"/>
    <n v="48"/>
    <x v="1318"/>
    <x v="309"/>
    <b v="1"/>
    <s v="Approved"/>
    <s v="WeareA2B"/>
    <s v="Standard"/>
    <s v="medium"/>
    <s v="medium"/>
    <n v="1762.96"/>
    <n v="950.52"/>
    <n v="41064"/>
  </r>
  <r>
    <n v="1612"/>
    <n v="82"/>
    <x v="807"/>
    <x v="208"/>
    <b v="1"/>
    <s v="Approved"/>
    <s v="Norco Bicycles"/>
    <s v="Standard"/>
    <s v="high"/>
    <s v="medium"/>
    <n v="1148.6400000000001"/>
    <n v="689.18"/>
    <n v="42226"/>
  </r>
  <r>
    <n v="1613"/>
    <n v="58"/>
    <x v="1319"/>
    <x v="143"/>
    <b v="0"/>
    <s v="Approved"/>
    <s v="OHM Cycles"/>
    <s v="Standard"/>
    <s v="medium"/>
    <s v="medium"/>
    <n v="912.52"/>
    <n v="141.4"/>
    <n v="42172"/>
  </r>
  <r>
    <n v="1614"/>
    <n v="29"/>
    <x v="1130"/>
    <x v="84"/>
    <b v="0"/>
    <s v="Approved"/>
    <s v="Norco Bicycles"/>
    <s v="Road"/>
    <s v="medium"/>
    <s v="medium"/>
    <n v="543.39"/>
    <n v="407.54"/>
    <n v="39031"/>
  </r>
  <r>
    <n v="1615"/>
    <n v="69"/>
    <x v="1320"/>
    <x v="281"/>
    <b v="1"/>
    <s v="Approved"/>
    <s v="Norco Bicycles"/>
    <s v="Road"/>
    <s v="medium"/>
    <s v="large"/>
    <n v="1240.31"/>
    <n v="795.1"/>
    <n v="40553"/>
  </r>
  <r>
    <n v="1616"/>
    <n v="3"/>
    <x v="1321"/>
    <x v="328"/>
    <b v="1"/>
    <s v="Cancelled"/>
    <s v="Trek Bicycles"/>
    <s v="Standard"/>
    <s v="medium"/>
    <s v="large"/>
    <n v="2091.4699999999998"/>
    <n v="388.92"/>
    <n v="37823"/>
  </r>
  <r>
    <n v="1617"/>
    <n v="88"/>
    <x v="85"/>
    <x v="141"/>
    <b v="0"/>
    <s v="Approved"/>
    <s v="Norco Bicycles"/>
    <s v="Standard"/>
    <s v="high"/>
    <s v="small"/>
    <n v="1661.92"/>
    <n v="1479.11"/>
    <n v="41345"/>
  </r>
  <r>
    <n v="1618"/>
    <n v="66"/>
    <x v="1322"/>
    <x v="270"/>
    <b v="0"/>
    <s v="Approved"/>
    <s v="Solex"/>
    <s v="Standard"/>
    <s v="medium"/>
    <s v="medium"/>
    <n v="1163.8900000000001"/>
    <n v="589.27"/>
    <n v="40303"/>
  </r>
  <r>
    <n v="1619"/>
    <n v="17"/>
    <x v="269"/>
    <x v="305"/>
    <b v="0"/>
    <s v="Approved"/>
    <s v="Solex"/>
    <s v="Standard"/>
    <s v="high"/>
    <s v="medium"/>
    <n v="1024.6600000000001"/>
    <n v="614.79999999999995"/>
    <n v="41345"/>
  </r>
  <r>
    <n v="1620"/>
    <n v="34"/>
    <x v="1194"/>
    <x v="126"/>
    <b v="0"/>
    <s v="Approved"/>
    <s v="Norco Bicycles"/>
    <s v="Road"/>
    <s v="high"/>
    <s v="large"/>
    <n v="774.53"/>
    <n v="464.72"/>
    <n v="34527"/>
  </r>
  <r>
    <n v="1621"/>
    <n v="14"/>
    <x v="1323"/>
    <x v="307"/>
    <b v="0"/>
    <s v="Approved"/>
    <s v="Trek Bicycles"/>
    <s v="Standard"/>
    <s v="medium"/>
    <s v="small"/>
    <n v="1386.84"/>
    <n v="1234.29"/>
    <n v="40303"/>
  </r>
  <r>
    <n v="1622"/>
    <n v="0"/>
    <x v="1206"/>
    <x v="354"/>
    <m/>
    <s v="Approved"/>
    <s v="WeareA2B"/>
    <s v="Standard"/>
    <s v="medium"/>
    <s v="small"/>
    <n v="175.89"/>
    <n v="131.91999999999999"/>
    <n v="37668"/>
  </r>
  <r>
    <n v="1623"/>
    <n v="81"/>
    <x v="1324"/>
    <x v="300"/>
    <b v="0"/>
    <s v="Approved"/>
    <s v="Norco Bicycles"/>
    <s v="Standard"/>
    <s v="medium"/>
    <s v="small"/>
    <n v="586.45000000000005"/>
    <n v="521.94000000000005"/>
    <n v="33429"/>
  </r>
  <r>
    <n v="1624"/>
    <n v="53"/>
    <x v="1325"/>
    <x v="28"/>
    <b v="1"/>
    <s v="Approved"/>
    <s v="OHM Cycles"/>
    <s v="Standard"/>
    <s v="medium"/>
    <s v="medium"/>
    <n v="795.34"/>
    <n v="101.58"/>
    <n v="35470"/>
  </r>
  <r>
    <n v="1625"/>
    <n v="90"/>
    <x v="1326"/>
    <x v="157"/>
    <b v="1"/>
    <s v="Approved"/>
    <s v="Norco Bicycles"/>
    <s v="Standard"/>
    <s v="low"/>
    <s v="medium"/>
    <n v="363.01"/>
    <n v="290.41000000000003"/>
    <n v="38482"/>
  </r>
  <r>
    <n v="1626"/>
    <n v="38"/>
    <x v="714"/>
    <x v="287"/>
    <b v="0"/>
    <s v="Approved"/>
    <s v="Trek Bicycles"/>
    <s v="Standard"/>
    <s v="medium"/>
    <s v="large"/>
    <n v="2091.4699999999998"/>
    <n v="388.92"/>
    <n v="38573"/>
  </r>
  <r>
    <n v="1627"/>
    <n v="20"/>
    <x v="1327"/>
    <x v="141"/>
    <b v="0"/>
    <s v="Approved"/>
    <s v="Trek Bicycles"/>
    <s v="Standard"/>
    <s v="medium"/>
    <s v="small"/>
    <n v="1775.81"/>
    <n v="1580.47"/>
    <n v="40303"/>
  </r>
  <r>
    <n v="1628"/>
    <n v="9"/>
    <x v="1328"/>
    <x v="308"/>
    <b v="0"/>
    <s v="Approved"/>
    <s v="OHM Cycles"/>
    <s v="Road"/>
    <s v="medium"/>
    <s v="medium"/>
    <n v="742.54"/>
    <n v="667.4"/>
    <n v="38216"/>
  </r>
  <r>
    <n v="1629"/>
    <n v="78"/>
    <x v="1329"/>
    <x v="48"/>
    <b v="0"/>
    <s v="Approved"/>
    <s v="Giant Bicycles"/>
    <s v="Standard"/>
    <s v="medium"/>
    <s v="large"/>
    <n v="1765.3"/>
    <n v="709.48"/>
    <n v="37873"/>
  </r>
  <r>
    <n v="1630"/>
    <n v="91"/>
    <x v="1330"/>
    <x v="348"/>
    <b v="0"/>
    <s v="Approved"/>
    <s v="Solex"/>
    <s v="Standard"/>
    <s v="medium"/>
    <s v="medium"/>
    <n v="100.35"/>
    <n v="75.260000000000005"/>
    <n v="37874"/>
  </r>
  <r>
    <n v="1631"/>
    <n v="22"/>
    <x v="1331"/>
    <x v="294"/>
    <b v="1"/>
    <s v="Approved"/>
    <s v="WeareA2B"/>
    <s v="Standard"/>
    <s v="medium"/>
    <s v="medium"/>
    <n v="60.34"/>
    <n v="45.26"/>
    <n v="40670"/>
  </r>
  <r>
    <n v="1632"/>
    <n v="73"/>
    <x v="811"/>
    <x v="325"/>
    <b v="1"/>
    <s v="Approved"/>
    <s v="Solex"/>
    <s v="Standard"/>
    <s v="medium"/>
    <s v="medium"/>
    <n v="1945.43"/>
    <n v="333.18"/>
    <n v="41922"/>
  </r>
  <r>
    <n v="1633"/>
    <n v="7"/>
    <x v="1332"/>
    <x v="67"/>
    <b v="0"/>
    <s v="Approved"/>
    <s v="Trek Bicycles"/>
    <s v="Road"/>
    <s v="low"/>
    <s v="medium"/>
    <n v="980.37"/>
    <n v="234.43"/>
    <n v="38693"/>
  </r>
  <r>
    <n v="1634"/>
    <n v="64"/>
    <x v="1333"/>
    <x v="312"/>
    <b v="0"/>
    <s v="Approved"/>
    <s v="Giant Bicycles"/>
    <s v="Standard"/>
    <s v="high"/>
    <s v="small"/>
    <n v="1977.36"/>
    <n v="1759.85"/>
    <n v="41047"/>
  </r>
  <r>
    <n v="1635"/>
    <n v="15"/>
    <x v="1334"/>
    <x v="98"/>
    <b v="1"/>
    <s v="Approved"/>
    <s v="Norco Bicycles"/>
    <s v="Standard"/>
    <s v="low"/>
    <s v="medium"/>
    <n v="958.74"/>
    <n v="748.9"/>
    <n v="38693"/>
  </r>
  <r>
    <n v="1636"/>
    <n v="0"/>
    <x v="1335"/>
    <x v="58"/>
    <b v="0"/>
    <s v="Approved"/>
    <s v="Norco Bicycles"/>
    <s v="Road"/>
    <s v="medium"/>
    <s v="medium"/>
    <n v="543.39"/>
    <n v="407.54"/>
    <n v="42696"/>
  </r>
  <r>
    <n v="1637"/>
    <n v="35"/>
    <x v="1336"/>
    <x v="356"/>
    <b v="0"/>
    <s v="Approved"/>
    <s v="Trek Bicycles"/>
    <s v="Standard"/>
    <s v="low"/>
    <s v="medium"/>
    <n v="1057.51"/>
    <n v="154.4"/>
    <n v="34527"/>
  </r>
  <r>
    <n v="1638"/>
    <n v="13"/>
    <x v="1202"/>
    <x v="182"/>
    <b v="1"/>
    <s v="Approved"/>
    <s v="Solex"/>
    <s v="Standard"/>
    <s v="medium"/>
    <s v="medium"/>
    <n v="1163.8900000000001"/>
    <n v="589.27"/>
    <n v="41345"/>
  </r>
  <r>
    <n v="1639"/>
    <n v="69"/>
    <x v="1337"/>
    <x v="22"/>
    <b v="0"/>
    <s v="Approved"/>
    <s v="Giant Bicycles"/>
    <s v="Road"/>
    <s v="medium"/>
    <s v="medium"/>
    <n v="792.9"/>
    <n v="594.67999999999995"/>
    <n v="33879"/>
  </r>
  <r>
    <n v="1640"/>
    <n v="45"/>
    <x v="1338"/>
    <x v="340"/>
    <b v="0"/>
    <s v="Approved"/>
    <s v="Solex"/>
    <s v="Standard"/>
    <s v="medium"/>
    <s v="medium"/>
    <n v="441.49"/>
    <n v="84.99"/>
    <n v="34071"/>
  </r>
  <r>
    <n v="1641"/>
    <n v="69"/>
    <x v="752"/>
    <x v="220"/>
    <b v="0"/>
    <s v="Approved"/>
    <s v="Giant Bicycles"/>
    <s v="Road"/>
    <s v="medium"/>
    <s v="medium"/>
    <n v="792.9"/>
    <n v="594.67999999999995"/>
    <n v="33879"/>
  </r>
  <r>
    <n v="1642"/>
    <n v="64"/>
    <x v="229"/>
    <x v="346"/>
    <b v="0"/>
    <s v="Approved"/>
    <s v="Trek Bicycles"/>
    <s v="Standard"/>
    <s v="medium"/>
    <s v="large"/>
    <n v="1469.44"/>
    <n v="596.54999999999995"/>
    <n v="34996"/>
  </r>
  <r>
    <n v="1643"/>
    <n v="90"/>
    <x v="1339"/>
    <x v="260"/>
    <b v="0"/>
    <s v="Approved"/>
    <s v="Solex"/>
    <s v="Standard"/>
    <s v="low"/>
    <s v="medium"/>
    <n v="945.04"/>
    <n v="507.58"/>
    <n v="35052"/>
  </r>
  <r>
    <n v="1644"/>
    <n v="11"/>
    <x v="1340"/>
    <x v="249"/>
    <b v="1"/>
    <s v="Cancelled"/>
    <s v="Giant Bicycles"/>
    <s v="Standard"/>
    <s v="high"/>
    <s v="medium"/>
    <n v="1274.93"/>
    <n v="764.96"/>
    <n v="39298"/>
  </r>
  <r>
    <n v="1645"/>
    <n v="23"/>
    <x v="1341"/>
    <x v="20"/>
    <b v="0"/>
    <s v="Approved"/>
    <s v="Norco Bicycles"/>
    <s v="Mountain"/>
    <s v="low"/>
    <s v="small"/>
    <n v="688.63"/>
    <n v="612.88"/>
    <n v="33552"/>
  </r>
  <r>
    <n v="1646"/>
    <n v="16"/>
    <x v="1342"/>
    <x v="286"/>
    <b v="1"/>
    <s v="Approved"/>
    <s v="Norco Bicycles"/>
    <s v="Standard"/>
    <s v="high"/>
    <s v="small"/>
    <n v="1661.92"/>
    <n v="1479.11"/>
    <n v="35378"/>
  </r>
  <r>
    <n v="1647"/>
    <n v="3"/>
    <x v="935"/>
    <x v="269"/>
    <b v="0"/>
    <s v="Approved"/>
    <s v="Trek Bicycles"/>
    <s v="Standard"/>
    <s v="medium"/>
    <s v="large"/>
    <n v="2091.4699999999998"/>
    <n v="388.92"/>
    <n v="38573"/>
  </r>
  <r>
    <n v="1648"/>
    <n v="64"/>
    <x v="1343"/>
    <x v="223"/>
    <b v="0"/>
    <s v="Approved"/>
    <s v="Trek Bicycles"/>
    <s v="Standard"/>
    <s v="medium"/>
    <s v="large"/>
    <n v="1469.44"/>
    <n v="596.54999999999995"/>
    <n v="36668"/>
  </r>
  <r>
    <n v="1649"/>
    <n v="17"/>
    <x v="1344"/>
    <x v="206"/>
    <b v="1"/>
    <s v="Approved"/>
    <s v="WeareA2B"/>
    <s v="Touring"/>
    <s v="medium"/>
    <s v="large"/>
    <n v="1362.99"/>
    <n v="57.74"/>
    <n v="34079"/>
  </r>
  <r>
    <n v="1650"/>
    <n v="36"/>
    <x v="1345"/>
    <x v="25"/>
    <b v="1"/>
    <s v="Approved"/>
    <s v="Solex"/>
    <s v="Standard"/>
    <s v="low"/>
    <s v="medium"/>
    <n v="945.04"/>
    <n v="507.58"/>
    <n v="39526"/>
  </r>
  <r>
    <n v="1651"/>
    <n v="36"/>
    <x v="907"/>
    <x v="290"/>
    <b v="0"/>
    <s v="Approved"/>
    <s v="Solex"/>
    <s v="Standard"/>
    <s v="low"/>
    <s v="medium"/>
    <n v="945.04"/>
    <n v="507.58"/>
    <n v="35052"/>
  </r>
  <r>
    <n v="1652"/>
    <n v="76"/>
    <x v="528"/>
    <x v="142"/>
    <b v="1"/>
    <s v="Approved"/>
    <s v="WeareA2B"/>
    <s v="Standard"/>
    <s v="low"/>
    <s v="medium"/>
    <n v="642.30999999999995"/>
    <n v="513.85"/>
    <n v="41922"/>
  </r>
  <r>
    <n v="1653"/>
    <n v="27"/>
    <x v="981"/>
    <x v="277"/>
    <b v="0"/>
    <s v="Approved"/>
    <s v="Trek Bicycles"/>
    <s v="Standard"/>
    <s v="low"/>
    <s v="medium"/>
    <n v="1057.51"/>
    <n v="154.4"/>
    <n v="34527"/>
  </r>
  <r>
    <n v="1654"/>
    <n v="0"/>
    <x v="1346"/>
    <x v="223"/>
    <b v="0"/>
    <s v="Approved"/>
    <m/>
    <m/>
    <m/>
    <m/>
    <n v="571.27"/>
    <m/>
    <m/>
  </r>
  <r>
    <n v="1655"/>
    <n v="46"/>
    <x v="304"/>
    <x v="183"/>
    <b v="0"/>
    <s v="Approved"/>
    <s v="Solex"/>
    <s v="Standard"/>
    <s v="low"/>
    <s v="medium"/>
    <n v="1289.8499999999999"/>
    <n v="74.510000000000005"/>
    <n v="39427"/>
  </r>
  <r>
    <n v="1656"/>
    <n v="49"/>
    <x v="296"/>
    <x v="87"/>
    <b v="1"/>
    <s v="Approved"/>
    <s v="Trek Bicycles"/>
    <s v="Road"/>
    <s v="medium"/>
    <s v="medium"/>
    <n v="533.51"/>
    <n v="400.13"/>
    <n v="41064"/>
  </r>
  <r>
    <n v="1657"/>
    <n v="70"/>
    <x v="1347"/>
    <x v="94"/>
    <b v="1"/>
    <s v="Approved"/>
    <s v="Trek Bicycles"/>
    <s v="Standard"/>
    <s v="high"/>
    <s v="medium"/>
    <n v="495.72"/>
    <n v="297.43"/>
    <n v="42105"/>
  </r>
  <r>
    <n v="1658"/>
    <n v="95"/>
    <x v="432"/>
    <x v="12"/>
    <b v="0"/>
    <s v="Approved"/>
    <s v="Giant Bicycles"/>
    <s v="Standard"/>
    <s v="medium"/>
    <s v="large"/>
    <n v="569.55999999999995"/>
    <n v="528.42999999999995"/>
    <n v="37874"/>
  </r>
  <r>
    <n v="1659"/>
    <n v="76"/>
    <x v="1348"/>
    <x v="264"/>
    <b v="0"/>
    <s v="Approved"/>
    <s v="WeareA2B"/>
    <s v="Standard"/>
    <s v="low"/>
    <s v="medium"/>
    <n v="642.30999999999995"/>
    <n v="513.85"/>
    <n v="41922"/>
  </r>
  <r>
    <n v="1660"/>
    <n v="40"/>
    <x v="1349"/>
    <x v="197"/>
    <b v="0"/>
    <s v="Approved"/>
    <s v="Trek Bicycles"/>
    <s v="Road"/>
    <s v="medium"/>
    <s v="large"/>
    <n v="1894.19"/>
    <n v="598.76"/>
    <n v="37823"/>
  </r>
  <r>
    <n v="1661"/>
    <n v="61"/>
    <x v="1350"/>
    <x v="354"/>
    <b v="0"/>
    <s v="Approved"/>
    <s v="Norco Bicycles"/>
    <s v="Standard"/>
    <s v="medium"/>
    <s v="small"/>
    <n v="586.45000000000005"/>
    <n v="521.94000000000005"/>
    <n v="33429"/>
  </r>
  <r>
    <n v="1662"/>
    <n v="41"/>
    <x v="528"/>
    <x v="300"/>
    <b v="1"/>
    <s v="Approved"/>
    <s v="Solex"/>
    <s v="Road"/>
    <s v="medium"/>
    <s v="medium"/>
    <n v="416.98"/>
    <n v="312.74"/>
    <n v="35560"/>
  </r>
  <r>
    <n v="1663"/>
    <n v="14"/>
    <x v="468"/>
    <x v="207"/>
    <b v="0"/>
    <s v="Approved"/>
    <s v="Trek Bicycles"/>
    <s v="Standard"/>
    <s v="medium"/>
    <s v="small"/>
    <n v="1386.84"/>
    <n v="1234.29"/>
    <n v="33364"/>
  </r>
  <r>
    <n v="1664"/>
    <n v="95"/>
    <x v="1351"/>
    <x v="76"/>
    <b v="0"/>
    <s v="Approved"/>
    <s v="Giant Bicycles"/>
    <s v="Standard"/>
    <s v="medium"/>
    <s v="large"/>
    <n v="569.55999999999995"/>
    <n v="528.42999999999995"/>
    <n v="37874"/>
  </r>
  <r>
    <n v="1665"/>
    <n v="0"/>
    <x v="1352"/>
    <x v="59"/>
    <b v="1"/>
    <s v="Approved"/>
    <s v="Norco Bicycles"/>
    <s v="Road"/>
    <s v="medium"/>
    <s v="medium"/>
    <n v="543.39"/>
    <n v="407.54"/>
    <n v="33888"/>
  </r>
  <r>
    <n v="1666"/>
    <n v="18"/>
    <x v="1353"/>
    <x v="284"/>
    <b v="0"/>
    <s v="Approved"/>
    <s v="Solex"/>
    <s v="Standard"/>
    <s v="medium"/>
    <s v="medium"/>
    <n v="575.27"/>
    <n v="431.45"/>
    <n v="39880"/>
  </r>
  <r>
    <n v="1667"/>
    <n v="5"/>
    <x v="1354"/>
    <x v="150"/>
    <b v="0"/>
    <s v="Approved"/>
    <s v="Trek Bicycles"/>
    <s v="Mountain"/>
    <s v="low"/>
    <s v="medium"/>
    <n v="574.64"/>
    <n v="459.71"/>
    <n v="37659"/>
  </r>
  <r>
    <n v="1668"/>
    <n v="18"/>
    <x v="1355"/>
    <x v="41"/>
    <b v="1"/>
    <s v="Approved"/>
    <s v="Solex"/>
    <s v="Standard"/>
    <s v="medium"/>
    <s v="medium"/>
    <n v="575.27"/>
    <n v="431.45"/>
    <n v="42404"/>
  </r>
  <r>
    <n v="1669"/>
    <n v="58"/>
    <x v="427"/>
    <x v="274"/>
    <b v="1"/>
    <s v="Approved"/>
    <s v="OHM Cycles"/>
    <s v="Standard"/>
    <s v="medium"/>
    <s v="medium"/>
    <n v="912.52"/>
    <n v="141.4"/>
    <n v="34556"/>
  </r>
  <r>
    <n v="1670"/>
    <n v="29"/>
    <x v="1356"/>
    <x v="270"/>
    <b v="1"/>
    <s v="Approved"/>
    <s v="Norco Bicycles"/>
    <s v="Road"/>
    <s v="medium"/>
    <s v="medium"/>
    <n v="543.39"/>
    <n v="407.54"/>
    <n v="42696"/>
  </r>
  <r>
    <n v="1671"/>
    <n v="0"/>
    <x v="928"/>
    <x v="137"/>
    <b v="1"/>
    <s v="Approved"/>
    <s v="Trek Bicycles"/>
    <s v="Road"/>
    <s v="medium"/>
    <s v="medium"/>
    <n v="533.51"/>
    <n v="400.13"/>
    <n v="37823"/>
  </r>
  <r>
    <n v="1672"/>
    <n v="72"/>
    <x v="803"/>
    <x v="226"/>
    <b v="1"/>
    <s v="Approved"/>
    <s v="Norco Bicycles"/>
    <s v="Standard"/>
    <s v="medium"/>
    <s v="medium"/>
    <n v="360.4"/>
    <n v="270.3"/>
    <n v="42710"/>
  </r>
  <r>
    <n v="1673"/>
    <n v="83"/>
    <x v="1357"/>
    <x v="112"/>
    <b v="0"/>
    <s v="Approved"/>
    <s v="Solex"/>
    <s v="Touring"/>
    <s v="medium"/>
    <s v="large"/>
    <n v="2083.94"/>
    <n v="675.03"/>
    <n v="36367"/>
  </r>
  <r>
    <n v="1674"/>
    <n v="47"/>
    <x v="2"/>
    <x v="96"/>
    <b v="1"/>
    <s v="Approved"/>
    <s v="Trek Bicycles"/>
    <s v="Road"/>
    <s v="low"/>
    <s v="small"/>
    <n v="1720.7"/>
    <n v="1531.42"/>
    <n v="38991"/>
  </r>
  <r>
    <n v="1675"/>
    <n v="53"/>
    <x v="727"/>
    <x v="314"/>
    <b v="0"/>
    <s v="Approved"/>
    <s v="Giant Bicycles"/>
    <s v="Standard"/>
    <s v="high"/>
    <s v="medium"/>
    <n v="1274.93"/>
    <n v="764.96"/>
    <n v="39298"/>
  </r>
  <r>
    <n v="1676"/>
    <n v="61"/>
    <x v="819"/>
    <x v="324"/>
    <b v="1"/>
    <s v="Approved"/>
    <s v="Norco Bicycles"/>
    <s v="Standard"/>
    <s v="medium"/>
    <s v="small"/>
    <n v="586.45000000000005"/>
    <n v="521.94000000000005"/>
    <n v="36145"/>
  </r>
  <r>
    <n v="1677"/>
    <n v="82"/>
    <x v="1358"/>
    <x v="83"/>
    <b v="1"/>
    <s v="Approved"/>
    <s v="Norco Bicycles"/>
    <s v="Standard"/>
    <s v="high"/>
    <s v="medium"/>
    <n v="1148.6400000000001"/>
    <n v="689.18"/>
    <n v="42226"/>
  </r>
  <r>
    <n v="1678"/>
    <n v="48"/>
    <x v="1359"/>
    <x v="46"/>
    <b v="1"/>
    <s v="Approved"/>
    <s v="WeareA2B"/>
    <s v="Standard"/>
    <s v="medium"/>
    <s v="medium"/>
    <n v="1762.96"/>
    <n v="950.52"/>
    <n v="41848"/>
  </r>
  <r>
    <n v="1679"/>
    <n v="24"/>
    <x v="1360"/>
    <x v="42"/>
    <b v="1"/>
    <s v="Approved"/>
    <s v="Solex"/>
    <s v="Road"/>
    <s v="medium"/>
    <s v="large"/>
    <n v="1777.8"/>
    <n v="820.78"/>
    <n v="40670"/>
  </r>
  <r>
    <n v="1680"/>
    <n v="5"/>
    <x v="1361"/>
    <x v="300"/>
    <b v="0"/>
    <s v="Approved"/>
    <s v="Trek Bicycles"/>
    <s v="Mountain"/>
    <s v="low"/>
    <s v="medium"/>
    <n v="574.64"/>
    <n v="459.71"/>
    <n v="40784"/>
  </r>
  <r>
    <n v="1681"/>
    <n v="0"/>
    <x v="1362"/>
    <x v="333"/>
    <b v="0"/>
    <s v="Approved"/>
    <m/>
    <m/>
    <m/>
    <m/>
    <n v="294.35000000000002"/>
    <m/>
    <m/>
  </r>
  <r>
    <n v="1682"/>
    <n v="26"/>
    <x v="1237"/>
    <x v="191"/>
    <b v="1"/>
    <s v="Approved"/>
    <s v="WeareA2B"/>
    <s v="Standard"/>
    <s v="medium"/>
    <s v="medium"/>
    <n v="1992.93"/>
    <n v="762.63"/>
    <n v="34115"/>
  </r>
  <r>
    <n v="1683"/>
    <n v="25"/>
    <x v="469"/>
    <x v="73"/>
    <b v="1"/>
    <s v="Approved"/>
    <s v="OHM Cycles"/>
    <s v="Standard"/>
    <s v="high"/>
    <s v="medium"/>
    <n v="2005.66"/>
    <n v="1203.4000000000001"/>
    <n v="41009"/>
  </r>
  <r>
    <n v="1684"/>
    <n v="53"/>
    <x v="1363"/>
    <x v="42"/>
    <b v="1"/>
    <s v="Approved"/>
    <s v="Giant Bicycles"/>
    <s v="Standard"/>
    <s v="high"/>
    <s v="medium"/>
    <n v="1274.93"/>
    <n v="764.96"/>
    <n v="39880"/>
  </r>
  <r>
    <n v="1685"/>
    <n v="73"/>
    <x v="124"/>
    <x v="153"/>
    <b v="0"/>
    <s v="Approved"/>
    <s v="Solex"/>
    <s v="Standard"/>
    <s v="medium"/>
    <s v="medium"/>
    <n v="1945.43"/>
    <n v="333.18"/>
    <n v="37499"/>
  </r>
  <r>
    <n v="1686"/>
    <n v="68"/>
    <x v="1364"/>
    <x v="16"/>
    <b v="1"/>
    <s v="Approved"/>
    <s v="OHM Cycles"/>
    <s v="Standard"/>
    <s v="medium"/>
    <s v="medium"/>
    <n v="1636.9"/>
    <n v="44.71"/>
    <n v="40410"/>
  </r>
  <r>
    <n v="1687"/>
    <n v="17"/>
    <x v="43"/>
    <x v="275"/>
    <b v="0"/>
    <s v="Approved"/>
    <s v="Solex"/>
    <s v="Standard"/>
    <s v="high"/>
    <s v="medium"/>
    <n v="1024.6600000000001"/>
    <n v="614.79999999999995"/>
    <n v="35378"/>
  </r>
  <r>
    <n v="1688"/>
    <n v="32"/>
    <x v="1365"/>
    <x v="354"/>
    <b v="0"/>
    <s v="Approved"/>
    <s v="Giant Bicycles"/>
    <s v="Standard"/>
    <s v="medium"/>
    <s v="medium"/>
    <n v="642.70000000000005"/>
    <n v="211.37"/>
    <n v="37337"/>
  </r>
  <r>
    <n v="1689"/>
    <n v="63"/>
    <x v="645"/>
    <x v="285"/>
    <b v="0"/>
    <s v="Cancelled"/>
    <s v="Solex"/>
    <s v="Standard"/>
    <s v="medium"/>
    <s v="medium"/>
    <n v="1483.2"/>
    <n v="99.59"/>
    <n v="36146"/>
  </r>
  <r>
    <n v="1690"/>
    <n v="64"/>
    <x v="1366"/>
    <x v="180"/>
    <b v="0"/>
    <s v="Approved"/>
    <s v="Trek Bicycles"/>
    <s v="Standard"/>
    <s v="medium"/>
    <s v="large"/>
    <n v="1469.44"/>
    <n v="596.54999999999995"/>
    <n v="33879"/>
  </r>
  <r>
    <n v="1691"/>
    <n v="0"/>
    <x v="1367"/>
    <x v="125"/>
    <b v="0"/>
    <s v="Approved"/>
    <s v="OHM Cycles"/>
    <s v="Standard"/>
    <s v="low"/>
    <s v="medium"/>
    <n v="71.16"/>
    <n v="56.93"/>
    <n v="42172"/>
  </r>
  <r>
    <n v="1692"/>
    <n v="77"/>
    <x v="988"/>
    <x v="6"/>
    <b v="1"/>
    <s v="Approved"/>
    <s v="Norco Bicycles"/>
    <s v="Road"/>
    <s v="medium"/>
    <s v="large"/>
    <n v="1240.31"/>
    <n v="795.1"/>
    <n v="37873"/>
  </r>
  <r>
    <n v="1693"/>
    <n v="70"/>
    <x v="1368"/>
    <x v="126"/>
    <b v="0"/>
    <s v="Approved"/>
    <s v="Trek Bicycles"/>
    <s v="Standard"/>
    <s v="high"/>
    <s v="medium"/>
    <n v="495.72"/>
    <n v="297.43"/>
    <n v="42105"/>
  </r>
  <r>
    <n v="1694"/>
    <n v="97"/>
    <x v="1369"/>
    <x v="38"/>
    <b v="0"/>
    <s v="Approved"/>
    <s v="Solex"/>
    <s v="Standard"/>
    <s v="medium"/>
    <s v="large"/>
    <n v="202.62"/>
    <n v="151.96"/>
    <n v="42458"/>
  </r>
  <r>
    <n v="1695"/>
    <n v="81"/>
    <x v="827"/>
    <x v="16"/>
    <b v="1"/>
    <s v="Approved"/>
    <s v="Norco Bicycles"/>
    <s v="Standard"/>
    <s v="medium"/>
    <s v="small"/>
    <n v="586.45000000000005"/>
    <n v="521.94000000000005"/>
    <n v="33429"/>
  </r>
  <r>
    <n v="1696"/>
    <n v="11"/>
    <x v="1370"/>
    <x v="147"/>
    <b v="1"/>
    <s v="Approved"/>
    <s v="Giant Bicycles"/>
    <s v="Standard"/>
    <s v="high"/>
    <s v="medium"/>
    <n v="1274.93"/>
    <n v="764.96"/>
    <n v="42560"/>
  </r>
  <r>
    <n v="1697"/>
    <n v="56"/>
    <x v="1371"/>
    <x v="181"/>
    <b v="1"/>
    <s v="Approved"/>
    <s v="OHM Cycles"/>
    <s v="Standard"/>
    <s v="medium"/>
    <s v="medium"/>
    <n v="183.86"/>
    <n v="137.9"/>
    <n v="33259"/>
  </r>
  <r>
    <n v="1698"/>
    <n v="0"/>
    <x v="513"/>
    <x v="27"/>
    <b v="1"/>
    <s v="Approved"/>
    <s v="Norco Bicycles"/>
    <s v="Road"/>
    <s v="medium"/>
    <s v="medium"/>
    <n v="543.39"/>
    <n v="407.54"/>
    <n v="42696"/>
  </r>
  <r>
    <n v="1699"/>
    <n v="27"/>
    <x v="1372"/>
    <x v="127"/>
    <b v="1"/>
    <s v="Approved"/>
    <s v="Trek Bicycles"/>
    <s v="Standard"/>
    <s v="medium"/>
    <s v="medium"/>
    <n v="499.53"/>
    <n v="388.72"/>
    <n v="41009"/>
  </r>
  <r>
    <n v="1700"/>
    <n v="22"/>
    <x v="1373"/>
    <x v="60"/>
    <b v="1"/>
    <s v="Approved"/>
    <s v="WeareA2B"/>
    <s v="Standard"/>
    <s v="medium"/>
    <s v="medium"/>
    <n v="60.34"/>
    <n v="45.26"/>
    <n v="42404"/>
  </r>
  <r>
    <n v="1701"/>
    <n v="9"/>
    <x v="295"/>
    <x v="46"/>
    <b v="0"/>
    <s v="Approved"/>
    <s v="Norco Bicycles"/>
    <s v="Standard"/>
    <s v="medium"/>
    <s v="small"/>
    <n v="1216.1400000000001"/>
    <n v="1082.3599999999999"/>
    <n v="33455"/>
  </r>
  <r>
    <n v="1702"/>
    <n v="63"/>
    <x v="1374"/>
    <x v="337"/>
    <b v="1"/>
    <s v="Approved"/>
    <s v="WeareA2B"/>
    <s v="Standard"/>
    <s v="medium"/>
    <s v="medium"/>
    <n v="1992.93"/>
    <n v="762.63"/>
    <n v="33888"/>
  </r>
  <r>
    <n v="1703"/>
    <n v="55"/>
    <x v="1323"/>
    <x v="141"/>
    <b v="1"/>
    <s v="Approved"/>
    <s v="Trek Bicycles"/>
    <s v="Road"/>
    <s v="medium"/>
    <s v="large"/>
    <n v="1894.19"/>
    <n v="598.76"/>
    <n v="36146"/>
  </r>
  <r>
    <n v="1704"/>
    <n v="56"/>
    <x v="1050"/>
    <x v="334"/>
    <b v="1"/>
    <s v="Approved"/>
    <s v="OHM Cycles"/>
    <s v="Standard"/>
    <s v="medium"/>
    <s v="medium"/>
    <n v="183.86"/>
    <n v="137.9"/>
    <n v="41047"/>
  </r>
  <r>
    <n v="1705"/>
    <n v="59"/>
    <x v="1375"/>
    <x v="82"/>
    <b v="1"/>
    <s v="Approved"/>
    <s v="Solex"/>
    <s v="Standard"/>
    <s v="medium"/>
    <s v="large"/>
    <n v="1061.56"/>
    <n v="733.58"/>
    <n v="34170"/>
  </r>
  <r>
    <n v="1706"/>
    <n v="22"/>
    <x v="1376"/>
    <x v="100"/>
    <b v="1"/>
    <s v="Approved"/>
    <s v="WeareA2B"/>
    <s v="Standard"/>
    <s v="medium"/>
    <s v="medium"/>
    <n v="60.34"/>
    <n v="45.26"/>
    <n v="34165"/>
  </r>
  <r>
    <n v="1707"/>
    <n v="62"/>
    <x v="870"/>
    <x v="16"/>
    <b v="0"/>
    <s v="Approved"/>
    <s v="Solex"/>
    <s v="Standard"/>
    <s v="medium"/>
    <s v="medium"/>
    <n v="478.16"/>
    <n v="298.72000000000003"/>
    <n v="34143"/>
  </r>
  <r>
    <n v="1708"/>
    <n v="64"/>
    <x v="938"/>
    <x v="250"/>
    <b v="0"/>
    <s v="Approved"/>
    <s v="Trek Bicycles"/>
    <s v="Standard"/>
    <s v="medium"/>
    <s v="large"/>
    <n v="1469.44"/>
    <n v="596.54999999999995"/>
    <n v="34996"/>
  </r>
  <r>
    <n v="1709"/>
    <n v="88"/>
    <x v="1377"/>
    <x v="236"/>
    <b v="0"/>
    <s v="Approved"/>
    <s v="Norco Bicycles"/>
    <s v="Standard"/>
    <s v="medium"/>
    <s v="medium"/>
    <n v="1198.46"/>
    <n v="381.1"/>
    <n v="36367"/>
  </r>
  <r>
    <n v="1710"/>
    <n v="3"/>
    <x v="420"/>
    <x v="268"/>
    <b v="0"/>
    <s v="Approved"/>
    <s v="Trek Bicycles"/>
    <s v="Standard"/>
    <s v="medium"/>
    <s v="large"/>
    <n v="2091.4699999999998"/>
    <n v="388.92"/>
    <n v="37659"/>
  </r>
  <r>
    <n v="1711"/>
    <n v="6"/>
    <x v="32"/>
    <x v="246"/>
    <b v="0"/>
    <s v="Approved"/>
    <s v="OHM Cycles"/>
    <s v="Standard"/>
    <s v="high"/>
    <s v="medium"/>
    <n v="227.88"/>
    <n v="136.72999999999999"/>
    <n v="37659"/>
  </r>
  <r>
    <n v="1712"/>
    <n v="82"/>
    <x v="1378"/>
    <x v="266"/>
    <b v="0"/>
    <s v="Approved"/>
    <s v="Norco Bicycles"/>
    <s v="Standard"/>
    <s v="high"/>
    <s v="medium"/>
    <n v="1148.6400000000001"/>
    <n v="689.18"/>
    <n v="41533"/>
  </r>
  <r>
    <n v="1713"/>
    <n v="41"/>
    <x v="1379"/>
    <x v="256"/>
    <b v="1"/>
    <s v="Approved"/>
    <s v="Solex"/>
    <s v="Road"/>
    <s v="medium"/>
    <s v="medium"/>
    <n v="416.98"/>
    <n v="312.74"/>
    <n v="35560"/>
  </r>
  <r>
    <n v="1714"/>
    <n v="73"/>
    <x v="1380"/>
    <x v="165"/>
    <b v="1"/>
    <s v="Approved"/>
    <s v="Solex"/>
    <s v="Standard"/>
    <s v="medium"/>
    <s v="medium"/>
    <n v="1945.43"/>
    <n v="333.18"/>
    <n v="37499"/>
  </r>
  <r>
    <n v="1715"/>
    <n v="96"/>
    <x v="740"/>
    <x v="237"/>
    <b v="0"/>
    <s v="Approved"/>
    <s v="Giant Bicycles"/>
    <s v="Standard"/>
    <s v="medium"/>
    <s v="large"/>
    <n v="1635.3"/>
    <n v="993.66"/>
    <n v="42458"/>
  </r>
  <r>
    <n v="1716"/>
    <n v="93"/>
    <x v="1381"/>
    <x v="76"/>
    <b v="0"/>
    <s v="Approved"/>
    <s v="WeareA2B"/>
    <s v="Standard"/>
    <s v="medium"/>
    <s v="medium"/>
    <n v="1065.03"/>
    <n v="230.09"/>
    <n v="36833"/>
  </r>
  <r>
    <n v="1717"/>
    <n v="88"/>
    <x v="1045"/>
    <x v="68"/>
    <b v="1"/>
    <s v="Approved"/>
    <s v="Norco Bicycles"/>
    <s v="Standard"/>
    <s v="high"/>
    <s v="small"/>
    <n v="1661.92"/>
    <n v="1479.11"/>
    <n v="35160"/>
  </r>
  <r>
    <n v="1718"/>
    <n v="36"/>
    <x v="333"/>
    <x v="179"/>
    <b v="1"/>
    <s v="Approved"/>
    <s v="Solex"/>
    <s v="Standard"/>
    <s v="low"/>
    <s v="medium"/>
    <n v="1289.8499999999999"/>
    <n v="74.510000000000005"/>
    <n v="41009"/>
  </r>
  <r>
    <n v="1719"/>
    <n v="66"/>
    <x v="1243"/>
    <x v="353"/>
    <b v="0"/>
    <s v="Approved"/>
    <s v="Solex"/>
    <s v="Standard"/>
    <s v="medium"/>
    <s v="medium"/>
    <n v="1163.8900000000001"/>
    <n v="589.27"/>
    <n v="38693"/>
  </r>
  <r>
    <n v="1720"/>
    <n v="36"/>
    <x v="1382"/>
    <x v="4"/>
    <b v="1"/>
    <s v="Approved"/>
    <s v="Solex"/>
    <s v="Standard"/>
    <s v="low"/>
    <s v="medium"/>
    <n v="1289.8499999999999"/>
    <n v="74.510000000000005"/>
    <n v="39427"/>
  </r>
  <r>
    <n v="1721"/>
    <n v="3"/>
    <x v="1383"/>
    <x v="145"/>
    <b v="0"/>
    <s v="Approved"/>
    <s v="Trek Bicycles"/>
    <s v="Standard"/>
    <s v="medium"/>
    <s v="large"/>
    <n v="2091.4699999999998"/>
    <n v="388.92"/>
    <n v="38991"/>
  </r>
  <r>
    <n v="1722"/>
    <n v="89"/>
    <x v="810"/>
    <x v="97"/>
    <b v="1"/>
    <s v="Approved"/>
    <s v="Giant Bicycles"/>
    <s v="Standard"/>
    <s v="medium"/>
    <s v="large"/>
    <n v="1812.75"/>
    <n v="582.48"/>
    <n v="36498"/>
  </r>
  <r>
    <n v="1723"/>
    <n v="58"/>
    <x v="1384"/>
    <x v="263"/>
    <b v="1"/>
    <s v="Approved"/>
    <s v="OHM Cycles"/>
    <s v="Standard"/>
    <s v="medium"/>
    <s v="medium"/>
    <n v="912.52"/>
    <n v="141.4"/>
    <n v="42295"/>
  </r>
  <r>
    <n v="1724"/>
    <n v="86"/>
    <x v="1385"/>
    <x v="219"/>
    <b v="0"/>
    <s v="Approved"/>
    <s v="Norco Bicycles"/>
    <s v="Road"/>
    <s v="high"/>
    <s v="large"/>
    <n v="774.53"/>
    <n v="464.72"/>
    <n v="37698"/>
  </r>
  <r>
    <n v="1725"/>
    <n v="88"/>
    <x v="362"/>
    <x v="206"/>
    <b v="1"/>
    <s v="Approved"/>
    <s v="Norco Bicycles"/>
    <s v="Standard"/>
    <s v="medium"/>
    <s v="medium"/>
    <n v="1198.46"/>
    <n v="381.1"/>
    <n v="36145"/>
  </r>
  <r>
    <n v="1726"/>
    <n v="76"/>
    <x v="1049"/>
    <x v="245"/>
    <b v="0"/>
    <s v="Approved"/>
    <s v="WeareA2B"/>
    <s v="Road"/>
    <s v="low"/>
    <s v="small"/>
    <n v="1172.78"/>
    <n v="1043.77"/>
    <n v="33364"/>
  </r>
  <r>
    <n v="1727"/>
    <n v="74"/>
    <x v="1386"/>
    <x v="189"/>
    <b v="1"/>
    <s v="Approved"/>
    <s v="WeareA2B"/>
    <s v="Standard"/>
    <s v="medium"/>
    <s v="medium"/>
    <n v="1228.07"/>
    <n v="400.91"/>
    <n v="35455"/>
  </r>
  <r>
    <n v="1728"/>
    <n v="20"/>
    <x v="1387"/>
    <x v="213"/>
    <b v="0"/>
    <s v="Approved"/>
    <s v="Trek Bicycles"/>
    <s v="Standard"/>
    <s v="medium"/>
    <s v="small"/>
    <n v="1775.81"/>
    <n v="1580.47"/>
    <n v="36334"/>
  </r>
  <r>
    <n v="1729"/>
    <n v="69"/>
    <x v="1388"/>
    <x v="206"/>
    <b v="0"/>
    <s v="Approved"/>
    <s v="Giant Bicycles"/>
    <s v="Road"/>
    <s v="medium"/>
    <s v="medium"/>
    <n v="792.9"/>
    <n v="594.67999999999995"/>
    <n v="33879"/>
  </r>
  <r>
    <n v="1730"/>
    <n v="96"/>
    <x v="1389"/>
    <x v="160"/>
    <b v="0"/>
    <s v="Approved"/>
    <s v="WeareA2B"/>
    <s v="Road"/>
    <s v="low"/>
    <s v="small"/>
    <n v="1172.78"/>
    <n v="1043.77"/>
    <n v="37539"/>
  </r>
  <r>
    <n v="1731"/>
    <n v="55"/>
    <x v="1390"/>
    <x v="64"/>
    <b v="1"/>
    <s v="Approved"/>
    <s v="Trek Bicycles"/>
    <s v="Road"/>
    <s v="medium"/>
    <s v="large"/>
    <n v="1894.19"/>
    <n v="598.76"/>
    <n v="37823"/>
  </r>
  <r>
    <n v="1732"/>
    <n v="1"/>
    <x v="1391"/>
    <x v="249"/>
    <b v="0"/>
    <s v="Approved"/>
    <s v="Giant Bicycles"/>
    <s v="Standard"/>
    <s v="medium"/>
    <s v="medium"/>
    <n v="1403.5"/>
    <n v="954.82"/>
    <n v="35667"/>
  </r>
  <r>
    <n v="1733"/>
    <n v="0"/>
    <x v="1392"/>
    <x v="164"/>
    <b v="1"/>
    <s v="Approved"/>
    <s v="Solex"/>
    <s v="Standard"/>
    <s v="medium"/>
    <s v="large"/>
    <n v="202.62"/>
    <n v="151.96"/>
    <n v="42458"/>
  </r>
  <r>
    <n v="1734"/>
    <n v="42"/>
    <x v="1230"/>
    <x v="70"/>
    <b v="1"/>
    <s v="Approved"/>
    <s v="OHM Cycles"/>
    <s v="Road"/>
    <s v="medium"/>
    <s v="small"/>
    <n v="1810"/>
    <n v="1610.9"/>
    <n v="37668"/>
  </r>
  <r>
    <n v="1735"/>
    <n v="12"/>
    <x v="1393"/>
    <x v="249"/>
    <b v="1"/>
    <s v="Approved"/>
    <s v="WeareA2B"/>
    <s v="Standard"/>
    <s v="medium"/>
    <s v="medium"/>
    <n v="1231.1500000000001"/>
    <n v="161.6"/>
    <n v="38216"/>
  </r>
  <r>
    <n v="1736"/>
    <n v="53"/>
    <x v="198"/>
    <x v="280"/>
    <b v="0"/>
    <s v="Approved"/>
    <s v="OHM Cycles"/>
    <s v="Standard"/>
    <s v="medium"/>
    <s v="medium"/>
    <n v="795.34"/>
    <n v="101.58"/>
    <n v="35470"/>
  </r>
  <r>
    <n v="1737"/>
    <n v="38"/>
    <x v="1394"/>
    <x v="118"/>
    <b v="1"/>
    <s v="Approved"/>
    <s v="Solex"/>
    <s v="Standard"/>
    <s v="medium"/>
    <s v="medium"/>
    <n v="1577.53"/>
    <n v="826.51"/>
    <n v="39427"/>
  </r>
  <r>
    <n v="1738"/>
    <n v="9"/>
    <x v="1395"/>
    <x v="287"/>
    <b v="0"/>
    <s v="Approved"/>
    <s v="OHM Cycles"/>
    <s v="Road"/>
    <s v="medium"/>
    <s v="medium"/>
    <n v="742.54"/>
    <n v="667.4"/>
    <n v="38216"/>
  </r>
  <r>
    <n v="1739"/>
    <n v="3"/>
    <x v="1396"/>
    <x v="102"/>
    <b v="0"/>
    <s v="Approved"/>
    <s v="Trek Bicycles"/>
    <s v="Standard"/>
    <s v="medium"/>
    <s v="large"/>
    <n v="2091.4699999999998"/>
    <n v="388.92"/>
    <n v="40784"/>
  </r>
  <r>
    <n v="1740"/>
    <n v="35"/>
    <x v="1397"/>
    <x v="101"/>
    <b v="0"/>
    <s v="Approved"/>
    <s v="Giant Bicycles"/>
    <s v="Standard"/>
    <s v="medium"/>
    <s v="medium"/>
    <n v="1403.5"/>
    <n v="954.82"/>
    <n v="42688"/>
  </r>
  <r>
    <n v="1741"/>
    <n v="57"/>
    <x v="340"/>
    <x v="98"/>
    <b v="0"/>
    <s v="Approved"/>
    <s v="WeareA2B"/>
    <s v="Touring"/>
    <s v="medium"/>
    <s v="large"/>
    <n v="1890.39"/>
    <n v="260.14"/>
    <n v="40779"/>
  </r>
  <r>
    <n v="1742"/>
    <n v="33"/>
    <x v="476"/>
    <x v="9"/>
    <b v="1"/>
    <s v="Approved"/>
    <s v="Giant Bicycles"/>
    <s v="Standard"/>
    <s v="medium"/>
    <s v="small"/>
    <n v="1311.44"/>
    <n v="1167.18"/>
    <n v="33888"/>
  </r>
  <r>
    <n v="1743"/>
    <n v="59"/>
    <x v="1398"/>
    <x v="33"/>
    <b v="1"/>
    <s v="Approved"/>
    <s v="WeareA2B"/>
    <s v="Standard"/>
    <s v="medium"/>
    <s v="small"/>
    <n v="1415.01"/>
    <n v="1259.3599999999999"/>
    <n v="37626"/>
  </r>
  <r>
    <n v="1744"/>
    <n v="91"/>
    <x v="1399"/>
    <x v="337"/>
    <b v="0"/>
    <s v="Approved"/>
    <s v="WeareA2B"/>
    <s v="Standard"/>
    <s v="low"/>
    <s v="medium"/>
    <n v="642.30999999999995"/>
    <n v="513.85"/>
    <n v="35455"/>
  </r>
  <r>
    <n v="1745"/>
    <n v="50"/>
    <x v="581"/>
    <x v="255"/>
    <b v="0"/>
    <s v="Approved"/>
    <s v="WeareA2B"/>
    <s v="Standard"/>
    <s v="medium"/>
    <s v="small"/>
    <n v="175.89"/>
    <n v="131.91999999999999"/>
    <n v="37668"/>
  </r>
  <r>
    <n v="1746"/>
    <n v="45"/>
    <x v="148"/>
    <x v="283"/>
    <b v="0"/>
    <s v="Approved"/>
    <s v="Solex"/>
    <s v="Standard"/>
    <s v="medium"/>
    <s v="medium"/>
    <n v="441.49"/>
    <n v="84.99"/>
    <n v="37220"/>
  </r>
  <r>
    <n v="1747"/>
    <n v="26"/>
    <x v="408"/>
    <x v="132"/>
    <b v="0"/>
    <s v="Approved"/>
    <s v="WeareA2B"/>
    <s v="Standard"/>
    <s v="medium"/>
    <s v="medium"/>
    <n v="1992.93"/>
    <n v="762.63"/>
    <n v="34115"/>
  </r>
  <r>
    <n v="1748"/>
    <n v="0"/>
    <x v="1400"/>
    <x v="219"/>
    <b v="0"/>
    <s v="Approved"/>
    <s v="WeareA2B"/>
    <s v="Standard"/>
    <s v="medium"/>
    <s v="small"/>
    <n v="175.89"/>
    <n v="131.91999999999999"/>
    <n v="37668"/>
  </r>
  <r>
    <n v="1749"/>
    <n v="2"/>
    <x v="469"/>
    <x v="187"/>
    <b v="0"/>
    <s v="Approved"/>
    <s v="Giant Bicycles"/>
    <s v="Road"/>
    <s v="low"/>
    <s v="small"/>
    <n v="590.26"/>
    <n v="525.33000000000004"/>
    <n v="40487"/>
  </r>
  <r>
    <n v="1750"/>
    <n v="100"/>
    <x v="1401"/>
    <x v="205"/>
    <b v="1"/>
    <s v="Approved"/>
    <s v="Trek Bicycles"/>
    <s v="Standard"/>
    <s v="medium"/>
    <s v="small"/>
    <n v="1386.84"/>
    <n v="1234.29"/>
    <n v="37838"/>
  </r>
  <r>
    <n v="1751"/>
    <n v="22"/>
    <x v="1402"/>
    <x v="99"/>
    <b v="0"/>
    <s v="Approved"/>
    <s v="WeareA2B"/>
    <s v="Standard"/>
    <s v="medium"/>
    <s v="medium"/>
    <n v="60.34"/>
    <n v="45.26"/>
    <n v="34165"/>
  </r>
  <r>
    <n v="1752"/>
    <n v="78"/>
    <x v="1403"/>
    <x v="286"/>
    <b v="1"/>
    <s v="Approved"/>
    <s v="Giant Bicycles"/>
    <s v="Standard"/>
    <s v="medium"/>
    <s v="large"/>
    <n v="1765.3"/>
    <n v="709.48"/>
    <n v="42218"/>
  </r>
  <r>
    <n v="1753"/>
    <n v="0"/>
    <x v="1404"/>
    <x v="84"/>
    <b v="0"/>
    <s v="Approved"/>
    <m/>
    <m/>
    <m/>
    <m/>
    <n v="149.30000000000001"/>
    <m/>
    <m/>
  </r>
  <r>
    <n v="1754"/>
    <n v="31"/>
    <x v="405"/>
    <x v="8"/>
    <b v="1"/>
    <s v="Approved"/>
    <s v="Giant Bicycles"/>
    <s v="Standard"/>
    <s v="medium"/>
    <s v="medium"/>
    <n v="230.91"/>
    <n v="173.18"/>
    <n v="34527"/>
  </r>
  <r>
    <n v="1755"/>
    <n v="63"/>
    <x v="1405"/>
    <x v="192"/>
    <b v="0"/>
    <s v="Approved"/>
    <s v="Solex"/>
    <s v="Standard"/>
    <s v="medium"/>
    <s v="medium"/>
    <n v="1483.2"/>
    <n v="99.59"/>
    <n v="42145"/>
  </r>
  <r>
    <n v="1756"/>
    <n v="61"/>
    <x v="1406"/>
    <x v="69"/>
    <b v="0"/>
    <s v="Approved"/>
    <s v="OHM Cycles"/>
    <s v="Standard"/>
    <s v="low"/>
    <s v="medium"/>
    <n v="71.16"/>
    <n v="56.93"/>
    <n v="36146"/>
  </r>
  <r>
    <n v="1757"/>
    <n v="31"/>
    <x v="731"/>
    <x v="95"/>
    <b v="1"/>
    <s v="Approved"/>
    <s v="Giant Bicycles"/>
    <s v="Standard"/>
    <s v="medium"/>
    <s v="medium"/>
    <n v="230.91"/>
    <n v="173.18"/>
    <n v="39031"/>
  </r>
  <r>
    <n v="1758"/>
    <n v="57"/>
    <x v="1407"/>
    <x v="5"/>
    <b v="1"/>
    <s v="Approved"/>
    <s v="WeareA2B"/>
    <s v="Touring"/>
    <s v="medium"/>
    <s v="large"/>
    <n v="1890.39"/>
    <n v="260.14"/>
    <n v="33259"/>
  </r>
  <r>
    <n v="1759"/>
    <n v="38"/>
    <x v="1408"/>
    <x v="1"/>
    <b v="1"/>
    <s v="Approved"/>
    <s v="Solex"/>
    <s v="Standard"/>
    <s v="medium"/>
    <s v="medium"/>
    <n v="1577.53"/>
    <n v="826.51"/>
    <n v="40618"/>
  </r>
  <r>
    <n v="1760"/>
    <n v="86"/>
    <x v="1409"/>
    <x v="244"/>
    <b v="1"/>
    <s v="Approved"/>
    <s v="OHM Cycles"/>
    <s v="Standard"/>
    <s v="medium"/>
    <s v="medium"/>
    <n v="235.63"/>
    <n v="125.07"/>
    <n v="41434"/>
  </r>
  <r>
    <n v="1761"/>
    <n v="40"/>
    <x v="1410"/>
    <x v="176"/>
    <b v="0"/>
    <s v="Approved"/>
    <s v="OHM Cycles"/>
    <s v="Standard"/>
    <s v="high"/>
    <s v="medium"/>
    <n v="1458.17"/>
    <n v="874.9"/>
    <n v="40672"/>
  </r>
  <r>
    <n v="1762"/>
    <n v="58"/>
    <x v="649"/>
    <x v="239"/>
    <b v="1"/>
    <s v="Approved"/>
    <s v="OHM Cycles"/>
    <s v="Standard"/>
    <s v="medium"/>
    <s v="medium"/>
    <n v="912.52"/>
    <n v="141.4"/>
    <n v="36146"/>
  </r>
  <r>
    <n v="1763"/>
    <n v="1"/>
    <x v="612"/>
    <x v="167"/>
    <b v="1"/>
    <s v="Approved"/>
    <s v="Giant Bicycles"/>
    <s v="Standard"/>
    <s v="medium"/>
    <s v="medium"/>
    <n v="1403.5"/>
    <n v="954.82"/>
    <n v="42688"/>
  </r>
  <r>
    <n v="1764"/>
    <n v="8"/>
    <x v="1411"/>
    <x v="5"/>
    <b v="0"/>
    <s v="Approved"/>
    <s v="Solex"/>
    <s v="Road"/>
    <s v="medium"/>
    <s v="small"/>
    <n v="1703.52"/>
    <n v="1516.13"/>
    <n v="37838"/>
  </r>
  <r>
    <n v="1765"/>
    <n v="48"/>
    <x v="1412"/>
    <x v="250"/>
    <b v="1"/>
    <s v="Approved"/>
    <s v="WeareA2B"/>
    <s v="Standard"/>
    <s v="medium"/>
    <s v="medium"/>
    <n v="1762.96"/>
    <n v="950.52"/>
    <n v="41848"/>
  </r>
  <r>
    <n v="1766"/>
    <n v="0"/>
    <x v="1413"/>
    <x v="108"/>
    <b v="0"/>
    <s v="Approved"/>
    <s v="Solex"/>
    <s v="Road"/>
    <s v="medium"/>
    <s v="medium"/>
    <n v="416.98"/>
    <n v="312.74"/>
    <n v="41064"/>
  </r>
  <r>
    <n v="1767"/>
    <n v="63"/>
    <x v="824"/>
    <x v="357"/>
    <b v="1"/>
    <s v="Approved"/>
    <s v="Solex"/>
    <s v="Standard"/>
    <s v="medium"/>
    <s v="medium"/>
    <n v="1483.2"/>
    <n v="99.59"/>
    <n v="42145"/>
  </r>
  <r>
    <n v="1768"/>
    <n v="50"/>
    <x v="1414"/>
    <x v="202"/>
    <b v="1"/>
    <s v="Approved"/>
    <s v="WeareA2B"/>
    <s v="Standard"/>
    <s v="medium"/>
    <s v="small"/>
    <n v="175.89"/>
    <n v="131.91999999999999"/>
    <n v="35707"/>
  </r>
  <r>
    <n v="1769"/>
    <n v="3"/>
    <x v="1415"/>
    <x v="73"/>
    <b v="1"/>
    <s v="Approved"/>
    <s v="Trek Bicycles"/>
    <s v="Standard"/>
    <s v="medium"/>
    <s v="large"/>
    <n v="2091.4699999999998"/>
    <n v="388.92"/>
    <n v="40670"/>
  </r>
  <r>
    <n v="1770"/>
    <n v="9"/>
    <x v="1416"/>
    <x v="44"/>
    <b v="1"/>
    <s v="Approved"/>
    <s v="OHM Cycles"/>
    <s v="Road"/>
    <s v="medium"/>
    <s v="medium"/>
    <n v="742.54"/>
    <n v="667.4"/>
    <n v="34586"/>
  </r>
  <r>
    <n v="1771"/>
    <n v="87"/>
    <x v="1417"/>
    <x v="240"/>
    <b v="1"/>
    <s v="Approved"/>
    <s v="OHM Cycles"/>
    <s v="Standard"/>
    <s v="medium"/>
    <s v="medium"/>
    <n v="1636.9"/>
    <n v="44.71"/>
    <n v="40410"/>
  </r>
  <r>
    <n v="1772"/>
    <n v="0"/>
    <x v="1418"/>
    <x v="176"/>
    <b v="0"/>
    <s v="Approved"/>
    <s v="OHM Cycles"/>
    <s v="Standard"/>
    <s v="medium"/>
    <s v="medium"/>
    <n v="235.63"/>
    <n v="125.07"/>
    <n v="36833"/>
  </r>
  <r>
    <n v="1773"/>
    <n v="99"/>
    <x v="1419"/>
    <x v="168"/>
    <b v="1"/>
    <s v="Approved"/>
    <s v="Trek Bicycles"/>
    <s v="Road"/>
    <s v="low"/>
    <s v="small"/>
    <n v="1720.7"/>
    <n v="1531.42"/>
    <n v="38991"/>
  </r>
  <r>
    <n v="1774"/>
    <n v="69"/>
    <x v="1420"/>
    <x v="163"/>
    <b v="0"/>
    <s v="Approved"/>
    <s v="Giant Bicycles"/>
    <s v="Road"/>
    <s v="medium"/>
    <s v="medium"/>
    <n v="792.9"/>
    <n v="594.67999999999995"/>
    <n v="33879"/>
  </r>
  <r>
    <n v="1775"/>
    <n v="43"/>
    <x v="1421"/>
    <x v="14"/>
    <b v="1"/>
    <s v="Approved"/>
    <s v="Solex"/>
    <s v="Standard"/>
    <s v="medium"/>
    <s v="medium"/>
    <n v="1151.96"/>
    <n v="649.49"/>
    <n v="36498"/>
  </r>
  <r>
    <n v="1776"/>
    <n v="32"/>
    <x v="866"/>
    <x v="119"/>
    <b v="1"/>
    <s v="Approved"/>
    <s v="Giant Bicycles"/>
    <s v="Standard"/>
    <s v="medium"/>
    <s v="medium"/>
    <n v="642.70000000000005"/>
    <n v="211.37"/>
    <n v="35052"/>
  </r>
  <r>
    <n v="1777"/>
    <n v="80"/>
    <x v="345"/>
    <x v="275"/>
    <b v="0"/>
    <s v="Approved"/>
    <s v="OHM Cycles"/>
    <s v="Touring"/>
    <s v="low"/>
    <s v="medium"/>
    <n v="1073.07"/>
    <n v="933.84"/>
    <n v="35455"/>
  </r>
  <r>
    <n v="1778"/>
    <n v="6"/>
    <x v="1267"/>
    <x v="198"/>
    <b v="1"/>
    <s v="Approved"/>
    <s v="OHM Cycles"/>
    <s v="Standard"/>
    <s v="high"/>
    <s v="medium"/>
    <n v="227.88"/>
    <n v="136.72999999999999"/>
    <n v="39298"/>
  </r>
  <r>
    <n v="1779"/>
    <n v="0"/>
    <x v="641"/>
    <x v="196"/>
    <b v="0"/>
    <s v="Approved"/>
    <m/>
    <m/>
    <m/>
    <m/>
    <n v="447.25"/>
    <m/>
    <m/>
  </r>
  <r>
    <n v="1780"/>
    <n v="23"/>
    <x v="1422"/>
    <x v="207"/>
    <b v="1"/>
    <s v="Approved"/>
    <s v="Norco Bicycles"/>
    <s v="Mountain"/>
    <s v="low"/>
    <s v="small"/>
    <n v="688.63"/>
    <n v="612.88"/>
    <n v="33455"/>
  </r>
  <r>
    <n v="1781"/>
    <n v="84"/>
    <x v="1423"/>
    <x v="147"/>
    <b v="1"/>
    <s v="Approved"/>
    <s v="Giant Bicycles"/>
    <s v="Road"/>
    <s v="medium"/>
    <s v="medium"/>
    <n v="792.9"/>
    <n v="594.67999999999995"/>
    <n v="33879"/>
  </r>
  <r>
    <n v="1782"/>
    <n v="40"/>
    <x v="1424"/>
    <x v="240"/>
    <b v="1"/>
    <s v="Approved"/>
    <s v="Trek Bicycles"/>
    <s v="Road"/>
    <s v="medium"/>
    <s v="large"/>
    <n v="1894.19"/>
    <n v="598.76"/>
    <n v="37823"/>
  </r>
  <r>
    <n v="1783"/>
    <n v="53"/>
    <x v="1425"/>
    <x v="213"/>
    <b v="0"/>
    <s v="Approved"/>
    <s v="OHM Cycles"/>
    <s v="Standard"/>
    <s v="medium"/>
    <s v="medium"/>
    <n v="795.34"/>
    <n v="101.58"/>
    <n v="35707"/>
  </r>
  <r>
    <n v="1784"/>
    <n v="9"/>
    <x v="1287"/>
    <x v="24"/>
    <b v="0"/>
    <s v="Approved"/>
    <s v="Norco Bicycles"/>
    <s v="Standard"/>
    <s v="medium"/>
    <s v="small"/>
    <n v="1216.1400000000001"/>
    <n v="1082.3599999999999"/>
    <n v="42696"/>
  </r>
  <r>
    <n v="1785"/>
    <n v="34"/>
    <x v="68"/>
    <x v="210"/>
    <b v="0"/>
    <s v="Approved"/>
    <s v="Norco Bicycles"/>
    <s v="Road"/>
    <s v="high"/>
    <s v="large"/>
    <n v="774.53"/>
    <n v="464.72"/>
    <n v="37698"/>
  </r>
  <r>
    <n v="1786"/>
    <n v="70"/>
    <x v="1426"/>
    <x v="231"/>
    <b v="1"/>
    <s v="Approved"/>
    <s v="Trek Bicycles"/>
    <s v="Standard"/>
    <s v="high"/>
    <s v="medium"/>
    <n v="495.72"/>
    <n v="297.43"/>
    <n v="42105"/>
  </r>
  <r>
    <n v="1787"/>
    <n v="63"/>
    <x v="208"/>
    <x v="116"/>
    <b v="0"/>
    <s v="Approved"/>
    <s v="WeareA2B"/>
    <s v="Standard"/>
    <s v="medium"/>
    <s v="medium"/>
    <n v="1992.93"/>
    <n v="762.63"/>
    <n v="34115"/>
  </r>
  <r>
    <n v="1788"/>
    <n v="93"/>
    <x v="1427"/>
    <x v="303"/>
    <b v="1"/>
    <s v="Approved"/>
    <s v="WeareA2B"/>
    <s v="Standard"/>
    <s v="medium"/>
    <s v="medium"/>
    <n v="1065.03"/>
    <n v="230.09"/>
    <n v="33549"/>
  </r>
  <r>
    <n v="1789"/>
    <n v="82"/>
    <x v="1428"/>
    <x v="210"/>
    <b v="0"/>
    <s v="Approved"/>
    <s v="Giant Bicycles"/>
    <s v="Road"/>
    <s v="medium"/>
    <s v="medium"/>
    <n v="1538.99"/>
    <n v="829.65"/>
    <n v="42404"/>
  </r>
  <r>
    <n v="1790"/>
    <n v="15"/>
    <x v="1188"/>
    <x v="254"/>
    <b v="0"/>
    <s v="Approved"/>
    <s v="Norco Bicycles"/>
    <s v="Standard"/>
    <s v="low"/>
    <s v="medium"/>
    <n v="958.74"/>
    <n v="748.9"/>
    <n v="35378"/>
  </r>
  <r>
    <n v="1791"/>
    <n v="3"/>
    <x v="1189"/>
    <x v="252"/>
    <b v="1"/>
    <s v="Approved"/>
    <s v="Trek Bicycles"/>
    <s v="Standard"/>
    <s v="medium"/>
    <s v="large"/>
    <n v="2091.4699999999998"/>
    <n v="388.92"/>
    <n v="40784"/>
  </r>
  <r>
    <n v="1792"/>
    <n v="9"/>
    <x v="1429"/>
    <x v="72"/>
    <b v="1"/>
    <s v="Approved"/>
    <s v="OHM Cycles"/>
    <s v="Road"/>
    <s v="medium"/>
    <s v="medium"/>
    <n v="742.54"/>
    <n v="667.4"/>
    <n v="34586"/>
  </r>
  <r>
    <n v="1793"/>
    <n v="1"/>
    <x v="1430"/>
    <x v="229"/>
    <b v="0"/>
    <s v="Approved"/>
    <s v="Giant Bicycles"/>
    <s v="Standard"/>
    <s v="medium"/>
    <s v="medium"/>
    <n v="1403.5"/>
    <n v="954.82"/>
    <n v="38258"/>
  </r>
  <r>
    <n v="1794"/>
    <n v="0"/>
    <x v="57"/>
    <x v="324"/>
    <b v="0"/>
    <s v="Approved"/>
    <s v="Norco Bicycles"/>
    <s v="Road"/>
    <s v="medium"/>
    <s v="medium"/>
    <n v="543.39"/>
    <n v="407.54"/>
    <n v="42696"/>
  </r>
  <r>
    <n v="1795"/>
    <n v="72"/>
    <x v="849"/>
    <x v="84"/>
    <b v="0"/>
    <s v="Approved"/>
    <s v="Norco Bicycles"/>
    <s v="Standard"/>
    <s v="medium"/>
    <s v="medium"/>
    <n v="360.4"/>
    <n v="270.3"/>
    <n v="38859"/>
  </r>
  <r>
    <n v="1796"/>
    <n v="37"/>
    <x v="982"/>
    <x v="64"/>
    <b v="1"/>
    <s v="Approved"/>
    <s v="OHM Cycles"/>
    <s v="Standard"/>
    <s v="low"/>
    <s v="medium"/>
    <n v="1793.43"/>
    <n v="248.82"/>
    <n v="35560"/>
  </r>
  <r>
    <n v="1797"/>
    <n v="68"/>
    <x v="972"/>
    <x v="109"/>
    <b v="1"/>
    <s v="Approved"/>
    <s v="OHM Cycles"/>
    <s v="Standard"/>
    <s v="medium"/>
    <s v="medium"/>
    <n v="1636.9"/>
    <n v="44.71"/>
    <n v="40410"/>
  </r>
  <r>
    <n v="1798"/>
    <n v="21"/>
    <x v="443"/>
    <x v="115"/>
    <b v="0"/>
    <s v="Approved"/>
    <s v="WeareA2B"/>
    <s v="Touring"/>
    <s v="medium"/>
    <s v="medium"/>
    <n v="1466.68"/>
    <n v="363.25"/>
    <n v="41701"/>
  </r>
  <r>
    <n v="1799"/>
    <n v="46"/>
    <x v="1431"/>
    <x v="81"/>
    <b v="1"/>
    <s v="Approved"/>
    <s v="Solex"/>
    <s v="Standard"/>
    <s v="low"/>
    <s v="medium"/>
    <n v="1289.8499999999999"/>
    <n v="74.510000000000005"/>
    <n v="39427"/>
  </r>
  <r>
    <n v="1800"/>
    <n v="69"/>
    <x v="1432"/>
    <x v="342"/>
    <b v="1"/>
    <s v="Approved"/>
    <s v="Giant Bicycles"/>
    <s v="Road"/>
    <s v="medium"/>
    <s v="medium"/>
    <n v="792.9"/>
    <n v="594.67999999999995"/>
    <n v="33879"/>
  </r>
  <r>
    <n v="1801"/>
    <n v="3"/>
    <x v="1433"/>
    <x v="345"/>
    <b v="0"/>
    <s v="Approved"/>
    <s v="Trek Bicycles"/>
    <s v="Standard"/>
    <s v="medium"/>
    <s v="large"/>
    <n v="2091.4699999999998"/>
    <n v="388.92"/>
    <n v="42145"/>
  </r>
  <r>
    <n v="1802"/>
    <n v="73"/>
    <x v="1434"/>
    <x v="305"/>
    <b v="0"/>
    <s v="Approved"/>
    <s v="Solex"/>
    <s v="Standard"/>
    <s v="medium"/>
    <s v="medium"/>
    <n v="1945.43"/>
    <n v="333.18"/>
    <n v="37499"/>
  </r>
  <r>
    <n v="1803"/>
    <n v="21"/>
    <x v="8"/>
    <x v="267"/>
    <b v="0"/>
    <s v="Approved"/>
    <s v="WeareA2B"/>
    <s v="Touring"/>
    <s v="medium"/>
    <s v="medium"/>
    <n v="1466.68"/>
    <n v="363.25"/>
    <n v="38693"/>
  </r>
  <r>
    <n v="1804"/>
    <n v="100"/>
    <x v="1435"/>
    <x v="23"/>
    <b v="0"/>
    <s v="Approved"/>
    <s v="Norco Bicycles"/>
    <s v="Road"/>
    <s v="medium"/>
    <s v="medium"/>
    <n v="1036.5899999999999"/>
    <n v="206.35"/>
    <n v="33364"/>
  </r>
  <r>
    <n v="1805"/>
    <n v="90"/>
    <x v="1370"/>
    <x v="20"/>
    <b v="1"/>
    <s v="Approved"/>
    <s v="Norco Bicycles"/>
    <s v="Standard"/>
    <s v="low"/>
    <s v="medium"/>
    <n v="363.01"/>
    <n v="290.41000000000003"/>
    <n v="38002"/>
  </r>
  <r>
    <n v="1806"/>
    <n v="31"/>
    <x v="1436"/>
    <x v="191"/>
    <b v="0"/>
    <s v="Approved"/>
    <s v="WeareA2B"/>
    <s v="Standard"/>
    <s v="medium"/>
    <s v="medium"/>
    <n v="752.64"/>
    <n v="205.36"/>
    <n v="42218"/>
  </r>
  <r>
    <n v="1807"/>
    <n v="43"/>
    <x v="1328"/>
    <x v="187"/>
    <b v="0"/>
    <s v="Approved"/>
    <s v="Solex"/>
    <s v="Standard"/>
    <s v="medium"/>
    <s v="medium"/>
    <n v="1151.96"/>
    <n v="649.49"/>
    <n v="38991"/>
  </r>
  <r>
    <n v="1808"/>
    <n v="14"/>
    <x v="1437"/>
    <x v="296"/>
    <b v="0"/>
    <s v="Approved"/>
    <s v="Trek Bicycles"/>
    <s v="Standard"/>
    <s v="medium"/>
    <s v="small"/>
    <n v="1386.84"/>
    <n v="1234.29"/>
    <n v="37838"/>
  </r>
  <r>
    <n v="1809"/>
    <n v="0"/>
    <x v="381"/>
    <x v="76"/>
    <b v="1"/>
    <s v="Approved"/>
    <s v="WeareA2B"/>
    <s v="Standard"/>
    <s v="medium"/>
    <s v="small"/>
    <n v="175.89"/>
    <n v="131.91999999999999"/>
    <n v="37668"/>
  </r>
  <r>
    <n v="1810"/>
    <n v="3"/>
    <x v="897"/>
    <x v="115"/>
    <b v="0"/>
    <s v="Approved"/>
    <s v="Trek Bicycles"/>
    <s v="Standard"/>
    <s v="medium"/>
    <s v="large"/>
    <n v="2091.4699999999998"/>
    <n v="388.92"/>
    <n v="41167"/>
  </r>
  <r>
    <n v="1811"/>
    <n v="99"/>
    <x v="1438"/>
    <x v="157"/>
    <b v="0"/>
    <s v="Approved"/>
    <s v="Trek Bicycles"/>
    <s v="Road"/>
    <s v="low"/>
    <s v="small"/>
    <n v="1720.7"/>
    <n v="1531.42"/>
    <n v="38991"/>
  </r>
  <r>
    <n v="1812"/>
    <n v="0"/>
    <x v="1439"/>
    <x v="23"/>
    <b v="0"/>
    <s v="Approved"/>
    <s v="Norco Bicycles"/>
    <s v="Standard"/>
    <s v="low"/>
    <s v="medium"/>
    <n v="363.01"/>
    <n v="290.41000000000003"/>
    <n v="42458"/>
  </r>
  <r>
    <n v="1813"/>
    <n v="13"/>
    <x v="778"/>
    <x v="41"/>
    <b v="1"/>
    <s v="Approved"/>
    <s v="Solex"/>
    <s v="Standard"/>
    <s v="medium"/>
    <s v="medium"/>
    <n v="1163.8900000000001"/>
    <n v="589.27"/>
    <n v="42560"/>
  </r>
  <r>
    <n v="1814"/>
    <n v="9"/>
    <x v="920"/>
    <x v="174"/>
    <b v="0"/>
    <s v="Approved"/>
    <s v="Norco Bicycles"/>
    <s v="Standard"/>
    <s v="medium"/>
    <s v="small"/>
    <n v="1216.1400000000001"/>
    <n v="1082.3599999999999"/>
    <n v="34527"/>
  </r>
  <r>
    <n v="1815"/>
    <n v="41"/>
    <x v="1440"/>
    <x v="82"/>
    <b v="1"/>
    <s v="Approved"/>
    <s v="Solex"/>
    <s v="Road"/>
    <s v="medium"/>
    <s v="medium"/>
    <n v="416.98"/>
    <n v="312.74"/>
    <n v="39526"/>
  </r>
  <r>
    <n v="1816"/>
    <n v="52"/>
    <x v="953"/>
    <x v="82"/>
    <b v="1"/>
    <s v="Approved"/>
    <s v="OHM Cycles"/>
    <s v="Road"/>
    <s v="medium"/>
    <s v="medium"/>
    <n v="1280.28"/>
    <n v="829.51"/>
    <n v="35470"/>
  </r>
  <r>
    <n v="1817"/>
    <n v="6"/>
    <x v="790"/>
    <x v="65"/>
    <b v="0"/>
    <s v="Approved"/>
    <s v="Solex"/>
    <s v="Standard"/>
    <s v="high"/>
    <s v="medium"/>
    <n v="748.17"/>
    <n v="448.9"/>
    <n v="35052"/>
  </r>
  <r>
    <n v="1818"/>
    <n v="88"/>
    <x v="1441"/>
    <x v="215"/>
    <m/>
    <s v="Approved"/>
    <s v="Norco Bicycles"/>
    <s v="Standard"/>
    <s v="medium"/>
    <s v="medium"/>
    <n v="1198.46"/>
    <n v="381.1"/>
    <n v="36145"/>
  </r>
  <r>
    <n v="1819"/>
    <n v="7"/>
    <x v="1442"/>
    <x v="23"/>
    <b v="1"/>
    <s v="Approved"/>
    <s v="Trek Bicycles"/>
    <s v="Road"/>
    <s v="low"/>
    <s v="medium"/>
    <n v="980.37"/>
    <n v="234.43"/>
    <n v="38258"/>
  </r>
  <r>
    <n v="1820"/>
    <n v="69"/>
    <x v="1443"/>
    <x v="201"/>
    <b v="0"/>
    <s v="Approved"/>
    <s v="Giant Bicycles"/>
    <s v="Road"/>
    <s v="medium"/>
    <s v="medium"/>
    <n v="792.9"/>
    <n v="594.67999999999995"/>
    <n v="33879"/>
  </r>
  <r>
    <n v="1821"/>
    <n v="35"/>
    <x v="1444"/>
    <x v="78"/>
    <b v="1"/>
    <s v="Approved"/>
    <s v="Giant Bicycles"/>
    <s v="Standard"/>
    <s v="medium"/>
    <s v="medium"/>
    <n v="1403.5"/>
    <n v="954.82"/>
    <n v="41167"/>
  </r>
  <r>
    <n v="1822"/>
    <n v="0"/>
    <x v="1445"/>
    <x v="358"/>
    <b v="0"/>
    <s v="Approved"/>
    <s v="Norco Bicycles"/>
    <s v="Standard"/>
    <s v="low"/>
    <s v="medium"/>
    <n v="363.01"/>
    <n v="290.41000000000003"/>
    <n v="38482"/>
  </r>
  <r>
    <n v="1823"/>
    <n v="54"/>
    <x v="1446"/>
    <x v="351"/>
    <b v="0"/>
    <s v="Approved"/>
    <s v="WeareA2B"/>
    <s v="Standard"/>
    <s v="medium"/>
    <s v="medium"/>
    <n v="1807.45"/>
    <n v="778.69"/>
    <n v="42710"/>
  </r>
  <r>
    <n v="1824"/>
    <n v="17"/>
    <x v="1447"/>
    <x v="39"/>
    <b v="0"/>
    <s v="Approved"/>
    <s v="Solex"/>
    <s v="Standard"/>
    <s v="high"/>
    <s v="medium"/>
    <n v="1024.6600000000001"/>
    <n v="614.79999999999995"/>
    <n v="35378"/>
  </r>
  <r>
    <n v="1825"/>
    <n v="26"/>
    <x v="445"/>
    <x v="211"/>
    <b v="1"/>
    <s v="Approved"/>
    <s v="WeareA2B"/>
    <s v="Standard"/>
    <s v="medium"/>
    <s v="medium"/>
    <n v="1992.93"/>
    <n v="762.63"/>
    <n v="34115"/>
  </r>
  <r>
    <n v="1826"/>
    <n v="93"/>
    <x v="745"/>
    <x v="69"/>
    <b v="0"/>
    <s v="Approved"/>
    <s v="WeareA2B"/>
    <s v="Standard"/>
    <s v="medium"/>
    <s v="medium"/>
    <n v="1065.03"/>
    <n v="230.09"/>
    <n v="36833"/>
  </r>
  <r>
    <n v="1827"/>
    <n v="6"/>
    <x v="1448"/>
    <x v="81"/>
    <b v="0"/>
    <s v="Approved"/>
    <s v="Solex"/>
    <s v="Standard"/>
    <s v="high"/>
    <s v="medium"/>
    <n v="748.17"/>
    <n v="448.9"/>
    <n v="39031"/>
  </r>
  <r>
    <n v="1828"/>
    <n v="63"/>
    <x v="1449"/>
    <x v="17"/>
    <b v="1"/>
    <s v="Approved"/>
    <s v="Solex"/>
    <s v="Standard"/>
    <s v="medium"/>
    <s v="medium"/>
    <n v="1483.2"/>
    <n v="99.59"/>
    <n v="40487"/>
  </r>
  <r>
    <n v="1829"/>
    <n v="64"/>
    <x v="207"/>
    <x v="300"/>
    <b v="0"/>
    <s v="Approved"/>
    <s v="Trek Bicycles"/>
    <s v="Standard"/>
    <s v="medium"/>
    <s v="large"/>
    <n v="1469.44"/>
    <n v="596.54999999999995"/>
    <n v="33879"/>
  </r>
  <r>
    <n v="1830"/>
    <n v="87"/>
    <x v="966"/>
    <x v="82"/>
    <b v="1"/>
    <s v="Approved"/>
    <s v="Giant Bicycles"/>
    <s v="Standard"/>
    <s v="high"/>
    <s v="medium"/>
    <n v="1179"/>
    <n v="707.4"/>
    <n v="36833"/>
  </r>
  <r>
    <n v="1831"/>
    <n v="56"/>
    <x v="1450"/>
    <x v="305"/>
    <b v="0"/>
    <s v="Approved"/>
    <s v="Norco Bicycles"/>
    <s v="Mountain"/>
    <s v="low"/>
    <s v="small"/>
    <n v="688.63"/>
    <n v="612.88"/>
    <n v="37668"/>
  </r>
  <r>
    <n v="1832"/>
    <n v="72"/>
    <x v="1451"/>
    <x v="305"/>
    <b v="1"/>
    <s v="Approved"/>
    <s v="Norco Bicycles"/>
    <s v="Standard"/>
    <s v="medium"/>
    <s v="medium"/>
    <n v="360.4"/>
    <n v="270.3"/>
    <n v="38193"/>
  </r>
  <r>
    <n v="1833"/>
    <n v="23"/>
    <x v="1249"/>
    <x v="134"/>
    <b v="1"/>
    <s v="Approved"/>
    <s v="Norco Bicycles"/>
    <s v="Mountain"/>
    <s v="low"/>
    <s v="small"/>
    <n v="688.63"/>
    <n v="612.88"/>
    <n v="34115"/>
  </r>
  <r>
    <n v="1834"/>
    <n v="38"/>
    <x v="1452"/>
    <x v="98"/>
    <b v="0"/>
    <s v="Approved"/>
    <s v="Solex"/>
    <s v="Standard"/>
    <s v="medium"/>
    <s v="medium"/>
    <n v="1577.53"/>
    <n v="826.51"/>
    <n v="40618"/>
  </r>
  <r>
    <n v="1835"/>
    <n v="44"/>
    <x v="1453"/>
    <x v="63"/>
    <b v="0"/>
    <s v="Approved"/>
    <s v="WeareA2B"/>
    <s v="Standard"/>
    <s v="medium"/>
    <s v="medium"/>
    <n v="1769.64"/>
    <n v="108.76"/>
    <n v="40672"/>
  </r>
  <r>
    <n v="1836"/>
    <n v="70"/>
    <x v="392"/>
    <x v="245"/>
    <b v="1"/>
    <s v="Approved"/>
    <s v="Norco Bicycles"/>
    <s v="Road"/>
    <s v="medium"/>
    <s v="medium"/>
    <n v="1036.5899999999999"/>
    <n v="206.35"/>
    <n v="33364"/>
  </r>
  <r>
    <n v="1837"/>
    <n v="58"/>
    <x v="1098"/>
    <x v="60"/>
    <b v="1"/>
    <s v="Approved"/>
    <s v="OHM Cycles"/>
    <s v="Standard"/>
    <s v="medium"/>
    <s v="medium"/>
    <n v="912.52"/>
    <n v="141.4"/>
    <n v="42458"/>
  </r>
  <r>
    <n v="1838"/>
    <n v="42"/>
    <x v="705"/>
    <x v="115"/>
    <b v="1"/>
    <s v="Approved"/>
    <s v="OHM Cycles"/>
    <s v="Road"/>
    <s v="medium"/>
    <s v="small"/>
    <n v="1810"/>
    <n v="1610.9"/>
    <n v="39427"/>
  </r>
  <r>
    <n v="1839"/>
    <n v="68"/>
    <x v="1454"/>
    <x v="217"/>
    <b v="0"/>
    <s v="Approved"/>
    <s v="OHM Cycles"/>
    <s v="Standard"/>
    <s v="medium"/>
    <s v="medium"/>
    <n v="1636.9"/>
    <n v="44.71"/>
    <n v="37499"/>
  </r>
  <r>
    <n v="1840"/>
    <n v="99"/>
    <x v="574"/>
    <x v="65"/>
    <b v="0"/>
    <s v="Approved"/>
    <s v="Trek Bicycles"/>
    <s v="Road"/>
    <s v="low"/>
    <s v="small"/>
    <n v="1720.7"/>
    <n v="1531.42"/>
    <n v="37220"/>
  </r>
  <r>
    <n v="1841"/>
    <n v="97"/>
    <x v="1455"/>
    <x v="215"/>
    <b v="0"/>
    <s v="Approved"/>
    <s v="Solex"/>
    <s v="Standard"/>
    <s v="medium"/>
    <s v="large"/>
    <n v="202.62"/>
    <n v="151.96"/>
    <n v="42458"/>
  </r>
  <r>
    <n v="1842"/>
    <n v="31"/>
    <x v="1456"/>
    <x v="13"/>
    <b v="1"/>
    <s v="Approved"/>
    <s v="WeareA2B"/>
    <s v="Standard"/>
    <s v="medium"/>
    <s v="medium"/>
    <n v="752.64"/>
    <n v="205.36"/>
    <n v="35667"/>
  </r>
  <r>
    <n v="1843"/>
    <n v="85"/>
    <x v="361"/>
    <x v="35"/>
    <b v="1"/>
    <s v="Approved"/>
    <s v="WeareA2B"/>
    <s v="Standard"/>
    <s v="medium"/>
    <s v="medium"/>
    <n v="752.64"/>
    <n v="205.36"/>
    <n v="38206"/>
  </r>
  <r>
    <n v="1844"/>
    <n v="19"/>
    <x v="61"/>
    <x v="65"/>
    <b v="1"/>
    <s v="Approved"/>
    <s v="Trek Bicycles"/>
    <s v="Mountain"/>
    <s v="low"/>
    <s v="medium"/>
    <n v="574.64"/>
    <n v="459.71"/>
    <n v="40784"/>
  </r>
  <r>
    <n v="1845"/>
    <n v="93"/>
    <x v="903"/>
    <x v="118"/>
    <b v="1"/>
    <s v="Approved"/>
    <s v="WeareA2B"/>
    <s v="Standard"/>
    <s v="medium"/>
    <s v="medium"/>
    <n v="1065.03"/>
    <n v="230.09"/>
    <n v="36833"/>
  </r>
  <r>
    <n v="1846"/>
    <n v="21"/>
    <x v="1457"/>
    <x v="256"/>
    <b v="0"/>
    <s v="Approved"/>
    <s v="Solex"/>
    <s v="Standard"/>
    <s v="medium"/>
    <s v="large"/>
    <n v="1071.23"/>
    <n v="380.74"/>
    <n v="35160"/>
  </r>
  <r>
    <n v="1847"/>
    <n v="12"/>
    <x v="502"/>
    <x v="252"/>
    <b v="1"/>
    <s v="Approved"/>
    <s v="WeareA2B"/>
    <s v="Standard"/>
    <s v="medium"/>
    <s v="medium"/>
    <n v="1231.1500000000001"/>
    <n v="161.6"/>
    <n v="37838"/>
  </r>
  <r>
    <n v="1848"/>
    <n v="28"/>
    <x v="1458"/>
    <x v="116"/>
    <b v="1"/>
    <s v="Approved"/>
    <s v="Solex"/>
    <s v="Road"/>
    <s v="medium"/>
    <s v="small"/>
    <n v="1703.52"/>
    <n v="1516.13"/>
    <n v="38693"/>
  </r>
  <r>
    <n v="1849"/>
    <n v="73"/>
    <x v="1193"/>
    <x v="205"/>
    <b v="0"/>
    <s v="Approved"/>
    <s v="Solex"/>
    <s v="Standard"/>
    <s v="medium"/>
    <s v="medium"/>
    <n v="1945.43"/>
    <n v="333.18"/>
    <n v="41064"/>
  </r>
  <r>
    <n v="1850"/>
    <n v="64"/>
    <x v="624"/>
    <x v="270"/>
    <b v="0"/>
    <s v="Approved"/>
    <s v="Trek Bicycles"/>
    <s v="Standard"/>
    <s v="medium"/>
    <s v="large"/>
    <n v="1469.44"/>
    <n v="596.54999999999995"/>
    <n v="41047"/>
  </r>
  <r>
    <n v="1851"/>
    <n v="14"/>
    <x v="1459"/>
    <x v="229"/>
    <b v="1"/>
    <s v="Approved"/>
    <s v="Trek Bicycles"/>
    <s v="Standard"/>
    <s v="medium"/>
    <s v="small"/>
    <n v="1386.84"/>
    <n v="1234.29"/>
    <n v="41345"/>
  </r>
  <r>
    <n v="1852"/>
    <n v="93"/>
    <x v="1460"/>
    <x v="294"/>
    <b v="1"/>
    <s v="Approved"/>
    <s v="WeareA2B"/>
    <s v="Standard"/>
    <s v="medium"/>
    <s v="medium"/>
    <n v="1065.03"/>
    <n v="230.09"/>
    <n v="36833"/>
  </r>
  <r>
    <n v="1853"/>
    <n v="75"/>
    <x v="1461"/>
    <x v="306"/>
    <b v="1"/>
    <s v="Approved"/>
    <s v="Giant Bicycles"/>
    <s v="Touring"/>
    <s v="medium"/>
    <s v="large"/>
    <n v="1873.97"/>
    <n v="863.95"/>
    <n v="41533"/>
  </r>
  <r>
    <n v="1854"/>
    <n v="58"/>
    <x v="1462"/>
    <x v="81"/>
    <b v="0"/>
    <s v="Approved"/>
    <s v="OHM Cycles"/>
    <s v="Standard"/>
    <s v="medium"/>
    <s v="medium"/>
    <n v="912.52"/>
    <n v="141.4"/>
    <n v="42145"/>
  </r>
  <r>
    <n v="1855"/>
    <n v="43"/>
    <x v="1217"/>
    <x v="94"/>
    <b v="1"/>
    <s v="Approved"/>
    <s v="Norco Bicycles"/>
    <s v="Standard"/>
    <s v="medium"/>
    <s v="medium"/>
    <n v="1555.58"/>
    <n v="818.01"/>
    <n v="37873"/>
  </r>
  <r>
    <n v="1856"/>
    <n v="87"/>
    <x v="697"/>
    <x v="216"/>
    <b v="0"/>
    <s v="Approved"/>
    <s v="Giant Bicycles"/>
    <s v="Standard"/>
    <s v="high"/>
    <s v="medium"/>
    <n v="1179"/>
    <n v="707.4"/>
    <n v="35667"/>
  </r>
  <r>
    <n v="1857"/>
    <n v="23"/>
    <x v="1463"/>
    <x v="332"/>
    <b v="0"/>
    <s v="Approved"/>
    <s v="Norco Bicycles"/>
    <s v="Mountain"/>
    <s v="low"/>
    <s v="small"/>
    <n v="688.63"/>
    <n v="612.88"/>
    <n v="42696"/>
  </r>
  <r>
    <n v="1858"/>
    <n v="22"/>
    <x v="1464"/>
    <x v="330"/>
    <b v="1"/>
    <s v="Approved"/>
    <s v="WeareA2B"/>
    <s v="Standard"/>
    <s v="medium"/>
    <s v="medium"/>
    <n v="60.34"/>
    <n v="45.26"/>
    <n v="34165"/>
  </r>
  <r>
    <n v="1859"/>
    <n v="58"/>
    <x v="1465"/>
    <x v="62"/>
    <b v="0"/>
    <s v="Approved"/>
    <s v="OHM Cycles"/>
    <s v="Standard"/>
    <s v="medium"/>
    <s v="medium"/>
    <n v="912.52"/>
    <n v="141.4"/>
    <n v="40487"/>
  </r>
  <r>
    <n v="1860"/>
    <n v="4"/>
    <x v="737"/>
    <x v="259"/>
    <b v="0"/>
    <s v="Approved"/>
    <s v="Solex"/>
    <s v="Standard"/>
    <s v="medium"/>
    <s v="medium"/>
    <n v="1483.2"/>
    <n v="99.59"/>
    <n v="42145"/>
  </r>
  <r>
    <n v="1861"/>
    <n v="39"/>
    <x v="1466"/>
    <x v="275"/>
    <b v="0"/>
    <s v="Approved"/>
    <s v="Giant Bicycles"/>
    <s v="Standard"/>
    <s v="medium"/>
    <s v="large"/>
    <n v="1812.75"/>
    <n v="582.48"/>
    <n v="40336"/>
  </r>
  <r>
    <n v="1862"/>
    <n v="10"/>
    <x v="1467"/>
    <x v="61"/>
    <b v="1"/>
    <s v="Approved"/>
    <s v="WeareA2B"/>
    <s v="Touring"/>
    <s v="medium"/>
    <s v="medium"/>
    <n v="1466.68"/>
    <n v="363.25"/>
    <n v="41701"/>
  </r>
  <r>
    <n v="1863"/>
    <n v="1"/>
    <x v="1468"/>
    <x v="77"/>
    <b v="1"/>
    <s v="Approved"/>
    <s v="Giant Bicycles"/>
    <s v="Standard"/>
    <s v="medium"/>
    <s v="medium"/>
    <n v="1403.5"/>
    <n v="954.82"/>
    <n v="35667"/>
  </r>
  <r>
    <n v="1864"/>
    <n v="0"/>
    <x v="867"/>
    <x v="256"/>
    <b v="0"/>
    <s v="Approved"/>
    <s v="Trek Bicycles"/>
    <s v="Standard"/>
    <s v="high"/>
    <s v="medium"/>
    <n v="495.72"/>
    <n v="297.43"/>
    <n v="42105"/>
  </r>
  <r>
    <n v="1865"/>
    <n v="0"/>
    <x v="1469"/>
    <x v="226"/>
    <b v="1"/>
    <s v="Approved"/>
    <s v="Norco Bicycles"/>
    <s v="Road"/>
    <s v="medium"/>
    <s v="medium"/>
    <n v="544.04999999999995"/>
    <n v="376.84"/>
    <n v="42105"/>
  </r>
  <r>
    <n v="1866"/>
    <n v="47"/>
    <x v="771"/>
    <x v="98"/>
    <b v="0"/>
    <s v="Approved"/>
    <s v="Trek Bicycles"/>
    <s v="Road"/>
    <s v="low"/>
    <s v="small"/>
    <n v="1720.7"/>
    <n v="1531.42"/>
    <n v="38991"/>
  </r>
  <r>
    <n v="1867"/>
    <n v="66"/>
    <x v="1470"/>
    <x v="98"/>
    <b v="0"/>
    <s v="Approved"/>
    <s v="Solex"/>
    <s v="Standard"/>
    <s v="medium"/>
    <s v="medium"/>
    <n v="1163.8900000000001"/>
    <n v="589.27"/>
    <n v="42560"/>
  </r>
  <r>
    <n v="1868"/>
    <n v="81"/>
    <x v="1471"/>
    <x v="105"/>
    <b v="0"/>
    <s v="Approved"/>
    <s v="Norco Bicycles"/>
    <s v="Standard"/>
    <s v="medium"/>
    <s v="small"/>
    <n v="586.45000000000005"/>
    <n v="521.94000000000005"/>
    <n v="33429"/>
  </r>
  <r>
    <n v="1869"/>
    <n v="62"/>
    <x v="870"/>
    <x v="208"/>
    <b v="0"/>
    <s v="Approved"/>
    <s v="Solex"/>
    <s v="Standard"/>
    <s v="medium"/>
    <s v="medium"/>
    <n v="478.16"/>
    <n v="298.72000000000003"/>
    <n v="34143"/>
  </r>
  <r>
    <n v="1870"/>
    <n v="71"/>
    <x v="1472"/>
    <x v="74"/>
    <b v="0"/>
    <s v="Approved"/>
    <s v="Solex"/>
    <s v="Standard"/>
    <s v="high"/>
    <s v="large"/>
    <n v="1842.92"/>
    <n v="1105.75"/>
    <n v="34996"/>
  </r>
  <r>
    <n v="1871"/>
    <n v="65"/>
    <x v="1473"/>
    <x v="14"/>
    <b v="0"/>
    <s v="Approved"/>
    <s v="WeareA2B"/>
    <s v="Standard"/>
    <s v="medium"/>
    <s v="medium"/>
    <n v="1807.45"/>
    <n v="778.69"/>
    <n v="42145"/>
  </r>
  <r>
    <n v="1872"/>
    <n v="10"/>
    <x v="795"/>
    <x v="300"/>
    <b v="0"/>
    <s v="Approved"/>
    <s v="WeareA2B"/>
    <s v="Touring"/>
    <s v="medium"/>
    <s v="medium"/>
    <n v="1466.68"/>
    <n v="363.25"/>
    <n v="41701"/>
  </r>
  <r>
    <n v="1873"/>
    <n v="12"/>
    <x v="1474"/>
    <x v="32"/>
    <b v="1"/>
    <s v="Approved"/>
    <s v="WeareA2B"/>
    <s v="Standard"/>
    <s v="medium"/>
    <s v="medium"/>
    <n v="1231.1500000000001"/>
    <n v="161.6"/>
    <n v="39880"/>
  </r>
  <r>
    <n v="1874"/>
    <n v="6"/>
    <x v="1475"/>
    <x v="59"/>
    <b v="0"/>
    <s v="Approved"/>
    <s v="OHM Cycles"/>
    <s v="Standard"/>
    <s v="high"/>
    <s v="medium"/>
    <n v="227.88"/>
    <n v="136.72999999999999"/>
    <n v="37659"/>
  </r>
  <r>
    <n v="1875"/>
    <n v="1"/>
    <x v="1476"/>
    <x v="179"/>
    <b v="0"/>
    <s v="Approved"/>
    <s v="Giant Bicycles"/>
    <s v="Standard"/>
    <s v="medium"/>
    <s v="medium"/>
    <n v="1403.5"/>
    <n v="954.82"/>
    <n v="42688"/>
  </r>
  <r>
    <n v="1876"/>
    <n v="0"/>
    <x v="1477"/>
    <x v="88"/>
    <b v="0"/>
    <s v="Approved"/>
    <s v="Trek Bicycles"/>
    <s v="Road"/>
    <s v="medium"/>
    <s v="medium"/>
    <n v="290.62"/>
    <n v="215.14"/>
    <n v="38339"/>
  </r>
  <r>
    <n v="1877"/>
    <n v="1"/>
    <x v="1478"/>
    <x v="119"/>
    <b v="0"/>
    <s v="Approved"/>
    <s v="Giant Bicycles"/>
    <s v="Standard"/>
    <s v="medium"/>
    <s v="medium"/>
    <n v="1403.5"/>
    <n v="954.82"/>
    <n v="41245"/>
  </r>
  <r>
    <n v="1878"/>
    <n v="0"/>
    <x v="57"/>
    <x v="58"/>
    <b v="0"/>
    <s v="Approved"/>
    <s v="Solex"/>
    <s v="Standard"/>
    <s v="medium"/>
    <s v="large"/>
    <n v="202.62"/>
    <n v="151.96"/>
    <n v="42458"/>
  </r>
  <r>
    <n v="1879"/>
    <n v="67"/>
    <x v="1479"/>
    <x v="56"/>
    <b v="1"/>
    <s v="Approved"/>
    <s v="Solex"/>
    <s v="Standard"/>
    <s v="medium"/>
    <s v="large"/>
    <n v="1071.23"/>
    <n v="380.74"/>
    <n v="35160"/>
  </r>
  <r>
    <n v="1880"/>
    <n v="23"/>
    <x v="1480"/>
    <x v="185"/>
    <b v="0"/>
    <s v="Approved"/>
    <s v="Norco Bicycles"/>
    <s v="Mountain"/>
    <s v="low"/>
    <s v="small"/>
    <n v="688.63"/>
    <n v="612.88"/>
    <n v="40670"/>
  </r>
  <r>
    <n v="1881"/>
    <n v="12"/>
    <x v="1481"/>
    <x v="261"/>
    <b v="0"/>
    <s v="Approved"/>
    <s v="WeareA2B"/>
    <s v="Standard"/>
    <s v="medium"/>
    <s v="medium"/>
    <n v="1231.1500000000001"/>
    <n v="161.6"/>
    <n v="39880"/>
  </r>
  <r>
    <n v="1882"/>
    <n v="3"/>
    <x v="1482"/>
    <x v="68"/>
    <b v="0"/>
    <s v="Approved"/>
    <s v="Trek Bicycles"/>
    <s v="Standard"/>
    <s v="medium"/>
    <s v="large"/>
    <n v="2091.4699999999998"/>
    <n v="388.92"/>
    <n v="37823"/>
  </r>
  <r>
    <n v="1883"/>
    <n v="43"/>
    <x v="90"/>
    <x v="242"/>
    <b v="0"/>
    <s v="Approved"/>
    <s v="Solex"/>
    <s v="Standard"/>
    <s v="medium"/>
    <s v="medium"/>
    <n v="1151.96"/>
    <n v="649.49"/>
    <n v="42295"/>
  </r>
  <r>
    <n v="1884"/>
    <n v="4"/>
    <x v="1483"/>
    <x v="189"/>
    <b v="0"/>
    <s v="Approved"/>
    <s v="Solex"/>
    <s v="Standard"/>
    <s v="medium"/>
    <s v="medium"/>
    <n v="1483.2"/>
    <n v="99.59"/>
    <n v="42145"/>
  </r>
  <r>
    <n v="1885"/>
    <n v="3"/>
    <x v="471"/>
    <x v="191"/>
    <b v="1"/>
    <s v="Approved"/>
    <s v="Trek Bicycles"/>
    <s v="Standard"/>
    <s v="medium"/>
    <s v="large"/>
    <n v="2091.4699999999998"/>
    <n v="388.92"/>
    <n v="41167"/>
  </r>
  <r>
    <n v="1886"/>
    <n v="72"/>
    <x v="1484"/>
    <x v="15"/>
    <b v="0"/>
    <s v="Approved"/>
    <s v="Norco Bicycles"/>
    <s v="Standard"/>
    <s v="medium"/>
    <s v="medium"/>
    <n v="360.4"/>
    <n v="270.3"/>
    <n v="36668"/>
  </r>
  <r>
    <n v="1887"/>
    <n v="20"/>
    <x v="1485"/>
    <x v="45"/>
    <b v="1"/>
    <s v="Approved"/>
    <s v="Trek Bicycles"/>
    <s v="Standard"/>
    <s v="medium"/>
    <s v="small"/>
    <n v="1775.81"/>
    <n v="1580.47"/>
    <n v="42404"/>
  </r>
  <r>
    <n v="1888"/>
    <n v="83"/>
    <x v="1011"/>
    <x v="86"/>
    <m/>
    <s v="Approved"/>
    <s v="Solex"/>
    <s v="Touring"/>
    <s v="medium"/>
    <s v="large"/>
    <n v="2083.94"/>
    <n v="675.03"/>
    <n v="34079"/>
  </r>
  <r>
    <n v="1889"/>
    <n v="92"/>
    <x v="979"/>
    <x v="147"/>
    <b v="1"/>
    <s v="Approved"/>
    <s v="WeareA2B"/>
    <s v="Standard"/>
    <s v="medium"/>
    <s v="small"/>
    <n v="1415.01"/>
    <n v="1259.3599999999999"/>
    <n v="37626"/>
  </r>
  <r>
    <n v="1890"/>
    <n v="4"/>
    <x v="1486"/>
    <x v="81"/>
    <b v="1"/>
    <s v="Approved"/>
    <s v="Giant Bicycles"/>
    <s v="Standard"/>
    <s v="high"/>
    <s v="medium"/>
    <n v="1129.1300000000001"/>
    <n v="677.48"/>
    <n v="39298"/>
  </r>
  <r>
    <n v="1891"/>
    <n v="23"/>
    <x v="641"/>
    <x v="239"/>
    <b v="0"/>
    <s v="Approved"/>
    <s v="Norco Bicycles"/>
    <s v="Mountain"/>
    <s v="low"/>
    <s v="small"/>
    <n v="688.63"/>
    <n v="612.88"/>
    <n v="34244"/>
  </r>
  <r>
    <n v="1892"/>
    <n v="61"/>
    <x v="1487"/>
    <x v="95"/>
    <b v="1"/>
    <s v="Approved"/>
    <s v="Norco Bicycles"/>
    <s v="Standard"/>
    <s v="medium"/>
    <s v="small"/>
    <n v="586.45000000000005"/>
    <n v="521.94000000000005"/>
    <n v="33429"/>
  </r>
  <r>
    <n v="1893"/>
    <n v="49"/>
    <x v="1488"/>
    <x v="47"/>
    <b v="1"/>
    <s v="Approved"/>
    <s v="Trek Bicycles"/>
    <s v="Road"/>
    <s v="medium"/>
    <s v="medium"/>
    <n v="533.51"/>
    <n v="400.13"/>
    <n v="41064"/>
  </r>
  <r>
    <n v="1894"/>
    <n v="87"/>
    <x v="1489"/>
    <x v="320"/>
    <b v="0"/>
    <s v="Approved"/>
    <s v="Giant Bicycles"/>
    <s v="Standard"/>
    <s v="high"/>
    <s v="medium"/>
    <n v="1179"/>
    <n v="707.4"/>
    <n v="36833"/>
  </r>
  <r>
    <n v="1895"/>
    <n v="21"/>
    <x v="1490"/>
    <x v="68"/>
    <b v="0"/>
    <s v="Approved"/>
    <s v="Solex"/>
    <s v="Standard"/>
    <s v="medium"/>
    <s v="large"/>
    <n v="1071.23"/>
    <n v="380.74"/>
    <n v="35160"/>
  </r>
  <r>
    <n v="1896"/>
    <n v="75"/>
    <x v="168"/>
    <x v="55"/>
    <b v="0"/>
    <s v="Approved"/>
    <s v="Giant Bicycles"/>
    <s v="Touring"/>
    <s v="medium"/>
    <s v="large"/>
    <n v="1873.97"/>
    <n v="863.95"/>
    <n v="38193"/>
  </r>
  <r>
    <n v="1897"/>
    <n v="95"/>
    <x v="1491"/>
    <x v="359"/>
    <b v="1"/>
    <s v="Approved"/>
    <s v="Giant Bicycles"/>
    <s v="Standard"/>
    <s v="medium"/>
    <s v="large"/>
    <n v="569.55999999999995"/>
    <n v="528.42999999999995"/>
    <n v="39031"/>
  </r>
  <r>
    <n v="1898"/>
    <n v="80"/>
    <x v="610"/>
    <x v="345"/>
    <b v="0"/>
    <s v="Approved"/>
    <s v="OHM Cycles"/>
    <s v="Touring"/>
    <s v="low"/>
    <s v="medium"/>
    <n v="1073.07"/>
    <n v="933.84"/>
    <n v="35455"/>
  </r>
  <r>
    <n v="1899"/>
    <n v="4"/>
    <x v="1492"/>
    <x v="359"/>
    <b v="1"/>
    <s v="Approved"/>
    <s v="Solex"/>
    <s v="Standard"/>
    <s v="medium"/>
    <s v="medium"/>
    <n v="1483.2"/>
    <n v="99.59"/>
    <n v="36146"/>
  </r>
  <r>
    <n v="1900"/>
    <n v="43"/>
    <x v="301"/>
    <x v="129"/>
    <b v="1"/>
    <s v="Approved"/>
    <s v="Solex"/>
    <s v="Standard"/>
    <s v="medium"/>
    <s v="medium"/>
    <n v="1151.96"/>
    <n v="649.49"/>
    <n v="41064"/>
  </r>
  <r>
    <n v="1901"/>
    <n v="31"/>
    <x v="685"/>
    <x v="183"/>
    <b v="0"/>
    <s v="Approved"/>
    <s v="Giant Bicycles"/>
    <s v="Standard"/>
    <s v="medium"/>
    <s v="medium"/>
    <n v="230.91"/>
    <n v="173.18"/>
    <n v="35052"/>
  </r>
  <r>
    <n v="1902"/>
    <n v="58"/>
    <x v="529"/>
    <x v="174"/>
    <b v="0"/>
    <s v="Approved"/>
    <s v="OHM Cycles"/>
    <s v="Standard"/>
    <s v="medium"/>
    <s v="medium"/>
    <n v="912.52"/>
    <n v="141.4"/>
    <n v="42145"/>
  </r>
  <r>
    <n v="1903"/>
    <n v="39"/>
    <x v="1058"/>
    <x v="336"/>
    <b v="1"/>
    <s v="Approved"/>
    <s v="Giant Bicycles"/>
    <s v="Standard"/>
    <s v="medium"/>
    <s v="large"/>
    <n v="1812.75"/>
    <n v="582.48"/>
    <n v="40618"/>
  </r>
  <r>
    <n v="1904"/>
    <n v="95"/>
    <x v="364"/>
    <x v="47"/>
    <b v="1"/>
    <s v="Approved"/>
    <s v="Giant Bicycles"/>
    <s v="Standard"/>
    <s v="medium"/>
    <s v="large"/>
    <n v="569.55999999999995"/>
    <n v="528.42999999999995"/>
    <n v="39031"/>
  </r>
  <r>
    <n v="1905"/>
    <n v="56"/>
    <x v="1493"/>
    <x v="302"/>
    <b v="0"/>
    <s v="Approved"/>
    <s v="Norco Bicycles"/>
    <s v="Mountain"/>
    <s v="low"/>
    <s v="small"/>
    <n v="688.63"/>
    <n v="612.88"/>
    <n v="39031"/>
  </r>
  <r>
    <n v="1906"/>
    <n v="6"/>
    <x v="1315"/>
    <x v="12"/>
    <b v="1"/>
    <s v="Approved"/>
    <s v="OHM Cycles"/>
    <s v="Standard"/>
    <s v="high"/>
    <s v="medium"/>
    <n v="227.88"/>
    <n v="136.72999999999999"/>
    <n v="39298"/>
  </r>
  <r>
    <n v="1907"/>
    <n v="60"/>
    <x v="557"/>
    <x v="65"/>
    <b v="0"/>
    <s v="Approved"/>
    <s v="Giant Bicycles"/>
    <s v="Standard"/>
    <s v="high"/>
    <s v="small"/>
    <n v="1977.36"/>
    <n v="1759.85"/>
    <n v="36146"/>
  </r>
  <r>
    <n v="1908"/>
    <n v="75"/>
    <x v="1494"/>
    <x v="160"/>
    <b v="1"/>
    <s v="Approved"/>
    <s v="Giant Bicycles"/>
    <s v="Touring"/>
    <s v="medium"/>
    <s v="large"/>
    <n v="1873.97"/>
    <n v="863.95"/>
    <n v="38859"/>
  </r>
  <r>
    <n v="1909"/>
    <n v="45"/>
    <x v="1495"/>
    <x v="348"/>
    <b v="1"/>
    <s v="Approved"/>
    <s v="Solex"/>
    <s v="Standard"/>
    <s v="medium"/>
    <s v="medium"/>
    <n v="441.49"/>
    <n v="84.99"/>
    <n v="34071"/>
  </r>
  <r>
    <n v="1910"/>
    <n v="0"/>
    <x v="1496"/>
    <x v="342"/>
    <b v="0"/>
    <s v="Approved"/>
    <s v="Trek Bicycles"/>
    <s v="Road"/>
    <s v="medium"/>
    <s v="medium"/>
    <n v="290.62"/>
    <n v="215.14"/>
    <n v="38339"/>
  </r>
  <r>
    <n v="1911"/>
    <n v="0"/>
    <x v="1497"/>
    <x v="75"/>
    <b v="1"/>
    <s v="Approved"/>
    <s v="Norco Bicycles"/>
    <s v="Road"/>
    <s v="medium"/>
    <s v="medium"/>
    <n v="543.39"/>
    <n v="407.54"/>
    <n v="42696"/>
  </r>
  <r>
    <n v="1912"/>
    <n v="62"/>
    <x v="1498"/>
    <x v="148"/>
    <b v="1"/>
    <s v="Approved"/>
    <s v="Solex"/>
    <s v="Standard"/>
    <s v="high"/>
    <s v="medium"/>
    <n v="1024.6600000000001"/>
    <n v="614.79999999999995"/>
    <n v="35378"/>
  </r>
  <r>
    <n v="1913"/>
    <n v="1"/>
    <x v="1499"/>
    <x v="269"/>
    <b v="0"/>
    <s v="Approved"/>
    <s v="Giant Bicycles"/>
    <s v="Standard"/>
    <s v="medium"/>
    <s v="medium"/>
    <n v="1403.5"/>
    <n v="954.82"/>
    <n v="42688"/>
  </r>
  <r>
    <n v="1914"/>
    <n v="15"/>
    <x v="1500"/>
    <x v="293"/>
    <b v="1"/>
    <s v="Approved"/>
    <s v="Norco Bicycles"/>
    <s v="Standard"/>
    <s v="low"/>
    <s v="medium"/>
    <n v="958.74"/>
    <n v="748.9"/>
    <n v="34244"/>
  </r>
  <r>
    <n v="1915"/>
    <n v="12"/>
    <x v="1501"/>
    <x v="340"/>
    <b v="0"/>
    <s v="Approved"/>
    <s v="WeareA2B"/>
    <s v="Standard"/>
    <s v="medium"/>
    <s v="medium"/>
    <n v="1231.1500000000001"/>
    <n v="161.6"/>
    <n v="38216"/>
  </r>
  <r>
    <n v="1916"/>
    <n v="91"/>
    <x v="1502"/>
    <x v="5"/>
    <b v="0"/>
    <s v="Approved"/>
    <s v="WeareA2B"/>
    <s v="Standard"/>
    <s v="low"/>
    <s v="medium"/>
    <n v="642.30999999999995"/>
    <n v="513.85"/>
    <n v="42226"/>
  </r>
  <r>
    <n v="1917"/>
    <n v="79"/>
    <x v="1341"/>
    <x v="306"/>
    <b v="0"/>
    <s v="Cancelled"/>
    <s v="Norco Bicycles"/>
    <s v="Standard"/>
    <s v="medium"/>
    <s v="medium"/>
    <n v="1555.58"/>
    <n v="818.01"/>
    <n v="42218"/>
  </r>
  <r>
    <n v="1918"/>
    <n v="88"/>
    <x v="588"/>
    <x v="275"/>
    <b v="0"/>
    <s v="Approved"/>
    <s v="Norco Bicycles"/>
    <s v="Standard"/>
    <s v="medium"/>
    <s v="medium"/>
    <n v="1198.46"/>
    <n v="381.1"/>
    <n v="36145"/>
  </r>
  <r>
    <n v="1919"/>
    <n v="57"/>
    <x v="1503"/>
    <x v="106"/>
    <b v="0"/>
    <s v="Approved"/>
    <s v="WeareA2B"/>
    <s v="Touring"/>
    <s v="medium"/>
    <s v="large"/>
    <n v="1890.39"/>
    <n v="260.14"/>
    <n v="33259"/>
  </r>
  <r>
    <n v="1920"/>
    <n v="51"/>
    <x v="549"/>
    <x v="225"/>
    <b v="0"/>
    <s v="Approved"/>
    <s v="OHM Cycles"/>
    <s v="Standard"/>
    <s v="high"/>
    <s v="medium"/>
    <n v="2005.66"/>
    <n v="1203.4000000000001"/>
    <n v="41009"/>
  </r>
  <r>
    <n v="1921"/>
    <n v="95"/>
    <x v="105"/>
    <x v="278"/>
    <b v="1"/>
    <s v="Approved"/>
    <s v="Giant Bicycles"/>
    <s v="Standard"/>
    <s v="medium"/>
    <s v="large"/>
    <n v="569.55999999999995"/>
    <n v="528.42999999999995"/>
    <n v="37874"/>
  </r>
  <r>
    <n v="1922"/>
    <n v="21"/>
    <x v="1504"/>
    <x v="269"/>
    <m/>
    <s v="Approved"/>
    <s v="Solex"/>
    <s v="Standard"/>
    <s v="medium"/>
    <s v="large"/>
    <n v="1071.23"/>
    <n v="380.74"/>
    <n v="34165"/>
  </r>
  <r>
    <n v="1923"/>
    <n v="90"/>
    <x v="1469"/>
    <x v="323"/>
    <b v="1"/>
    <s v="Approved"/>
    <s v="Solex"/>
    <s v="Standard"/>
    <s v="low"/>
    <s v="medium"/>
    <n v="945.04"/>
    <n v="507.58"/>
    <n v="40672"/>
  </r>
  <r>
    <n v="1924"/>
    <n v="28"/>
    <x v="1039"/>
    <x v="333"/>
    <b v="1"/>
    <s v="Approved"/>
    <s v="Solex"/>
    <s v="Road"/>
    <s v="medium"/>
    <s v="small"/>
    <n v="1703.52"/>
    <n v="1516.13"/>
    <n v="40649"/>
  </r>
  <r>
    <n v="1925"/>
    <n v="90"/>
    <x v="1505"/>
    <x v="157"/>
    <b v="1"/>
    <s v="Approved"/>
    <s v="Norco Bicycles"/>
    <s v="Standard"/>
    <s v="low"/>
    <s v="medium"/>
    <n v="363.01"/>
    <n v="290.41000000000003"/>
    <n v="41434"/>
  </r>
  <r>
    <n v="1926"/>
    <n v="62"/>
    <x v="1506"/>
    <x v="21"/>
    <b v="1"/>
    <s v="Approved"/>
    <s v="Solex"/>
    <s v="Standard"/>
    <s v="medium"/>
    <s v="medium"/>
    <n v="478.16"/>
    <n v="298.72000000000003"/>
    <n v="34143"/>
  </r>
  <r>
    <n v="1927"/>
    <n v="0"/>
    <x v="150"/>
    <x v="334"/>
    <b v="1"/>
    <s v="Approved"/>
    <s v="Solex"/>
    <s v="Road"/>
    <s v="medium"/>
    <s v="medium"/>
    <n v="416.98"/>
    <n v="312.74"/>
    <n v="39526"/>
  </r>
  <r>
    <n v="1928"/>
    <n v="2"/>
    <x v="974"/>
    <x v="86"/>
    <b v="0"/>
    <s v="Approved"/>
    <s v="Solex"/>
    <s v="Standard"/>
    <s v="medium"/>
    <s v="medium"/>
    <n v="71.489999999999995"/>
    <n v="53.62"/>
    <n v="41245"/>
  </r>
  <r>
    <n v="1929"/>
    <n v="0"/>
    <x v="1507"/>
    <x v="258"/>
    <b v="1"/>
    <s v="Approved"/>
    <s v="OHM Cycles"/>
    <s v="Standard"/>
    <s v="medium"/>
    <s v="medium"/>
    <n v="183.86"/>
    <n v="137.9"/>
    <n v="35707"/>
  </r>
  <r>
    <n v="1930"/>
    <n v="69"/>
    <x v="1449"/>
    <x v="75"/>
    <b v="1"/>
    <s v="Approved"/>
    <s v="Giant Bicycles"/>
    <s v="Road"/>
    <s v="medium"/>
    <s v="medium"/>
    <n v="792.9"/>
    <n v="594.67999999999995"/>
    <n v="42105"/>
  </r>
  <r>
    <n v="1931"/>
    <n v="93"/>
    <x v="1508"/>
    <x v="114"/>
    <b v="0"/>
    <s v="Approved"/>
    <s v="WeareA2B"/>
    <s v="Standard"/>
    <s v="medium"/>
    <s v="medium"/>
    <n v="1065.03"/>
    <n v="230.09"/>
    <n v="36833"/>
  </r>
  <r>
    <n v="1932"/>
    <n v="24"/>
    <x v="1114"/>
    <x v="259"/>
    <b v="0"/>
    <s v="Approved"/>
    <s v="Solex"/>
    <s v="Road"/>
    <s v="medium"/>
    <s v="large"/>
    <n v="1777.8"/>
    <n v="820.78"/>
    <n v="40670"/>
  </r>
  <r>
    <n v="1933"/>
    <n v="89"/>
    <x v="97"/>
    <x v="269"/>
    <b v="0"/>
    <s v="Approved"/>
    <s v="Giant Bicycles"/>
    <s v="Standard"/>
    <s v="medium"/>
    <s v="large"/>
    <n v="1812.75"/>
    <n v="582.48"/>
    <n v="40336"/>
  </r>
  <r>
    <n v="1934"/>
    <n v="18"/>
    <x v="1509"/>
    <x v="61"/>
    <b v="1"/>
    <s v="Approved"/>
    <s v="Norco Bicycles"/>
    <s v="Standard"/>
    <s v="high"/>
    <s v="medium"/>
    <n v="1148.6400000000001"/>
    <n v="689.18"/>
    <n v="42226"/>
  </r>
  <r>
    <n v="1935"/>
    <n v="62"/>
    <x v="1241"/>
    <x v="136"/>
    <b v="1"/>
    <s v="Approved"/>
    <s v="Solex"/>
    <s v="Standard"/>
    <s v="high"/>
    <s v="medium"/>
    <n v="1024.6600000000001"/>
    <n v="614.79999999999995"/>
    <n v="35160"/>
  </r>
  <r>
    <n v="1936"/>
    <n v="12"/>
    <x v="1510"/>
    <x v="279"/>
    <b v="1"/>
    <s v="Approved"/>
    <s v="WeareA2B"/>
    <s v="Standard"/>
    <s v="medium"/>
    <s v="medium"/>
    <n v="1231.1500000000001"/>
    <n v="161.6"/>
    <n v="34170"/>
  </r>
  <r>
    <n v="1937"/>
    <n v="12"/>
    <x v="1511"/>
    <x v="202"/>
    <b v="1"/>
    <s v="Approved"/>
    <s v="WeareA2B"/>
    <s v="Standard"/>
    <s v="medium"/>
    <s v="medium"/>
    <n v="1231.1500000000001"/>
    <n v="161.6"/>
    <n v="41345"/>
  </r>
  <r>
    <n v="1938"/>
    <n v="27"/>
    <x v="1512"/>
    <x v="253"/>
    <m/>
    <s v="Approved"/>
    <s v="Trek Bicycles"/>
    <s v="Standard"/>
    <s v="low"/>
    <s v="medium"/>
    <n v="1057.51"/>
    <n v="154.4"/>
    <n v="34527"/>
  </r>
  <r>
    <n v="1939"/>
    <n v="74"/>
    <x v="245"/>
    <x v="360"/>
    <b v="1"/>
    <s v="Approved"/>
    <s v="WeareA2B"/>
    <s v="Standard"/>
    <s v="medium"/>
    <s v="medium"/>
    <n v="1228.07"/>
    <n v="400.91"/>
    <n v="36668"/>
  </r>
  <r>
    <n v="1940"/>
    <n v="27"/>
    <x v="1513"/>
    <x v="106"/>
    <b v="0"/>
    <s v="Approved"/>
    <s v="Trek Bicycles"/>
    <s v="Standard"/>
    <s v="low"/>
    <s v="medium"/>
    <n v="1057.51"/>
    <n v="154.4"/>
    <n v="34527"/>
  </r>
  <r>
    <n v="1941"/>
    <n v="2"/>
    <x v="714"/>
    <x v="234"/>
    <b v="0"/>
    <s v="Approved"/>
    <s v="Giant Bicycles"/>
    <s v="Road"/>
    <s v="low"/>
    <s v="small"/>
    <n v="590.26"/>
    <n v="525.33000000000004"/>
    <n v="36668"/>
  </r>
  <r>
    <n v="1942"/>
    <n v="93"/>
    <x v="1514"/>
    <x v="167"/>
    <b v="0"/>
    <s v="Approved"/>
    <s v="WeareA2B"/>
    <s v="Standard"/>
    <s v="medium"/>
    <s v="medium"/>
    <n v="1065.03"/>
    <n v="230.09"/>
    <n v="36833"/>
  </r>
  <r>
    <n v="1943"/>
    <n v="0"/>
    <x v="1121"/>
    <x v="315"/>
    <b v="1"/>
    <s v="Approved"/>
    <s v="Solex"/>
    <s v="Road"/>
    <s v="medium"/>
    <s v="medium"/>
    <n v="416.98"/>
    <n v="312.74"/>
    <n v="35560"/>
  </r>
  <r>
    <n v="1944"/>
    <n v="23"/>
    <x v="1515"/>
    <x v="191"/>
    <b v="1"/>
    <s v="Approved"/>
    <s v="Norco Bicycles"/>
    <s v="Standard"/>
    <s v="medium"/>
    <s v="medium"/>
    <n v="1198.46"/>
    <n v="381.1"/>
    <n v="36367"/>
  </r>
  <r>
    <n v="1945"/>
    <n v="7"/>
    <x v="1516"/>
    <x v="205"/>
    <b v="0"/>
    <s v="Approved"/>
    <s v="Trek Bicycles"/>
    <s v="Road"/>
    <s v="low"/>
    <s v="medium"/>
    <n v="980.37"/>
    <n v="234.43"/>
    <n v="38258"/>
  </r>
  <r>
    <n v="1946"/>
    <n v="60"/>
    <x v="1517"/>
    <x v="332"/>
    <b v="0"/>
    <s v="Approved"/>
    <s v="Giant Bicycles"/>
    <s v="Standard"/>
    <s v="high"/>
    <s v="small"/>
    <n v="1977.36"/>
    <n v="1759.85"/>
    <n v="40779"/>
  </r>
  <r>
    <n v="1947"/>
    <n v="92"/>
    <x v="1518"/>
    <x v="150"/>
    <b v="1"/>
    <s v="Approved"/>
    <s v="WeareA2B"/>
    <s v="Standard"/>
    <s v="medium"/>
    <s v="small"/>
    <n v="1415.01"/>
    <n v="1259.3599999999999"/>
    <n v="41434"/>
  </r>
  <r>
    <n v="1948"/>
    <n v="87"/>
    <x v="1519"/>
    <x v="301"/>
    <b v="1"/>
    <s v="Approved"/>
    <s v="Giant Bicycles"/>
    <s v="Standard"/>
    <s v="high"/>
    <s v="medium"/>
    <n v="1179"/>
    <n v="707.4"/>
    <n v="38693"/>
  </r>
  <r>
    <n v="1949"/>
    <n v="1"/>
    <x v="1520"/>
    <x v="238"/>
    <b v="0"/>
    <s v="Approved"/>
    <s v="Giant Bicycles"/>
    <s v="Standard"/>
    <s v="medium"/>
    <s v="medium"/>
    <n v="1403.5"/>
    <n v="954.82"/>
    <n v="42688"/>
  </r>
  <r>
    <n v="1950"/>
    <n v="69"/>
    <x v="1521"/>
    <x v="182"/>
    <b v="0"/>
    <s v="Approved"/>
    <s v="Giant Bicycles"/>
    <s v="Road"/>
    <s v="medium"/>
    <s v="medium"/>
    <n v="792.9"/>
    <n v="594.67999999999995"/>
    <n v="37698"/>
  </r>
  <r>
    <n v="1951"/>
    <n v="53"/>
    <x v="911"/>
    <x v="334"/>
    <b v="0"/>
    <s v="Approved"/>
    <s v="OHM Cycles"/>
    <s v="Standard"/>
    <s v="medium"/>
    <s v="medium"/>
    <n v="795.34"/>
    <n v="101.58"/>
    <n v="35470"/>
  </r>
  <r>
    <n v="1952"/>
    <n v="74"/>
    <x v="398"/>
    <x v="295"/>
    <b v="0"/>
    <s v="Approved"/>
    <s v="WeareA2B"/>
    <s v="Standard"/>
    <s v="medium"/>
    <s v="medium"/>
    <n v="1228.07"/>
    <n v="400.91"/>
    <n v="42226"/>
  </r>
  <r>
    <n v="1953"/>
    <n v="5"/>
    <x v="845"/>
    <x v="53"/>
    <b v="1"/>
    <s v="Approved"/>
    <s v="Giant Bicycles"/>
    <s v="Standard"/>
    <s v="high"/>
    <s v="medium"/>
    <n v="1129.1300000000001"/>
    <n v="677.48"/>
    <n v="33549"/>
  </r>
  <r>
    <n v="1954"/>
    <n v="42"/>
    <x v="1440"/>
    <x v="109"/>
    <b v="0"/>
    <s v="Approved"/>
    <s v="OHM Cycles"/>
    <s v="Road"/>
    <s v="medium"/>
    <s v="small"/>
    <n v="1810"/>
    <n v="1610.9"/>
    <n v="39427"/>
  </r>
  <r>
    <n v="1955"/>
    <n v="67"/>
    <x v="1522"/>
    <x v="177"/>
    <b v="0"/>
    <s v="Approved"/>
    <s v="Norco Bicycles"/>
    <s v="Road"/>
    <s v="medium"/>
    <s v="medium"/>
    <n v="544.04999999999995"/>
    <n v="376.84"/>
    <n v="38647"/>
  </r>
  <r>
    <n v="1956"/>
    <n v="71"/>
    <x v="1523"/>
    <x v="199"/>
    <b v="0"/>
    <s v="Approved"/>
    <s v="Solex"/>
    <s v="Standard"/>
    <s v="high"/>
    <s v="large"/>
    <n v="1842.92"/>
    <n v="1105.75"/>
    <n v="34996"/>
  </r>
  <r>
    <n v="1957"/>
    <n v="89"/>
    <x v="764"/>
    <x v="285"/>
    <b v="0"/>
    <s v="Approved"/>
    <s v="Giant Bicycles"/>
    <s v="Standard"/>
    <s v="medium"/>
    <s v="large"/>
    <n v="1812.75"/>
    <n v="582.48"/>
    <n v="40336"/>
  </r>
  <r>
    <n v="1958"/>
    <n v="45"/>
    <x v="1268"/>
    <x v="194"/>
    <b v="0"/>
    <s v="Approved"/>
    <s v="Solex"/>
    <s v="Standard"/>
    <s v="medium"/>
    <s v="medium"/>
    <n v="441.49"/>
    <n v="84.99"/>
    <n v="37220"/>
  </r>
  <r>
    <n v="1959"/>
    <n v="42"/>
    <x v="613"/>
    <x v="44"/>
    <b v="1"/>
    <s v="Approved"/>
    <s v="OHM Cycles"/>
    <s v="Road"/>
    <s v="medium"/>
    <s v="small"/>
    <n v="1810"/>
    <n v="1610.9"/>
    <n v="39526"/>
  </r>
  <r>
    <n v="1960"/>
    <n v="59"/>
    <x v="1524"/>
    <x v="316"/>
    <b v="0"/>
    <s v="Approved"/>
    <s v="Solex"/>
    <s v="Standard"/>
    <s v="medium"/>
    <s v="large"/>
    <n v="1061.56"/>
    <n v="733.58"/>
    <n v="42145"/>
  </r>
  <r>
    <n v="1961"/>
    <n v="51"/>
    <x v="1525"/>
    <x v="132"/>
    <b v="0"/>
    <s v="Approved"/>
    <s v="OHM Cycles"/>
    <s v="Standard"/>
    <s v="high"/>
    <s v="medium"/>
    <n v="2005.66"/>
    <n v="1203.4000000000001"/>
    <n v="37220"/>
  </r>
  <r>
    <n v="1962"/>
    <n v="71"/>
    <x v="713"/>
    <x v="259"/>
    <b v="1"/>
    <s v="Approved"/>
    <s v="Solex"/>
    <s v="Standard"/>
    <s v="high"/>
    <s v="large"/>
    <n v="1842.92"/>
    <n v="1105.75"/>
    <n v="37873"/>
  </r>
  <r>
    <n v="1963"/>
    <n v="55"/>
    <x v="364"/>
    <x v="73"/>
    <b v="1"/>
    <s v="Approved"/>
    <s v="Trek Bicycles"/>
    <s v="Road"/>
    <s v="medium"/>
    <s v="large"/>
    <n v="1894.19"/>
    <n v="598.76"/>
    <n v="40649"/>
  </r>
  <r>
    <n v="1964"/>
    <n v="67"/>
    <x v="1526"/>
    <x v="140"/>
    <b v="0"/>
    <s v="Approved"/>
    <s v="Solex"/>
    <s v="Standard"/>
    <s v="medium"/>
    <s v="large"/>
    <n v="1071.23"/>
    <n v="380.74"/>
    <n v="35160"/>
  </r>
  <r>
    <n v="1965"/>
    <n v="85"/>
    <x v="1527"/>
    <x v="322"/>
    <b v="0"/>
    <s v="Approved"/>
    <s v="WeareA2B"/>
    <s v="Standard"/>
    <s v="medium"/>
    <s v="medium"/>
    <n v="1228.07"/>
    <n v="400.91"/>
    <n v="36668"/>
  </r>
  <r>
    <n v="1966"/>
    <n v="55"/>
    <x v="1528"/>
    <x v="300"/>
    <b v="0"/>
    <s v="Approved"/>
    <s v="Trek Bicycles"/>
    <s v="Road"/>
    <s v="medium"/>
    <s v="large"/>
    <n v="1894.19"/>
    <n v="598.76"/>
    <n v="37823"/>
  </r>
  <r>
    <n v="1967"/>
    <n v="54"/>
    <x v="1529"/>
    <x v="25"/>
    <b v="1"/>
    <s v="Approved"/>
    <s v="WeareA2B"/>
    <s v="Standard"/>
    <s v="medium"/>
    <s v="medium"/>
    <n v="1807.45"/>
    <n v="778.69"/>
    <n v="42145"/>
  </r>
  <r>
    <n v="1968"/>
    <n v="77"/>
    <x v="342"/>
    <x v="77"/>
    <b v="0"/>
    <s v="Approved"/>
    <s v="Norco Bicycles"/>
    <s v="Road"/>
    <s v="medium"/>
    <s v="large"/>
    <n v="1240.31"/>
    <n v="795.1"/>
    <n v="40553"/>
  </r>
  <r>
    <n v="1969"/>
    <n v="50"/>
    <x v="623"/>
    <x v="83"/>
    <b v="0"/>
    <s v="Approved"/>
    <s v="WeareA2B"/>
    <s v="Standard"/>
    <s v="medium"/>
    <s v="small"/>
    <n v="175.89"/>
    <n v="131.91999999999999"/>
    <n v="37668"/>
  </r>
  <r>
    <n v="1970"/>
    <n v="12"/>
    <x v="1530"/>
    <x v="107"/>
    <b v="1"/>
    <s v="Approved"/>
    <s v="WeareA2B"/>
    <s v="Standard"/>
    <s v="medium"/>
    <s v="medium"/>
    <n v="1231.1500000000001"/>
    <n v="161.6"/>
    <n v="41345"/>
  </r>
  <r>
    <n v="1971"/>
    <n v="45"/>
    <x v="1531"/>
    <x v="56"/>
    <b v="1"/>
    <s v="Approved"/>
    <s v="Solex"/>
    <s v="Standard"/>
    <s v="medium"/>
    <s v="medium"/>
    <n v="441.49"/>
    <n v="84.99"/>
    <n v="34071"/>
  </r>
  <r>
    <n v="1972"/>
    <n v="36"/>
    <x v="413"/>
    <x v="121"/>
    <b v="1"/>
    <s v="Approved"/>
    <s v="Solex"/>
    <s v="Standard"/>
    <s v="low"/>
    <s v="medium"/>
    <n v="945.04"/>
    <n v="507.58"/>
    <n v="35052"/>
  </r>
  <r>
    <n v="1973"/>
    <n v="92"/>
    <x v="1532"/>
    <x v="251"/>
    <b v="1"/>
    <s v="Approved"/>
    <s v="WeareA2B"/>
    <s v="Touring"/>
    <s v="medium"/>
    <s v="large"/>
    <n v="1890.39"/>
    <n v="260.14"/>
    <n v="40670"/>
  </r>
  <r>
    <n v="1974"/>
    <n v="31"/>
    <x v="1533"/>
    <x v="338"/>
    <b v="1"/>
    <s v="Approved"/>
    <s v="WeareA2B"/>
    <s v="Standard"/>
    <s v="medium"/>
    <s v="medium"/>
    <n v="752.64"/>
    <n v="205.36"/>
    <n v="37698"/>
  </r>
  <r>
    <n v="1975"/>
    <n v="92"/>
    <x v="1534"/>
    <x v="292"/>
    <b v="0"/>
    <s v="Approved"/>
    <s v="WeareA2B"/>
    <s v="Touring"/>
    <s v="medium"/>
    <s v="large"/>
    <n v="1890.39"/>
    <n v="260.14"/>
    <n v="42172"/>
  </r>
  <r>
    <n v="1976"/>
    <n v="3"/>
    <x v="1168"/>
    <x v="254"/>
    <b v="1"/>
    <s v="Approved"/>
    <s v="Trek Bicycles"/>
    <s v="Standard"/>
    <s v="medium"/>
    <s v="large"/>
    <n v="2091.4699999999998"/>
    <n v="388.92"/>
    <n v="42145"/>
  </r>
  <r>
    <n v="1977"/>
    <n v="0"/>
    <x v="1173"/>
    <x v="219"/>
    <b v="0"/>
    <s v="Approved"/>
    <s v="Trek Bicycles"/>
    <s v="Road"/>
    <s v="medium"/>
    <s v="medium"/>
    <n v="533.51"/>
    <n v="400.13"/>
    <n v="41064"/>
  </r>
  <r>
    <n v="1978"/>
    <n v="5"/>
    <x v="1535"/>
    <x v="143"/>
    <b v="0"/>
    <s v="Approved"/>
    <s v="Trek Bicycles"/>
    <s v="Mountain"/>
    <s v="low"/>
    <s v="medium"/>
    <n v="574.64"/>
    <n v="459.71"/>
    <n v="40784"/>
  </r>
  <r>
    <n v="1979"/>
    <n v="10"/>
    <x v="1536"/>
    <x v="193"/>
    <b v="1"/>
    <s v="Approved"/>
    <s v="WeareA2B"/>
    <s v="Touring"/>
    <s v="medium"/>
    <s v="medium"/>
    <n v="1466.68"/>
    <n v="363.25"/>
    <n v="38216"/>
  </r>
  <r>
    <n v="1980"/>
    <n v="53"/>
    <x v="1537"/>
    <x v="214"/>
    <b v="0"/>
    <s v="Approved"/>
    <s v="OHM Cycles"/>
    <s v="Standard"/>
    <s v="medium"/>
    <s v="medium"/>
    <n v="795.34"/>
    <n v="101.58"/>
    <n v="35707"/>
  </r>
  <r>
    <n v="1981"/>
    <n v="49"/>
    <x v="63"/>
    <x v="241"/>
    <m/>
    <s v="Approved"/>
    <s v="Trek Bicycles"/>
    <s v="Road"/>
    <s v="medium"/>
    <s v="medium"/>
    <n v="533.51"/>
    <n v="400.13"/>
    <n v="37220"/>
  </r>
  <r>
    <n v="1982"/>
    <n v="19"/>
    <x v="1538"/>
    <x v="56"/>
    <b v="1"/>
    <s v="Approved"/>
    <s v="OHM Cycles"/>
    <s v="Road"/>
    <s v="high"/>
    <s v="large"/>
    <n v="12.01"/>
    <n v="7.21"/>
    <n v="39880"/>
  </r>
  <r>
    <n v="1983"/>
    <n v="61"/>
    <x v="1539"/>
    <x v="120"/>
    <b v="0"/>
    <s v="Approved"/>
    <s v="Norco Bicycles"/>
    <s v="Standard"/>
    <s v="medium"/>
    <s v="small"/>
    <n v="586.45000000000005"/>
    <n v="521.94000000000005"/>
    <n v="33429"/>
  </r>
  <r>
    <n v="1984"/>
    <n v="36"/>
    <x v="1540"/>
    <x v="74"/>
    <b v="0"/>
    <s v="Approved"/>
    <s v="Solex"/>
    <s v="Standard"/>
    <s v="low"/>
    <s v="medium"/>
    <n v="945.04"/>
    <n v="507.58"/>
    <n v="35052"/>
  </r>
  <r>
    <n v="1985"/>
    <n v="62"/>
    <x v="1541"/>
    <x v="352"/>
    <b v="1"/>
    <s v="Approved"/>
    <s v="Solex"/>
    <s v="Standard"/>
    <s v="medium"/>
    <s v="medium"/>
    <n v="478.16"/>
    <n v="298.72000000000003"/>
    <n v="34143"/>
  </r>
  <r>
    <n v="1986"/>
    <n v="30"/>
    <x v="1542"/>
    <x v="89"/>
    <b v="0"/>
    <s v="Approved"/>
    <s v="Solex"/>
    <s v="Standard"/>
    <s v="high"/>
    <s v="medium"/>
    <n v="748.17"/>
    <n v="448.9"/>
    <n v="33888"/>
  </r>
  <r>
    <n v="1987"/>
    <n v="20"/>
    <x v="285"/>
    <x v="356"/>
    <b v="1"/>
    <s v="Approved"/>
    <s v="Trek Bicycles"/>
    <s v="Standard"/>
    <s v="medium"/>
    <s v="small"/>
    <n v="1775.81"/>
    <n v="1580.47"/>
    <n v="40303"/>
  </r>
  <r>
    <n v="1988"/>
    <n v="83"/>
    <x v="828"/>
    <x v="226"/>
    <m/>
    <s v="Approved"/>
    <s v="Solex"/>
    <s v="Touring"/>
    <s v="medium"/>
    <s v="large"/>
    <n v="2083.94"/>
    <n v="675.03"/>
    <n v="41533"/>
  </r>
  <r>
    <n v="1989"/>
    <n v="35"/>
    <x v="233"/>
    <x v="124"/>
    <b v="0"/>
    <s v="Approved"/>
    <s v="Giant Bicycles"/>
    <s v="Standard"/>
    <s v="medium"/>
    <s v="medium"/>
    <n v="1403.5"/>
    <n v="954.82"/>
    <n v="37659"/>
  </r>
  <r>
    <n v="1990"/>
    <n v="40"/>
    <x v="440"/>
    <x v="356"/>
    <b v="0"/>
    <s v="Cancelled"/>
    <s v="OHM Cycles"/>
    <s v="Standard"/>
    <s v="high"/>
    <s v="medium"/>
    <n v="1458.17"/>
    <n v="874.9"/>
    <n v="38750"/>
  </r>
  <r>
    <n v="1991"/>
    <n v="85"/>
    <x v="382"/>
    <x v="157"/>
    <b v="0"/>
    <s v="Approved"/>
    <s v="WeareA2B"/>
    <s v="Standard"/>
    <s v="medium"/>
    <s v="medium"/>
    <n v="752.64"/>
    <n v="205.36"/>
    <n v="36334"/>
  </r>
  <r>
    <n v="1992"/>
    <n v="27"/>
    <x v="1543"/>
    <x v="61"/>
    <b v="0"/>
    <s v="Approved"/>
    <s v="Trek Bicycles"/>
    <s v="Standard"/>
    <s v="medium"/>
    <s v="medium"/>
    <n v="499.53"/>
    <n v="388.72"/>
    <n v="39031"/>
  </r>
  <r>
    <n v="1993"/>
    <n v="11"/>
    <x v="1544"/>
    <x v="63"/>
    <b v="1"/>
    <s v="Approved"/>
    <s v="Giant Bicycles"/>
    <s v="Standard"/>
    <s v="high"/>
    <s v="medium"/>
    <n v="1274.93"/>
    <n v="764.96"/>
    <n v="35378"/>
  </r>
  <r>
    <n v="1994"/>
    <n v="4"/>
    <x v="1545"/>
    <x v="307"/>
    <b v="1"/>
    <s v="Approved"/>
    <s v="Giant Bicycles"/>
    <s v="Standard"/>
    <s v="high"/>
    <s v="medium"/>
    <n v="1129.1300000000001"/>
    <n v="677.48"/>
    <n v="33549"/>
  </r>
  <r>
    <n v="1995"/>
    <n v="78"/>
    <x v="1077"/>
    <x v="49"/>
    <b v="0"/>
    <s v="Approved"/>
    <s v="Giant Bicycles"/>
    <s v="Standard"/>
    <s v="medium"/>
    <s v="large"/>
    <n v="1765.3"/>
    <n v="709.48"/>
    <n v="38193"/>
  </r>
  <r>
    <n v="1996"/>
    <n v="18"/>
    <x v="409"/>
    <x v="63"/>
    <b v="0"/>
    <s v="Approved"/>
    <s v="Norco Bicycles"/>
    <s v="Standard"/>
    <s v="high"/>
    <s v="medium"/>
    <n v="1148.6400000000001"/>
    <n v="689.18"/>
    <n v="42218"/>
  </r>
  <r>
    <n v="1997"/>
    <n v="14"/>
    <x v="1546"/>
    <x v="330"/>
    <b v="1"/>
    <s v="Approved"/>
    <s v="Trek Bicycles"/>
    <s v="Standard"/>
    <s v="medium"/>
    <s v="small"/>
    <n v="1386.84"/>
    <n v="1234.29"/>
    <n v="37838"/>
  </r>
  <r>
    <n v="1998"/>
    <n v="19"/>
    <x v="1547"/>
    <x v="225"/>
    <b v="1"/>
    <s v="Approved"/>
    <s v="OHM Cycles"/>
    <s v="Road"/>
    <s v="high"/>
    <s v="large"/>
    <n v="12.01"/>
    <n v="7.21"/>
    <n v="39880"/>
  </r>
  <r>
    <n v="1999"/>
    <n v="58"/>
    <x v="324"/>
    <x v="81"/>
    <b v="1"/>
    <s v="Approved"/>
    <s v="OHM Cycles"/>
    <s v="Road"/>
    <s v="medium"/>
    <s v="medium"/>
    <n v="1280.28"/>
    <n v="829.51"/>
    <n v="37220"/>
  </r>
  <r>
    <n v="2000"/>
    <n v="62"/>
    <x v="490"/>
    <x v="223"/>
    <b v="0"/>
    <s v="Approved"/>
    <s v="Solex"/>
    <s v="Standard"/>
    <s v="medium"/>
    <s v="medium"/>
    <n v="478.16"/>
    <n v="298.72000000000003"/>
    <n v="40487"/>
  </r>
  <r>
    <n v="2001"/>
    <n v="19"/>
    <x v="541"/>
    <x v="16"/>
    <b v="0"/>
    <s v="Approved"/>
    <s v="OHM Cycles"/>
    <s v="Road"/>
    <s v="high"/>
    <s v="large"/>
    <n v="12.01"/>
    <n v="7.21"/>
    <n v="34165"/>
  </r>
  <r>
    <n v="2002"/>
    <n v="42"/>
    <x v="1548"/>
    <x v="166"/>
    <b v="0"/>
    <s v="Approved"/>
    <s v="OHM Cycles"/>
    <s v="Road"/>
    <s v="medium"/>
    <s v="small"/>
    <n v="1810"/>
    <n v="1610.9"/>
    <n v="39526"/>
  </r>
  <r>
    <n v="2003"/>
    <n v="65"/>
    <x v="1549"/>
    <x v="191"/>
    <b v="1"/>
    <s v="Approved"/>
    <s v="WeareA2B"/>
    <s v="Standard"/>
    <s v="medium"/>
    <s v="medium"/>
    <n v="1807.45"/>
    <n v="778.69"/>
    <n v="42145"/>
  </r>
  <r>
    <n v="2004"/>
    <n v="42"/>
    <x v="1550"/>
    <x v="187"/>
    <b v="0"/>
    <s v="Approved"/>
    <s v="OHM Cycles"/>
    <s v="Road"/>
    <s v="medium"/>
    <s v="small"/>
    <n v="1810"/>
    <n v="1610.9"/>
    <n v="39427"/>
  </r>
  <r>
    <n v="2005"/>
    <n v="42"/>
    <x v="1516"/>
    <x v="154"/>
    <b v="1"/>
    <s v="Approved"/>
    <s v="OHM Cycles"/>
    <s v="Road"/>
    <s v="medium"/>
    <s v="small"/>
    <n v="1810"/>
    <n v="1610.9"/>
    <n v="39526"/>
  </r>
  <r>
    <n v="2006"/>
    <n v="4"/>
    <x v="1551"/>
    <x v="148"/>
    <b v="1"/>
    <s v="Approved"/>
    <s v="Giant Bicycles"/>
    <s v="Standard"/>
    <s v="high"/>
    <s v="medium"/>
    <n v="1129.1300000000001"/>
    <n v="677.48"/>
    <n v="38573"/>
  </r>
  <r>
    <n v="2007"/>
    <n v="1"/>
    <x v="1552"/>
    <x v="232"/>
    <b v="0"/>
    <s v="Approved"/>
    <s v="Giant Bicycles"/>
    <s v="Standard"/>
    <s v="medium"/>
    <s v="medium"/>
    <n v="1403.5"/>
    <n v="954.82"/>
    <n v="42688"/>
  </r>
  <r>
    <n v="2008"/>
    <n v="38"/>
    <x v="1553"/>
    <x v="117"/>
    <b v="1"/>
    <s v="Approved"/>
    <s v="Solex"/>
    <s v="Standard"/>
    <s v="medium"/>
    <s v="medium"/>
    <n v="1577.53"/>
    <n v="826.51"/>
    <n v="37220"/>
  </r>
  <r>
    <n v="2009"/>
    <n v="89"/>
    <x v="1554"/>
    <x v="325"/>
    <b v="0"/>
    <s v="Approved"/>
    <s v="WeareA2B"/>
    <s v="Touring"/>
    <s v="medium"/>
    <s v="large"/>
    <n v="1362.99"/>
    <n v="57.74"/>
    <n v="41434"/>
  </r>
  <r>
    <n v="2010"/>
    <n v="24"/>
    <x v="1555"/>
    <x v="277"/>
    <b v="1"/>
    <s v="Approved"/>
    <s v="Solex"/>
    <s v="Road"/>
    <s v="medium"/>
    <s v="large"/>
    <n v="1777.8"/>
    <n v="820.78"/>
    <n v="40670"/>
  </r>
  <r>
    <n v="2011"/>
    <n v="95"/>
    <x v="1556"/>
    <x v="184"/>
    <b v="0"/>
    <s v="Approved"/>
    <s v="Giant Bicycles"/>
    <s v="Standard"/>
    <s v="medium"/>
    <s v="large"/>
    <n v="569.55999999999995"/>
    <n v="528.42999999999995"/>
    <n v="37874"/>
  </r>
  <r>
    <n v="2012"/>
    <n v="6"/>
    <x v="1083"/>
    <x v="309"/>
    <b v="1"/>
    <s v="Approved"/>
    <s v="Solex"/>
    <s v="Standard"/>
    <s v="high"/>
    <s v="medium"/>
    <n v="748.17"/>
    <n v="448.9"/>
    <n v="42710"/>
  </r>
  <r>
    <n v="2013"/>
    <n v="49"/>
    <x v="1557"/>
    <x v="192"/>
    <b v="0"/>
    <s v="Approved"/>
    <s v="Solex"/>
    <s v="Standard"/>
    <s v="medium"/>
    <s v="large"/>
    <n v="1061.56"/>
    <n v="733.58"/>
    <n v="40779"/>
  </r>
  <r>
    <n v="2014"/>
    <n v="20"/>
    <x v="1558"/>
    <x v="156"/>
    <b v="0"/>
    <s v="Approved"/>
    <s v="Trek Bicycles"/>
    <s v="Standard"/>
    <s v="medium"/>
    <s v="small"/>
    <n v="1775.81"/>
    <n v="1580.47"/>
    <n v="40670"/>
  </r>
  <r>
    <n v="2015"/>
    <n v="29"/>
    <x v="1559"/>
    <x v="349"/>
    <b v="1"/>
    <s v="Approved"/>
    <s v="Norco Bicycles"/>
    <s v="Road"/>
    <s v="medium"/>
    <s v="medium"/>
    <n v="543.39"/>
    <n v="407.54"/>
    <n v="42696"/>
  </r>
  <r>
    <n v="2016"/>
    <n v="40"/>
    <x v="1560"/>
    <x v="136"/>
    <b v="0"/>
    <s v="Approved"/>
    <s v="OHM Cycles"/>
    <s v="Standard"/>
    <s v="high"/>
    <s v="medium"/>
    <n v="1458.17"/>
    <n v="874.9"/>
    <n v="36498"/>
  </r>
  <r>
    <n v="2017"/>
    <n v="58"/>
    <x v="1106"/>
    <x v="178"/>
    <b v="0"/>
    <s v="Approved"/>
    <s v="OHM Cycles"/>
    <s v="Standard"/>
    <s v="medium"/>
    <s v="medium"/>
    <n v="912.52"/>
    <n v="141.4"/>
    <n v="40487"/>
  </r>
  <r>
    <n v="2018"/>
    <n v="98"/>
    <x v="1561"/>
    <x v="79"/>
    <b v="1"/>
    <s v="Approved"/>
    <s v="OHM Cycles"/>
    <s v="Standard"/>
    <s v="medium"/>
    <s v="medium"/>
    <n v="795.34"/>
    <n v="101.58"/>
    <n v="35470"/>
  </r>
  <r>
    <n v="2019"/>
    <n v="67"/>
    <x v="407"/>
    <x v="218"/>
    <b v="1"/>
    <s v="Approved"/>
    <s v="Solex"/>
    <s v="Standard"/>
    <s v="medium"/>
    <s v="large"/>
    <n v="1071.23"/>
    <n v="380.74"/>
    <n v="34244"/>
  </r>
  <r>
    <n v="2020"/>
    <n v="25"/>
    <x v="573"/>
    <x v="110"/>
    <b v="1"/>
    <s v="Approved"/>
    <s v="OHM Cycles"/>
    <s v="Standard"/>
    <s v="high"/>
    <s v="medium"/>
    <n v="2005.66"/>
    <n v="1203.4000000000001"/>
    <n v="41009"/>
  </r>
  <r>
    <n v="2021"/>
    <n v="35"/>
    <x v="88"/>
    <x v="361"/>
    <b v="1"/>
    <s v="Approved"/>
    <s v="Trek Bicycles"/>
    <s v="Standard"/>
    <s v="low"/>
    <s v="medium"/>
    <n v="1057.51"/>
    <n v="154.4"/>
    <n v="34527"/>
  </r>
  <r>
    <n v="2022"/>
    <n v="45"/>
    <x v="1562"/>
    <x v="310"/>
    <b v="0"/>
    <s v="Approved"/>
    <s v="Trek Bicycles"/>
    <s v="Road"/>
    <s v="low"/>
    <s v="medium"/>
    <n v="980.37"/>
    <n v="234.43"/>
    <n v="38258"/>
  </r>
  <r>
    <n v="2023"/>
    <n v="66"/>
    <x v="1563"/>
    <x v="250"/>
    <b v="1"/>
    <s v="Approved"/>
    <s v="Solex"/>
    <s v="Standard"/>
    <s v="medium"/>
    <s v="medium"/>
    <n v="1163.8900000000001"/>
    <n v="589.27"/>
    <n v="40303"/>
  </r>
  <r>
    <n v="2024"/>
    <n v="50"/>
    <x v="1564"/>
    <x v="224"/>
    <b v="0"/>
    <s v="Approved"/>
    <s v="WeareA2B"/>
    <s v="Standard"/>
    <s v="medium"/>
    <s v="small"/>
    <n v="175.89"/>
    <n v="131.91999999999999"/>
    <n v="37220"/>
  </r>
  <r>
    <n v="2025"/>
    <n v="95"/>
    <x v="1565"/>
    <x v="89"/>
    <b v="1"/>
    <s v="Approved"/>
    <s v="Giant Bicycles"/>
    <s v="Standard"/>
    <s v="medium"/>
    <s v="large"/>
    <n v="569.55999999999995"/>
    <n v="528.42999999999995"/>
    <n v="39031"/>
  </r>
  <r>
    <n v="2026"/>
    <n v="65"/>
    <x v="362"/>
    <x v="213"/>
    <b v="1"/>
    <s v="Approved"/>
    <s v="WeareA2B"/>
    <s v="Standard"/>
    <s v="medium"/>
    <s v="medium"/>
    <n v="1807.45"/>
    <n v="778.69"/>
    <n v="42145"/>
  </r>
  <r>
    <n v="2027"/>
    <n v="9"/>
    <x v="1566"/>
    <x v="118"/>
    <b v="0"/>
    <s v="Approved"/>
    <s v="Norco Bicycles"/>
    <s v="Standard"/>
    <s v="medium"/>
    <s v="small"/>
    <n v="1216.1400000000001"/>
    <n v="1082.3599999999999"/>
    <n v="35160"/>
  </r>
  <r>
    <n v="2028"/>
    <n v="66"/>
    <x v="1567"/>
    <x v="186"/>
    <b v="0"/>
    <s v="Approved"/>
    <s v="Solex"/>
    <s v="Standard"/>
    <s v="medium"/>
    <s v="medium"/>
    <n v="1163.8900000000001"/>
    <n v="589.27"/>
    <n v="39880"/>
  </r>
  <r>
    <n v="2029"/>
    <n v="86"/>
    <x v="687"/>
    <x v="1"/>
    <b v="1"/>
    <s v="Approved"/>
    <s v="OHM Cycles"/>
    <s v="Standard"/>
    <s v="medium"/>
    <s v="medium"/>
    <n v="235.63"/>
    <n v="125.07"/>
    <n v="38206"/>
  </r>
  <r>
    <n v="2030"/>
    <n v="36"/>
    <x v="1568"/>
    <x v="292"/>
    <b v="0"/>
    <s v="Approved"/>
    <s v="Solex"/>
    <s v="Standard"/>
    <s v="low"/>
    <s v="medium"/>
    <n v="1289.8499999999999"/>
    <n v="74.510000000000005"/>
    <n v="39427"/>
  </r>
  <r>
    <n v="2031"/>
    <n v="66"/>
    <x v="1569"/>
    <x v="164"/>
    <b v="0"/>
    <s v="Approved"/>
    <s v="Giant Bicycles"/>
    <s v="Road"/>
    <s v="low"/>
    <s v="small"/>
    <n v="590.26"/>
    <n v="525.33000000000004"/>
    <n v="42710"/>
  </r>
  <r>
    <n v="2032"/>
    <n v="41"/>
    <x v="1570"/>
    <x v="29"/>
    <b v="1"/>
    <s v="Approved"/>
    <s v="Solex"/>
    <s v="Road"/>
    <s v="medium"/>
    <s v="medium"/>
    <n v="416.98"/>
    <n v="312.74"/>
    <n v="35560"/>
  </r>
  <r>
    <n v="2033"/>
    <n v="27"/>
    <x v="1571"/>
    <x v="100"/>
    <b v="1"/>
    <s v="Approved"/>
    <s v="Trek Bicycles"/>
    <s v="Standard"/>
    <s v="medium"/>
    <s v="medium"/>
    <n v="499.53"/>
    <n v="388.72"/>
    <n v="36334"/>
  </r>
  <r>
    <n v="2034"/>
    <n v="34"/>
    <x v="77"/>
    <x v="210"/>
    <b v="0"/>
    <s v="Approved"/>
    <s v="Norco Bicycles"/>
    <s v="Road"/>
    <s v="high"/>
    <s v="large"/>
    <n v="774.53"/>
    <n v="464.72"/>
    <n v="37698"/>
  </r>
  <r>
    <n v="2035"/>
    <n v="56"/>
    <x v="1572"/>
    <x v="221"/>
    <b v="1"/>
    <s v="Approved"/>
    <s v="OHM Cycles"/>
    <s v="Standard"/>
    <s v="medium"/>
    <s v="medium"/>
    <n v="183.86"/>
    <n v="137.9"/>
    <n v="35707"/>
  </r>
  <r>
    <n v="2036"/>
    <n v="68"/>
    <x v="1573"/>
    <x v="349"/>
    <b v="0"/>
    <s v="Approved"/>
    <s v="OHM Cycles"/>
    <s v="Standard"/>
    <s v="medium"/>
    <s v="medium"/>
    <n v="1636.9"/>
    <n v="44.71"/>
    <n v="40410"/>
  </r>
  <r>
    <n v="2037"/>
    <n v="95"/>
    <x v="186"/>
    <x v="345"/>
    <b v="1"/>
    <s v="Approved"/>
    <s v="Giant Bicycles"/>
    <s v="Standard"/>
    <s v="medium"/>
    <s v="large"/>
    <n v="569.55999999999995"/>
    <n v="528.42999999999995"/>
    <n v="39031"/>
  </r>
  <r>
    <n v="2038"/>
    <n v="60"/>
    <x v="349"/>
    <x v="199"/>
    <b v="1"/>
    <s v="Approved"/>
    <s v="Giant Bicycles"/>
    <s v="Standard"/>
    <s v="high"/>
    <s v="small"/>
    <n v="1977.36"/>
    <n v="1759.85"/>
    <n v="40779"/>
  </r>
  <r>
    <n v="2039"/>
    <n v="0"/>
    <x v="1574"/>
    <x v="53"/>
    <b v="0"/>
    <s v="Approved"/>
    <s v="OHM Cycles"/>
    <s v="Standard"/>
    <s v="medium"/>
    <s v="medium"/>
    <n v="183.86"/>
    <n v="137.9"/>
    <n v="35707"/>
  </r>
  <r>
    <n v="2040"/>
    <n v="83"/>
    <x v="1575"/>
    <x v="292"/>
    <b v="0"/>
    <s v="Approved"/>
    <s v="Solex"/>
    <s v="Touring"/>
    <s v="medium"/>
    <s v="large"/>
    <n v="2083.94"/>
    <n v="675.03"/>
    <n v="41533"/>
  </r>
  <r>
    <n v="2041"/>
    <n v="39"/>
    <x v="1576"/>
    <x v="309"/>
    <b v="0"/>
    <s v="Approved"/>
    <s v="Giant Bicycles"/>
    <s v="Standard"/>
    <s v="medium"/>
    <s v="large"/>
    <n v="1812.75"/>
    <n v="582.48"/>
    <n v="40336"/>
  </r>
  <r>
    <n v="2042"/>
    <n v="18"/>
    <x v="1549"/>
    <x v="259"/>
    <b v="1"/>
    <s v="Approved"/>
    <s v="Solex"/>
    <s v="Standard"/>
    <s v="medium"/>
    <s v="medium"/>
    <n v="575.27"/>
    <n v="431.45"/>
    <n v="41345"/>
  </r>
  <r>
    <n v="2043"/>
    <n v="2"/>
    <x v="750"/>
    <x v="129"/>
    <b v="0"/>
    <s v="Approved"/>
    <s v="Solex"/>
    <s v="Standard"/>
    <s v="medium"/>
    <s v="medium"/>
    <n v="71.489999999999995"/>
    <n v="53.62"/>
    <n v="41245"/>
  </r>
  <r>
    <n v="2044"/>
    <n v="0"/>
    <x v="1577"/>
    <x v="200"/>
    <b v="1"/>
    <s v="Approved"/>
    <s v="Giant Bicycles"/>
    <s v="Standard"/>
    <s v="medium"/>
    <s v="medium"/>
    <n v="230.91"/>
    <n v="173.18"/>
    <n v="39031"/>
  </r>
  <r>
    <n v="2045"/>
    <n v="78"/>
    <x v="1578"/>
    <x v="256"/>
    <b v="1"/>
    <s v="Approved"/>
    <s v="Giant Bicycles"/>
    <s v="Standard"/>
    <s v="medium"/>
    <s v="large"/>
    <n v="1765.3"/>
    <n v="709.48"/>
    <n v="38339"/>
  </r>
  <r>
    <n v="2046"/>
    <n v="8"/>
    <x v="1579"/>
    <x v="118"/>
    <b v="0"/>
    <s v="Approved"/>
    <s v="Solex"/>
    <s v="Road"/>
    <s v="medium"/>
    <s v="small"/>
    <n v="1703.52"/>
    <n v="1516.13"/>
    <n v="42560"/>
  </r>
  <r>
    <n v="2047"/>
    <n v="26"/>
    <x v="1306"/>
    <x v="13"/>
    <b v="1"/>
    <s v="Approved"/>
    <s v="WeareA2B"/>
    <s v="Standard"/>
    <s v="medium"/>
    <s v="medium"/>
    <n v="1992.93"/>
    <n v="762.63"/>
    <n v="37698"/>
  </r>
  <r>
    <n v="2048"/>
    <n v="27"/>
    <x v="1580"/>
    <x v="226"/>
    <b v="0"/>
    <s v="Approved"/>
    <s v="Trek Bicycles"/>
    <s v="Standard"/>
    <s v="medium"/>
    <s v="medium"/>
    <n v="499.53"/>
    <n v="388.72"/>
    <n v="36334"/>
  </r>
  <r>
    <n v="2049"/>
    <n v="54"/>
    <x v="1581"/>
    <x v="18"/>
    <b v="1"/>
    <s v="Approved"/>
    <s v="WeareA2B"/>
    <s v="Standard"/>
    <s v="medium"/>
    <s v="medium"/>
    <n v="1807.45"/>
    <n v="778.69"/>
    <n v="33879"/>
  </r>
  <r>
    <n v="2050"/>
    <n v="20"/>
    <x v="1373"/>
    <x v="340"/>
    <b v="1"/>
    <s v="Approved"/>
    <s v="Trek Bicycles"/>
    <s v="Standard"/>
    <s v="medium"/>
    <s v="small"/>
    <n v="1775.81"/>
    <n v="1580.47"/>
    <n v="34115"/>
  </r>
  <r>
    <n v="2051"/>
    <n v="38"/>
    <x v="1582"/>
    <x v="22"/>
    <b v="0"/>
    <s v="Approved"/>
    <s v="Solex"/>
    <s v="Standard"/>
    <s v="medium"/>
    <s v="medium"/>
    <n v="1577.53"/>
    <n v="826.51"/>
    <n v="35707"/>
  </r>
  <r>
    <n v="2052"/>
    <n v="22"/>
    <x v="1583"/>
    <x v="362"/>
    <b v="1"/>
    <s v="Approved"/>
    <s v="WeareA2B"/>
    <s v="Standard"/>
    <s v="medium"/>
    <s v="medium"/>
    <n v="60.34"/>
    <n v="45.26"/>
    <n v="34165"/>
  </r>
  <r>
    <n v="2053"/>
    <n v="46"/>
    <x v="959"/>
    <x v="150"/>
    <b v="0"/>
    <s v="Approved"/>
    <s v="Solex"/>
    <s v="Standard"/>
    <s v="low"/>
    <s v="medium"/>
    <n v="1289.8499999999999"/>
    <n v="74.510000000000005"/>
    <n v="39427"/>
  </r>
  <r>
    <n v="2054"/>
    <n v="12"/>
    <x v="1294"/>
    <x v="284"/>
    <b v="0"/>
    <s v="Approved"/>
    <s v="WeareA2B"/>
    <s v="Standard"/>
    <s v="medium"/>
    <s v="medium"/>
    <n v="1231.1500000000001"/>
    <n v="161.6"/>
    <n v="38693"/>
  </r>
  <r>
    <n v="2055"/>
    <n v="73"/>
    <x v="1452"/>
    <x v="277"/>
    <b v="1"/>
    <s v="Approved"/>
    <s v="Solex"/>
    <s v="Standard"/>
    <s v="medium"/>
    <s v="medium"/>
    <n v="1945.43"/>
    <n v="333.18"/>
    <n v="37499"/>
  </r>
  <r>
    <n v="2056"/>
    <n v="0"/>
    <x v="638"/>
    <x v="25"/>
    <b v="0"/>
    <s v="Approved"/>
    <s v="Norco Bicycles"/>
    <s v="Standard"/>
    <s v="medium"/>
    <s v="medium"/>
    <n v="360.4"/>
    <n v="270.3"/>
    <n v="42710"/>
  </r>
  <r>
    <n v="2057"/>
    <n v="85"/>
    <x v="1584"/>
    <x v="353"/>
    <b v="0"/>
    <s v="Approved"/>
    <s v="WeareA2B"/>
    <s v="Standard"/>
    <s v="medium"/>
    <s v="medium"/>
    <n v="752.64"/>
    <n v="205.36"/>
    <n v="42218"/>
  </r>
  <r>
    <n v="2058"/>
    <n v="66"/>
    <x v="1585"/>
    <x v="168"/>
    <b v="1"/>
    <s v="Approved"/>
    <s v="Giant Bicycles"/>
    <s v="Road"/>
    <s v="low"/>
    <s v="small"/>
    <n v="590.26"/>
    <n v="525.33000000000004"/>
    <n v="40487"/>
  </r>
  <r>
    <n v="2059"/>
    <n v="25"/>
    <x v="980"/>
    <x v="8"/>
    <b v="1"/>
    <s v="Approved"/>
    <s v="OHM Cycles"/>
    <s v="Standard"/>
    <s v="high"/>
    <s v="medium"/>
    <n v="2005.66"/>
    <n v="1203.4000000000001"/>
    <n v="35470"/>
  </r>
  <r>
    <n v="2060"/>
    <n v="82"/>
    <x v="613"/>
    <x v="310"/>
    <b v="0"/>
    <s v="Approved"/>
    <s v="Norco Bicycles"/>
    <s v="Standard"/>
    <s v="high"/>
    <s v="medium"/>
    <n v="1148.6400000000001"/>
    <n v="689.18"/>
    <n v="42226"/>
  </r>
  <r>
    <n v="2061"/>
    <n v="5"/>
    <x v="1586"/>
    <x v="45"/>
    <b v="0"/>
    <s v="Approved"/>
    <s v="Trek Bicycles"/>
    <s v="Mountain"/>
    <s v="low"/>
    <s v="medium"/>
    <n v="574.64"/>
    <n v="459.71"/>
    <n v="38206"/>
  </r>
  <r>
    <n v="2062"/>
    <n v="64"/>
    <x v="1587"/>
    <x v="244"/>
    <b v="1"/>
    <s v="Approved"/>
    <s v="Trek Bicycles"/>
    <s v="Standard"/>
    <s v="medium"/>
    <s v="large"/>
    <n v="1469.44"/>
    <n v="596.54999999999995"/>
    <n v="41047"/>
  </r>
  <r>
    <n v="2063"/>
    <n v="50"/>
    <x v="727"/>
    <x v="283"/>
    <b v="0"/>
    <s v="Approved"/>
    <s v="Giant Bicycles"/>
    <s v="Standard"/>
    <s v="medium"/>
    <s v="medium"/>
    <n v="642.70000000000005"/>
    <n v="211.37"/>
    <n v="37337"/>
  </r>
  <r>
    <n v="2064"/>
    <n v="54"/>
    <x v="1588"/>
    <x v="32"/>
    <b v="0"/>
    <s v="Approved"/>
    <s v="WeareA2B"/>
    <s v="Standard"/>
    <s v="medium"/>
    <s v="medium"/>
    <n v="1292.8399999999999"/>
    <n v="13.44"/>
    <n v="39915"/>
  </r>
  <r>
    <n v="2065"/>
    <n v="77"/>
    <x v="580"/>
    <x v="205"/>
    <b v="1"/>
    <s v="Approved"/>
    <s v="Norco Bicycles"/>
    <s v="Road"/>
    <s v="medium"/>
    <s v="large"/>
    <n v="1240.31"/>
    <n v="795.1"/>
    <n v="38193"/>
  </r>
  <r>
    <n v="2066"/>
    <n v="19"/>
    <x v="810"/>
    <x v="72"/>
    <b v="1"/>
    <s v="Approved"/>
    <s v="Trek Bicycles"/>
    <s v="Mountain"/>
    <s v="low"/>
    <s v="medium"/>
    <n v="574.64"/>
    <n v="459.71"/>
    <n v="37659"/>
  </r>
  <r>
    <n v="2067"/>
    <n v="0"/>
    <x v="455"/>
    <x v="242"/>
    <b v="1"/>
    <s v="Approved"/>
    <s v="Norco Bicycles"/>
    <s v="Standard"/>
    <s v="medium"/>
    <s v="medium"/>
    <n v="360.4"/>
    <n v="270.3"/>
    <n v="42710"/>
  </r>
  <r>
    <n v="2068"/>
    <n v="6"/>
    <x v="1589"/>
    <x v="351"/>
    <b v="0"/>
    <s v="Approved"/>
    <s v="Solex"/>
    <s v="Standard"/>
    <s v="high"/>
    <s v="medium"/>
    <n v="748.17"/>
    <n v="448.9"/>
    <n v="40618"/>
  </r>
  <r>
    <n v="2069"/>
    <n v="88"/>
    <x v="568"/>
    <x v="61"/>
    <b v="1"/>
    <s v="Approved"/>
    <s v="Norco Bicycles"/>
    <s v="Standard"/>
    <s v="medium"/>
    <s v="medium"/>
    <n v="1198.46"/>
    <n v="381.1"/>
    <n v="37874"/>
  </r>
  <r>
    <n v="2070"/>
    <n v="82"/>
    <x v="1528"/>
    <x v="18"/>
    <b v="1"/>
    <s v="Approved"/>
    <s v="Norco Bicycles"/>
    <s v="Standard"/>
    <s v="high"/>
    <s v="medium"/>
    <n v="1148.6400000000001"/>
    <n v="689.18"/>
    <n v="42226"/>
  </r>
  <r>
    <n v="2071"/>
    <n v="59"/>
    <x v="116"/>
    <x v="313"/>
    <b v="0"/>
    <s v="Approved"/>
    <s v="Solex"/>
    <s v="Standard"/>
    <s v="medium"/>
    <s v="large"/>
    <n v="1061.56"/>
    <n v="733.58"/>
    <n v="42172"/>
  </r>
  <r>
    <n v="2072"/>
    <n v="45"/>
    <x v="1590"/>
    <x v="283"/>
    <b v="0"/>
    <s v="Approved"/>
    <s v="Solex"/>
    <s v="Standard"/>
    <s v="medium"/>
    <s v="medium"/>
    <n v="441.49"/>
    <n v="84.99"/>
    <n v="34071"/>
  </r>
  <r>
    <n v="2073"/>
    <n v="88"/>
    <x v="1591"/>
    <x v="229"/>
    <b v="1"/>
    <s v="Approved"/>
    <s v="Norco Bicycles"/>
    <s v="Standard"/>
    <s v="medium"/>
    <s v="medium"/>
    <n v="1198.46"/>
    <n v="381.1"/>
    <n v="37539"/>
  </r>
  <r>
    <n v="2074"/>
    <n v="12"/>
    <x v="1592"/>
    <x v="181"/>
    <b v="1"/>
    <s v="Approved"/>
    <s v="WeareA2B"/>
    <s v="Standard"/>
    <s v="medium"/>
    <s v="medium"/>
    <n v="1231.1500000000001"/>
    <n v="161.6"/>
    <n v="40303"/>
  </r>
  <r>
    <n v="2075"/>
    <n v="23"/>
    <x v="1593"/>
    <x v="114"/>
    <b v="0"/>
    <s v="Approved"/>
    <s v="Norco Bicycles"/>
    <s v="Mountain"/>
    <s v="low"/>
    <s v="small"/>
    <n v="688.63"/>
    <n v="612.88"/>
    <n v="33455"/>
  </r>
  <r>
    <n v="2076"/>
    <n v="80"/>
    <x v="985"/>
    <x v="85"/>
    <b v="0"/>
    <s v="Approved"/>
    <s v="OHM Cycles"/>
    <s v="Touring"/>
    <s v="low"/>
    <s v="medium"/>
    <n v="1073.07"/>
    <n v="933.84"/>
    <n v="42218"/>
  </r>
  <r>
    <n v="2077"/>
    <n v="94"/>
    <x v="680"/>
    <x v="68"/>
    <b v="1"/>
    <s v="Approved"/>
    <s v="Giant Bicycles"/>
    <s v="Standard"/>
    <s v="medium"/>
    <s v="large"/>
    <n v="1635.3"/>
    <n v="993.66"/>
    <n v="41434"/>
  </r>
  <r>
    <n v="2078"/>
    <n v="93"/>
    <x v="1594"/>
    <x v="43"/>
    <b v="0"/>
    <s v="Approved"/>
    <s v="OHM Cycles"/>
    <s v="Standard"/>
    <s v="high"/>
    <s v="medium"/>
    <n v="1458.17"/>
    <n v="874.9"/>
    <n v="38750"/>
  </r>
  <r>
    <n v="2079"/>
    <n v="77"/>
    <x v="1595"/>
    <x v="185"/>
    <b v="1"/>
    <s v="Approved"/>
    <s v="Norco Bicycles"/>
    <s v="Road"/>
    <s v="medium"/>
    <s v="large"/>
    <n v="1240.31"/>
    <n v="795.1"/>
    <n v="40553"/>
  </r>
  <r>
    <n v="2080"/>
    <n v="80"/>
    <x v="929"/>
    <x v="121"/>
    <b v="1"/>
    <s v="Approved"/>
    <s v="OHM Cycles"/>
    <s v="Touring"/>
    <s v="low"/>
    <s v="medium"/>
    <n v="1073.07"/>
    <n v="933.84"/>
    <n v="35455"/>
  </r>
  <r>
    <n v="2081"/>
    <n v="41"/>
    <x v="739"/>
    <x v="314"/>
    <b v="1"/>
    <s v="Approved"/>
    <s v="Solex"/>
    <s v="Road"/>
    <s v="medium"/>
    <s v="medium"/>
    <n v="416.98"/>
    <n v="312.74"/>
    <n v="35560"/>
  </r>
  <r>
    <n v="2082"/>
    <n v="19"/>
    <x v="1379"/>
    <x v="196"/>
    <b v="0"/>
    <s v="Approved"/>
    <s v="OHM Cycles"/>
    <s v="Road"/>
    <s v="high"/>
    <s v="large"/>
    <n v="12.01"/>
    <n v="7.21"/>
    <n v="39880"/>
  </r>
  <r>
    <n v="2083"/>
    <n v="74"/>
    <x v="24"/>
    <x v="284"/>
    <b v="0"/>
    <s v="Approved"/>
    <s v="WeareA2B"/>
    <s v="Standard"/>
    <s v="medium"/>
    <s v="medium"/>
    <n v="1228.07"/>
    <n v="400.91"/>
    <n v="36668"/>
  </r>
  <r>
    <n v="2084"/>
    <n v="46"/>
    <x v="890"/>
    <x v="52"/>
    <b v="1"/>
    <s v="Approved"/>
    <s v="Solex"/>
    <s v="Standard"/>
    <s v="low"/>
    <s v="medium"/>
    <n v="1289.8499999999999"/>
    <n v="74.510000000000005"/>
    <n v="41009"/>
  </r>
  <r>
    <n v="2085"/>
    <n v="77"/>
    <x v="1338"/>
    <x v="20"/>
    <b v="1"/>
    <s v="Approved"/>
    <s v="Norco Bicycles"/>
    <s v="Road"/>
    <s v="medium"/>
    <s v="large"/>
    <n v="1240.31"/>
    <n v="795.1"/>
    <n v="37873"/>
  </r>
  <r>
    <n v="2086"/>
    <n v="52"/>
    <x v="1596"/>
    <x v="104"/>
    <b v="1"/>
    <s v="Approved"/>
    <s v="OHM Cycles"/>
    <s v="Road"/>
    <s v="medium"/>
    <s v="medium"/>
    <n v="1280.28"/>
    <n v="829.51"/>
    <n v="33259"/>
  </r>
  <r>
    <n v="2087"/>
    <n v="69"/>
    <x v="608"/>
    <x v="137"/>
    <b v="1"/>
    <s v="Approved"/>
    <s v="Norco Bicycles"/>
    <s v="Road"/>
    <s v="medium"/>
    <s v="large"/>
    <n v="1240.31"/>
    <n v="795.1"/>
    <n v="38339"/>
  </r>
  <r>
    <n v="2088"/>
    <n v="2"/>
    <x v="1597"/>
    <x v="35"/>
    <b v="1"/>
    <s v="Approved"/>
    <s v="Solex"/>
    <s v="Standard"/>
    <s v="medium"/>
    <s v="medium"/>
    <n v="71.489999999999995"/>
    <n v="53.62"/>
    <n v="41167"/>
  </r>
  <r>
    <n v="2089"/>
    <n v="28"/>
    <x v="1598"/>
    <x v="170"/>
    <b v="1"/>
    <s v="Approved"/>
    <s v="Norco Bicycles"/>
    <s v="Standard"/>
    <s v="medium"/>
    <s v="small"/>
    <n v="1216.1400000000001"/>
    <n v="1082.3599999999999"/>
    <n v="35052"/>
  </r>
  <r>
    <n v="2090"/>
    <n v="9"/>
    <x v="980"/>
    <x v="140"/>
    <b v="1"/>
    <s v="Approved"/>
    <s v="Norco Bicycles"/>
    <s v="Standard"/>
    <s v="medium"/>
    <s v="small"/>
    <n v="1216.1400000000001"/>
    <n v="1082.3599999999999"/>
    <n v="35052"/>
  </r>
  <r>
    <n v="2091"/>
    <n v="54"/>
    <x v="1223"/>
    <x v="115"/>
    <b v="1"/>
    <s v="Approved"/>
    <s v="WeareA2B"/>
    <s v="Standard"/>
    <s v="medium"/>
    <s v="medium"/>
    <n v="1292.8399999999999"/>
    <n v="13.44"/>
    <n v="39915"/>
  </r>
  <r>
    <n v="2092"/>
    <n v="20"/>
    <x v="754"/>
    <x v="40"/>
    <b v="0"/>
    <s v="Approved"/>
    <s v="Trek Bicycles"/>
    <s v="Standard"/>
    <s v="medium"/>
    <s v="small"/>
    <n v="1775.81"/>
    <n v="1580.47"/>
    <n v="40303"/>
  </r>
  <r>
    <n v="2093"/>
    <n v="14"/>
    <x v="1366"/>
    <x v="362"/>
    <b v="0"/>
    <s v="Approved"/>
    <s v="Trek Bicycles"/>
    <s v="Standard"/>
    <s v="medium"/>
    <s v="small"/>
    <n v="1386.84"/>
    <n v="1234.29"/>
    <n v="37838"/>
  </r>
  <r>
    <n v="2094"/>
    <n v="94"/>
    <x v="1599"/>
    <x v="323"/>
    <b v="1"/>
    <s v="Approved"/>
    <s v="Giant Bicycles"/>
    <s v="Standard"/>
    <s v="medium"/>
    <s v="large"/>
    <n v="1635.3"/>
    <n v="993.66"/>
    <n v="41434"/>
  </r>
  <r>
    <n v="2095"/>
    <n v="15"/>
    <x v="1600"/>
    <x v="192"/>
    <b v="0"/>
    <s v="Approved"/>
    <s v="Norco Bicycles"/>
    <s v="Standard"/>
    <s v="low"/>
    <s v="medium"/>
    <n v="958.74"/>
    <n v="748.9"/>
    <n v="34244"/>
  </r>
  <r>
    <n v="2096"/>
    <n v="34"/>
    <x v="23"/>
    <x v="269"/>
    <m/>
    <s v="Approved"/>
    <s v="WeareA2B"/>
    <s v="Standard"/>
    <s v="medium"/>
    <s v="medium"/>
    <n v="1231.1500000000001"/>
    <n v="161.6"/>
    <n v="38216"/>
  </r>
  <r>
    <n v="2097"/>
    <n v="65"/>
    <x v="1601"/>
    <x v="95"/>
    <b v="1"/>
    <s v="Approved"/>
    <s v="WeareA2B"/>
    <s v="Standard"/>
    <s v="medium"/>
    <s v="medium"/>
    <n v="1807.45"/>
    <n v="778.69"/>
    <n v="42145"/>
  </r>
  <r>
    <n v="2098"/>
    <n v="53"/>
    <x v="1602"/>
    <x v="232"/>
    <b v="1"/>
    <s v="Approved"/>
    <s v="OHM Cycles"/>
    <s v="Standard"/>
    <s v="medium"/>
    <s v="medium"/>
    <n v="795.34"/>
    <n v="101.58"/>
    <n v="33259"/>
  </r>
  <r>
    <n v="2099"/>
    <n v="28"/>
    <x v="1174"/>
    <x v="81"/>
    <b v="1"/>
    <s v="Approved"/>
    <s v="Solex"/>
    <s v="Road"/>
    <s v="medium"/>
    <s v="small"/>
    <n v="1703.52"/>
    <n v="1516.13"/>
    <n v="38216"/>
  </r>
  <r>
    <n v="2100"/>
    <n v="5"/>
    <x v="1565"/>
    <x v="234"/>
    <b v="0"/>
    <s v="Approved"/>
    <s v="Trek Bicycles"/>
    <s v="Mountain"/>
    <s v="low"/>
    <s v="medium"/>
    <n v="574.64"/>
    <n v="459.71"/>
    <n v="38206"/>
  </r>
  <r>
    <n v="2101"/>
    <n v="51"/>
    <x v="1603"/>
    <x v="61"/>
    <b v="1"/>
    <s v="Approved"/>
    <s v="OHM Cycles"/>
    <s v="Standard"/>
    <s v="high"/>
    <s v="medium"/>
    <n v="2005.66"/>
    <n v="1203.4000000000001"/>
    <n v="41009"/>
  </r>
  <r>
    <n v="2102"/>
    <n v="23"/>
    <x v="1604"/>
    <x v="300"/>
    <b v="1"/>
    <s v="Approved"/>
    <s v="Norco Bicycles"/>
    <s v="Mountain"/>
    <s v="low"/>
    <s v="small"/>
    <n v="688.63"/>
    <n v="612.88"/>
    <n v="40670"/>
  </r>
  <r>
    <n v="2103"/>
    <n v="9"/>
    <x v="1572"/>
    <x v="13"/>
    <b v="0"/>
    <s v="Approved"/>
    <s v="OHM Cycles"/>
    <s v="Road"/>
    <s v="medium"/>
    <s v="medium"/>
    <n v="742.54"/>
    <n v="667.4"/>
    <n v="33549"/>
  </r>
  <r>
    <n v="2104"/>
    <n v="47"/>
    <x v="1605"/>
    <x v="185"/>
    <b v="1"/>
    <s v="Approved"/>
    <s v="Trek Bicycles"/>
    <s v="Road"/>
    <s v="low"/>
    <s v="small"/>
    <n v="1720.7"/>
    <n v="1531.42"/>
    <n v="38991"/>
  </r>
  <r>
    <n v="2105"/>
    <n v="17"/>
    <x v="1606"/>
    <x v="269"/>
    <b v="1"/>
    <s v="Approved"/>
    <s v="Solex"/>
    <s v="Standard"/>
    <s v="high"/>
    <s v="medium"/>
    <n v="1024.6600000000001"/>
    <n v="614.79999999999995"/>
    <n v="34165"/>
  </r>
  <r>
    <n v="2106"/>
    <n v="90"/>
    <x v="506"/>
    <x v="73"/>
    <b v="1"/>
    <s v="Approved"/>
    <s v="Norco Bicycles"/>
    <s v="Standard"/>
    <s v="low"/>
    <s v="medium"/>
    <n v="363.01"/>
    <n v="290.41000000000003"/>
    <n v="38482"/>
  </r>
  <r>
    <n v="2107"/>
    <n v="89"/>
    <x v="1607"/>
    <x v="244"/>
    <b v="0"/>
    <s v="Approved"/>
    <s v="WeareA2B"/>
    <s v="Touring"/>
    <s v="medium"/>
    <s v="large"/>
    <n v="1362.99"/>
    <n v="57.74"/>
    <n v="42458"/>
  </r>
  <r>
    <n v="2108"/>
    <n v="92"/>
    <x v="1608"/>
    <x v="7"/>
    <b v="1"/>
    <s v="Approved"/>
    <s v="WeareA2B"/>
    <s v="Standard"/>
    <s v="medium"/>
    <s v="small"/>
    <n v="1415.01"/>
    <n v="1259.3599999999999"/>
    <n v="37626"/>
  </r>
  <r>
    <n v="2109"/>
    <n v="41"/>
    <x v="1252"/>
    <x v="190"/>
    <b v="0"/>
    <s v="Approved"/>
    <s v="Norco Bicycles"/>
    <s v="Standard"/>
    <s v="low"/>
    <s v="medium"/>
    <n v="958.74"/>
    <n v="748.9"/>
    <n v="38693"/>
  </r>
  <r>
    <n v="2110"/>
    <n v="60"/>
    <x v="591"/>
    <x v="340"/>
    <b v="1"/>
    <s v="Approved"/>
    <s v="Giant Bicycles"/>
    <s v="Standard"/>
    <s v="high"/>
    <s v="small"/>
    <n v="1977.36"/>
    <n v="1759.85"/>
    <n v="40779"/>
  </r>
  <r>
    <n v="2111"/>
    <n v="93"/>
    <x v="1609"/>
    <x v="260"/>
    <b v="0"/>
    <s v="Approved"/>
    <s v="WeareA2B"/>
    <s v="Standard"/>
    <s v="medium"/>
    <s v="medium"/>
    <n v="1065.03"/>
    <n v="230.09"/>
    <n v="41434"/>
  </r>
  <r>
    <n v="2112"/>
    <n v="4"/>
    <x v="1610"/>
    <x v="67"/>
    <b v="0"/>
    <s v="Approved"/>
    <s v="Giant Bicycles"/>
    <s v="Standard"/>
    <s v="high"/>
    <s v="medium"/>
    <n v="1129.1300000000001"/>
    <n v="677.48"/>
    <n v="38573"/>
  </r>
  <r>
    <n v="2113"/>
    <n v="19"/>
    <x v="1611"/>
    <x v="1"/>
    <b v="1"/>
    <s v="Approved"/>
    <s v="Trek Bicycles"/>
    <s v="Mountain"/>
    <s v="low"/>
    <s v="medium"/>
    <n v="574.64"/>
    <n v="459.71"/>
    <n v="40784"/>
  </r>
  <r>
    <n v="2114"/>
    <n v="90"/>
    <x v="906"/>
    <x v="253"/>
    <b v="0"/>
    <s v="Approved"/>
    <s v="Norco Bicycles"/>
    <s v="Standard"/>
    <s v="low"/>
    <s v="medium"/>
    <n v="363.01"/>
    <n v="290.41000000000003"/>
    <n v="38482"/>
  </r>
  <r>
    <n v="2115"/>
    <n v="38"/>
    <x v="1022"/>
    <x v="37"/>
    <b v="0"/>
    <s v="Approved"/>
    <s v="Solex"/>
    <s v="Standard"/>
    <s v="medium"/>
    <s v="medium"/>
    <n v="1577.53"/>
    <n v="826.51"/>
    <n v="40618"/>
  </r>
  <r>
    <n v="2116"/>
    <n v="96"/>
    <x v="871"/>
    <x v="65"/>
    <b v="1"/>
    <s v="Approved"/>
    <s v="Giant Bicycles"/>
    <s v="Standard"/>
    <s v="medium"/>
    <s v="large"/>
    <n v="1635.3"/>
    <n v="993.66"/>
    <n v="41434"/>
  </r>
  <r>
    <n v="2117"/>
    <n v="59"/>
    <x v="1612"/>
    <x v="146"/>
    <b v="0"/>
    <s v="Approved"/>
    <s v="Solex"/>
    <s v="Standard"/>
    <s v="medium"/>
    <s v="large"/>
    <n v="1061.56"/>
    <n v="733.58"/>
    <n v="34170"/>
  </r>
  <r>
    <n v="2118"/>
    <n v="21"/>
    <x v="1613"/>
    <x v="102"/>
    <b v="1"/>
    <s v="Approved"/>
    <s v="Solex"/>
    <s v="Standard"/>
    <s v="medium"/>
    <s v="large"/>
    <n v="1071.23"/>
    <n v="380.74"/>
    <n v="35160"/>
  </r>
  <r>
    <n v="2119"/>
    <n v="68"/>
    <x v="512"/>
    <x v="193"/>
    <b v="1"/>
    <s v="Approved"/>
    <s v="OHM Cycles"/>
    <s v="Standard"/>
    <s v="medium"/>
    <s v="medium"/>
    <n v="1636.9"/>
    <n v="44.71"/>
    <n v="40410"/>
  </r>
  <r>
    <n v="2120"/>
    <n v="98"/>
    <x v="1614"/>
    <x v="209"/>
    <b v="0"/>
    <s v="Approved"/>
    <s v="Trek Bicycles"/>
    <s v="Standard"/>
    <s v="high"/>
    <s v="medium"/>
    <n v="358.39"/>
    <n v="215.03"/>
    <n v="38002"/>
  </r>
  <r>
    <n v="2121"/>
    <n v="74"/>
    <x v="1615"/>
    <x v="110"/>
    <b v="0"/>
    <s v="Approved"/>
    <s v="WeareA2B"/>
    <s v="Standard"/>
    <s v="medium"/>
    <s v="medium"/>
    <n v="1228.07"/>
    <n v="400.91"/>
    <n v="41922"/>
  </r>
  <r>
    <n v="2122"/>
    <n v="67"/>
    <x v="1616"/>
    <x v="68"/>
    <b v="0"/>
    <s v="Approved"/>
    <s v="Norco Bicycles"/>
    <s v="Road"/>
    <s v="medium"/>
    <s v="medium"/>
    <n v="544.04999999999995"/>
    <n v="376.84"/>
    <n v="40410"/>
  </r>
  <r>
    <n v="2123"/>
    <n v="0"/>
    <x v="1617"/>
    <x v="303"/>
    <b v="1"/>
    <s v="Approved"/>
    <s v="Trek Bicycles"/>
    <s v="Standard"/>
    <s v="medium"/>
    <s v="medium"/>
    <n v="499.53"/>
    <n v="388.72"/>
    <n v="35707"/>
  </r>
  <r>
    <n v="2124"/>
    <n v="86"/>
    <x v="1480"/>
    <x v="176"/>
    <b v="0"/>
    <s v="Approved"/>
    <s v="OHM Cycles"/>
    <s v="Standard"/>
    <s v="medium"/>
    <s v="medium"/>
    <n v="235.63"/>
    <n v="125.07"/>
    <n v="38482"/>
  </r>
  <r>
    <n v="2125"/>
    <n v="24"/>
    <x v="1364"/>
    <x v="358"/>
    <b v="0"/>
    <s v="Approved"/>
    <s v="Solex"/>
    <s v="Road"/>
    <s v="medium"/>
    <s v="large"/>
    <n v="1777.8"/>
    <n v="820.78"/>
    <n v="33552"/>
  </r>
  <r>
    <n v="2126"/>
    <n v="46"/>
    <x v="881"/>
    <x v="237"/>
    <b v="0"/>
    <s v="Approved"/>
    <s v="Solex"/>
    <s v="Standard"/>
    <s v="low"/>
    <s v="medium"/>
    <n v="1289.8499999999999"/>
    <n v="74.510000000000005"/>
    <n v="38573"/>
  </r>
  <r>
    <n v="2127"/>
    <n v="16"/>
    <x v="548"/>
    <x v="178"/>
    <b v="1"/>
    <s v="Approved"/>
    <s v="Norco Bicycles"/>
    <s v="Standard"/>
    <s v="high"/>
    <s v="small"/>
    <n v="1661.92"/>
    <n v="1479.11"/>
    <n v="40670"/>
  </r>
  <r>
    <n v="2128"/>
    <n v="37"/>
    <x v="153"/>
    <x v="7"/>
    <b v="1"/>
    <s v="Approved"/>
    <s v="OHM Cycles"/>
    <s v="Standard"/>
    <s v="low"/>
    <s v="medium"/>
    <n v="1793.43"/>
    <n v="248.82"/>
    <n v="36361"/>
  </r>
  <r>
    <n v="2129"/>
    <n v="34"/>
    <x v="666"/>
    <x v="196"/>
    <b v="1"/>
    <s v="Approved"/>
    <s v="WeareA2B"/>
    <s v="Standard"/>
    <s v="medium"/>
    <s v="medium"/>
    <n v="1231.1500000000001"/>
    <n v="161.6"/>
    <n v="38216"/>
  </r>
  <r>
    <n v="2130"/>
    <n v="0"/>
    <x v="646"/>
    <x v="145"/>
    <b v="0"/>
    <s v="Approved"/>
    <s v="Trek Bicycles"/>
    <s v="Road"/>
    <s v="medium"/>
    <s v="medium"/>
    <n v="290.62"/>
    <n v="215.14"/>
    <n v="34079"/>
  </r>
  <r>
    <n v="2131"/>
    <n v="69"/>
    <x v="1618"/>
    <x v="223"/>
    <b v="1"/>
    <s v="Approved"/>
    <s v="Giant Bicycles"/>
    <s v="Road"/>
    <s v="medium"/>
    <s v="medium"/>
    <n v="792.9"/>
    <n v="594.67999999999995"/>
    <n v="38859"/>
  </r>
  <r>
    <n v="2132"/>
    <n v="62"/>
    <x v="1619"/>
    <x v="313"/>
    <b v="1"/>
    <s v="Approved"/>
    <s v="Solex"/>
    <s v="Standard"/>
    <s v="medium"/>
    <s v="medium"/>
    <n v="478.16"/>
    <n v="298.72000000000003"/>
    <n v="34143"/>
  </r>
  <r>
    <n v="2133"/>
    <n v="85"/>
    <x v="570"/>
    <x v="104"/>
    <b v="0"/>
    <s v="Approved"/>
    <s v="WeareA2B"/>
    <s v="Standard"/>
    <s v="medium"/>
    <s v="medium"/>
    <n v="752.64"/>
    <n v="205.36"/>
    <n v="42218"/>
  </r>
  <r>
    <n v="2134"/>
    <n v="38"/>
    <x v="1532"/>
    <x v="15"/>
    <b v="0"/>
    <s v="Approved"/>
    <s v="Trek Bicycles"/>
    <s v="Standard"/>
    <s v="medium"/>
    <s v="large"/>
    <n v="2091.4699999999998"/>
    <n v="388.92"/>
    <n v="38647"/>
  </r>
  <r>
    <n v="2135"/>
    <n v="21"/>
    <x v="921"/>
    <x v="149"/>
    <b v="0"/>
    <s v="Approved"/>
    <s v="WeareA2B"/>
    <s v="Touring"/>
    <s v="medium"/>
    <s v="medium"/>
    <n v="1466.68"/>
    <n v="363.25"/>
    <n v="41701"/>
  </r>
  <r>
    <n v="2136"/>
    <n v="39"/>
    <x v="1143"/>
    <x v="286"/>
    <b v="0"/>
    <s v="Approved"/>
    <s v="Giant Bicycles"/>
    <s v="Standard"/>
    <s v="medium"/>
    <s v="large"/>
    <n v="1812.75"/>
    <n v="582.48"/>
    <n v="40336"/>
  </r>
  <r>
    <n v="2137"/>
    <n v="57"/>
    <x v="1620"/>
    <x v="51"/>
    <b v="1"/>
    <s v="Approved"/>
    <s v="WeareA2B"/>
    <s v="Touring"/>
    <s v="medium"/>
    <s v="large"/>
    <n v="1890.39"/>
    <n v="260.14"/>
    <n v="33259"/>
  </r>
  <r>
    <n v="2138"/>
    <n v="87"/>
    <x v="539"/>
    <x v="131"/>
    <b v="1"/>
    <s v="Approved"/>
    <s v="Giant Bicycles"/>
    <s v="Standard"/>
    <s v="high"/>
    <s v="medium"/>
    <n v="1179"/>
    <n v="707.4"/>
    <n v="35667"/>
  </r>
  <r>
    <n v="2139"/>
    <n v="4"/>
    <x v="1621"/>
    <x v="344"/>
    <b v="0"/>
    <s v="Approved"/>
    <s v="Solex"/>
    <s v="Standard"/>
    <s v="medium"/>
    <s v="medium"/>
    <n v="1483.2"/>
    <n v="99.59"/>
    <n v="40410"/>
  </r>
  <r>
    <n v="2140"/>
    <n v="15"/>
    <x v="15"/>
    <x v="219"/>
    <b v="1"/>
    <s v="Approved"/>
    <s v="Norco Bicycles"/>
    <s v="Standard"/>
    <s v="low"/>
    <s v="medium"/>
    <n v="958.74"/>
    <n v="748.9"/>
    <n v="40670"/>
  </r>
  <r>
    <n v="2141"/>
    <n v="79"/>
    <x v="1622"/>
    <x v="11"/>
    <b v="1"/>
    <s v="Approved"/>
    <s v="Norco Bicycles"/>
    <s v="Standard"/>
    <s v="medium"/>
    <s v="medium"/>
    <n v="1555.58"/>
    <n v="818.01"/>
    <n v="37873"/>
  </r>
  <r>
    <n v="2142"/>
    <n v="25"/>
    <x v="1623"/>
    <x v="237"/>
    <b v="0"/>
    <s v="Approved"/>
    <s v="Giant Bicycles"/>
    <s v="Road"/>
    <s v="medium"/>
    <s v="medium"/>
    <n v="1538.99"/>
    <n v="829.65"/>
    <n v="37337"/>
  </r>
  <r>
    <n v="2143"/>
    <n v="82"/>
    <x v="1131"/>
    <x v="340"/>
    <b v="1"/>
    <s v="Approved"/>
    <s v="Norco Bicycles"/>
    <s v="Standard"/>
    <s v="high"/>
    <s v="medium"/>
    <n v="1148.6400000000001"/>
    <n v="689.18"/>
    <n v="42226"/>
  </r>
  <r>
    <n v="2144"/>
    <n v="39"/>
    <x v="1624"/>
    <x v="2"/>
    <b v="1"/>
    <s v="Approved"/>
    <s v="Giant Bicycles"/>
    <s v="Standard"/>
    <s v="medium"/>
    <s v="large"/>
    <n v="1812.75"/>
    <n v="582.48"/>
    <n v="40672"/>
  </r>
  <r>
    <n v="2145"/>
    <n v="62"/>
    <x v="198"/>
    <x v="270"/>
    <b v="1"/>
    <s v="Approved"/>
    <s v="Solex"/>
    <s v="Standard"/>
    <s v="medium"/>
    <s v="medium"/>
    <n v="478.16"/>
    <n v="298.72000000000003"/>
    <n v="34143"/>
  </r>
  <r>
    <n v="2146"/>
    <n v="8"/>
    <x v="1625"/>
    <x v="75"/>
    <b v="1"/>
    <s v="Approved"/>
    <s v="Solex"/>
    <s v="Road"/>
    <s v="medium"/>
    <s v="small"/>
    <n v="1703.52"/>
    <n v="1516.13"/>
    <n v="40649"/>
  </r>
  <r>
    <n v="2147"/>
    <n v="58"/>
    <x v="1626"/>
    <x v="38"/>
    <b v="1"/>
    <s v="Approved"/>
    <s v="OHM Cycles"/>
    <s v="Standard"/>
    <s v="medium"/>
    <s v="medium"/>
    <n v="912.52"/>
    <n v="141.4"/>
    <n v="42295"/>
  </r>
  <r>
    <n v="2148"/>
    <n v="79"/>
    <x v="1627"/>
    <x v="48"/>
    <b v="1"/>
    <s v="Approved"/>
    <s v="Norco Bicycles"/>
    <s v="Standard"/>
    <s v="medium"/>
    <s v="medium"/>
    <n v="1555.58"/>
    <n v="818.01"/>
    <n v="35455"/>
  </r>
  <r>
    <n v="2149"/>
    <n v="46"/>
    <x v="1502"/>
    <x v="291"/>
    <b v="1"/>
    <s v="Approved"/>
    <s v="OHM Cycles"/>
    <s v="Standard"/>
    <s v="low"/>
    <s v="medium"/>
    <n v="1793.43"/>
    <n v="248.82"/>
    <n v="34071"/>
  </r>
  <r>
    <n v="2150"/>
    <n v="90"/>
    <x v="1628"/>
    <x v="67"/>
    <b v="1"/>
    <s v="Approved"/>
    <s v="Norco Bicycles"/>
    <s v="Standard"/>
    <s v="low"/>
    <s v="medium"/>
    <n v="363.01"/>
    <n v="290.41000000000003"/>
    <n v="38482"/>
  </r>
  <r>
    <n v="2151"/>
    <n v="55"/>
    <x v="1629"/>
    <x v="228"/>
    <b v="1"/>
    <s v="Approved"/>
    <s v="Trek Bicycles"/>
    <s v="Road"/>
    <s v="medium"/>
    <s v="large"/>
    <n v="1894.19"/>
    <n v="598.76"/>
    <n v="40649"/>
  </r>
  <r>
    <n v="2152"/>
    <n v="34"/>
    <x v="1630"/>
    <x v="321"/>
    <b v="0"/>
    <s v="Approved"/>
    <s v="WeareA2B"/>
    <s v="Standard"/>
    <s v="medium"/>
    <s v="medium"/>
    <n v="1231.1500000000001"/>
    <n v="161.6"/>
    <n v="38216"/>
  </r>
  <r>
    <n v="2153"/>
    <n v="38"/>
    <x v="37"/>
    <x v="103"/>
    <b v="0"/>
    <s v="Cancelled"/>
    <s v="Solex"/>
    <s v="Standard"/>
    <s v="medium"/>
    <s v="medium"/>
    <n v="1577.53"/>
    <n v="826.51"/>
    <n v="38750"/>
  </r>
  <r>
    <n v="2154"/>
    <n v="43"/>
    <x v="1414"/>
    <x v="253"/>
    <b v="1"/>
    <s v="Approved"/>
    <s v="Solex"/>
    <s v="Standard"/>
    <s v="medium"/>
    <s v="medium"/>
    <n v="1151.96"/>
    <n v="649.49"/>
    <n v="36498"/>
  </r>
  <r>
    <n v="2155"/>
    <n v="49"/>
    <x v="1631"/>
    <x v="325"/>
    <b v="0"/>
    <s v="Approved"/>
    <s v="Trek Bicycles"/>
    <s v="Road"/>
    <s v="medium"/>
    <s v="medium"/>
    <n v="533.51"/>
    <n v="400.13"/>
    <n v="39915"/>
  </r>
  <r>
    <n v="2156"/>
    <n v="60"/>
    <x v="1632"/>
    <x v="278"/>
    <b v="1"/>
    <s v="Approved"/>
    <s v="Giant Bicycles"/>
    <s v="Standard"/>
    <s v="high"/>
    <s v="small"/>
    <n v="1977.36"/>
    <n v="1759.85"/>
    <n v="40779"/>
  </r>
  <r>
    <n v="2157"/>
    <n v="73"/>
    <x v="72"/>
    <x v="92"/>
    <b v="0"/>
    <s v="Approved"/>
    <s v="Solex"/>
    <s v="Standard"/>
    <s v="medium"/>
    <s v="medium"/>
    <n v="1945.43"/>
    <n v="333.18"/>
    <n v="37499"/>
  </r>
  <r>
    <n v="2158"/>
    <n v="62"/>
    <x v="306"/>
    <x v="207"/>
    <b v="1"/>
    <s v="Approved"/>
    <s v="Solex"/>
    <s v="Standard"/>
    <s v="high"/>
    <s v="medium"/>
    <n v="1024.6600000000001"/>
    <n v="614.79999999999995"/>
    <n v="35378"/>
  </r>
  <r>
    <n v="2159"/>
    <n v="71"/>
    <x v="1633"/>
    <x v="285"/>
    <b v="1"/>
    <s v="Approved"/>
    <s v="Solex"/>
    <s v="Standard"/>
    <s v="high"/>
    <s v="large"/>
    <n v="1842.92"/>
    <n v="1105.75"/>
    <n v="37873"/>
  </r>
  <r>
    <n v="2160"/>
    <n v="33"/>
    <x v="1101"/>
    <x v="40"/>
    <b v="1"/>
    <s v="Approved"/>
    <s v="Giant Bicycles"/>
    <s v="Standard"/>
    <s v="medium"/>
    <s v="small"/>
    <n v="1311.44"/>
    <n v="1167.18"/>
    <n v="33888"/>
  </r>
  <r>
    <n v="2161"/>
    <n v="98"/>
    <x v="570"/>
    <x v="263"/>
    <b v="0"/>
    <s v="Approved"/>
    <s v="Trek Bicycles"/>
    <s v="Standard"/>
    <s v="high"/>
    <s v="medium"/>
    <n v="358.39"/>
    <n v="215.03"/>
    <n v="38002"/>
  </r>
  <r>
    <n v="2162"/>
    <n v="7"/>
    <x v="1634"/>
    <x v="217"/>
    <b v="1"/>
    <s v="Approved"/>
    <s v="Giant Bicycles"/>
    <s v="Standard"/>
    <s v="medium"/>
    <s v="small"/>
    <n v="1311.44"/>
    <n v="1167.18"/>
    <n v="33888"/>
  </r>
  <r>
    <n v="2163"/>
    <n v="0"/>
    <x v="646"/>
    <x v="200"/>
    <b v="1"/>
    <s v="Approved"/>
    <s v="Giant Bicycles"/>
    <s v="Standard"/>
    <s v="medium"/>
    <s v="medium"/>
    <n v="230.91"/>
    <n v="173.18"/>
    <n v="35052"/>
  </r>
  <r>
    <n v="2164"/>
    <n v="53"/>
    <x v="1364"/>
    <x v="293"/>
    <b v="1"/>
    <s v="Approved"/>
    <s v="OHM Cycles"/>
    <s v="Standard"/>
    <s v="medium"/>
    <s v="medium"/>
    <n v="795.34"/>
    <n v="101.58"/>
    <n v="42295"/>
  </r>
  <r>
    <n v="2165"/>
    <n v="78"/>
    <x v="1635"/>
    <x v="193"/>
    <b v="0"/>
    <s v="Approved"/>
    <s v="Giant Bicycles"/>
    <s v="Standard"/>
    <s v="medium"/>
    <s v="large"/>
    <n v="1765.3"/>
    <n v="709.48"/>
    <n v="41533"/>
  </r>
  <r>
    <n v="2166"/>
    <n v="0"/>
    <x v="1182"/>
    <x v="139"/>
    <b v="1"/>
    <s v="Approved"/>
    <s v="Solex"/>
    <s v="Standard"/>
    <s v="medium"/>
    <s v="medium"/>
    <n v="478.16"/>
    <n v="298.72000000000003"/>
    <n v="34143"/>
  </r>
  <r>
    <n v="2167"/>
    <n v="0"/>
    <x v="1636"/>
    <x v="142"/>
    <b v="0"/>
    <s v="Approved"/>
    <s v="Solex"/>
    <s v="Standard"/>
    <s v="medium"/>
    <s v="medium"/>
    <n v="441.49"/>
    <n v="84.99"/>
    <n v="41009"/>
  </r>
  <r>
    <n v="2168"/>
    <n v="20"/>
    <x v="1637"/>
    <x v="299"/>
    <b v="0"/>
    <s v="Approved"/>
    <s v="Trek Bicycles"/>
    <s v="Standard"/>
    <s v="medium"/>
    <s v="small"/>
    <n v="1775.81"/>
    <n v="1580.47"/>
    <n v="40303"/>
  </r>
  <r>
    <n v="2169"/>
    <n v="13"/>
    <x v="1638"/>
    <x v="266"/>
    <b v="0"/>
    <s v="Approved"/>
    <s v="Solex"/>
    <s v="Standard"/>
    <s v="medium"/>
    <s v="medium"/>
    <n v="1577.53"/>
    <n v="826.51"/>
    <n v="40618"/>
  </r>
  <r>
    <n v="2170"/>
    <n v="68"/>
    <x v="1012"/>
    <x v="219"/>
    <b v="1"/>
    <s v="Approved"/>
    <s v="OHM Cycles"/>
    <s v="Standard"/>
    <s v="medium"/>
    <s v="medium"/>
    <n v="1636.9"/>
    <n v="44.71"/>
    <n v="40410"/>
  </r>
  <r>
    <n v="2171"/>
    <n v="3"/>
    <x v="1639"/>
    <x v="249"/>
    <b v="0"/>
    <s v="Approved"/>
    <s v="Trek Bicycles"/>
    <s v="Standard"/>
    <s v="medium"/>
    <s v="large"/>
    <n v="2091.4699999999998"/>
    <n v="388.92"/>
    <n v="34115"/>
  </r>
  <r>
    <n v="2172"/>
    <n v="80"/>
    <x v="773"/>
    <x v="202"/>
    <b v="1"/>
    <s v="Approved"/>
    <s v="OHM Cycles"/>
    <s v="Touring"/>
    <s v="low"/>
    <s v="medium"/>
    <n v="1073.07"/>
    <n v="933.84"/>
    <n v="35455"/>
  </r>
  <r>
    <n v="2173"/>
    <n v="61"/>
    <x v="1356"/>
    <x v="314"/>
    <b v="0"/>
    <s v="Approved"/>
    <s v="OHM Cycles"/>
    <s v="Standard"/>
    <s v="low"/>
    <s v="medium"/>
    <n v="71.16"/>
    <n v="56.93"/>
    <n v="42172"/>
  </r>
  <r>
    <n v="2174"/>
    <n v="39"/>
    <x v="833"/>
    <x v="249"/>
    <b v="0"/>
    <s v="Approved"/>
    <s v="Giant Bicycles"/>
    <s v="Standard"/>
    <s v="medium"/>
    <s v="large"/>
    <n v="1812.75"/>
    <n v="582.48"/>
    <n v="40336"/>
  </r>
  <r>
    <n v="2175"/>
    <n v="20"/>
    <x v="252"/>
    <x v="141"/>
    <b v="1"/>
    <s v="Approved"/>
    <s v="Trek Bicycles"/>
    <s v="Standard"/>
    <s v="medium"/>
    <s v="small"/>
    <n v="1775.81"/>
    <n v="1580.47"/>
    <n v="36334"/>
  </r>
  <r>
    <n v="2176"/>
    <n v="77"/>
    <x v="1640"/>
    <x v="90"/>
    <b v="0"/>
    <s v="Approved"/>
    <s v="Norco Bicycles"/>
    <s v="Road"/>
    <s v="medium"/>
    <s v="large"/>
    <n v="1240.31"/>
    <n v="795.1"/>
    <n v="36833"/>
  </r>
  <r>
    <n v="2177"/>
    <n v="35"/>
    <x v="593"/>
    <x v="331"/>
    <b v="0"/>
    <s v="Approved"/>
    <s v="Trek Bicycles"/>
    <s v="Standard"/>
    <s v="low"/>
    <s v="medium"/>
    <n v="1057.51"/>
    <n v="154.4"/>
    <n v="34527"/>
  </r>
  <r>
    <n v="2178"/>
    <n v="11"/>
    <x v="1641"/>
    <x v="15"/>
    <b v="1"/>
    <s v="Approved"/>
    <s v="Giant Bicycles"/>
    <s v="Standard"/>
    <s v="high"/>
    <s v="medium"/>
    <n v="1274.93"/>
    <n v="764.96"/>
    <n v="42560"/>
  </r>
  <r>
    <n v="2179"/>
    <n v="12"/>
    <x v="1642"/>
    <x v="49"/>
    <b v="0"/>
    <s v="Approved"/>
    <s v="WeareA2B"/>
    <s v="Standard"/>
    <s v="medium"/>
    <s v="medium"/>
    <n v="1231.1500000000001"/>
    <n v="161.6"/>
    <n v="38216"/>
  </r>
  <r>
    <n v="2180"/>
    <n v="43"/>
    <x v="1643"/>
    <x v="110"/>
    <b v="1"/>
    <s v="Approved"/>
    <s v="Solex"/>
    <s v="Standard"/>
    <s v="medium"/>
    <s v="medium"/>
    <n v="1151.96"/>
    <n v="649.49"/>
    <n v="37823"/>
  </r>
  <r>
    <n v="2181"/>
    <n v="29"/>
    <x v="1644"/>
    <x v="243"/>
    <b v="0"/>
    <s v="Approved"/>
    <s v="Norco Bicycles"/>
    <s v="Road"/>
    <s v="medium"/>
    <s v="medium"/>
    <n v="543.39"/>
    <n v="407.54"/>
    <n v="36361"/>
  </r>
  <r>
    <n v="2182"/>
    <n v="86"/>
    <x v="656"/>
    <x v="17"/>
    <b v="0"/>
    <s v="Approved"/>
    <s v="Norco Bicycles"/>
    <s v="Road"/>
    <s v="high"/>
    <s v="large"/>
    <n v="774.53"/>
    <n v="464.72"/>
    <n v="40618"/>
  </r>
  <r>
    <n v="2183"/>
    <n v="33"/>
    <x v="1645"/>
    <x v="23"/>
    <b v="0"/>
    <s v="Approved"/>
    <s v="Giant Bicycles"/>
    <s v="Standard"/>
    <s v="medium"/>
    <s v="small"/>
    <n v="1311.44"/>
    <n v="1167.18"/>
    <n v="35560"/>
  </r>
  <r>
    <n v="2184"/>
    <n v="15"/>
    <x v="1077"/>
    <x v="281"/>
    <b v="0"/>
    <s v="Approved"/>
    <s v="Norco Bicycles"/>
    <s v="Standard"/>
    <s v="low"/>
    <s v="medium"/>
    <n v="958.74"/>
    <n v="748.9"/>
    <n v="38693"/>
  </r>
  <r>
    <n v="2185"/>
    <n v="0"/>
    <x v="485"/>
    <x v="279"/>
    <b v="0"/>
    <s v="Approved"/>
    <s v="Trek Bicycles"/>
    <s v="Road"/>
    <s v="medium"/>
    <s v="medium"/>
    <n v="290.62"/>
    <n v="215.14"/>
    <n v="38339"/>
  </r>
  <r>
    <n v="2186"/>
    <n v="0"/>
    <x v="1526"/>
    <x v="130"/>
    <b v="1"/>
    <s v="Approved"/>
    <s v="Solex"/>
    <s v="Standard"/>
    <s v="medium"/>
    <s v="medium"/>
    <n v="100.35"/>
    <n v="75.260000000000005"/>
    <n v="36367"/>
  </r>
  <r>
    <n v="2187"/>
    <n v="0"/>
    <x v="1646"/>
    <x v="208"/>
    <b v="1"/>
    <s v="Approved"/>
    <m/>
    <m/>
    <m/>
    <m/>
    <n v="1348.41"/>
    <m/>
    <m/>
  </r>
  <r>
    <n v="2188"/>
    <n v="16"/>
    <x v="816"/>
    <x v="321"/>
    <b v="1"/>
    <s v="Approved"/>
    <s v="Norco Bicycles"/>
    <s v="Standard"/>
    <s v="high"/>
    <s v="small"/>
    <n v="1661.92"/>
    <n v="1479.11"/>
    <n v="34586"/>
  </r>
  <r>
    <n v="2189"/>
    <n v="31"/>
    <x v="410"/>
    <x v="184"/>
    <b v="0"/>
    <s v="Approved"/>
    <s v="Giant Bicycles"/>
    <s v="Standard"/>
    <s v="medium"/>
    <s v="medium"/>
    <n v="230.91"/>
    <n v="173.18"/>
    <n v="39031"/>
  </r>
  <r>
    <n v="2190"/>
    <n v="84"/>
    <x v="1647"/>
    <x v="160"/>
    <b v="1"/>
    <s v="Approved"/>
    <s v="Trek Bicycles"/>
    <s v="Road"/>
    <s v="medium"/>
    <s v="medium"/>
    <n v="290.62"/>
    <n v="215.14"/>
    <n v="38339"/>
  </r>
  <r>
    <n v="2191"/>
    <n v="3"/>
    <x v="1648"/>
    <x v="178"/>
    <b v="1"/>
    <s v="Approved"/>
    <s v="Trek Bicycles"/>
    <s v="Standard"/>
    <s v="medium"/>
    <s v="large"/>
    <n v="2091.4699999999998"/>
    <n v="388.92"/>
    <n v="38573"/>
  </r>
  <r>
    <n v="2192"/>
    <n v="2"/>
    <x v="1118"/>
    <x v="263"/>
    <b v="1"/>
    <s v="Approved"/>
    <s v="Solex"/>
    <s v="Standard"/>
    <s v="medium"/>
    <s v="medium"/>
    <n v="71.489999999999995"/>
    <n v="53.62"/>
    <n v="38258"/>
  </r>
  <r>
    <n v="2193"/>
    <n v="6"/>
    <x v="1649"/>
    <x v="340"/>
    <b v="1"/>
    <s v="Approved"/>
    <s v="OHM Cycles"/>
    <s v="Standard"/>
    <s v="high"/>
    <s v="medium"/>
    <n v="227.88"/>
    <n v="136.72999999999999"/>
    <n v="37659"/>
  </r>
  <r>
    <n v="2194"/>
    <n v="11"/>
    <x v="1650"/>
    <x v="38"/>
    <b v="0"/>
    <s v="Approved"/>
    <s v="Giant Bicycles"/>
    <s v="Standard"/>
    <s v="high"/>
    <s v="medium"/>
    <n v="1274.93"/>
    <n v="764.96"/>
    <n v="39298"/>
  </r>
  <r>
    <n v="2195"/>
    <n v="2"/>
    <x v="1351"/>
    <x v="92"/>
    <b v="1"/>
    <s v="Approved"/>
    <s v="Solex"/>
    <s v="Standard"/>
    <s v="medium"/>
    <s v="medium"/>
    <n v="71.489999999999995"/>
    <n v="53.62"/>
    <n v="41245"/>
  </r>
  <r>
    <n v="2196"/>
    <n v="97"/>
    <x v="1651"/>
    <x v="69"/>
    <b v="1"/>
    <s v="Approved"/>
    <s v="Solex"/>
    <s v="Standard"/>
    <s v="medium"/>
    <s v="large"/>
    <n v="202.62"/>
    <n v="151.96"/>
    <n v="42458"/>
  </r>
  <r>
    <n v="2197"/>
    <n v="90"/>
    <x v="1652"/>
    <x v="149"/>
    <b v="1"/>
    <s v="Approved"/>
    <s v="Norco Bicycles"/>
    <s v="Standard"/>
    <s v="low"/>
    <s v="medium"/>
    <n v="363.01"/>
    <n v="290.41000000000003"/>
    <n v="38002"/>
  </r>
  <r>
    <n v="2198"/>
    <n v="38"/>
    <x v="1653"/>
    <x v="322"/>
    <b v="1"/>
    <s v="Approved"/>
    <s v="Solex"/>
    <s v="Standard"/>
    <s v="medium"/>
    <s v="medium"/>
    <n v="1577.53"/>
    <n v="826.51"/>
    <n v="40618"/>
  </r>
  <r>
    <n v="2199"/>
    <n v="0"/>
    <x v="210"/>
    <x v="301"/>
    <b v="1"/>
    <s v="Approved"/>
    <s v="OHM Cycles"/>
    <s v="Standard"/>
    <s v="medium"/>
    <s v="medium"/>
    <n v="183.86"/>
    <n v="137.9"/>
    <n v="35707"/>
  </r>
  <r>
    <n v="2200"/>
    <n v="67"/>
    <x v="1654"/>
    <x v="112"/>
    <b v="1"/>
    <s v="Approved"/>
    <s v="Solex"/>
    <s v="Standard"/>
    <s v="medium"/>
    <s v="large"/>
    <n v="1071.23"/>
    <n v="380.74"/>
    <n v="34115"/>
  </r>
  <r>
    <n v="2201"/>
    <n v="85"/>
    <x v="572"/>
    <x v="247"/>
    <b v="1"/>
    <s v="Approved"/>
    <s v="WeareA2B"/>
    <s v="Standard"/>
    <s v="medium"/>
    <s v="medium"/>
    <n v="1228.07"/>
    <n v="400.91"/>
    <n v="34527"/>
  </r>
  <r>
    <n v="2202"/>
    <n v="33"/>
    <x v="1291"/>
    <x v="242"/>
    <b v="1"/>
    <s v="Approved"/>
    <s v="OHM Cycles"/>
    <s v="Road"/>
    <s v="medium"/>
    <s v="small"/>
    <n v="1810"/>
    <n v="1610.9"/>
    <n v="39427"/>
  </r>
  <r>
    <n v="2203"/>
    <n v="36"/>
    <x v="113"/>
    <x v="164"/>
    <b v="1"/>
    <s v="Approved"/>
    <s v="Solex"/>
    <s v="Standard"/>
    <s v="low"/>
    <s v="medium"/>
    <n v="945.04"/>
    <n v="507.58"/>
    <n v="38750"/>
  </r>
  <r>
    <n v="2204"/>
    <n v="19"/>
    <x v="1655"/>
    <x v="93"/>
    <b v="0"/>
    <s v="Approved"/>
    <s v="Trek Bicycles"/>
    <s v="Mountain"/>
    <s v="low"/>
    <s v="medium"/>
    <n v="574.64"/>
    <n v="459.71"/>
    <n v="40784"/>
  </r>
  <r>
    <n v="2205"/>
    <n v="23"/>
    <x v="1656"/>
    <x v="356"/>
    <b v="1"/>
    <s v="Approved"/>
    <s v="Norco Bicycles"/>
    <s v="Mountain"/>
    <s v="low"/>
    <s v="small"/>
    <n v="688.63"/>
    <n v="612.88"/>
    <n v="34244"/>
  </r>
  <r>
    <n v="2206"/>
    <n v="2"/>
    <x v="1230"/>
    <x v="298"/>
    <b v="1"/>
    <s v="Approved"/>
    <s v="Solex"/>
    <s v="Standard"/>
    <s v="medium"/>
    <s v="medium"/>
    <n v="71.489999999999995"/>
    <n v="53.62"/>
    <n v="41167"/>
  </r>
  <r>
    <n v="2207"/>
    <n v="75"/>
    <x v="1653"/>
    <x v="40"/>
    <b v="0"/>
    <s v="Approved"/>
    <s v="Giant Bicycles"/>
    <s v="Touring"/>
    <s v="medium"/>
    <s v="large"/>
    <n v="1873.97"/>
    <n v="863.95"/>
    <n v="38859"/>
  </r>
  <r>
    <n v="2208"/>
    <n v="58"/>
    <x v="640"/>
    <x v="102"/>
    <b v="1"/>
    <s v="Approved"/>
    <s v="OHM Cycles"/>
    <s v="Standard"/>
    <s v="medium"/>
    <s v="medium"/>
    <n v="912.52"/>
    <n v="141.4"/>
    <n v="42172"/>
  </r>
  <r>
    <n v="2209"/>
    <n v="77"/>
    <x v="1657"/>
    <x v="201"/>
    <b v="1"/>
    <s v="Approved"/>
    <s v="Norco Bicycles"/>
    <s v="Road"/>
    <s v="medium"/>
    <s v="large"/>
    <n v="1240.31"/>
    <n v="795.1"/>
    <n v="42226"/>
  </r>
  <r>
    <n v="2210"/>
    <n v="14"/>
    <x v="278"/>
    <x v="184"/>
    <b v="0"/>
    <s v="Approved"/>
    <s v="Trek Bicycles"/>
    <s v="Standard"/>
    <s v="medium"/>
    <s v="small"/>
    <n v="1386.84"/>
    <n v="1234.29"/>
    <n v="37838"/>
  </r>
  <r>
    <n v="2211"/>
    <n v="9"/>
    <x v="1377"/>
    <x v="8"/>
    <b v="1"/>
    <s v="Approved"/>
    <s v="OHM Cycles"/>
    <s v="Road"/>
    <s v="medium"/>
    <s v="medium"/>
    <n v="742.54"/>
    <n v="667.4"/>
    <n v="42560"/>
  </r>
  <r>
    <n v="2212"/>
    <n v="85"/>
    <x v="107"/>
    <x v="94"/>
    <b v="1"/>
    <s v="Approved"/>
    <s v="WeareA2B"/>
    <s v="Standard"/>
    <s v="medium"/>
    <s v="medium"/>
    <n v="752.64"/>
    <n v="205.36"/>
    <n v="42218"/>
  </r>
  <r>
    <n v="2213"/>
    <n v="90"/>
    <x v="522"/>
    <x v="140"/>
    <b v="1"/>
    <s v="Approved"/>
    <s v="Norco Bicycles"/>
    <s v="Standard"/>
    <s v="low"/>
    <s v="medium"/>
    <n v="363.01"/>
    <n v="290.41000000000003"/>
    <n v="37626"/>
  </r>
  <r>
    <n v="2214"/>
    <n v="15"/>
    <x v="909"/>
    <x v="177"/>
    <m/>
    <s v="Approved"/>
    <s v="Norco Bicycles"/>
    <s v="Standard"/>
    <s v="low"/>
    <s v="medium"/>
    <n v="958.74"/>
    <n v="748.9"/>
    <n v="41345"/>
  </r>
  <r>
    <n v="2215"/>
    <n v="22"/>
    <x v="1658"/>
    <x v="160"/>
    <b v="0"/>
    <s v="Approved"/>
    <s v="Solex"/>
    <s v="Standard"/>
    <s v="medium"/>
    <s v="medium"/>
    <n v="575.27"/>
    <n v="431.45"/>
    <n v="41345"/>
  </r>
  <r>
    <n v="2216"/>
    <n v="63"/>
    <x v="1659"/>
    <x v="154"/>
    <b v="1"/>
    <s v="Approved"/>
    <s v="Solex"/>
    <s v="Standard"/>
    <s v="medium"/>
    <s v="medium"/>
    <n v="1483.2"/>
    <n v="99.59"/>
    <n v="40487"/>
  </r>
  <r>
    <n v="2217"/>
    <n v="27"/>
    <x v="1660"/>
    <x v="318"/>
    <b v="0"/>
    <s v="Approved"/>
    <s v="Trek Bicycles"/>
    <s v="Standard"/>
    <s v="medium"/>
    <s v="medium"/>
    <n v="499.53"/>
    <n v="388.72"/>
    <n v="33552"/>
  </r>
  <r>
    <n v="2218"/>
    <n v="36"/>
    <x v="1661"/>
    <x v="148"/>
    <b v="0"/>
    <s v="Approved"/>
    <s v="Solex"/>
    <s v="Standard"/>
    <s v="low"/>
    <s v="medium"/>
    <n v="1289.8499999999999"/>
    <n v="74.510000000000005"/>
    <n v="39427"/>
  </r>
  <r>
    <n v="2219"/>
    <n v="75"/>
    <x v="672"/>
    <x v="354"/>
    <b v="0"/>
    <s v="Approved"/>
    <s v="Giant Bicycles"/>
    <s v="Touring"/>
    <s v="medium"/>
    <s v="large"/>
    <n v="1873.97"/>
    <n v="863.95"/>
    <n v="38859"/>
  </r>
  <r>
    <n v="2220"/>
    <n v="1"/>
    <x v="1662"/>
    <x v="235"/>
    <b v="0"/>
    <s v="Approved"/>
    <s v="Giant Bicycles"/>
    <s v="Touring"/>
    <s v="medium"/>
    <s v="large"/>
    <n v="1873.97"/>
    <n v="863.95"/>
    <n v="37499"/>
  </r>
  <r>
    <n v="2221"/>
    <n v="45"/>
    <x v="1427"/>
    <x v="358"/>
    <b v="0"/>
    <s v="Approved"/>
    <s v="Solex"/>
    <s v="Standard"/>
    <s v="medium"/>
    <s v="medium"/>
    <n v="441.49"/>
    <n v="84.99"/>
    <n v="42172"/>
  </r>
  <r>
    <n v="2222"/>
    <n v="28"/>
    <x v="589"/>
    <x v="211"/>
    <b v="0"/>
    <s v="Approved"/>
    <s v="Norco Bicycles"/>
    <s v="Standard"/>
    <s v="medium"/>
    <s v="small"/>
    <n v="1216.1400000000001"/>
    <n v="1082.3599999999999"/>
    <n v="33455"/>
  </r>
  <r>
    <n v="2223"/>
    <n v="19"/>
    <x v="1663"/>
    <x v="175"/>
    <b v="1"/>
    <s v="Approved"/>
    <s v="OHM Cycles"/>
    <s v="Road"/>
    <s v="high"/>
    <s v="large"/>
    <n v="12.01"/>
    <n v="7.21"/>
    <n v="34115"/>
  </r>
  <r>
    <n v="2224"/>
    <n v="50"/>
    <x v="95"/>
    <x v="149"/>
    <b v="1"/>
    <s v="Approved"/>
    <s v="WeareA2B"/>
    <s v="Standard"/>
    <s v="medium"/>
    <s v="small"/>
    <n v="175.89"/>
    <n v="131.91999999999999"/>
    <n v="37220"/>
  </r>
  <r>
    <n v="2225"/>
    <n v="35"/>
    <x v="1664"/>
    <x v="171"/>
    <b v="1"/>
    <s v="Approved"/>
    <s v="Giant Bicycles"/>
    <s v="Standard"/>
    <s v="medium"/>
    <s v="medium"/>
    <n v="1403.5"/>
    <n v="954.82"/>
    <n v="42688"/>
  </r>
  <r>
    <n v="2226"/>
    <n v="50"/>
    <x v="1665"/>
    <x v="144"/>
    <b v="1"/>
    <s v="Approved"/>
    <s v="WeareA2B"/>
    <s v="Standard"/>
    <s v="medium"/>
    <s v="small"/>
    <n v="175.89"/>
    <n v="131.91999999999999"/>
    <n v="42295"/>
  </r>
  <r>
    <n v="2227"/>
    <n v="35"/>
    <x v="1626"/>
    <x v="27"/>
    <b v="0"/>
    <s v="Approved"/>
    <s v="Trek Bicycles"/>
    <s v="Standard"/>
    <s v="low"/>
    <s v="medium"/>
    <n v="1057.51"/>
    <n v="154.4"/>
    <n v="34527"/>
  </r>
  <r>
    <n v="2228"/>
    <n v="25"/>
    <x v="1666"/>
    <x v="246"/>
    <b v="1"/>
    <s v="Approved"/>
    <s v="OHM Cycles"/>
    <s v="Standard"/>
    <s v="high"/>
    <s v="medium"/>
    <n v="2005.66"/>
    <n v="1203.4000000000001"/>
    <n v="42295"/>
  </r>
  <r>
    <n v="2229"/>
    <n v="64"/>
    <x v="760"/>
    <x v="161"/>
    <b v="1"/>
    <s v="Approved"/>
    <s v="Giant Bicycles"/>
    <s v="Standard"/>
    <s v="high"/>
    <s v="small"/>
    <n v="1977.36"/>
    <n v="1759.85"/>
    <n v="40410"/>
  </r>
  <r>
    <n v="2230"/>
    <n v="99"/>
    <x v="1184"/>
    <x v="164"/>
    <b v="1"/>
    <s v="Approved"/>
    <s v="OHM Cycles"/>
    <s v="Standard"/>
    <s v="medium"/>
    <s v="medium"/>
    <n v="1227.3399999999999"/>
    <n v="770.89"/>
    <n v="33364"/>
  </r>
  <r>
    <n v="2231"/>
    <n v="30"/>
    <x v="1667"/>
    <x v="12"/>
    <b v="0"/>
    <s v="Approved"/>
    <s v="Solex"/>
    <s v="Standard"/>
    <s v="high"/>
    <s v="medium"/>
    <n v="748.17"/>
    <n v="448.9"/>
    <n v="40618"/>
  </r>
  <r>
    <n v="2232"/>
    <n v="39"/>
    <x v="1668"/>
    <x v="7"/>
    <b v="0"/>
    <s v="Approved"/>
    <s v="Giant Bicycles"/>
    <s v="Standard"/>
    <s v="medium"/>
    <s v="large"/>
    <n v="1812.75"/>
    <n v="582.48"/>
    <n v="38750"/>
  </r>
  <r>
    <n v="2233"/>
    <n v="0"/>
    <x v="135"/>
    <x v="61"/>
    <b v="0"/>
    <s v="Approved"/>
    <s v="Giant Bicycles"/>
    <s v="Standard"/>
    <s v="medium"/>
    <s v="medium"/>
    <n v="230.91"/>
    <n v="173.18"/>
    <n v="33888"/>
  </r>
  <r>
    <n v="2234"/>
    <n v="54"/>
    <x v="1669"/>
    <x v="166"/>
    <b v="0"/>
    <s v="Approved"/>
    <s v="WeareA2B"/>
    <s v="Standard"/>
    <s v="medium"/>
    <s v="medium"/>
    <n v="1292.8399999999999"/>
    <n v="13.44"/>
    <n v="42295"/>
  </r>
  <r>
    <n v="2235"/>
    <n v="62"/>
    <x v="1670"/>
    <x v="283"/>
    <b v="0"/>
    <s v="Approved"/>
    <s v="Solex"/>
    <s v="Standard"/>
    <s v="medium"/>
    <s v="medium"/>
    <n v="478.16"/>
    <n v="298.72000000000003"/>
    <n v="40487"/>
  </r>
  <r>
    <n v="2236"/>
    <n v="80"/>
    <x v="295"/>
    <x v="359"/>
    <b v="1"/>
    <s v="Approved"/>
    <s v="Trek Bicycles"/>
    <s v="Standard"/>
    <s v="medium"/>
    <s v="large"/>
    <n v="1469.44"/>
    <n v="596.54999999999995"/>
    <n v="41047"/>
  </r>
  <r>
    <n v="2237"/>
    <n v="67"/>
    <x v="450"/>
    <x v="330"/>
    <b v="0"/>
    <s v="Approved"/>
    <s v="Norco Bicycles"/>
    <s v="Road"/>
    <s v="medium"/>
    <s v="medium"/>
    <n v="544.04999999999995"/>
    <n v="376.84"/>
    <n v="33879"/>
  </r>
  <r>
    <n v="2238"/>
    <n v="63"/>
    <x v="1671"/>
    <x v="91"/>
    <b v="0"/>
    <s v="Approved"/>
    <s v="Solex"/>
    <s v="Standard"/>
    <s v="medium"/>
    <s v="medium"/>
    <n v="1483.2"/>
    <n v="99.59"/>
    <n v="36146"/>
  </r>
  <r>
    <n v="2239"/>
    <n v="0"/>
    <x v="797"/>
    <x v="191"/>
    <b v="1"/>
    <s v="Approved"/>
    <s v="WeareA2B"/>
    <s v="Standard"/>
    <s v="medium"/>
    <s v="medium"/>
    <n v="60.34"/>
    <n v="45.26"/>
    <n v="42404"/>
  </r>
  <r>
    <n v="2240"/>
    <n v="100"/>
    <x v="1672"/>
    <x v="26"/>
    <b v="1"/>
    <s v="Approved"/>
    <s v="Norco Bicycles"/>
    <s v="Road"/>
    <s v="medium"/>
    <s v="medium"/>
    <n v="1036.5899999999999"/>
    <n v="206.35"/>
    <n v="33364"/>
  </r>
  <r>
    <n v="2241"/>
    <n v="12"/>
    <x v="1103"/>
    <x v="301"/>
    <b v="1"/>
    <s v="Approved"/>
    <s v="WeareA2B"/>
    <s v="Standard"/>
    <s v="medium"/>
    <s v="medium"/>
    <n v="1231.1500000000001"/>
    <n v="161.6"/>
    <n v="38216"/>
  </r>
  <r>
    <n v="2242"/>
    <n v="55"/>
    <x v="1572"/>
    <x v="232"/>
    <b v="0"/>
    <s v="Approved"/>
    <s v="Trek Bicycles"/>
    <s v="Road"/>
    <s v="medium"/>
    <s v="large"/>
    <n v="1894.19"/>
    <n v="598.76"/>
    <n v="37823"/>
  </r>
  <r>
    <n v="2243"/>
    <n v="38"/>
    <x v="1662"/>
    <x v="153"/>
    <b v="0"/>
    <s v="Approved"/>
    <s v="Trek Bicycles"/>
    <s v="Standard"/>
    <s v="medium"/>
    <s v="large"/>
    <n v="2091.4699999999998"/>
    <n v="388.92"/>
    <n v="42226"/>
  </r>
  <r>
    <n v="2244"/>
    <n v="32"/>
    <x v="98"/>
    <x v="267"/>
    <b v="0"/>
    <s v="Approved"/>
    <s v="Giant Bicycles"/>
    <s v="Standard"/>
    <s v="high"/>
    <s v="medium"/>
    <n v="1179"/>
    <n v="707.4"/>
    <n v="35667"/>
  </r>
  <r>
    <n v="2245"/>
    <n v="41"/>
    <x v="920"/>
    <x v="358"/>
    <b v="0"/>
    <s v="Approved"/>
    <s v="Norco Bicycles"/>
    <s v="Standard"/>
    <s v="low"/>
    <s v="medium"/>
    <n v="958.74"/>
    <n v="748.9"/>
    <n v="41345"/>
  </r>
  <r>
    <n v="2246"/>
    <n v="47"/>
    <x v="449"/>
    <x v="86"/>
    <b v="1"/>
    <s v="Approved"/>
    <s v="Trek Bicycles"/>
    <s v="Road"/>
    <s v="low"/>
    <s v="small"/>
    <n v="1720.7"/>
    <n v="1531.42"/>
    <n v="38991"/>
  </r>
  <r>
    <n v="2247"/>
    <n v="73"/>
    <x v="1673"/>
    <x v="103"/>
    <b v="0"/>
    <s v="Approved"/>
    <s v="Solex"/>
    <s v="Standard"/>
    <s v="medium"/>
    <s v="medium"/>
    <n v="1945.43"/>
    <n v="333.18"/>
    <n v="37499"/>
  </r>
  <r>
    <n v="2248"/>
    <n v="0"/>
    <x v="1674"/>
    <x v="42"/>
    <b v="0"/>
    <s v="Approved"/>
    <s v="Norco Bicycles"/>
    <s v="Standard"/>
    <s v="low"/>
    <s v="medium"/>
    <n v="363.01"/>
    <n v="290.41000000000003"/>
    <n v="41434"/>
  </r>
  <r>
    <n v="2249"/>
    <n v="63"/>
    <x v="1675"/>
    <x v="12"/>
    <b v="1"/>
    <s v="Approved"/>
    <s v="Solex"/>
    <s v="Standard"/>
    <s v="medium"/>
    <s v="medium"/>
    <n v="1483.2"/>
    <n v="99.59"/>
    <n v="36146"/>
  </r>
  <r>
    <n v="2250"/>
    <n v="34"/>
    <x v="1676"/>
    <x v="127"/>
    <b v="0"/>
    <s v="Approved"/>
    <s v="Norco Bicycles"/>
    <s v="Road"/>
    <s v="high"/>
    <s v="large"/>
    <n v="774.53"/>
    <n v="464.72"/>
    <n v="39526"/>
  </r>
  <r>
    <n v="2251"/>
    <n v="35"/>
    <x v="1677"/>
    <x v="18"/>
    <b v="0"/>
    <s v="Approved"/>
    <s v="Trek Bicycles"/>
    <s v="Standard"/>
    <s v="low"/>
    <s v="medium"/>
    <n v="1057.51"/>
    <n v="154.4"/>
    <n v="36498"/>
  </r>
  <r>
    <n v="2252"/>
    <n v="79"/>
    <x v="1678"/>
    <x v="52"/>
    <b v="1"/>
    <s v="Approved"/>
    <s v="Solex"/>
    <s v="Touring"/>
    <s v="medium"/>
    <s v="large"/>
    <n v="2083.94"/>
    <n v="675.03"/>
    <n v="41533"/>
  </r>
  <r>
    <n v="2253"/>
    <n v="0"/>
    <x v="1679"/>
    <x v="56"/>
    <b v="0"/>
    <s v="Approved"/>
    <s v="Solex"/>
    <s v="Standard"/>
    <s v="medium"/>
    <s v="medium"/>
    <n v="100.35"/>
    <n v="75.260000000000005"/>
    <n v="36367"/>
  </r>
  <r>
    <n v="2254"/>
    <n v="45"/>
    <x v="1680"/>
    <x v="55"/>
    <b v="1"/>
    <s v="Approved"/>
    <s v="Solex"/>
    <s v="Standard"/>
    <s v="medium"/>
    <s v="medium"/>
    <n v="441.49"/>
    <n v="84.99"/>
    <n v="41064"/>
  </r>
  <r>
    <n v="2255"/>
    <n v="33"/>
    <x v="1681"/>
    <x v="97"/>
    <b v="0"/>
    <s v="Approved"/>
    <s v="Giant Bicycles"/>
    <s v="Standard"/>
    <s v="medium"/>
    <s v="small"/>
    <n v="1311.44"/>
    <n v="1167.18"/>
    <n v="33888"/>
  </r>
  <r>
    <n v="2256"/>
    <n v="42"/>
    <x v="1682"/>
    <x v="251"/>
    <b v="0"/>
    <s v="Approved"/>
    <s v="OHM Cycles"/>
    <s v="Road"/>
    <s v="medium"/>
    <s v="small"/>
    <n v="1810"/>
    <n v="1610.9"/>
    <n v="39526"/>
  </r>
  <r>
    <n v="2257"/>
    <n v="31"/>
    <x v="675"/>
    <x v="335"/>
    <b v="1"/>
    <s v="Approved"/>
    <s v="Giant Bicycles"/>
    <s v="Standard"/>
    <s v="medium"/>
    <s v="medium"/>
    <n v="230.91"/>
    <n v="173.18"/>
    <n v="36361"/>
  </r>
  <r>
    <n v="2258"/>
    <n v="33"/>
    <x v="1347"/>
    <x v="89"/>
    <b v="0"/>
    <s v="Approved"/>
    <s v="Giant Bicycles"/>
    <s v="Standard"/>
    <s v="medium"/>
    <s v="small"/>
    <n v="1311.44"/>
    <n v="1167.18"/>
    <n v="33888"/>
  </r>
  <r>
    <n v="2259"/>
    <n v="91"/>
    <x v="1683"/>
    <x v="206"/>
    <b v="0"/>
    <s v="Approved"/>
    <s v="Solex"/>
    <s v="Standard"/>
    <s v="medium"/>
    <s v="medium"/>
    <n v="100.35"/>
    <n v="75.260000000000005"/>
    <n v="36367"/>
  </r>
  <r>
    <n v="2260"/>
    <n v="26"/>
    <x v="1549"/>
    <x v="341"/>
    <b v="1"/>
    <s v="Approved"/>
    <s v="WeareA2B"/>
    <s v="Standard"/>
    <s v="medium"/>
    <s v="medium"/>
    <n v="1992.93"/>
    <n v="762.63"/>
    <n v="34115"/>
  </r>
  <r>
    <n v="2261"/>
    <n v="1"/>
    <x v="1684"/>
    <x v="198"/>
    <b v="1"/>
    <s v="Approved"/>
    <s v="Giant Bicycles"/>
    <s v="Standard"/>
    <s v="medium"/>
    <s v="medium"/>
    <n v="1403.5"/>
    <n v="954.82"/>
    <n v="40784"/>
  </r>
  <r>
    <n v="2262"/>
    <n v="54"/>
    <x v="1685"/>
    <x v="351"/>
    <b v="1"/>
    <s v="Approved"/>
    <s v="WeareA2B"/>
    <s v="Standard"/>
    <s v="medium"/>
    <s v="medium"/>
    <n v="1292.8399999999999"/>
    <n v="13.44"/>
    <n v="39915"/>
  </r>
  <r>
    <n v="2263"/>
    <n v="34"/>
    <x v="452"/>
    <x v="91"/>
    <b v="1"/>
    <s v="Approved"/>
    <s v="Norco Bicycles"/>
    <s v="Road"/>
    <s v="high"/>
    <s v="large"/>
    <n v="774.53"/>
    <n v="464.72"/>
    <n v="37698"/>
  </r>
  <r>
    <n v="2264"/>
    <n v="82"/>
    <x v="1686"/>
    <x v="32"/>
    <b v="1"/>
    <s v="Approved"/>
    <s v="Norco Bicycles"/>
    <s v="Standard"/>
    <s v="high"/>
    <s v="medium"/>
    <n v="1148.6400000000001"/>
    <n v="689.18"/>
    <n v="36145"/>
  </r>
  <r>
    <n v="2265"/>
    <n v="95"/>
    <x v="250"/>
    <x v="110"/>
    <b v="0"/>
    <s v="Approved"/>
    <s v="Giant Bicycles"/>
    <s v="Standard"/>
    <s v="medium"/>
    <s v="large"/>
    <n v="569.55999999999995"/>
    <n v="528.42999999999995"/>
    <n v="37874"/>
  </r>
  <r>
    <n v="2266"/>
    <n v="91"/>
    <x v="1647"/>
    <x v="203"/>
    <b v="0"/>
    <s v="Approved"/>
    <s v="Solex"/>
    <s v="Standard"/>
    <s v="medium"/>
    <s v="medium"/>
    <n v="100.35"/>
    <n v="75.260000000000005"/>
    <n v="36367"/>
  </r>
  <r>
    <n v="2267"/>
    <n v="90"/>
    <x v="1659"/>
    <x v="135"/>
    <b v="0"/>
    <s v="Approved"/>
    <s v="Norco Bicycles"/>
    <s v="Standard"/>
    <s v="low"/>
    <s v="medium"/>
    <n v="363.01"/>
    <n v="290.41000000000003"/>
    <n v="37539"/>
  </r>
  <r>
    <n v="2268"/>
    <n v="49"/>
    <x v="1528"/>
    <x v="89"/>
    <b v="0"/>
    <s v="Approved"/>
    <s v="Trek Bicycles"/>
    <s v="Road"/>
    <s v="medium"/>
    <s v="medium"/>
    <n v="533.51"/>
    <n v="400.13"/>
    <n v="41064"/>
  </r>
  <r>
    <n v="2269"/>
    <n v="98"/>
    <x v="1192"/>
    <x v="264"/>
    <b v="0"/>
    <s v="Approved"/>
    <s v="Trek Bicycles"/>
    <s v="Standard"/>
    <s v="high"/>
    <s v="medium"/>
    <n v="358.39"/>
    <n v="215.03"/>
    <n v="38002"/>
  </r>
  <r>
    <n v="2270"/>
    <n v="68"/>
    <x v="1687"/>
    <x v="112"/>
    <b v="0"/>
    <s v="Approved"/>
    <s v="OHM Cycles"/>
    <s v="Standard"/>
    <s v="medium"/>
    <s v="medium"/>
    <n v="1636.9"/>
    <n v="44.71"/>
    <n v="37499"/>
  </r>
  <r>
    <n v="2271"/>
    <n v="0"/>
    <x v="1477"/>
    <x v="92"/>
    <b v="1"/>
    <s v="Approved"/>
    <s v="Giant Bicycles"/>
    <s v="Standard"/>
    <s v="medium"/>
    <s v="large"/>
    <n v="569.55999999999995"/>
    <n v="528.42999999999995"/>
    <n v="37874"/>
  </r>
  <r>
    <n v="2272"/>
    <n v="44"/>
    <x v="1494"/>
    <x v="201"/>
    <b v="1"/>
    <s v="Approved"/>
    <s v="WeareA2B"/>
    <s v="Standard"/>
    <s v="medium"/>
    <s v="medium"/>
    <n v="1769.64"/>
    <n v="108.76"/>
    <n v="40672"/>
  </r>
  <r>
    <n v="2273"/>
    <n v="92"/>
    <x v="726"/>
    <x v="98"/>
    <b v="0"/>
    <s v="Approved"/>
    <s v="WeareA2B"/>
    <s v="Standard"/>
    <s v="medium"/>
    <s v="small"/>
    <n v="1415.01"/>
    <n v="1259.3599999999999"/>
    <n v="36145"/>
  </r>
  <r>
    <n v="2274"/>
    <n v="1"/>
    <x v="806"/>
    <x v="31"/>
    <b v="1"/>
    <s v="Approved"/>
    <s v="Giant Bicycles"/>
    <s v="Standard"/>
    <s v="medium"/>
    <s v="medium"/>
    <n v="1403.5"/>
    <n v="954.82"/>
    <n v="38573"/>
  </r>
  <r>
    <n v="2275"/>
    <n v="3"/>
    <x v="1688"/>
    <x v="357"/>
    <b v="0"/>
    <s v="Approved"/>
    <s v="Trek Bicycles"/>
    <s v="Standard"/>
    <s v="medium"/>
    <s v="large"/>
    <n v="2091.4699999999998"/>
    <n v="388.92"/>
    <n v="36361"/>
  </r>
  <r>
    <n v="2276"/>
    <n v="22"/>
    <x v="1689"/>
    <x v="117"/>
    <b v="0"/>
    <s v="Approved"/>
    <s v="WeareA2B"/>
    <s v="Standard"/>
    <s v="medium"/>
    <s v="medium"/>
    <n v="60.34"/>
    <n v="45.26"/>
    <n v="42404"/>
  </r>
  <r>
    <n v="2277"/>
    <n v="54"/>
    <x v="1490"/>
    <x v="277"/>
    <b v="1"/>
    <s v="Approved"/>
    <s v="WeareA2B"/>
    <s v="Standard"/>
    <s v="medium"/>
    <s v="medium"/>
    <n v="1292.8399999999999"/>
    <n v="13.44"/>
    <n v="39915"/>
  </r>
  <r>
    <n v="2278"/>
    <n v="5"/>
    <x v="611"/>
    <x v="68"/>
    <b v="1"/>
    <s v="Approved"/>
    <s v="Trek Bicycles"/>
    <s v="Mountain"/>
    <s v="low"/>
    <s v="medium"/>
    <n v="574.64"/>
    <n v="459.71"/>
    <n v="40784"/>
  </r>
  <r>
    <n v="2279"/>
    <n v="69"/>
    <x v="1690"/>
    <x v="134"/>
    <b v="0"/>
    <s v="Approved"/>
    <s v="Giant Bicycles"/>
    <s v="Road"/>
    <s v="medium"/>
    <s v="medium"/>
    <n v="792.9"/>
    <n v="594.67999999999995"/>
    <n v="33879"/>
  </r>
  <r>
    <n v="2280"/>
    <n v="37"/>
    <x v="1691"/>
    <x v="326"/>
    <b v="0"/>
    <s v="Approved"/>
    <s v="OHM Cycles"/>
    <s v="Standard"/>
    <s v="low"/>
    <s v="medium"/>
    <n v="1793.43"/>
    <n v="248.82"/>
    <n v="40336"/>
  </r>
  <r>
    <n v="2281"/>
    <n v="39"/>
    <x v="319"/>
    <x v="113"/>
    <b v="0"/>
    <s v="Approved"/>
    <s v="Giant Bicycles"/>
    <s v="Standard"/>
    <s v="medium"/>
    <s v="large"/>
    <n v="1812.75"/>
    <n v="582.48"/>
    <n v="39526"/>
  </r>
  <r>
    <n v="2282"/>
    <n v="2"/>
    <x v="1692"/>
    <x v="24"/>
    <b v="1"/>
    <s v="Approved"/>
    <s v="Giant Bicycles"/>
    <s v="Road"/>
    <s v="low"/>
    <s v="small"/>
    <n v="590.26"/>
    <n v="525.33000000000004"/>
    <n v="40487"/>
  </r>
  <r>
    <n v="2283"/>
    <n v="56"/>
    <x v="1405"/>
    <x v="85"/>
    <b v="0"/>
    <s v="Approved"/>
    <s v="OHM Cycles"/>
    <s v="Standard"/>
    <s v="medium"/>
    <s v="medium"/>
    <n v="183.86"/>
    <n v="137.9"/>
    <n v="36146"/>
  </r>
  <r>
    <n v="2284"/>
    <n v="71"/>
    <x v="1693"/>
    <x v="6"/>
    <m/>
    <s v="Approved"/>
    <s v="Solex"/>
    <s v="Standard"/>
    <s v="high"/>
    <s v="large"/>
    <n v="1842.92"/>
    <n v="1105.75"/>
    <n v="40553"/>
  </r>
  <r>
    <n v="2285"/>
    <n v="95"/>
    <x v="1135"/>
    <x v="181"/>
    <b v="1"/>
    <s v="Approved"/>
    <s v="Giant Bicycles"/>
    <s v="Standard"/>
    <s v="medium"/>
    <s v="large"/>
    <n v="569.55999999999995"/>
    <n v="528.42999999999995"/>
    <n v="42458"/>
  </r>
  <r>
    <n v="2286"/>
    <n v="75"/>
    <x v="225"/>
    <x v="172"/>
    <b v="0"/>
    <s v="Approved"/>
    <s v="Giant Bicycles"/>
    <s v="Touring"/>
    <s v="medium"/>
    <s v="large"/>
    <n v="1873.97"/>
    <n v="863.95"/>
    <n v="38193"/>
  </r>
  <r>
    <n v="2287"/>
    <n v="29"/>
    <x v="1694"/>
    <x v="348"/>
    <b v="1"/>
    <s v="Approved"/>
    <s v="Norco Bicycles"/>
    <s v="Road"/>
    <s v="medium"/>
    <s v="medium"/>
    <n v="543.39"/>
    <n v="407.54"/>
    <n v="42696"/>
  </r>
  <r>
    <n v="2288"/>
    <n v="84"/>
    <x v="9"/>
    <x v="196"/>
    <b v="1"/>
    <s v="Approved"/>
    <s v="Trek Bicycles"/>
    <s v="Road"/>
    <s v="medium"/>
    <s v="medium"/>
    <n v="290.62"/>
    <n v="215.14"/>
    <n v="38339"/>
  </r>
  <r>
    <n v="2289"/>
    <n v="38"/>
    <x v="1695"/>
    <x v="138"/>
    <b v="1"/>
    <s v="Approved"/>
    <s v="Trek Bicycles"/>
    <s v="Standard"/>
    <s v="medium"/>
    <s v="large"/>
    <n v="2091.4699999999998"/>
    <n v="388.92"/>
    <n v="33455"/>
  </r>
  <r>
    <n v="2290"/>
    <n v="1"/>
    <x v="1696"/>
    <x v="17"/>
    <b v="1"/>
    <s v="Approved"/>
    <s v="Giant Bicycles"/>
    <s v="Standard"/>
    <s v="medium"/>
    <s v="medium"/>
    <n v="1403.5"/>
    <n v="954.82"/>
    <n v="42688"/>
  </r>
  <r>
    <n v="2291"/>
    <n v="23"/>
    <x v="1676"/>
    <x v="237"/>
    <b v="1"/>
    <s v="Approved"/>
    <s v="Norco Bicycles"/>
    <s v="Mountain"/>
    <s v="low"/>
    <s v="small"/>
    <n v="688.63"/>
    <n v="612.88"/>
    <n v="34244"/>
  </r>
  <r>
    <n v="2292"/>
    <n v="17"/>
    <x v="83"/>
    <x v="104"/>
    <b v="1"/>
    <s v="Approved"/>
    <s v="Solex"/>
    <s v="Standard"/>
    <s v="high"/>
    <s v="medium"/>
    <n v="1024.6600000000001"/>
    <n v="614.79999999999995"/>
    <n v="39880"/>
  </r>
  <r>
    <n v="2293"/>
    <n v="22"/>
    <x v="1697"/>
    <x v="359"/>
    <b v="0"/>
    <s v="Approved"/>
    <s v="WeareA2B"/>
    <s v="Standard"/>
    <s v="medium"/>
    <s v="medium"/>
    <n v="60.34"/>
    <n v="45.26"/>
    <n v="34165"/>
  </r>
  <r>
    <n v="2294"/>
    <n v="70"/>
    <x v="310"/>
    <x v="162"/>
    <b v="0"/>
    <s v="Approved"/>
    <s v="Trek Bicycles"/>
    <s v="Standard"/>
    <s v="high"/>
    <s v="medium"/>
    <n v="495.72"/>
    <n v="297.43"/>
    <n v="38193"/>
  </r>
  <r>
    <n v="2295"/>
    <n v="83"/>
    <x v="1698"/>
    <x v="83"/>
    <b v="1"/>
    <s v="Approved"/>
    <s v="Solex"/>
    <s v="Touring"/>
    <s v="medium"/>
    <s v="large"/>
    <n v="2083.94"/>
    <n v="675.03"/>
    <n v="38482"/>
  </r>
  <r>
    <n v="2296"/>
    <n v="32"/>
    <x v="1699"/>
    <x v="28"/>
    <b v="0"/>
    <s v="Approved"/>
    <s v="Giant Bicycles"/>
    <s v="Standard"/>
    <s v="medium"/>
    <s v="medium"/>
    <n v="642.70000000000005"/>
    <n v="211.37"/>
    <n v="37337"/>
  </r>
  <r>
    <n v="2297"/>
    <n v="34"/>
    <x v="473"/>
    <x v="103"/>
    <b v="1"/>
    <s v="Approved"/>
    <s v="Norco Bicycles"/>
    <s v="Road"/>
    <s v="high"/>
    <s v="large"/>
    <n v="774.53"/>
    <n v="464.72"/>
    <n v="37698"/>
  </r>
  <r>
    <n v="2298"/>
    <n v="90"/>
    <x v="789"/>
    <x v="94"/>
    <b v="0"/>
    <s v="Approved"/>
    <s v="Norco Bicycles"/>
    <s v="Standard"/>
    <s v="low"/>
    <s v="medium"/>
    <n v="363.01"/>
    <n v="290.41000000000003"/>
    <n v="38482"/>
  </r>
  <r>
    <n v="2299"/>
    <n v="60"/>
    <x v="1700"/>
    <x v="358"/>
    <b v="1"/>
    <s v="Approved"/>
    <s v="Giant Bicycles"/>
    <s v="Standard"/>
    <s v="high"/>
    <s v="small"/>
    <n v="1977.36"/>
    <n v="1759.85"/>
    <n v="36146"/>
  </r>
  <r>
    <n v="2300"/>
    <n v="50"/>
    <x v="71"/>
    <x v="289"/>
    <b v="1"/>
    <s v="Approved"/>
    <s v="WeareA2B"/>
    <s v="Standard"/>
    <s v="medium"/>
    <s v="small"/>
    <n v="175.89"/>
    <n v="131.91999999999999"/>
    <n v="37668"/>
  </r>
  <r>
    <n v="2301"/>
    <n v="47"/>
    <x v="216"/>
    <x v="245"/>
    <b v="0"/>
    <s v="Approved"/>
    <s v="Trek Bicycles"/>
    <s v="Road"/>
    <s v="low"/>
    <s v="small"/>
    <n v="1720.7"/>
    <n v="1531.42"/>
    <n v="35470"/>
  </r>
  <r>
    <n v="2302"/>
    <n v="8"/>
    <x v="1701"/>
    <x v="214"/>
    <b v="0"/>
    <s v="Approved"/>
    <s v="Solex"/>
    <s v="Road"/>
    <s v="medium"/>
    <s v="small"/>
    <n v="1703.52"/>
    <n v="1516.13"/>
    <n v="33549"/>
  </r>
  <r>
    <n v="2303"/>
    <n v="0"/>
    <x v="1059"/>
    <x v="267"/>
    <b v="0"/>
    <s v="Approved"/>
    <m/>
    <m/>
    <m/>
    <m/>
    <n v="1021.43"/>
    <m/>
    <m/>
  </r>
  <r>
    <n v="2304"/>
    <n v="42"/>
    <x v="1702"/>
    <x v="165"/>
    <b v="0"/>
    <s v="Approved"/>
    <s v="OHM Cycles"/>
    <s v="Road"/>
    <s v="medium"/>
    <s v="small"/>
    <n v="1810"/>
    <n v="1610.9"/>
    <n v="39526"/>
  </r>
  <r>
    <n v="2305"/>
    <n v="45"/>
    <x v="941"/>
    <x v="184"/>
    <b v="1"/>
    <s v="Approved"/>
    <s v="Trek Bicycles"/>
    <s v="Road"/>
    <s v="low"/>
    <s v="medium"/>
    <n v="980.37"/>
    <n v="234.43"/>
    <n v="39298"/>
  </r>
  <r>
    <n v="2306"/>
    <n v="16"/>
    <x v="1703"/>
    <x v="43"/>
    <b v="1"/>
    <s v="Approved"/>
    <s v="Norco Bicycles"/>
    <s v="Standard"/>
    <s v="high"/>
    <s v="small"/>
    <n v="1661.92"/>
    <n v="1479.11"/>
    <n v="34165"/>
  </r>
  <r>
    <n v="2307"/>
    <n v="20"/>
    <x v="535"/>
    <x v="361"/>
    <b v="0"/>
    <s v="Approved"/>
    <s v="Trek Bicycles"/>
    <s v="Standard"/>
    <s v="medium"/>
    <s v="small"/>
    <n v="1775.81"/>
    <n v="1580.47"/>
    <n v="35160"/>
  </r>
  <r>
    <n v="2308"/>
    <n v="81"/>
    <x v="1704"/>
    <x v="222"/>
    <b v="0"/>
    <s v="Approved"/>
    <s v="Solex"/>
    <s v="Standard"/>
    <s v="medium"/>
    <s v="medium"/>
    <n v="1151.96"/>
    <n v="649.49"/>
    <n v="36498"/>
  </r>
  <r>
    <n v="2309"/>
    <n v="70"/>
    <x v="1705"/>
    <x v="258"/>
    <b v="1"/>
    <s v="Approved"/>
    <s v="Trek Bicycles"/>
    <s v="Standard"/>
    <s v="high"/>
    <s v="medium"/>
    <n v="495.72"/>
    <n v="297.43"/>
    <n v="42105"/>
  </r>
  <r>
    <n v="2310"/>
    <n v="15"/>
    <x v="1706"/>
    <x v="48"/>
    <b v="0"/>
    <s v="Approved"/>
    <s v="Norco Bicycles"/>
    <s v="Standard"/>
    <s v="low"/>
    <s v="medium"/>
    <n v="958.74"/>
    <n v="748.9"/>
    <n v="35378"/>
  </r>
  <r>
    <n v="2311"/>
    <n v="3"/>
    <x v="209"/>
    <x v="289"/>
    <b v="1"/>
    <s v="Approved"/>
    <s v="Trek Bicycles"/>
    <s v="Standard"/>
    <s v="medium"/>
    <s v="large"/>
    <n v="2091.4699999999998"/>
    <n v="388.92"/>
    <n v="39298"/>
  </r>
  <r>
    <n v="2312"/>
    <n v="0"/>
    <x v="1707"/>
    <x v="221"/>
    <b v="1"/>
    <s v="Approved"/>
    <s v="Norco Bicycles"/>
    <s v="Road"/>
    <s v="medium"/>
    <s v="medium"/>
    <n v="543.39"/>
    <n v="407.54"/>
    <n v="42696"/>
  </r>
  <r>
    <n v="2313"/>
    <n v="79"/>
    <x v="1708"/>
    <x v="229"/>
    <b v="0"/>
    <s v="Approved"/>
    <s v="Norco Bicycles"/>
    <s v="Standard"/>
    <s v="medium"/>
    <s v="medium"/>
    <n v="1555.58"/>
    <n v="818.01"/>
    <n v="35455"/>
  </r>
  <r>
    <n v="2314"/>
    <n v="0"/>
    <x v="1043"/>
    <x v="154"/>
    <b v="0"/>
    <s v="Approved"/>
    <s v="OHM Cycles"/>
    <s v="Standard"/>
    <s v="low"/>
    <s v="medium"/>
    <n v="71.16"/>
    <n v="56.93"/>
    <n v="38647"/>
  </r>
  <r>
    <n v="2315"/>
    <n v="36"/>
    <x v="703"/>
    <x v="57"/>
    <b v="1"/>
    <s v="Approved"/>
    <s v="Solex"/>
    <s v="Standard"/>
    <s v="low"/>
    <s v="medium"/>
    <n v="945.04"/>
    <n v="507.58"/>
    <n v="35052"/>
  </r>
  <r>
    <n v="2316"/>
    <n v="1"/>
    <x v="441"/>
    <x v="35"/>
    <b v="1"/>
    <s v="Approved"/>
    <s v="Giant Bicycles"/>
    <s v="Standard"/>
    <s v="medium"/>
    <s v="medium"/>
    <n v="1403.5"/>
    <n v="954.82"/>
    <n v="33549"/>
  </r>
  <r>
    <n v="2317"/>
    <n v="77"/>
    <x v="1709"/>
    <x v="171"/>
    <b v="0"/>
    <s v="Approved"/>
    <s v="Norco Bicycles"/>
    <s v="Road"/>
    <s v="medium"/>
    <s v="large"/>
    <n v="1240.31"/>
    <n v="795.1"/>
    <n v="40553"/>
  </r>
  <r>
    <n v="2318"/>
    <n v="6"/>
    <x v="1710"/>
    <x v="266"/>
    <b v="1"/>
    <s v="Approved"/>
    <s v="OHM Cycles"/>
    <s v="Standard"/>
    <s v="high"/>
    <s v="medium"/>
    <n v="227.88"/>
    <n v="136.72999999999999"/>
    <n v="37659"/>
  </r>
  <r>
    <n v="2319"/>
    <n v="35"/>
    <x v="1124"/>
    <x v="221"/>
    <b v="1"/>
    <s v="Approved"/>
    <s v="Trek Bicycles"/>
    <s v="Standard"/>
    <s v="low"/>
    <s v="medium"/>
    <n v="1057.51"/>
    <n v="154.4"/>
    <n v="40618"/>
  </r>
  <r>
    <n v="2320"/>
    <n v="15"/>
    <x v="99"/>
    <x v="220"/>
    <b v="1"/>
    <s v="Approved"/>
    <s v="Norco Bicycles"/>
    <s v="Standard"/>
    <s v="low"/>
    <s v="medium"/>
    <n v="958.74"/>
    <n v="748.9"/>
    <n v="41345"/>
  </r>
  <r>
    <n v="2321"/>
    <n v="18"/>
    <x v="1711"/>
    <x v="13"/>
    <b v="1"/>
    <s v="Approved"/>
    <s v="Solex"/>
    <s v="Standard"/>
    <s v="medium"/>
    <s v="medium"/>
    <n v="575.27"/>
    <n v="431.45"/>
    <n v="39880"/>
  </r>
  <r>
    <n v="2322"/>
    <n v="4"/>
    <x v="854"/>
    <x v="243"/>
    <b v="1"/>
    <s v="Approved"/>
    <s v="Giant Bicycles"/>
    <s v="Standard"/>
    <s v="high"/>
    <s v="medium"/>
    <n v="1129.1300000000001"/>
    <n v="677.48"/>
    <n v="38573"/>
  </r>
  <r>
    <n v="2323"/>
    <n v="82"/>
    <x v="571"/>
    <x v="241"/>
    <b v="1"/>
    <s v="Approved"/>
    <s v="Norco Bicycles"/>
    <s v="Standard"/>
    <s v="high"/>
    <s v="medium"/>
    <n v="1148.6400000000001"/>
    <n v="689.18"/>
    <n v="38339"/>
  </r>
  <r>
    <n v="2324"/>
    <n v="39"/>
    <x v="1165"/>
    <x v="274"/>
    <b v="0"/>
    <s v="Approved"/>
    <s v="Giant Bicycles"/>
    <s v="Standard"/>
    <s v="medium"/>
    <s v="large"/>
    <n v="1812.75"/>
    <n v="582.48"/>
    <n v="40336"/>
  </r>
  <r>
    <n v="2325"/>
    <n v="28"/>
    <x v="334"/>
    <x v="218"/>
    <b v="1"/>
    <s v="Approved"/>
    <s v="Norco Bicycles"/>
    <s v="Standard"/>
    <s v="medium"/>
    <s v="small"/>
    <n v="1216.1400000000001"/>
    <n v="1082.3599999999999"/>
    <n v="33455"/>
  </r>
  <r>
    <n v="2326"/>
    <n v="79"/>
    <x v="1712"/>
    <x v="98"/>
    <b v="0"/>
    <s v="Approved"/>
    <s v="Norco Bicycles"/>
    <s v="Standard"/>
    <s v="medium"/>
    <s v="medium"/>
    <n v="1555.58"/>
    <n v="818.01"/>
    <n v="42218"/>
  </r>
  <r>
    <n v="2327"/>
    <n v="23"/>
    <x v="1713"/>
    <x v="285"/>
    <b v="0"/>
    <s v="Approved"/>
    <s v="Norco Bicycles"/>
    <s v="Standard"/>
    <s v="medium"/>
    <s v="medium"/>
    <n v="1198.46"/>
    <n v="381.1"/>
    <n v="36367"/>
  </r>
  <r>
    <n v="2328"/>
    <n v="52"/>
    <x v="1714"/>
    <x v="339"/>
    <b v="1"/>
    <s v="Approved"/>
    <s v="OHM Cycles"/>
    <s v="Road"/>
    <s v="medium"/>
    <s v="medium"/>
    <n v="1280.28"/>
    <n v="829.51"/>
    <n v="34170"/>
  </r>
  <r>
    <n v="2329"/>
    <n v="7"/>
    <x v="107"/>
    <x v="251"/>
    <b v="1"/>
    <s v="Approved"/>
    <s v="Trek Bicycles"/>
    <s v="Road"/>
    <s v="low"/>
    <s v="medium"/>
    <n v="980.37"/>
    <n v="234.43"/>
    <n v="38258"/>
  </r>
  <r>
    <n v="2330"/>
    <n v="53"/>
    <x v="1715"/>
    <x v="247"/>
    <b v="0"/>
    <s v="Approved"/>
    <s v="OHM Cycles"/>
    <s v="Standard"/>
    <s v="medium"/>
    <s v="medium"/>
    <n v="795.34"/>
    <n v="101.58"/>
    <n v="34170"/>
  </r>
  <r>
    <n v="2331"/>
    <n v="42"/>
    <x v="1716"/>
    <x v="272"/>
    <b v="0"/>
    <s v="Approved"/>
    <s v="OHM Cycles"/>
    <s v="Road"/>
    <s v="medium"/>
    <s v="small"/>
    <n v="1810"/>
    <n v="1610.9"/>
    <n v="39526"/>
  </r>
  <r>
    <n v="2332"/>
    <n v="37"/>
    <x v="1717"/>
    <x v="268"/>
    <b v="0"/>
    <s v="Approved"/>
    <s v="OHM Cycles"/>
    <s v="Standard"/>
    <s v="low"/>
    <s v="medium"/>
    <n v="1793.43"/>
    <n v="248.82"/>
    <n v="35560"/>
  </r>
  <r>
    <n v="2333"/>
    <n v="3"/>
    <x v="862"/>
    <x v="344"/>
    <b v="0"/>
    <s v="Approved"/>
    <s v="Trek Bicycles"/>
    <s v="Standard"/>
    <s v="medium"/>
    <s v="large"/>
    <n v="2091.4699999999998"/>
    <n v="388.92"/>
    <n v="40649"/>
  </r>
  <r>
    <n v="2334"/>
    <n v="84"/>
    <x v="1718"/>
    <x v="184"/>
    <b v="0"/>
    <s v="Approved"/>
    <s v="Trek Bicycles"/>
    <s v="Road"/>
    <s v="medium"/>
    <s v="medium"/>
    <n v="290.62"/>
    <n v="215.14"/>
    <n v="38339"/>
  </r>
  <r>
    <n v="2335"/>
    <n v="30"/>
    <x v="1028"/>
    <x v="333"/>
    <b v="1"/>
    <s v="Approved"/>
    <s v="Solex"/>
    <s v="Standard"/>
    <s v="high"/>
    <s v="medium"/>
    <n v="748.17"/>
    <n v="448.9"/>
    <n v="33552"/>
  </r>
  <r>
    <n v="2336"/>
    <n v="90"/>
    <x v="1719"/>
    <x v="49"/>
    <b v="1"/>
    <s v="Approved"/>
    <s v="Norco Bicycles"/>
    <s v="Standard"/>
    <s v="low"/>
    <s v="medium"/>
    <n v="363.01"/>
    <n v="290.41000000000003"/>
    <n v="42458"/>
  </r>
  <r>
    <n v="2337"/>
    <n v="88"/>
    <x v="928"/>
    <x v="100"/>
    <b v="1"/>
    <s v="Approved"/>
    <s v="Norco Bicycles"/>
    <s v="Standard"/>
    <s v="high"/>
    <s v="small"/>
    <n v="1661.92"/>
    <n v="1479.11"/>
    <n v="39880"/>
  </r>
  <r>
    <n v="2338"/>
    <n v="85"/>
    <x v="1720"/>
    <x v="70"/>
    <b v="0"/>
    <s v="Approved"/>
    <s v="WeareA2B"/>
    <s v="Standard"/>
    <s v="medium"/>
    <s v="medium"/>
    <n v="752.64"/>
    <n v="205.36"/>
    <n v="36367"/>
  </r>
  <r>
    <n v="2339"/>
    <n v="95"/>
    <x v="1577"/>
    <x v="242"/>
    <b v="1"/>
    <s v="Approved"/>
    <s v="OHM Cycles"/>
    <s v="Touring"/>
    <s v="low"/>
    <s v="medium"/>
    <n v="1073.07"/>
    <n v="933.84"/>
    <n v="35455"/>
  </r>
  <r>
    <n v="2340"/>
    <n v="7"/>
    <x v="1304"/>
    <x v="257"/>
    <b v="0"/>
    <s v="Approved"/>
    <s v="Giant Bicycles"/>
    <s v="Standard"/>
    <s v="medium"/>
    <s v="small"/>
    <n v="1311.44"/>
    <n v="1167.18"/>
    <n v="33888"/>
  </r>
  <r>
    <n v="2341"/>
    <n v="41"/>
    <x v="1721"/>
    <x v="92"/>
    <b v="1"/>
    <s v="Approved"/>
    <s v="Norco Bicycles"/>
    <s v="Standard"/>
    <s v="low"/>
    <s v="medium"/>
    <n v="958.74"/>
    <n v="748.9"/>
    <n v="38693"/>
  </r>
  <r>
    <n v="2342"/>
    <n v="64"/>
    <x v="1722"/>
    <x v="36"/>
    <b v="0"/>
    <s v="Approved"/>
    <s v="Trek Bicycles"/>
    <s v="Standard"/>
    <s v="medium"/>
    <s v="large"/>
    <n v="1469.44"/>
    <n v="596.54999999999995"/>
    <n v="38647"/>
  </r>
  <r>
    <n v="2343"/>
    <n v="89"/>
    <x v="1723"/>
    <x v="86"/>
    <b v="0"/>
    <s v="Approved"/>
    <s v="WeareA2B"/>
    <s v="Touring"/>
    <s v="medium"/>
    <s v="large"/>
    <n v="1362.99"/>
    <n v="57.74"/>
    <n v="37874"/>
  </r>
  <r>
    <n v="2344"/>
    <n v="0"/>
    <x v="1724"/>
    <x v="132"/>
    <b v="0"/>
    <s v="Approved"/>
    <s v="OHM Cycles"/>
    <s v="Standard"/>
    <s v="low"/>
    <s v="medium"/>
    <n v="71.16"/>
    <n v="56.93"/>
    <n v="42172"/>
  </r>
  <r>
    <n v="2345"/>
    <n v="2"/>
    <x v="1108"/>
    <x v="137"/>
    <b v="1"/>
    <s v="Approved"/>
    <s v="Solex"/>
    <s v="Standard"/>
    <s v="medium"/>
    <s v="medium"/>
    <n v="71.489999999999995"/>
    <n v="53.62"/>
    <n v="41245"/>
  </r>
  <r>
    <n v="2346"/>
    <n v="55"/>
    <x v="247"/>
    <x v="207"/>
    <b v="1"/>
    <s v="Approved"/>
    <s v="Trek Bicycles"/>
    <s v="Road"/>
    <s v="medium"/>
    <s v="large"/>
    <n v="1894.19"/>
    <n v="598.76"/>
    <n v="37823"/>
  </r>
  <r>
    <n v="2347"/>
    <n v="32"/>
    <x v="478"/>
    <x v="57"/>
    <b v="1"/>
    <s v="Approved"/>
    <s v="Giant Bicycles"/>
    <s v="Standard"/>
    <s v="medium"/>
    <s v="medium"/>
    <n v="642.70000000000005"/>
    <n v="211.37"/>
    <n v="37698"/>
  </r>
  <r>
    <n v="2348"/>
    <n v="83"/>
    <x v="1725"/>
    <x v="68"/>
    <b v="0"/>
    <s v="Approved"/>
    <s v="Solex"/>
    <s v="Touring"/>
    <s v="medium"/>
    <s v="large"/>
    <n v="2083.94"/>
    <n v="675.03"/>
    <n v="42218"/>
  </r>
  <r>
    <n v="2349"/>
    <n v="39"/>
    <x v="1726"/>
    <x v="362"/>
    <b v="0"/>
    <s v="Approved"/>
    <s v="Giant Bicycles"/>
    <s v="Standard"/>
    <s v="medium"/>
    <s v="large"/>
    <n v="1812.75"/>
    <n v="582.48"/>
    <n v="36498"/>
  </r>
  <r>
    <n v="2350"/>
    <n v="66"/>
    <x v="1668"/>
    <x v="191"/>
    <b v="1"/>
    <s v="Approved"/>
    <s v="Giant Bicycles"/>
    <s v="Road"/>
    <s v="low"/>
    <s v="small"/>
    <n v="590.26"/>
    <n v="525.33000000000004"/>
    <n v="33879"/>
  </r>
  <r>
    <n v="2351"/>
    <n v="74"/>
    <x v="1680"/>
    <x v="236"/>
    <b v="1"/>
    <s v="Approved"/>
    <s v="WeareA2B"/>
    <s v="Standard"/>
    <s v="medium"/>
    <s v="medium"/>
    <n v="1228.07"/>
    <n v="400.91"/>
    <n v="36668"/>
  </r>
  <r>
    <n v="2352"/>
    <n v="77"/>
    <x v="717"/>
    <x v="177"/>
    <b v="0"/>
    <s v="Approved"/>
    <s v="Norco Bicycles"/>
    <s v="Road"/>
    <s v="medium"/>
    <s v="large"/>
    <n v="1240.31"/>
    <n v="795.1"/>
    <n v="34556"/>
  </r>
  <r>
    <n v="2353"/>
    <n v="43"/>
    <x v="1021"/>
    <x v="285"/>
    <b v="1"/>
    <s v="Approved"/>
    <s v="Solex"/>
    <s v="Standard"/>
    <s v="medium"/>
    <s v="medium"/>
    <n v="1151.96"/>
    <n v="649.49"/>
    <n v="36498"/>
  </r>
  <r>
    <n v="2354"/>
    <n v="53"/>
    <x v="1727"/>
    <x v="294"/>
    <b v="1"/>
    <s v="Approved"/>
    <s v="OHM Cycles"/>
    <s v="Standard"/>
    <s v="medium"/>
    <s v="medium"/>
    <n v="795.34"/>
    <n v="101.58"/>
    <n v="42172"/>
  </r>
  <r>
    <n v="2355"/>
    <n v="32"/>
    <x v="1728"/>
    <x v="39"/>
    <b v="1"/>
    <s v="Approved"/>
    <s v="Giant Bicycles"/>
    <s v="Standard"/>
    <s v="high"/>
    <s v="medium"/>
    <n v="1179"/>
    <n v="707.4"/>
    <n v="35667"/>
  </r>
  <r>
    <n v="2356"/>
    <n v="39"/>
    <x v="897"/>
    <x v="228"/>
    <b v="0"/>
    <s v="Approved"/>
    <s v="Giant Bicycles"/>
    <s v="Standard"/>
    <s v="medium"/>
    <s v="large"/>
    <n v="1812.75"/>
    <n v="582.48"/>
    <n v="40336"/>
  </r>
  <r>
    <n v="2357"/>
    <n v="25"/>
    <x v="1729"/>
    <x v="118"/>
    <b v="1"/>
    <s v="Approved"/>
    <s v="Giant Bicycles"/>
    <s v="Road"/>
    <s v="medium"/>
    <s v="medium"/>
    <n v="1538.99"/>
    <n v="829.65"/>
    <n v="35455"/>
  </r>
  <r>
    <n v="2358"/>
    <n v="22"/>
    <x v="1675"/>
    <x v="143"/>
    <b v="0"/>
    <s v="Approved"/>
    <s v="WeareA2B"/>
    <s v="Standard"/>
    <s v="medium"/>
    <s v="medium"/>
    <n v="60.34"/>
    <n v="45.26"/>
    <n v="34165"/>
  </r>
  <r>
    <n v="2359"/>
    <n v="19"/>
    <x v="1155"/>
    <x v="350"/>
    <b v="0"/>
    <s v="Approved"/>
    <s v="OHM Cycles"/>
    <s v="Road"/>
    <s v="high"/>
    <s v="large"/>
    <n v="12.01"/>
    <n v="7.21"/>
    <n v="39880"/>
  </r>
  <r>
    <n v="2360"/>
    <n v="63"/>
    <x v="1730"/>
    <x v="337"/>
    <b v="1"/>
    <s v="Approved"/>
    <s v="WeareA2B"/>
    <s v="Standard"/>
    <s v="medium"/>
    <s v="medium"/>
    <n v="1992.93"/>
    <n v="762.63"/>
    <n v="34115"/>
  </r>
  <r>
    <n v="2361"/>
    <n v="89"/>
    <x v="276"/>
    <x v="97"/>
    <b v="1"/>
    <s v="Approved"/>
    <s v="Giant Bicycles"/>
    <s v="Standard"/>
    <s v="medium"/>
    <s v="large"/>
    <n v="1812.75"/>
    <n v="582.48"/>
    <n v="39427"/>
  </r>
  <r>
    <n v="2362"/>
    <n v="28"/>
    <x v="1531"/>
    <x v="350"/>
    <b v="0"/>
    <s v="Approved"/>
    <s v="Norco Bicycles"/>
    <s v="Standard"/>
    <s v="medium"/>
    <s v="small"/>
    <n v="1216.1400000000001"/>
    <n v="1082.3599999999999"/>
    <n v="33455"/>
  </r>
  <r>
    <n v="2363"/>
    <n v="76"/>
    <x v="1731"/>
    <x v="321"/>
    <b v="0"/>
    <s v="Approved"/>
    <s v="WeareA2B"/>
    <s v="Standard"/>
    <s v="low"/>
    <s v="medium"/>
    <n v="642.30999999999995"/>
    <n v="513.85"/>
    <n v="41922"/>
  </r>
  <r>
    <n v="2364"/>
    <n v="50"/>
    <x v="1678"/>
    <x v="352"/>
    <b v="0"/>
    <s v="Approved"/>
    <s v="Giant Bicycles"/>
    <s v="Standard"/>
    <s v="medium"/>
    <s v="medium"/>
    <n v="642.70000000000005"/>
    <n v="211.37"/>
    <n v="37337"/>
  </r>
  <r>
    <n v="2365"/>
    <n v="59"/>
    <x v="556"/>
    <x v="339"/>
    <b v="0"/>
    <s v="Approved"/>
    <s v="WeareA2B"/>
    <s v="Standard"/>
    <s v="medium"/>
    <s v="small"/>
    <n v="1415.01"/>
    <n v="1259.3599999999999"/>
    <n v="33364"/>
  </r>
  <r>
    <n v="2366"/>
    <n v="27"/>
    <x v="1732"/>
    <x v="68"/>
    <b v="1"/>
    <s v="Approved"/>
    <s v="Trek Bicycles"/>
    <s v="Standard"/>
    <s v="medium"/>
    <s v="medium"/>
    <n v="499.53"/>
    <n v="388.72"/>
    <n v="37698"/>
  </r>
  <r>
    <n v="2367"/>
    <n v="4"/>
    <x v="895"/>
    <x v="179"/>
    <b v="1"/>
    <s v="Approved"/>
    <s v="Giant Bicycles"/>
    <s v="Standard"/>
    <s v="high"/>
    <s v="medium"/>
    <n v="1129.1300000000001"/>
    <n v="677.48"/>
    <n v="38258"/>
  </r>
  <r>
    <n v="2368"/>
    <n v="36"/>
    <x v="1733"/>
    <x v="237"/>
    <b v="1"/>
    <s v="Approved"/>
    <s v="Solex"/>
    <s v="Standard"/>
    <s v="low"/>
    <s v="medium"/>
    <n v="1289.8499999999999"/>
    <n v="74.510000000000005"/>
    <n v="37668"/>
  </r>
  <r>
    <n v="2369"/>
    <n v="62"/>
    <x v="1734"/>
    <x v="294"/>
    <b v="1"/>
    <s v="Approved"/>
    <s v="Solex"/>
    <s v="Standard"/>
    <s v="medium"/>
    <s v="medium"/>
    <n v="478.16"/>
    <n v="298.72000000000003"/>
    <n v="42105"/>
  </r>
  <r>
    <n v="2370"/>
    <n v="45"/>
    <x v="1735"/>
    <x v="75"/>
    <b v="0"/>
    <s v="Approved"/>
    <s v="Solex"/>
    <s v="Standard"/>
    <s v="medium"/>
    <s v="medium"/>
    <n v="441.49"/>
    <n v="84.99"/>
    <n v="34071"/>
  </r>
  <r>
    <n v="2371"/>
    <n v="36"/>
    <x v="1736"/>
    <x v="68"/>
    <b v="0"/>
    <s v="Approved"/>
    <s v="Solex"/>
    <s v="Standard"/>
    <s v="low"/>
    <s v="medium"/>
    <n v="945.04"/>
    <n v="507.58"/>
    <n v="35052"/>
  </r>
  <r>
    <n v="2372"/>
    <n v="18"/>
    <x v="1224"/>
    <x v="239"/>
    <b v="1"/>
    <s v="Approved"/>
    <s v="Solex"/>
    <s v="Standard"/>
    <s v="medium"/>
    <s v="medium"/>
    <n v="575.27"/>
    <n v="431.45"/>
    <n v="40670"/>
  </r>
  <r>
    <n v="2373"/>
    <n v="0"/>
    <x v="973"/>
    <x v="134"/>
    <b v="0"/>
    <s v="Approved"/>
    <s v="Norco Bicycles"/>
    <s v="Standard"/>
    <s v="medium"/>
    <s v="medium"/>
    <n v="360.4"/>
    <n v="270.3"/>
    <n v="42710"/>
  </r>
  <r>
    <n v="2374"/>
    <n v="0"/>
    <x v="1577"/>
    <x v="98"/>
    <b v="1"/>
    <s v="Approved"/>
    <s v="Norco Bicycles"/>
    <s v="Standard"/>
    <s v="medium"/>
    <s v="medium"/>
    <n v="360.4"/>
    <n v="270.3"/>
    <n v="42710"/>
  </r>
  <r>
    <n v="2375"/>
    <n v="67"/>
    <x v="1737"/>
    <x v="59"/>
    <b v="0"/>
    <s v="Approved"/>
    <s v="Norco Bicycles"/>
    <s v="Road"/>
    <s v="medium"/>
    <s v="medium"/>
    <n v="544.04999999999995"/>
    <n v="376.84"/>
    <n v="38647"/>
  </r>
  <r>
    <n v="2376"/>
    <n v="0"/>
    <x v="1738"/>
    <x v="324"/>
    <b v="1"/>
    <s v="Approved"/>
    <s v="Norco Bicycles"/>
    <s v="Standard"/>
    <s v="medium"/>
    <s v="medium"/>
    <n v="360.4"/>
    <n v="270.3"/>
    <n v="35455"/>
  </r>
  <r>
    <n v="2377"/>
    <n v="13"/>
    <x v="1451"/>
    <x v="84"/>
    <b v="1"/>
    <s v="Approved"/>
    <s v="Solex"/>
    <s v="Standard"/>
    <s v="medium"/>
    <s v="medium"/>
    <n v="1163.8900000000001"/>
    <n v="589.27"/>
    <n v="37838"/>
  </r>
  <r>
    <n v="2378"/>
    <n v="90"/>
    <x v="1739"/>
    <x v="12"/>
    <b v="0"/>
    <s v="Approved"/>
    <s v="Norco Bicycles"/>
    <s v="Standard"/>
    <s v="low"/>
    <s v="medium"/>
    <n v="363.01"/>
    <n v="290.41000000000003"/>
    <n v="37874"/>
  </r>
  <r>
    <n v="2379"/>
    <n v="12"/>
    <x v="1740"/>
    <x v="106"/>
    <b v="1"/>
    <s v="Approved"/>
    <s v="WeareA2B"/>
    <s v="Standard"/>
    <s v="medium"/>
    <s v="medium"/>
    <n v="1231.1500000000001"/>
    <n v="161.6"/>
    <n v="34586"/>
  </r>
  <r>
    <n v="2380"/>
    <n v="20"/>
    <x v="1741"/>
    <x v="261"/>
    <b v="1"/>
    <s v="Approved"/>
    <s v="Trek Bicycles"/>
    <s v="Standard"/>
    <s v="medium"/>
    <s v="small"/>
    <n v="1775.81"/>
    <n v="1580.47"/>
    <n v="42404"/>
  </r>
  <r>
    <n v="2381"/>
    <n v="39"/>
    <x v="1742"/>
    <x v="109"/>
    <b v="1"/>
    <s v="Approved"/>
    <s v="Giant Bicycles"/>
    <s v="Standard"/>
    <s v="medium"/>
    <s v="large"/>
    <n v="1812.75"/>
    <n v="582.48"/>
    <n v="40336"/>
  </r>
  <r>
    <n v="2382"/>
    <n v="49"/>
    <x v="1743"/>
    <x v="143"/>
    <b v="1"/>
    <s v="Approved"/>
    <s v="Trek Bicycles"/>
    <s v="Road"/>
    <s v="medium"/>
    <s v="medium"/>
    <n v="533.51"/>
    <n v="400.13"/>
    <n v="37220"/>
  </r>
  <r>
    <n v="2383"/>
    <n v="56"/>
    <x v="1005"/>
    <x v="277"/>
    <b v="0"/>
    <s v="Approved"/>
    <s v="Norco Bicycles"/>
    <s v="Mountain"/>
    <s v="low"/>
    <s v="small"/>
    <n v="688.63"/>
    <n v="612.88"/>
    <n v="34244"/>
  </r>
  <r>
    <n v="2384"/>
    <n v="2"/>
    <x v="1744"/>
    <x v="307"/>
    <b v="0"/>
    <s v="Approved"/>
    <s v="Solex"/>
    <s v="Standard"/>
    <s v="medium"/>
    <s v="medium"/>
    <n v="71.489999999999995"/>
    <n v="53.62"/>
    <n v="41245"/>
  </r>
  <r>
    <n v="2385"/>
    <n v="16"/>
    <x v="738"/>
    <x v="39"/>
    <b v="1"/>
    <s v="Approved"/>
    <s v="Norco Bicycles"/>
    <s v="Standard"/>
    <s v="high"/>
    <s v="small"/>
    <n v="1661.92"/>
    <n v="1479.11"/>
    <n v="35378"/>
  </r>
  <r>
    <n v="2386"/>
    <n v="56"/>
    <x v="1745"/>
    <x v="226"/>
    <b v="1"/>
    <s v="Approved"/>
    <s v="OHM Cycles"/>
    <s v="Standard"/>
    <s v="medium"/>
    <s v="medium"/>
    <n v="183.86"/>
    <n v="137.9"/>
    <n v="33259"/>
  </r>
  <r>
    <n v="2387"/>
    <n v="76"/>
    <x v="945"/>
    <x v="233"/>
    <b v="0"/>
    <s v="Approved"/>
    <s v="WeareA2B"/>
    <s v="Road"/>
    <s v="low"/>
    <s v="small"/>
    <n v="1172.78"/>
    <n v="1043.77"/>
    <n v="37539"/>
  </r>
  <r>
    <n v="2388"/>
    <n v="0"/>
    <x v="1746"/>
    <x v="286"/>
    <b v="1"/>
    <s v="Approved"/>
    <s v="Norco Bicycles"/>
    <s v="Standard"/>
    <s v="medium"/>
    <s v="medium"/>
    <n v="360.4"/>
    <n v="270.3"/>
    <n v="42710"/>
  </r>
  <r>
    <n v="2389"/>
    <n v="14"/>
    <x v="1747"/>
    <x v="208"/>
    <b v="0"/>
    <s v="Approved"/>
    <s v="Solex"/>
    <s v="Standard"/>
    <s v="high"/>
    <s v="large"/>
    <n v="1842.92"/>
    <n v="1105.75"/>
    <n v="37499"/>
  </r>
  <r>
    <n v="2390"/>
    <n v="64"/>
    <x v="1748"/>
    <x v="264"/>
    <m/>
    <s v="Approved"/>
    <s v="Giant Bicycles"/>
    <s v="Standard"/>
    <s v="high"/>
    <s v="small"/>
    <n v="1977.36"/>
    <n v="1759.85"/>
    <n v="40779"/>
  </r>
  <r>
    <n v="2391"/>
    <n v="2"/>
    <x v="1749"/>
    <x v="357"/>
    <b v="0"/>
    <s v="Approved"/>
    <s v="Giant Bicycles"/>
    <s v="Road"/>
    <s v="low"/>
    <s v="small"/>
    <n v="590.26"/>
    <n v="525.33000000000004"/>
    <n v="40487"/>
  </r>
  <r>
    <n v="2392"/>
    <n v="59"/>
    <x v="1063"/>
    <x v="43"/>
    <b v="0"/>
    <s v="Approved"/>
    <s v="WeareA2B"/>
    <s v="Standard"/>
    <s v="medium"/>
    <s v="small"/>
    <n v="1415.01"/>
    <n v="1259.3599999999999"/>
    <n v="37539"/>
  </r>
  <r>
    <n v="2393"/>
    <n v="54"/>
    <x v="1750"/>
    <x v="164"/>
    <b v="0"/>
    <s v="Approved"/>
    <s v="WeareA2B"/>
    <s v="Standard"/>
    <s v="medium"/>
    <s v="medium"/>
    <n v="1292.8399999999999"/>
    <n v="13.44"/>
    <n v="39915"/>
  </r>
  <r>
    <n v="2394"/>
    <n v="26"/>
    <x v="673"/>
    <x v="135"/>
    <b v="1"/>
    <s v="Approved"/>
    <s v="WeareA2B"/>
    <s v="Standard"/>
    <s v="medium"/>
    <s v="medium"/>
    <n v="1992.93"/>
    <n v="762.63"/>
    <n v="42696"/>
  </r>
  <r>
    <n v="2395"/>
    <n v="90"/>
    <x v="1751"/>
    <x v="220"/>
    <b v="1"/>
    <s v="Approved"/>
    <s v="Norco Bicycles"/>
    <s v="Standard"/>
    <s v="low"/>
    <s v="medium"/>
    <n v="363.01"/>
    <n v="290.41000000000003"/>
    <n v="37539"/>
  </r>
  <r>
    <n v="2396"/>
    <n v="50"/>
    <x v="446"/>
    <x v="0"/>
    <b v="1"/>
    <s v="Approved"/>
    <s v="WeareA2B"/>
    <s v="Standard"/>
    <s v="medium"/>
    <s v="small"/>
    <n v="175.89"/>
    <n v="131.91999999999999"/>
    <n v="37668"/>
  </r>
  <r>
    <n v="2397"/>
    <n v="31"/>
    <x v="1086"/>
    <x v="145"/>
    <b v="1"/>
    <s v="Approved"/>
    <s v="Giant Bicycles"/>
    <s v="Standard"/>
    <s v="medium"/>
    <s v="medium"/>
    <n v="230.91"/>
    <n v="173.18"/>
    <n v="39031"/>
  </r>
  <r>
    <n v="2398"/>
    <n v="53"/>
    <x v="1752"/>
    <x v="214"/>
    <b v="0"/>
    <s v="Approved"/>
    <s v="OHM Cycles"/>
    <s v="Standard"/>
    <s v="medium"/>
    <s v="medium"/>
    <n v="795.34"/>
    <n v="101.58"/>
    <n v="37823"/>
  </r>
  <r>
    <n v="2399"/>
    <n v="32"/>
    <x v="1753"/>
    <x v="305"/>
    <b v="0"/>
    <s v="Approved"/>
    <s v="Giant Bicycles"/>
    <s v="Standard"/>
    <s v="medium"/>
    <s v="medium"/>
    <n v="642.70000000000005"/>
    <n v="211.37"/>
    <n v="38750"/>
  </r>
  <r>
    <n v="2400"/>
    <n v="36"/>
    <x v="1645"/>
    <x v="214"/>
    <b v="1"/>
    <s v="Approved"/>
    <s v="Solex"/>
    <s v="Standard"/>
    <s v="low"/>
    <s v="medium"/>
    <n v="945.04"/>
    <n v="507.58"/>
    <n v="35560"/>
  </r>
  <r>
    <n v="2401"/>
    <n v="0"/>
    <x v="1035"/>
    <x v="132"/>
    <b v="1"/>
    <s v="Approved"/>
    <s v="Norco Bicycles"/>
    <s v="Standard"/>
    <s v="medium"/>
    <s v="medium"/>
    <n v="360.4"/>
    <n v="270.3"/>
    <n v="36668"/>
  </r>
  <r>
    <n v="2402"/>
    <n v="33"/>
    <x v="601"/>
    <x v="178"/>
    <b v="1"/>
    <s v="Approved"/>
    <s v="Giant Bicycles"/>
    <s v="Standard"/>
    <s v="medium"/>
    <s v="small"/>
    <n v="1311.44"/>
    <n v="1167.18"/>
    <n v="33888"/>
  </r>
  <r>
    <n v="2403"/>
    <n v="13"/>
    <x v="1240"/>
    <x v="6"/>
    <b v="1"/>
    <s v="Approved"/>
    <s v="Solex"/>
    <s v="Standard"/>
    <s v="medium"/>
    <s v="medium"/>
    <n v="1163.8900000000001"/>
    <n v="589.27"/>
    <n v="35378"/>
  </r>
  <r>
    <n v="2404"/>
    <n v="15"/>
    <x v="796"/>
    <x v="180"/>
    <b v="1"/>
    <s v="Approved"/>
    <s v="Norco Bicycles"/>
    <s v="Standard"/>
    <s v="low"/>
    <s v="medium"/>
    <n v="958.74"/>
    <n v="748.9"/>
    <n v="34244"/>
  </r>
  <r>
    <n v="2405"/>
    <n v="9"/>
    <x v="900"/>
    <x v="310"/>
    <b v="0"/>
    <s v="Approved"/>
    <s v="OHM Cycles"/>
    <s v="Road"/>
    <s v="medium"/>
    <s v="medium"/>
    <n v="742.54"/>
    <n v="667.4"/>
    <n v="34143"/>
  </r>
  <r>
    <n v="2406"/>
    <n v="21"/>
    <x v="1683"/>
    <x v="158"/>
    <b v="1"/>
    <s v="Approved"/>
    <s v="Solex"/>
    <s v="Standard"/>
    <s v="medium"/>
    <s v="large"/>
    <n v="1071.23"/>
    <n v="380.74"/>
    <n v="35160"/>
  </r>
  <r>
    <n v="2407"/>
    <n v="83"/>
    <x v="1673"/>
    <x v="148"/>
    <b v="1"/>
    <s v="Approved"/>
    <s v="Solex"/>
    <s v="Touring"/>
    <s v="medium"/>
    <s v="large"/>
    <n v="2083.94"/>
    <n v="675.03"/>
    <n v="41533"/>
  </r>
  <r>
    <n v="2408"/>
    <n v="65"/>
    <x v="1754"/>
    <x v="221"/>
    <b v="0"/>
    <s v="Approved"/>
    <s v="WeareA2B"/>
    <s v="Standard"/>
    <s v="medium"/>
    <s v="medium"/>
    <n v="1807.45"/>
    <n v="778.69"/>
    <n v="42145"/>
  </r>
  <r>
    <n v="2409"/>
    <n v="66"/>
    <x v="1755"/>
    <x v="116"/>
    <b v="0"/>
    <s v="Approved"/>
    <s v="Solex"/>
    <s v="Standard"/>
    <s v="medium"/>
    <s v="medium"/>
    <n v="1163.8900000000001"/>
    <n v="589.27"/>
    <n v="42560"/>
  </r>
  <r>
    <n v="2410"/>
    <n v="84"/>
    <x v="851"/>
    <x v="211"/>
    <b v="1"/>
    <s v="Approved"/>
    <s v="Giant Bicycles"/>
    <s v="Road"/>
    <s v="medium"/>
    <s v="medium"/>
    <n v="792.9"/>
    <n v="594.67999999999995"/>
    <n v="33879"/>
  </r>
  <r>
    <n v="2411"/>
    <n v="74"/>
    <x v="1756"/>
    <x v="316"/>
    <b v="1"/>
    <s v="Approved"/>
    <s v="WeareA2B"/>
    <s v="Standard"/>
    <s v="medium"/>
    <s v="medium"/>
    <n v="1228.07"/>
    <n v="400.91"/>
    <n v="36668"/>
  </r>
  <r>
    <n v="2412"/>
    <n v="66"/>
    <x v="209"/>
    <x v="329"/>
    <b v="1"/>
    <s v="Approved"/>
    <s v="Giant Bicycles"/>
    <s v="Road"/>
    <s v="low"/>
    <s v="small"/>
    <n v="590.26"/>
    <n v="525.33000000000004"/>
    <n v="34996"/>
  </r>
  <r>
    <n v="2413"/>
    <n v="2"/>
    <x v="1757"/>
    <x v="4"/>
    <b v="0"/>
    <s v="Approved"/>
    <s v="Giant Bicycles"/>
    <s v="Road"/>
    <s v="low"/>
    <s v="small"/>
    <n v="590.26"/>
    <n v="525.33000000000004"/>
    <n v="42710"/>
  </r>
  <r>
    <n v="2414"/>
    <n v="7"/>
    <x v="1758"/>
    <x v="310"/>
    <b v="1"/>
    <s v="Approved"/>
    <s v="Trek Bicycles"/>
    <s v="Road"/>
    <s v="low"/>
    <s v="medium"/>
    <n v="980.37"/>
    <n v="234.43"/>
    <n v="38216"/>
  </r>
  <r>
    <n v="2415"/>
    <n v="87"/>
    <x v="407"/>
    <x v="190"/>
    <b v="0"/>
    <s v="Approved"/>
    <s v="OHM Cycles"/>
    <s v="Standard"/>
    <s v="medium"/>
    <s v="medium"/>
    <n v="1636.9"/>
    <n v="44.71"/>
    <n v="36668"/>
  </r>
  <r>
    <n v="2416"/>
    <n v="18"/>
    <x v="1759"/>
    <x v="153"/>
    <b v="1"/>
    <s v="Approved"/>
    <s v="Solex"/>
    <s v="Standard"/>
    <s v="medium"/>
    <s v="medium"/>
    <n v="575.27"/>
    <n v="431.45"/>
    <n v="34244"/>
  </r>
  <r>
    <n v="2417"/>
    <n v="52"/>
    <x v="1760"/>
    <x v="54"/>
    <b v="0"/>
    <s v="Approved"/>
    <s v="Solex"/>
    <s v="Road"/>
    <s v="medium"/>
    <s v="large"/>
    <n v="1777.8"/>
    <n v="820.78"/>
    <n v="39031"/>
  </r>
  <r>
    <n v="2418"/>
    <n v="27"/>
    <x v="1761"/>
    <x v="201"/>
    <b v="0"/>
    <s v="Approved"/>
    <s v="Trek Bicycles"/>
    <s v="Standard"/>
    <s v="medium"/>
    <s v="medium"/>
    <n v="499.53"/>
    <n v="388.72"/>
    <n v="33552"/>
  </r>
  <r>
    <n v="2419"/>
    <n v="75"/>
    <x v="1762"/>
    <x v="193"/>
    <b v="0"/>
    <s v="Approved"/>
    <s v="Giant Bicycles"/>
    <s v="Touring"/>
    <s v="medium"/>
    <s v="large"/>
    <n v="1873.97"/>
    <n v="863.95"/>
    <n v="40410"/>
  </r>
  <r>
    <n v="2420"/>
    <n v="70"/>
    <x v="917"/>
    <x v="277"/>
    <b v="0"/>
    <s v="Approved"/>
    <s v="Trek Bicycles"/>
    <s v="Standard"/>
    <s v="high"/>
    <s v="medium"/>
    <n v="495.72"/>
    <n v="297.43"/>
    <n v="38193"/>
  </r>
  <r>
    <n v="2421"/>
    <n v="17"/>
    <x v="464"/>
    <x v="108"/>
    <b v="0"/>
    <s v="Approved"/>
    <s v="WeareA2B"/>
    <s v="Touring"/>
    <s v="medium"/>
    <s v="large"/>
    <n v="1362.99"/>
    <n v="57.74"/>
    <n v="34079"/>
  </r>
  <r>
    <n v="2422"/>
    <n v="23"/>
    <x v="1763"/>
    <x v="147"/>
    <b v="0"/>
    <s v="Approved"/>
    <s v="Norco Bicycles"/>
    <s v="Mountain"/>
    <s v="low"/>
    <s v="small"/>
    <n v="688.63"/>
    <n v="612.88"/>
    <n v="34244"/>
  </r>
  <r>
    <n v="2423"/>
    <n v="66"/>
    <x v="921"/>
    <x v="52"/>
    <b v="1"/>
    <s v="Approved"/>
    <s v="Solex"/>
    <s v="Standard"/>
    <s v="medium"/>
    <s v="medium"/>
    <n v="1163.8900000000001"/>
    <n v="589.27"/>
    <n v="42560"/>
  </r>
  <r>
    <n v="2424"/>
    <n v="86"/>
    <x v="1764"/>
    <x v="340"/>
    <b v="0"/>
    <s v="Approved"/>
    <s v="OHM Cycles"/>
    <s v="Standard"/>
    <s v="medium"/>
    <s v="medium"/>
    <n v="235.63"/>
    <n v="125.07"/>
    <n v="38206"/>
  </r>
  <r>
    <n v="2425"/>
    <n v="22"/>
    <x v="1765"/>
    <x v="192"/>
    <b v="0"/>
    <s v="Approved"/>
    <s v="WeareA2B"/>
    <s v="Standard"/>
    <s v="medium"/>
    <s v="medium"/>
    <n v="60.34"/>
    <n v="45.26"/>
    <n v="34165"/>
  </r>
  <r>
    <n v="2426"/>
    <n v="43"/>
    <x v="1766"/>
    <x v="338"/>
    <b v="1"/>
    <s v="Approved"/>
    <s v="Solex"/>
    <s v="Standard"/>
    <s v="medium"/>
    <s v="medium"/>
    <n v="1151.96"/>
    <n v="649.49"/>
    <n v="40672"/>
  </r>
  <r>
    <n v="2427"/>
    <n v="50"/>
    <x v="434"/>
    <x v="343"/>
    <b v="0"/>
    <s v="Approved"/>
    <s v="WeareA2B"/>
    <s v="Standard"/>
    <s v="medium"/>
    <s v="small"/>
    <n v="175.89"/>
    <n v="131.91999999999999"/>
    <n v="35707"/>
  </r>
  <r>
    <n v="2428"/>
    <n v="7"/>
    <x v="1767"/>
    <x v="284"/>
    <b v="0"/>
    <s v="Approved"/>
    <s v="Giant Bicycles"/>
    <s v="Standard"/>
    <s v="medium"/>
    <s v="small"/>
    <n v="1311.44"/>
    <n v="1167.18"/>
    <n v="33888"/>
  </r>
  <r>
    <n v="2429"/>
    <n v="39"/>
    <x v="1245"/>
    <x v="215"/>
    <b v="0"/>
    <s v="Approved"/>
    <s v="Giant Bicycles"/>
    <s v="Standard"/>
    <s v="medium"/>
    <s v="large"/>
    <n v="1812.75"/>
    <n v="582.48"/>
    <n v="40336"/>
  </r>
  <r>
    <n v="2430"/>
    <n v="92"/>
    <x v="387"/>
    <x v="50"/>
    <b v="0"/>
    <s v="Approved"/>
    <s v="WeareA2B"/>
    <s v="Standard"/>
    <s v="medium"/>
    <s v="small"/>
    <n v="1415.01"/>
    <n v="1259.3599999999999"/>
    <n v="37539"/>
  </r>
  <r>
    <n v="2431"/>
    <n v="0"/>
    <x v="1768"/>
    <x v="219"/>
    <b v="0"/>
    <s v="Approved"/>
    <s v="Solex"/>
    <s v="Standard"/>
    <s v="medium"/>
    <s v="medium"/>
    <n v="71.489999999999995"/>
    <n v="53.62"/>
    <n v="38573"/>
  </r>
  <r>
    <n v="2432"/>
    <n v="82"/>
    <x v="1195"/>
    <x v="264"/>
    <b v="1"/>
    <s v="Approved"/>
    <s v="Norco Bicycles"/>
    <s v="Standard"/>
    <s v="high"/>
    <s v="medium"/>
    <n v="1148.6400000000001"/>
    <n v="689.18"/>
    <n v="33879"/>
  </r>
  <r>
    <n v="2433"/>
    <n v="44"/>
    <x v="682"/>
    <x v="0"/>
    <b v="1"/>
    <s v="Approved"/>
    <s v="WeareA2B"/>
    <s v="Standard"/>
    <s v="medium"/>
    <s v="medium"/>
    <n v="1769.64"/>
    <n v="108.76"/>
    <n v="37668"/>
  </r>
  <r>
    <n v="2434"/>
    <n v="63"/>
    <x v="1561"/>
    <x v="246"/>
    <b v="1"/>
    <s v="Approved"/>
    <s v="WeareA2B"/>
    <s v="Standard"/>
    <s v="medium"/>
    <s v="medium"/>
    <n v="1992.93"/>
    <n v="762.63"/>
    <n v="34115"/>
  </r>
  <r>
    <n v="2435"/>
    <n v="4"/>
    <x v="1769"/>
    <x v="324"/>
    <b v="1"/>
    <s v="Approved"/>
    <s v="Solex"/>
    <s v="Standard"/>
    <s v="medium"/>
    <s v="medium"/>
    <n v="1483.2"/>
    <n v="99.59"/>
    <n v="40410"/>
  </r>
  <r>
    <n v="2436"/>
    <n v="9"/>
    <x v="1770"/>
    <x v="259"/>
    <b v="1"/>
    <s v="Approved"/>
    <s v="OHM Cycles"/>
    <s v="Road"/>
    <s v="medium"/>
    <s v="medium"/>
    <n v="742.54"/>
    <n v="667.4"/>
    <n v="39298"/>
  </r>
  <r>
    <n v="2437"/>
    <n v="75"/>
    <x v="1771"/>
    <x v="5"/>
    <b v="0"/>
    <s v="Approved"/>
    <s v="Giant Bicycles"/>
    <s v="Touring"/>
    <s v="medium"/>
    <s v="large"/>
    <n v="1873.97"/>
    <n v="863.95"/>
    <n v="41533"/>
  </r>
  <r>
    <n v="2438"/>
    <n v="81"/>
    <x v="731"/>
    <x v="101"/>
    <b v="0"/>
    <s v="Approved"/>
    <s v="Norco Bicycles"/>
    <s v="Standard"/>
    <s v="medium"/>
    <s v="small"/>
    <n v="586.45000000000005"/>
    <n v="521.94000000000005"/>
    <n v="33429"/>
  </r>
  <r>
    <n v="2439"/>
    <n v="43"/>
    <x v="1756"/>
    <x v="97"/>
    <b v="1"/>
    <s v="Approved"/>
    <s v="Solex"/>
    <s v="Standard"/>
    <s v="medium"/>
    <s v="medium"/>
    <n v="1151.96"/>
    <n v="649.49"/>
    <n v="36498"/>
  </r>
  <r>
    <n v="2440"/>
    <n v="40"/>
    <x v="1274"/>
    <x v="250"/>
    <b v="0"/>
    <s v="Approved"/>
    <s v="OHM Cycles"/>
    <s v="Standard"/>
    <s v="high"/>
    <s v="medium"/>
    <n v="1458.17"/>
    <n v="874.9"/>
    <n v="38750"/>
  </r>
  <r>
    <n v="2441"/>
    <n v="43"/>
    <x v="534"/>
    <x v="179"/>
    <b v="1"/>
    <s v="Approved"/>
    <s v="Norco Bicycles"/>
    <s v="Standard"/>
    <s v="medium"/>
    <s v="medium"/>
    <n v="1555.58"/>
    <n v="818.01"/>
    <n v="33429"/>
  </r>
  <r>
    <n v="2442"/>
    <n v="75"/>
    <x v="668"/>
    <x v="316"/>
    <b v="0"/>
    <s v="Approved"/>
    <s v="Giant Bicycles"/>
    <s v="Touring"/>
    <s v="medium"/>
    <s v="large"/>
    <n v="1873.97"/>
    <n v="863.95"/>
    <n v="38859"/>
  </r>
  <r>
    <n v="2443"/>
    <n v="69"/>
    <x v="791"/>
    <x v="314"/>
    <b v="0"/>
    <s v="Approved"/>
    <s v="Norco Bicycles"/>
    <s v="Road"/>
    <s v="medium"/>
    <s v="large"/>
    <n v="1240.31"/>
    <n v="795.1"/>
    <n v="40553"/>
  </r>
  <r>
    <n v="2444"/>
    <n v="23"/>
    <x v="1772"/>
    <x v="85"/>
    <b v="1"/>
    <s v="Approved"/>
    <s v="Norco Bicycles"/>
    <s v="Mountain"/>
    <s v="low"/>
    <s v="small"/>
    <n v="688.63"/>
    <n v="612.88"/>
    <n v="34244"/>
  </r>
  <r>
    <n v="2445"/>
    <n v="29"/>
    <x v="1472"/>
    <x v="62"/>
    <b v="1"/>
    <s v="Approved"/>
    <s v="Norco Bicycles"/>
    <s v="Road"/>
    <s v="medium"/>
    <s v="medium"/>
    <n v="543.39"/>
    <n v="407.54"/>
    <n v="42696"/>
  </r>
  <r>
    <n v="2446"/>
    <n v="38"/>
    <x v="1773"/>
    <x v="127"/>
    <b v="0"/>
    <s v="Approved"/>
    <s v="Trek Bicycles"/>
    <s v="Standard"/>
    <s v="medium"/>
    <s v="large"/>
    <n v="2091.4699999999998"/>
    <n v="388.92"/>
    <n v="41167"/>
  </r>
  <r>
    <n v="2447"/>
    <n v="65"/>
    <x v="1774"/>
    <x v="180"/>
    <b v="1"/>
    <s v="Approved"/>
    <s v="WeareA2B"/>
    <s v="Standard"/>
    <s v="medium"/>
    <s v="medium"/>
    <n v="1807.45"/>
    <n v="778.69"/>
    <n v="40487"/>
  </r>
  <r>
    <n v="2448"/>
    <n v="89"/>
    <x v="950"/>
    <x v="97"/>
    <b v="1"/>
    <s v="Approved"/>
    <s v="WeareA2B"/>
    <s v="Touring"/>
    <s v="medium"/>
    <s v="large"/>
    <n v="1362.99"/>
    <n v="57.74"/>
    <n v="37539"/>
  </r>
  <r>
    <n v="2449"/>
    <n v="99"/>
    <x v="1775"/>
    <x v="298"/>
    <b v="0"/>
    <s v="Approved"/>
    <s v="Trek Bicycles"/>
    <s v="Road"/>
    <s v="low"/>
    <s v="small"/>
    <n v="1720.7"/>
    <n v="1531.42"/>
    <n v="41009"/>
  </r>
  <r>
    <n v="2450"/>
    <n v="72"/>
    <x v="1776"/>
    <x v="49"/>
    <b v="1"/>
    <s v="Approved"/>
    <s v="OHM Cycles"/>
    <s v="Standard"/>
    <s v="medium"/>
    <s v="medium"/>
    <n v="912.52"/>
    <n v="141.4"/>
    <n v="42295"/>
  </r>
  <r>
    <n v="2451"/>
    <n v="90"/>
    <x v="1777"/>
    <x v="75"/>
    <b v="0"/>
    <s v="Approved"/>
    <s v="Norco Bicycles"/>
    <s v="Standard"/>
    <s v="low"/>
    <s v="medium"/>
    <n v="363.01"/>
    <n v="290.41000000000003"/>
    <n v="38482"/>
  </r>
  <r>
    <n v="2452"/>
    <n v="96"/>
    <x v="1778"/>
    <x v="141"/>
    <b v="1"/>
    <s v="Approved"/>
    <s v="WeareA2B"/>
    <s v="Road"/>
    <s v="low"/>
    <s v="small"/>
    <n v="1172.78"/>
    <n v="1043.77"/>
    <n v="38002"/>
  </r>
  <r>
    <n v="2453"/>
    <n v="56"/>
    <x v="788"/>
    <x v="3"/>
    <b v="1"/>
    <s v="Approved"/>
    <s v="OHM Cycles"/>
    <s v="Standard"/>
    <s v="medium"/>
    <s v="medium"/>
    <n v="183.86"/>
    <n v="137.9"/>
    <n v="40779"/>
  </r>
  <r>
    <n v="2454"/>
    <n v="40"/>
    <x v="1779"/>
    <x v="298"/>
    <b v="0"/>
    <s v="Approved"/>
    <s v="Trek Bicycles"/>
    <s v="Road"/>
    <s v="medium"/>
    <s v="large"/>
    <n v="1894.19"/>
    <n v="598.76"/>
    <n v="37823"/>
  </r>
  <r>
    <n v="2455"/>
    <n v="45"/>
    <x v="1406"/>
    <x v="2"/>
    <b v="1"/>
    <s v="Approved"/>
    <s v="Solex"/>
    <s v="Standard"/>
    <s v="medium"/>
    <s v="medium"/>
    <n v="441.49"/>
    <n v="84.99"/>
    <n v="41064"/>
  </r>
  <r>
    <n v="2456"/>
    <n v="38"/>
    <x v="1780"/>
    <x v="255"/>
    <b v="1"/>
    <s v="Approved"/>
    <s v="Trek Bicycles"/>
    <s v="Standard"/>
    <s v="medium"/>
    <s v="large"/>
    <n v="2091.4699999999998"/>
    <n v="388.92"/>
    <n v="35470"/>
  </r>
  <r>
    <n v="2457"/>
    <n v="75"/>
    <x v="1781"/>
    <x v="91"/>
    <b v="1"/>
    <s v="Approved"/>
    <s v="Giant Bicycles"/>
    <s v="Touring"/>
    <s v="medium"/>
    <s v="large"/>
    <n v="1873.97"/>
    <n v="863.95"/>
    <n v="40553"/>
  </r>
  <r>
    <n v="2458"/>
    <n v="12"/>
    <x v="1782"/>
    <x v="209"/>
    <b v="1"/>
    <s v="Approved"/>
    <s v="WeareA2B"/>
    <s v="Standard"/>
    <s v="medium"/>
    <s v="medium"/>
    <n v="1231.1500000000001"/>
    <n v="161.6"/>
    <n v="38216"/>
  </r>
  <r>
    <n v="2459"/>
    <n v="68"/>
    <x v="1152"/>
    <x v="315"/>
    <b v="0"/>
    <s v="Approved"/>
    <s v="OHM Cycles"/>
    <s v="Standard"/>
    <s v="medium"/>
    <s v="medium"/>
    <n v="1636.9"/>
    <n v="44.71"/>
    <n v="34996"/>
  </r>
  <r>
    <n v="2460"/>
    <n v="56"/>
    <x v="1064"/>
    <x v="211"/>
    <b v="1"/>
    <s v="Approved"/>
    <s v="Norco Bicycles"/>
    <s v="Mountain"/>
    <s v="low"/>
    <s v="small"/>
    <n v="688.63"/>
    <n v="612.88"/>
    <n v="34115"/>
  </r>
  <r>
    <n v="2461"/>
    <n v="57"/>
    <x v="1434"/>
    <x v="26"/>
    <b v="1"/>
    <s v="Approved"/>
    <s v="WeareA2B"/>
    <s v="Touring"/>
    <s v="medium"/>
    <s v="large"/>
    <n v="1890.39"/>
    <n v="260.14"/>
    <n v="42295"/>
  </r>
  <r>
    <n v="2462"/>
    <n v="86"/>
    <x v="1783"/>
    <x v="85"/>
    <b v="0"/>
    <s v="Approved"/>
    <s v="OHM Cycles"/>
    <s v="Standard"/>
    <s v="medium"/>
    <s v="medium"/>
    <n v="235.63"/>
    <n v="125.07"/>
    <n v="38206"/>
  </r>
  <r>
    <n v="2463"/>
    <n v="2"/>
    <x v="1784"/>
    <x v="113"/>
    <b v="0"/>
    <s v="Approved"/>
    <s v="Solex"/>
    <s v="Standard"/>
    <s v="medium"/>
    <s v="medium"/>
    <n v="71.489999999999995"/>
    <n v="53.62"/>
    <n v="41245"/>
  </r>
  <r>
    <n v="2464"/>
    <n v="25"/>
    <x v="1655"/>
    <x v="234"/>
    <b v="0"/>
    <s v="Approved"/>
    <s v="OHM Cycles"/>
    <s v="Standard"/>
    <s v="high"/>
    <s v="medium"/>
    <n v="2005.66"/>
    <n v="1203.4000000000001"/>
    <n v="41009"/>
  </r>
  <r>
    <n v="2465"/>
    <n v="3"/>
    <x v="1785"/>
    <x v="3"/>
    <b v="1"/>
    <s v="Approved"/>
    <s v="Trek Bicycles"/>
    <s v="Standard"/>
    <s v="medium"/>
    <s v="large"/>
    <n v="2091.4699999999998"/>
    <n v="388.92"/>
    <n v="42218"/>
  </r>
  <r>
    <n v="2466"/>
    <n v="21"/>
    <x v="147"/>
    <x v="51"/>
    <b v="0"/>
    <s v="Approved"/>
    <s v="Solex"/>
    <s v="Standard"/>
    <s v="medium"/>
    <s v="large"/>
    <n v="1071.23"/>
    <n v="380.74"/>
    <n v="35160"/>
  </r>
  <r>
    <n v="2467"/>
    <n v="51"/>
    <x v="1786"/>
    <x v="341"/>
    <b v="0"/>
    <s v="Approved"/>
    <s v="OHM Cycles"/>
    <s v="Standard"/>
    <s v="high"/>
    <s v="medium"/>
    <n v="2005.66"/>
    <n v="1203.4000000000001"/>
    <n v="42295"/>
  </r>
  <r>
    <n v="2468"/>
    <n v="14"/>
    <x v="1787"/>
    <x v="295"/>
    <b v="1"/>
    <s v="Approved"/>
    <s v="Trek Bicycles"/>
    <s v="Standard"/>
    <s v="medium"/>
    <s v="small"/>
    <n v="1386.84"/>
    <n v="1234.29"/>
    <n v="37838"/>
  </r>
  <r>
    <n v="2469"/>
    <n v="79"/>
    <x v="1788"/>
    <x v="106"/>
    <b v="1"/>
    <s v="Approved"/>
    <s v="Norco Bicycles"/>
    <s v="Standard"/>
    <s v="medium"/>
    <s v="medium"/>
    <n v="1555.58"/>
    <n v="818.01"/>
    <n v="35667"/>
  </r>
  <r>
    <n v="2470"/>
    <n v="55"/>
    <x v="1789"/>
    <x v="90"/>
    <b v="0"/>
    <s v="Approved"/>
    <s v="Trek Bicycles"/>
    <s v="Road"/>
    <s v="medium"/>
    <s v="large"/>
    <n v="1894.19"/>
    <n v="598.76"/>
    <n v="37823"/>
  </r>
  <r>
    <n v="2471"/>
    <n v="29"/>
    <x v="987"/>
    <x v="359"/>
    <b v="0"/>
    <s v="Approved"/>
    <s v="Norco Bicycles"/>
    <s v="Road"/>
    <s v="medium"/>
    <s v="medium"/>
    <n v="543.39"/>
    <n v="407.54"/>
    <n v="36361"/>
  </r>
  <r>
    <n v="2472"/>
    <n v="97"/>
    <x v="1790"/>
    <x v="62"/>
    <b v="1"/>
    <s v="Approved"/>
    <s v="OHM Cycles"/>
    <s v="Road"/>
    <s v="medium"/>
    <s v="medium"/>
    <n v="742.54"/>
    <n v="667.4"/>
    <n v="33549"/>
  </r>
  <r>
    <n v="2473"/>
    <n v="14"/>
    <x v="1791"/>
    <x v="292"/>
    <b v="0"/>
    <s v="Approved"/>
    <s v="Solex"/>
    <s v="Standard"/>
    <s v="high"/>
    <s v="large"/>
    <n v="1842.92"/>
    <n v="1105.75"/>
    <n v="41922"/>
  </r>
  <r>
    <n v="2474"/>
    <n v="49"/>
    <x v="198"/>
    <x v="187"/>
    <b v="0"/>
    <s v="Approved"/>
    <s v="Trek Bicycles"/>
    <s v="Road"/>
    <s v="medium"/>
    <s v="medium"/>
    <n v="533.51"/>
    <n v="400.13"/>
    <n v="41064"/>
  </r>
  <r>
    <n v="2475"/>
    <n v="77"/>
    <x v="1244"/>
    <x v="270"/>
    <b v="1"/>
    <s v="Approved"/>
    <s v="Norco Bicycles"/>
    <s v="Road"/>
    <s v="medium"/>
    <s v="large"/>
    <n v="1240.31"/>
    <n v="795.1"/>
    <n v="42218"/>
  </r>
  <r>
    <n v="2476"/>
    <n v="64"/>
    <x v="1307"/>
    <x v="215"/>
    <b v="1"/>
    <s v="Approved"/>
    <s v="Trek Bicycles"/>
    <s v="Standard"/>
    <s v="medium"/>
    <s v="large"/>
    <n v="1469.44"/>
    <n v="596.54999999999995"/>
    <n v="41922"/>
  </r>
  <r>
    <n v="2477"/>
    <n v="39"/>
    <x v="593"/>
    <x v="321"/>
    <b v="1"/>
    <s v="Approved"/>
    <s v="Giant Bicycles"/>
    <s v="Standard"/>
    <s v="medium"/>
    <s v="large"/>
    <n v="1812.75"/>
    <n v="582.48"/>
    <n v="40336"/>
  </r>
  <r>
    <n v="2478"/>
    <n v="0"/>
    <x v="150"/>
    <x v="90"/>
    <b v="1"/>
    <s v="Approved"/>
    <s v="Norco Bicycles"/>
    <s v="Road"/>
    <s v="medium"/>
    <s v="medium"/>
    <n v="544.04999999999995"/>
    <n v="376.84"/>
    <n v="42710"/>
  </r>
  <r>
    <n v="2479"/>
    <n v="26"/>
    <x v="850"/>
    <x v="65"/>
    <b v="1"/>
    <s v="Approved"/>
    <s v="WeareA2B"/>
    <s v="Standard"/>
    <s v="medium"/>
    <s v="medium"/>
    <n v="1992.93"/>
    <n v="762.63"/>
    <n v="34115"/>
  </r>
  <r>
    <n v="2480"/>
    <n v="44"/>
    <x v="1792"/>
    <x v="266"/>
    <b v="1"/>
    <s v="Approved"/>
    <s v="WeareA2B"/>
    <s v="Standard"/>
    <s v="medium"/>
    <s v="medium"/>
    <n v="1769.64"/>
    <n v="108.76"/>
    <n v="40672"/>
  </r>
  <r>
    <n v="2481"/>
    <n v="19"/>
    <x v="1793"/>
    <x v="148"/>
    <b v="1"/>
    <s v="Approved"/>
    <s v="OHM Cycles"/>
    <s v="Road"/>
    <s v="high"/>
    <s v="large"/>
    <n v="12.01"/>
    <n v="7.21"/>
    <n v="39880"/>
  </r>
  <r>
    <n v="2482"/>
    <n v="63"/>
    <x v="1794"/>
    <x v="191"/>
    <b v="1"/>
    <s v="Cancelled"/>
    <s v="Solex"/>
    <s v="Standard"/>
    <s v="medium"/>
    <s v="medium"/>
    <n v="1483.2"/>
    <n v="99.59"/>
    <n v="36146"/>
  </r>
  <r>
    <n v="2483"/>
    <n v="0"/>
    <x v="151"/>
    <x v="230"/>
    <b v="0"/>
    <s v="Approved"/>
    <s v="Trek Bicycles"/>
    <s v="Standard"/>
    <s v="medium"/>
    <s v="medium"/>
    <n v="499.53"/>
    <n v="388.72"/>
    <n v="37668"/>
  </r>
  <r>
    <n v="2484"/>
    <n v="35"/>
    <x v="65"/>
    <x v="124"/>
    <b v="0"/>
    <s v="Approved"/>
    <s v="Trek Bicycles"/>
    <s v="Standard"/>
    <s v="low"/>
    <s v="medium"/>
    <n v="1057.51"/>
    <n v="154.4"/>
    <n v="34527"/>
  </r>
  <r>
    <n v="2485"/>
    <n v="38"/>
    <x v="1795"/>
    <x v="283"/>
    <b v="0"/>
    <s v="Approved"/>
    <s v="Solex"/>
    <s v="Standard"/>
    <s v="medium"/>
    <s v="medium"/>
    <n v="1577.53"/>
    <n v="826.51"/>
    <n v="36498"/>
  </r>
  <r>
    <n v="2486"/>
    <n v="66"/>
    <x v="149"/>
    <x v="101"/>
    <b v="0"/>
    <s v="Approved"/>
    <s v="Solex"/>
    <s v="Standard"/>
    <s v="medium"/>
    <s v="medium"/>
    <n v="1163.8900000000001"/>
    <n v="589.27"/>
    <n v="41345"/>
  </r>
  <r>
    <n v="2487"/>
    <n v="90"/>
    <x v="1796"/>
    <x v="360"/>
    <b v="0"/>
    <s v="Approved"/>
    <s v="Solex"/>
    <s v="Standard"/>
    <s v="low"/>
    <s v="medium"/>
    <n v="945.04"/>
    <n v="507.58"/>
    <n v="35560"/>
  </r>
  <r>
    <n v="2488"/>
    <n v="31"/>
    <x v="1797"/>
    <x v="142"/>
    <b v="0"/>
    <s v="Approved"/>
    <s v="Giant Bicycles"/>
    <s v="Standard"/>
    <s v="medium"/>
    <s v="medium"/>
    <n v="230.91"/>
    <n v="173.18"/>
    <n v="39031"/>
  </r>
  <r>
    <n v="2489"/>
    <n v="63"/>
    <x v="1798"/>
    <x v="283"/>
    <b v="0"/>
    <s v="Approved"/>
    <s v="Solex"/>
    <s v="Standard"/>
    <s v="medium"/>
    <s v="medium"/>
    <n v="1483.2"/>
    <n v="99.59"/>
    <n v="36146"/>
  </r>
  <r>
    <n v="2490"/>
    <n v="95"/>
    <x v="1626"/>
    <x v="238"/>
    <b v="0"/>
    <s v="Approved"/>
    <s v="Giant Bicycles"/>
    <s v="Standard"/>
    <s v="medium"/>
    <s v="large"/>
    <n v="569.55999999999995"/>
    <n v="528.42999999999995"/>
    <n v="37874"/>
  </r>
  <r>
    <n v="2491"/>
    <n v="87"/>
    <x v="422"/>
    <x v="273"/>
    <b v="1"/>
    <s v="Approved"/>
    <s v="Giant Bicycles"/>
    <s v="Standard"/>
    <s v="high"/>
    <s v="medium"/>
    <n v="1179"/>
    <n v="707.4"/>
    <n v="38482"/>
  </r>
  <r>
    <n v="2492"/>
    <n v="77"/>
    <x v="1799"/>
    <x v="71"/>
    <b v="0"/>
    <s v="Approved"/>
    <s v="Norco Bicycles"/>
    <s v="Road"/>
    <s v="medium"/>
    <s v="large"/>
    <n v="1240.31"/>
    <n v="795.1"/>
    <n v="40553"/>
  </r>
  <r>
    <n v="2493"/>
    <n v="65"/>
    <x v="322"/>
    <x v="138"/>
    <b v="0"/>
    <s v="Approved"/>
    <s v="WeareA2B"/>
    <s v="Standard"/>
    <s v="medium"/>
    <s v="medium"/>
    <n v="1807.45"/>
    <n v="778.69"/>
    <n v="37499"/>
  </r>
  <r>
    <n v="2494"/>
    <n v="20"/>
    <x v="1800"/>
    <x v="33"/>
    <b v="0"/>
    <s v="Approved"/>
    <s v="Trek Bicycles"/>
    <s v="Standard"/>
    <s v="medium"/>
    <s v="small"/>
    <n v="1775.81"/>
    <n v="1580.47"/>
    <n v="34115"/>
  </r>
  <r>
    <n v="2495"/>
    <n v="84"/>
    <x v="1801"/>
    <x v="52"/>
    <b v="0"/>
    <s v="Approved"/>
    <s v="Trek Bicycles"/>
    <s v="Road"/>
    <s v="medium"/>
    <s v="medium"/>
    <n v="290.62"/>
    <n v="215.14"/>
    <n v="38339"/>
  </r>
  <r>
    <n v="2496"/>
    <n v="0"/>
    <x v="1664"/>
    <x v="142"/>
    <b v="0"/>
    <s v="Approved"/>
    <s v="OHM Cycles"/>
    <s v="Standard"/>
    <s v="high"/>
    <s v="medium"/>
    <n v="227.88"/>
    <n v="136.72999999999999"/>
    <n v="37659"/>
  </r>
  <r>
    <n v="2497"/>
    <n v="83"/>
    <x v="1007"/>
    <x v="359"/>
    <b v="1"/>
    <s v="Approved"/>
    <s v="Solex"/>
    <s v="Touring"/>
    <s v="medium"/>
    <s v="large"/>
    <n v="2083.94"/>
    <n v="675.03"/>
    <n v="36367"/>
  </r>
  <r>
    <n v="2498"/>
    <n v="67"/>
    <x v="633"/>
    <x v="31"/>
    <b v="0"/>
    <s v="Approved"/>
    <s v="Norco Bicycles"/>
    <s v="Road"/>
    <s v="medium"/>
    <s v="medium"/>
    <n v="544.04999999999995"/>
    <n v="376.84"/>
    <n v="37499"/>
  </r>
  <r>
    <n v="2499"/>
    <n v="34"/>
    <x v="1802"/>
    <x v="61"/>
    <b v="1"/>
    <s v="Approved"/>
    <s v="Norco Bicycles"/>
    <s v="Road"/>
    <s v="high"/>
    <s v="large"/>
    <n v="774.53"/>
    <n v="464.72"/>
    <n v="40618"/>
  </r>
  <r>
    <n v="2500"/>
    <n v="58"/>
    <x v="1065"/>
    <x v="175"/>
    <b v="0"/>
    <s v="Approved"/>
    <s v="OHM Cycles"/>
    <s v="Standard"/>
    <s v="medium"/>
    <s v="medium"/>
    <n v="912.52"/>
    <n v="141.4"/>
    <n v="42295"/>
  </r>
  <r>
    <n v="2501"/>
    <n v="59"/>
    <x v="1803"/>
    <x v="48"/>
    <b v="0"/>
    <s v="Approved"/>
    <s v="Solex"/>
    <s v="Standard"/>
    <s v="medium"/>
    <s v="large"/>
    <n v="1061.56"/>
    <n v="733.58"/>
    <n v="42172"/>
  </r>
  <r>
    <n v="2502"/>
    <n v="12"/>
    <x v="1578"/>
    <x v="20"/>
    <b v="0"/>
    <s v="Approved"/>
    <s v="WeareA2B"/>
    <s v="Standard"/>
    <s v="medium"/>
    <s v="medium"/>
    <n v="1231.1500000000001"/>
    <n v="161.6"/>
    <n v="34586"/>
  </r>
  <r>
    <n v="2503"/>
    <n v="58"/>
    <x v="1804"/>
    <x v="282"/>
    <b v="0"/>
    <s v="Approved"/>
    <s v="OHM Cycles"/>
    <s v="Standard"/>
    <s v="medium"/>
    <s v="medium"/>
    <n v="912.52"/>
    <n v="141.4"/>
    <n v="42295"/>
  </r>
  <r>
    <n v="2504"/>
    <n v="41"/>
    <x v="1805"/>
    <x v="138"/>
    <b v="1"/>
    <s v="Approved"/>
    <s v="Norco Bicycles"/>
    <s v="Standard"/>
    <s v="low"/>
    <s v="medium"/>
    <n v="958.74"/>
    <n v="748.9"/>
    <n v="40303"/>
  </r>
  <r>
    <n v="2505"/>
    <n v="0"/>
    <x v="1713"/>
    <x v="101"/>
    <b v="0"/>
    <s v="Approved"/>
    <s v="Solex"/>
    <s v="Standard"/>
    <s v="medium"/>
    <s v="medium"/>
    <n v="441.49"/>
    <n v="84.99"/>
    <n v="41009"/>
  </r>
  <r>
    <n v="2506"/>
    <n v="35"/>
    <x v="1460"/>
    <x v="11"/>
    <b v="1"/>
    <s v="Approved"/>
    <s v="Trek Bicycles"/>
    <s v="Standard"/>
    <s v="low"/>
    <s v="medium"/>
    <n v="1057.51"/>
    <n v="154.4"/>
    <n v="34527"/>
  </r>
  <r>
    <n v="2507"/>
    <n v="64"/>
    <x v="1806"/>
    <x v="242"/>
    <b v="0"/>
    <s v="Approved"/>
    <s v="Giant Bicycles"/>
    <s v="Standard"/>
    <s v="high"/>
    <s v="small"/>
    <n v="1977.36"/>
    <n v="1759.85"/>
    <n v="40410"/>
  </r>
  <r>
    <n v="2508"/>
    <n v="70"/>
    <x v="1807"/>
    <x v="18"/>
    <b v="1"/>
    <s v="Approved"/>
    <s v="Norco Bicycles"/>
    <s v="Road"/>
    <s v="medium"/>
    <s v="medium"/>
    <n v="1036.5899999999999"/>
    <n v="206.35"/>
    <n v="33364"/>
  </r>
  <r>
    <n v="2509"/>
    <n v="35"/>
    <x v="1808"/>
    <x v="256"/>
    <b v="1"/>
    <s v="Approved"/>
    <s v="Trek Bicycles"/>
    <s v="Standard"/>
    <s v="low"/>
    <s v="medium"/>
    <n v="1057.51"/>
    <n v="154.4"/>
    <n v="35560"/>
  </r>
  <r>
    <n v="2510"/>
    <n v="52"/>
    <x v="1318"/>
    <x v="17"/>
    <b v="1"/>
    <s v="Approved"/>
    <s v="OHM Cycles"/>
    <s v="Road"/>
    <s v="medium"/>
    <s v="medium"/>
    <n v="1280.28"/>
    <n v="829.51"/>
    <n v="40779"/>
  </r>
  <r>
    <n v="2511"/>
    <n v="36"/>
    <x v="1809"/>
    <x v="362"/>
    <b v="0"/>
    <s v="Approved"/>
    <s v="Solex"/>
    <s v="Standard"/>
    <s v="low"/>
    <s v="medium"/>
    <n v="945.04"/>
    <n v="507.58"/>
    <n v="40672"/>
  </r>
  <r>
    <n v="2512"/>
    <n v="26"/>
    <x v="1810"/>
    <x v="173"/>
    <b v="1"/>
    <s v="Approved"/>
    <s v="WeareA2B"/>
    <s v="Standard"/>
    <s v="medium"/>
    <s v="medium"/>
    <n v="1992.93"/>
    <n v="762.63"/>
    <n v="42218"/>
  </r>
  <r>
    <n v="2513"/>
    <n v="0"/>
    <x v="1811"/>
    <x v="122"/>
    <b v="0"/>
    <s v="Approved"/>
    <s v="OHM Cycles"/>
    <s v="Standard"/>
    <s v="medium"/>
    <s v="medium"/>
    <n v="183.86"/>
    <n v="137.9"/>
    <n v="35707"/>
  </r>
  <r>
    <n v="2514"/>
    <n v="90"/>
    <x v="1805"/>
    <x v="314"/>
    <b v="0"/>
    <s v="Approved"/>
    <s v="Solex"/>
    <s v="Standard"/>
    <s v="low"/>
    <s v="medium"/>
    <n v="945.04"/>
    <n v="507.58"/>
    <n v="35052"/>
  </r>
  <r>
    <n v="2515"/>
    <n v="4"/>
    <x v="299"/>
    <x v="195"/>
    <b v="1"/>
    <s v="Approved"/>
    <s v="Giant Bicycles"/>
    <s v="Standard"/>
    <s v="high"/>
    <s v="medium"/>
    <n v="1129.1300000000001"/>
    <n v="677.48"/>
    <n v="38258"/>
  </r>
  <r>
    <n v="2516"/>
    <n v="69"/>
    <x v="1812"/>
    <x v="347"/>
    <b v="1"/>
    <s v="Approved"/>
    <s v="Giant Bicycles"/>
    <s v="Road"/>
    <s v="medium"/>
    <s v="medium"/>
    <n v="792.9"/>
    <n v="594.67999999999995"/>
    <n v="33552"/>
  </r>
  <r>
    <n v="2517"/>
    <n v="34"/>
    <x v="1813"/>
    <x v="156"/>
    <b v="1"/>
    <s v="Approved"/>
    <s v="Norco Bicycles"/>
    <s v="Road"/>
    <s v="high"/>
    <s v="large"/>
    <n v="774.53"/>
    <n v="464.72"/>
    <n v="37823"/>
  </r>
  <r>
    <n v="2518"/>
    <n v="81"/>
    <x v="50"/>
    <x v="36"/>
    <b v="1"/>
    <s v="Approved"/>
    <s v="Solex"/>
    <s v="Standard"/>
    <s v="medium"/>
    <s v="medium"/>
    <n v="1151.96"/>
    <n v="649.49"/>
    <n v="35470"/>
  </r>
  <r>
    <n v="2519"/>
    <n v="1"/>
    <x v="1814"/>
    <x v="206"/>
    <b v="0"/>
    <s v="Approved"/>
    <s v="Giant Bicycles"/>
    <s v="Standard"/>
    <s v="medium"/>
    <s v="medium"/>
    <n v="1403.5"/>
    <n v="954.82"/>
    <n v="38482"/>
  </r>
  <r>
    <n v="2520"/>
    <n v="18"/>
    <x v="1815"/>
    <x v="58"/>
    <b v="0"/>
    <s v="Approved"/>
    <s v="Solex"/>
    <s v="Standard"/>
    <s v="medium"/>
    <s v="medium"/>
    <n v="575.27"/>
    <n v="431.45"/>
    <n v="35160"/>
  </r>
  <r>
    <n v="2521"/>
    <n v="91"/>
    <x v="471"/>
    <x v="40"/>
    <b v="0"/>
    <s v="Approved"/>
    <s v="Solex"/>
    <s v="Standard"/>
    <s v="medium"/>
    <s v="medium"/>
    <n v="100.35"/>
    <n v="75.260000000000005"/>
    <n v="36367"/>
  </r>
  <r>
    <n v="2522"/>
    <n v="56"/>
    <x v="1560"/>
    <x v="202"/>
    <b v="1"/>
    <s v="Approved"/>
    <s v="OHM Cycles"/>
    <s v="Standard"/>
    <s v="medium"/>
    <s v="medium"/>
    <n v="183.86"/>
    <n v="137.9"/>
    <n v="41047"/>
  </r>
  <r>
    <n v="2523"/>
    <n v="82"/>
    <x v="369"/>
    <x v="212"/>
    <b v="1"/>
    <s v="Approved"/>
    <s v="Norco Bicycles"/>
    <s v="Standard"/>
    <s v="high"/>
    <s v="medium"/>
    <n v="1148.6400000000001"/>
    <n v="689.18"/>
    <n v="42226"/>
  </r>
  <r>
    <n v="2524"/>
    <n v="0"/>
    <x v="1816"/>
    <x v="32"/>
    <b v="1"/>
    <s v="Approved"/>
    <s v="Solex"/>
    <s v="Road"/>
    <s v="medium"/>
    <s v="medium"/>
    <n v="416.98"/>
    <n v="312.74"/>
    <n v="35560"/>
  </r>
  <r>
    <n v="2525"/>
    <n v="48"/>
    <x v="1817"/>
    <x v="233"/>
    <b v="0"/>
    <s v="Approved"/>
    <s v="WeareA2B"/>
    <s v="Standard"/>
    <s v="medium"/>
    <s v="medium"/>
    <n v="1762.96"/>
    <n v="950.52"/>
    <n v="41064"/>
  </r>
  <r>
    <n v="2526"/>
    <n v="0"/>
    <x v="1818"/>
    <x v="194"/>
    <b v="0"/>
    <s v="Approved"/>
    <s v="Trek Bicycles"/>
    <s v="Road"/>
    <s v="medium"/>
    <s v="medium"/>
    <n v="533.51"/>
    <n v="400.13"/>
    <n v="35707"/>
  </r>
  <r>
    <n v="2527"/>
    <n v="15"/>
    <x v="962"/>
    <x v="291"/>
    <b v="1"/>
    <s v="Approved"/>
    <s v="Norco Bicycles"/>
    <s v="Standard"/>
    <s v="low"/>
    <s v="medium"/>
    <n v="958.74"/>
    <n v="748.9"/>
    <n v="34165"/>
  </r>
  <r>
    <n v="2528"/>
    <n v="14"/>
    <x v="1819"/>
    <x v="213"/>
    <b v="1"/>
    <s v="Approved"/>
    <s v="Solex"/>
    <s v="Standard"/>
    <s v="high"/>
    <s v="large"/>
    <n v="1842.92"/>
    <n v="1105.75"/>
    <n v="34996"/>
  </r>
  <r>
    <n v="2529"/>
    <n v="65"/>
    <x v="1820"/>
    <x v="204"/>
    <b v="1"/>
    <s v="Approved"/>
    <s v="WeareA2B"/>
    <s v="Standard"/>
    <s v="medium"/>
    <s v="medium"/>
    <n v="1807.45"/>
    <n v="778.69"/>
    <n v="42710"/>
  </r>
  <r>
    <n v="2530"/>
    <n v="56"/>
    <x v="1821"/>
    <x v="2"/>
    <b v="0"/>
    <s v="Approved"/>
    <s v="Norco Bicycles"/>
    <s v="Mountain"/>
    <s v="low"/>
    <s v="small"/>
    <n v="688.63"/>
    <n v="612.88"/>
    <n v="40670"/>
  </r>
  <r>
    <n v="2531"/>
    <n v="58"/>
    <x v="858"/>
    <x v="15"/>
    <b v="1"/>
    <s v="Approved"/>
    <s v="OHM Cycles"/>
    <s v="Standard"/>
    <s v="medium"/>
    <s v="medium"/>
    <n v="912.52"/>
    <n v="141.4"/>
    <n v="42295"/>
  </r>
  <r>
    <n v="2532"/>
    <n v="18"/>
    <x v="1822"/>
    <x v="197"/>
    <b v="0"/>
    <s v="Approved"/>
    <s v="Solex"/>
    <s v="Standard"/>
    <s v="medium"/>
    <s v="medium"/>
    <n v="575.27"/>
    <n v="431.45"/>
    <n v="42404"/>
  </r>
  <r>
    <n v="2533"/>
    <n v="6"/>
    <x v="1823"/>
    <x v="208"/>
    <b v="1"/>
    <s v="Approved"/>
    <s v="OHM Cycles"/>
    <s v="Standard"/>
    <s v="high"/>
    <s v="medium"/>
    <n v="227.88"/>
    <n v="136.72999999999999"/>
    <n v="37659"/>
  </r>
  <r>
    <n v="2534"/>
    <n v="84"/>
    <x v="1676"/>
    <x v="231"/>
    <b v="0"/>
    <s v="Approved"/>
    <s v="Trek Bicycles"/>
    <s v="Road"/>
    <s v="medium"/>
    <s v="medium"/>
    <n v="290.62"/>
    <n v="215.14"/>
    <n v="37626"/>
  </r>
  <r>
    <n v="2535"/>
    <n v="88"/>
    <x v="1824"/>
    <x v="23"/>
    <b v="0"/>
    <s v="Approved"/>
    <s v="Norco Bicycles"/>
    <s v="Standard"/>
    <s v="medium"/>
    <s v="medium"/>
    <n v="1198.46"/>
    <n v="381.1"/>
    <n v="37626"/>
  </r>
  <r>
    <n v="2536"/>
    <n v="71"/>
    <x v="860"/>
    <x v="130"/>
    <b v="0"/>
    <s v="Approved"/>
    <s v="Solex"/>
    <s v="Standard"/>
    <s v="high"/>
    <s v="large"/>
    <n v="1842.92"/>
    <n v="1105.75"/>
    <n v="34996"/>
  </r>
  <r>
    <n v="2537"/>
    <n v="95"/>
    <x v="1267"/>
    <x v="111"/>
    <b v="1"/>
    <s v="Approved"/>
    <s v="Giant Bicycles"/>
    <s v="Standard"/>
    <s v="medium"/>
    <s v="large"/>
    <n v="569.55999999999995"/>
    <n v="528.42999999999995"/>
    <n v="38002"/>
  </r>
  <r>
    <n v="2538"/>
    <n v="61"/>
    <x v="1825"/>
    <x v="289"/>
    <b v="0"/>
    <s v="Approved"/>
    <s v="OHM Cycles"/>
    <s v="Standard"/>
    <s v="low"/>
    <s v="medium"/>
    <n v="71.16"/>
    <n v="56.93"/>
    <n v="42172"/>
  </r>
  <r>
    <n v="2539"/>
    <n v="73"/>
    <x v="696"/>
    <x v="263"/>
    <b v="0"/>
    <s v="Approved"/>
    <s v="Solex"/>
    <s v="Standard"/>
    <s v="medium"/>
    <s v="medium"/>
    <n v="1945.43"/>
    <n v="333.18"/>
    <n v="33429"/>
  </r>
  <r>
    <n v="2540"/>
    <n v="31"/>
    <x v="1826"/>
    <x v="203"/>
    <b v="1"/>
    <s v="Approved"/>
    <s v="Giant Bicycles"/>
    <s v="Standard"/>
    <s v="medium"/>
    <s v="medium"/>
    <n v="230.91"/>
    <n v="173.18"/>
    <n v="39031"/>
  </r>
  <r>
    <n v="2541"/>
    <n v="72"/>
    <x v="1827"/>
    <x v="86"/>
    <b v="1"/>
    <s v="Approved"/>
    <s v="Norco Bicycles"/>
    <s v="Standard"/>
    <s v="medium"/>
    <s v="medium"/>
    <n v="360.4"/>
    <n v="270.3"/>
    <n v="38859"/>
  </r>
  <r>
    <n v="2542"/>
    <n v="10"/>
    <x v="1389"/>
    <x v="119"/>
    <b v="0"/>
    <s v="Approved"/>
    <s v="WeareA2B"/>
    <s v="Touring"/>
    <s v="medium"/>
    <s v="medium"/>
    <n v="1466.68"/>
    <n v="363.25"/>
    <n v="41701"/>
  </r>
  <r>
    <n v="2543"/>
    <n v="75"/>
    <x v="559"/>
    <x v="293"/>
    <b v="0"/>
    <s v="Approved"/>
    <s v="Giant Bicycles"/>
    <s v="Touring"/>
    <s v="medium"/>
    <s v="large"/>
    <n v="1873.97"/>
    <n v="863.95"/>
    <n v="33429"/>
  </r>
  <r>
    <n v="2544"/>
    <n v="100"/>
    <x v="1828"/>
    <x v="38"/>
    <b v="0"/>
    <s v="Approved"/>
    <s v="Norco Bicycles"/>
    <s v="Road"/>
    <s v="medium"/>
    <s v="medium"/>
    <n v="1036.5899999999999"/>
    <n v="206.35"/>
    <n v="41922"/>
  </r>
  <r>
    <n v="2545"/>
    <n v="2"/>
    <x v="116"/>
    <x v="68"/>
    <b v="0"/>
    <s v="Approved"/>
    <s v="Solex"/>
    <s v="Standard"/>
    <s v="medium"/>
    <s v="medium"/>
    <n v="71.489999999999995"/>
    <n v="53.62"/>
    <n v="33549"/>
  </r>
  <r>
    <n v="2546"/>
    <n v="92"/>
    <x v="1583"/>
    <x v="246"/>
    <b v="1"/>
    <s v="Approved"/>
    <s v="WeareA2B"/>
    <s v="Standard"/>
    <s v="medium"/>
    <s v="small"/>
    <n v="1415.01"/>
    <n v="1259.3599999999999"/>
    <n v="37626"/>
  </r>
  <r>
    <n v="2547"/>
    <n v="99"/>
    <x v="1829"/>
    <x v="254"/>
    <b v="0"/>
    <s v="Approved"/>
    <s v="OHM Cycles"/>
    <s v="Standard"/>
    <s v="medium"/>
    <s v="medium"/>
    <n v="1227.3399999999999"/>
    <n v="770.89"/>
    <n v="34556"/>
  </r>
  <r>
    <n v="2548"/>
    <n v="48"/>
    <x v="1830"/>
    <x v="78"/>
    <b v="0"/>
    <s v="Approved"/>
    <s v="WeareA2B"/>
    <s v="Standard"/>
    <s v="medium"/>
    <s v="medium"/>
    <n v="1762.96"/>
    <n v="950.52"/>
    <n v="41848"/>
  </r>
  <r>
    <n v="2549"/>
    <n v="89"/>
    <x v="1759"/>
    <x v="303"/>
    <b v="1"/>
    <s v="Approved"/>
    <s v="WeareA2B"/>
    <s v="Touring"/>
    <s v="medium"/>
    <s v="large"/>
    <n v="1362.99"/>
    <n v="57.74"/>
    <n v="37539"/>
  </r>
  <r>
    <n v="2550"/>
    <n v="86"/>
    <x v="547"/>
    <x v="2"/>
    <b v="1"/>
    <s v="Approved"/>
    <s v="OHM Cycles"/>
    <s v="Standard"/>
    <s v="medium"/>
    <s v="medium"/>
    <n v="235.63"/>
    <n v="125.07"/>
    <n v="37626"/>
  </r>
  <r>
    <n v="2551"/>
    <n v="90"/>
    <x v="368"/>
    <x v="75"/>
    <b v="0"/>
    <s v="Approved"/>
    <s v="Solex"/>
    <s v="Standard"/>
    <s v="low"/>
    <s v="medium"/>
    <n v="945.04"/>
    <n v="507.58"/>
    <n v="35560"/>
  </r>
  <r>
    <n v="2552"/>
    <n v="91"/>
    <x v="1831"/>
    <x v="307"/>
    <b v="0"/>
    <s v="Approved"/>
    <s v="Solex"/>
    <s v="Standard"/>
    <s v="medium"/>
    <s v="medium"/>
    <n v="100.35"/>
    <n v="75.260000000000005"/>
    <n v="36367"/>
  </r>
  <r>
    <n v="2553"/>
    <n v="7"/>
    <x v="421"/>
    <x v="4"/>
    <b v="1"/>
    <s v="Approved"/>
    <s v="Trek Bicycles"/>
    <s v="Road"/>
    <s v="low"/>
    <s v="medium"/>
    <n v="980.37"/>
    <n v="234.43"/>
    <n v="38258"/>
  </r>
  <r>
    <n v="2554"/>
    <n v="70"/>
    <x v="870"/>
    <x v="337"/>
    <b v="1"/>
    <s v="Approved"/>
    <s v="Trek Bicycles"/>
    <s v="Standard"/>
    <s v="high"/>
    <s v="medium"/>
    <n v="495.72"/>
    <n v="297.43"/>
    <n v="42105"/>
  </r>
  <r>
    <n v="2555"/>
    <n v="62"/>
    <x v="1407"/>
    <x v="281"/>
    <b v="1"/>
    <s v="Approved"/>
    <s v="Solex"/>
    <s v="Standard"/>
    <s v="medium"/>
    <s v="medium"/>
    <n v="478.16"/>
    <n v="298.72000000000003"/>
    <n v="34143"/>
  </r>
  <r>
    <n v="2556"/>
    <n v="80"/>
    <x v="1832"/>
    <x v="300"/>
    <b v="0"/>
    <s v="Approved"/>
    <s v="OHM Cycles"/>
    <s v="Touring"/>
    <s v="low"/>
    <s v="medium"/>
    <n v="1073.07"/>
    <n v="933.84"/>
    <n v="41533"/>
  </r>
  <r>
    <n v="2557"/>
    <n v="69"/>
    <x v="1833"/>
    <x v="357"/>
    <b v="0"/>
    <s v="Approved"/>
    <s v="Giant Bicycles"/>
    <s v="Road"/>
    <s v="medium"/>
    <s v="medium"/>
    <n v="792.9"/>
    <n v="594.67999999999995"/>
    <n v="33879"/>
  </r>
  <r>
    <n v="2558"/>
    <n v="10"/>
    <x v="1473"/>
    <x v="342"/>
    <b v="0"/>
    <s v="Approved"/>
    <s v="WeareA2B"/>
    <s v="Touring"/>
    <s v="medium"/>
    <s v="medium"/>
    <n v="1466.68"/>
    <n v="363.25"/>
    <n v="41701"/>
  </r>
  <r>
    <n v="2559"/>
    <n v="59"/>
    <x v="1114"/>
    <x v="132"/>
    <b v="1"/>
    <s v="Approved"/>
    <s v="Solex"/>
    <s v="Standard"/>
    <s v="medium"/>
    <s v="large"/>
    <n v="1061.56"/>
    <n v="733.58"/>
    <n v="34170"/>
  </r>
  <r>
    <n v="2560"/>
    <n v="42"/>
    <x v="1834"/>
    <x v="23"/>
    <b v="1"/>
    <s v="Approved"/>
    <s v="OHM Cycles"/>
    <s v="Road"/>
    <s v="medium"/>
    <s v="small"/>
    <n v="1810"/>
    <n v="1610.9"/>
    <n v="39427"/>
  </r>
  <r>
    <n v="2561"/>
    <n v="0"/>
    <x v="1236"/>
    <x v="91"/>
    <b v="1"/>
    <s v="Approved"/>
    <s v="OHM Cycles"/>
    <s v="Road"/>
    <s v="high"/>
    <s v="large"/>
    <n v="12.01"/>
    <n v="7.21"/>
    <n v="39880"/>
  </r>
  <r>
    <n v="2562"/>
    <n v="35"/>
    <x v="1835"/>
    <x v="54"/>
    <b v="1"/>
    <s v="Approved"/>
    <s v="Giant Bicycles"/>
    <s v="Standard"/>
    <s v="medium"/>
    <s v="medium"/>
    <n v="1403.5"/>
    <n v="954.82"/>
    <n v="37659"/>
  </r>
  <r>
    <n v="2563"/>
    <n v="8"/>
    <x v="1836"/>
    <x v="249"/>
    <b v="1"/>
    <s v="Approved"/>
    <s v="Solex"/>
    <s v="Road"/>
    <s v="medium"/>
    <s v="small"/>
    <n v="1703.52"/>
    <n v="1516.13"/>
    <n v="38693"/>
  </r>
  <r>
    <n v="2564"/>
    <n v="18"/>
    <x v="1837"/>
    <x v="18"/>
    <b v="0"/>
    <s v="Approved"/>
    <s v="Solex"/>
    <s v="Standard"/>
    <s v="medium"/>
    <s v="medium"/>
    <n v="575.27"/>
    <n v="431.45"/>
    <n v="41345"/>
  </r>
  <r>
    <n v="2565"/>
    <n v="6"/>
    <x v="1838"/>
    <x v="115"/>
    <b v="1"/>
    <s v="Approved"/>
    <s v="OHM Cycles"/>
    <s v="Standard"/>
    <s v="high"/>
    <s v="medium"/>
    <n v="227.88"/>
    <n v="136.72999999999999"/>
    <n v="37659"/>
  </r>
  <r>
    <n v="2566"/>
    <n v="75"/>
    <x v="1839"/>
    <x v="243"/>
    <b v="0"/>
    <s v="Approved"/>
    <s v="Giant Bicycles"/>
    <s v="Touring"/>
    <s v="medium"/>
    <s v="large"/>
    <n v="1873.97"/>
    <n v="863.95"/>
    <n v="38193"/>
  </r>
  <r>
    <n v="2567"/>
    <n v="28"/>
    <x v="1840"/>
    <x v="309"/>
    <b v="1"/>
    <s v="Approved"/>
    <s v="Norco Bicycles"/>
    <s v="Standard"/>
    <s v="medium"/>
    <s v="small"/>
    <n v="1216.1400000000001"/>
    <n v="1082.3599999999999"/>
    <n v="33455"/>
  </r>
  <r>
    <n v="2568"/>
    <n v="58"/>
    <x v="1117"/>
    <x v="15"/>
    <b v="1"/>
    <s v="Approved"/>
    <s v="OHM Cycles"/>
    <s v="Standard"/>
    <s v="medium"/>
    <s v="medium"/>
    <n v="912.52"/>
    <n v="141.4"/>
    <n v="42145"/>
  </r>
  <r>
    <n v="2569"/>
    <n v="39"/>
    <x v="1626"/>
    <x v="138"/>
    <b v="1"/>
    <s v="Approved"/>
    <s v="Giant Bicycles"/>
    <s v="Standard"/>
    <s v="medium"/>
    <s v="large"/>
    <n v="1812.75"/>
    <n v="582.48"/>
    <n v="40336"/>
  </r>
  <r>
    <n v="2570"/>
    <n v="22"/>
    <x v="1841"/>
    <x v="147"/>
    <b v="0"/>
    <s v="Approved"/>
    <s v="WeareA2B"/>
    <s v="Standard"/>
    <s v="medium"/>
    <s v="medium"/>
    <n v="60.34"/>
    <n v="45.26"/>
    <n v="34165"/>
  </r>
  <r>
    <n v="2571"/>
    <n v="78"/>
    <x v="1842"/>
    <x v="219"/>
    <b v="0"/>
    <s v="Approved"/>
    <s v="Giant Bicycles"/>
    <s v="Standard"/>
    <s v="medium"/>
    <s v="large"/>
    <n v="1765.3"/>
    <n v="709.48"/>
    <n v="37873"/>
  </r>
  <r>
    <n v="2572"/>
    <n v="2"/>
    <x v="1843"/>
    <x v="286"/>
    <b v="0"/>
    <s v="Approved"/>
    <s v="Solex"/>
    <s v="Standard"/>
    <s v="medium"/>
    <s v="medium"/>
    <n v="71.489999999999995"/>
    <n v="53.62"/>
    <n v="41245"/>
  </r>
  <r>
    <n v="2573"/>
    <n v="27"/>
    <x v="368"/>
    <x v="3"/>
    <b v="1"/>
    <s v="Approved"/>
    <s v="Trek Bicycles"/>
    <s v="Standard"/>
    <s v="low"/>
    <s v="medium"/>
    <n v="1057.51"/>
    <n v="154.4"/>
    <n v="35560"/>
  </r>
  <r>
    <n v="2574"/>
    <n v="70"/>
    <x v="1844"/>
    <x v="44"/>
    <b v="0"/>
    <s v="Approved"/>
    <s v="Trek Bicycles"/>
    <s v="Standard"/>
    <s v="high"/>
    <s v="medium"/>
    <n v="495.72"/>
    <n v="297.43"/>
    <n v="38193"/>
  </r>
  <r>
    <n v="2575"/>
    <n v="64"/>
    <x v="1845"/>
    <x v="62"/>
    <b v="1"/>
    <s v="Approved"/>
    <s v="Trek Bicycles"/>
    <s v="Standard"/>
    <s v="medium"/>
    <s v="large"/>
    <n v="1469.44"/>
    <n v="596.54999999999995"/>
    <n v="41047"/>
  </r>
  <r>
    <n v="2576"/>
    <n v="72"/>
    <x v="1846"/>
    <x v="99"/>
    <b v="1"/>
    <s v="Approved"/>
    <s v="Norco Bicycles"/>
    <s v="Standard"/>
    <s v="medium"/>
    <s v="medium"/>
    <n v="360.4"/>
    <n v="270.3"/>
    <n v="41922"/>
  </r>
  <r>
    <n v="2577"/>
    <n v="80"/>
    <x v="887"/>
    <x v="136"/>
    <b v="0"/>
    <s v="Approved"/>
    <s v="Trek Bicycles"/>
    <s v="Standard"/>
    <s v="medium"/>
    <s v="large"/>
    <n v="1469.44"/>
    <n v="596.54999999999995"/>
    <n v="33879"/>
  </r>
  <r>
    <n v="2578"/>
    <n v="92"/>
    <x v="1847"/>
    <x v="216"/>
    <b v="1"/>
    <s v="Approved"/>
    <s v="WeareA2B"/>
    <s v="Touring"/>
    <s v="medium"/>
    <s v="large"/>
    <n v="1890.39"/>
    <n v="260.14"/>
    <n v="33259"/>
  </r>
  <r>
    <n v="2579"/>
    <n v="63"/>
    <x v="1768"/>
    <x v="311"/>
    <b v="1"/>
    <s v="Approved"/>
    <s v="WeareA2B"/>
    <s v="Standard"/>
    <s v="medium"/>
    <s v="medium"/>
    <n v="1992.93"/>
    <n v="762.63"/>
    <n v="42696"/>
  </r>
  <r>
    <n v="2580"/>
    <n v="50"/>
    <x v="899"/>
    <x v="23"/>
    <b v="1"/>
    <s v="Approved"/>
    <s v="WeareA2B"/>
    <s v="Standard"/>
    <s v="medium"/>
    <s v="small"/>
    <n v="175.89"/>
    <n v="131.91999999999999"/>
    <n v="37668"/>
  </r>
  <r>
    <n v="2581"/>
    <n v="17"/>
    <x v="1263"/>
    <x v="67"/>
    <b v="0"/>
    <s v="Approved"/>
    <s v="WeareA2B"/>
    <s v="Touring"/>
    <s v="medium"/>
    <s v="large"/>
    <n v="1362.99"/>
    <n v="57.74"/>
    <n v="36367"/>
  </r>
  <r>
    <n v="2582"/>
    <n v="3"/>
    <x v="1207"/>
    <x v="210"/>
    <b v="0"/>
    <s v="Approved"/>
    <s v="Trek Bicycles"/>
    <s v="Standard"/>
    <s v="medium"/>
    <s v="large"/>
    <n v="2091.4699999999998"/>
    <n v="388.92"/>
    <n v="40670"/>
  </r>
  <r>
    <n v="2583"/>
    <n v="3"/>
    <x v="1812"/>
    <x v="51"/>
    <b v="1"/>
    <s v="Approved"/>
    <s v="Trek Bicycles"/>
    <s v="Standard"/>
    <s v="medium"/>
    <s v="large"/>
    <n v="2091.4699999999998"/>
    <n v="388.92"/>
    <n v="40336"/>
  </r>
  <r>
    <n v="2584"/>
    <n v="14"/>
    <x v="1659"/>
    <x v="354"/>
    <b v="0"/>
    <s v="Approved"/>
    <s v="Trek Bicycles"/>
    <s v="Standard"/>
    <s v="medium"/>
    <s v="small"/>
    <n v="1386.84"/>
    <n v="1234.29"/>
    <n v="37838"/>
  </r>
  <r>
    <n v="2585"/>
    <n v="9"/>
    <x v="1848"/>
    <x v="34"/>
    <b v="1"/>
    <s v="Approved"/>
    <s v="OHM Cycles"/>
    <s v="Road"/>
    <s v="medium"/>
    <s v="medium"/>
    <n v="742.54"/>
    <n v="667.4"/>
    <n v="34143"/>
  </r>
  <r>
    <n v="2586"/>
    <n v="77"/>
    <x v="1350"/>
    <x v="349"/>
    <b v="0"/>
    <s v="Approved"/>
    <s v="WeareA2B"/>
    <s v="Standard"/>
    <s v="medium"/>
    <s v="medium"/>
    <n v="1769.64"/>
    <n v="108.76"/>
    <n v="41064"/>
  </r>
  <r>
    <n v="2587"/>
    <n v="30"/>
    <x v="296"/>
    <x v="164"/>
    <b v="0"/>
    <s v="Approved"/>
    <s v="Solex"/>
    <s v="Standard"/>
    <s v="high"/>
    <s v="medium"/>
    <n v="748.17"/>
    <n v="448.9"/>
    <n v="36361"/>
  </r>
  <r>
    <n v="2588"/>
    <n v="58"/>
    <x v="1849"/>
    <x v="229"/>
    <b v="1"/>
    <s v="Approved"/>
    <s v="OHM Cycles"/>
    <s v="Standard"/>
    <s v="medium"/>
    <s v="medium"/>
    <n v="912.52"/>
    <n v="141.4"/>
    <n v="42295"/>
  </r>
  <r>
    <n v="2589"/>
    <n v="10"/>
    <x v="1850"/>
    <x v="193"/>
    <b v="0"/>
    <s v="Approved"/>
    <s v="Solex"/>
    <s v="Standard"/>
    <s v="medium"/>
    <s v="medium"/>
    <n v="1945.43"/>
    <n v="333.18"/>
    <n v="36668"/>
  </r>
  <r>
    <n v="2590"/>
    <n v="0"/>
    <x v="715"/>
    <x v="165"/>
    <b v="0"/>
    <s v="Approved"/>
    <s v="Solex"/>
    <s v="Standard"/>
    <s v="medium"/>
    <s v="medium"/>
    <n v="71.489999999999995"/>
    <n v="53.62"/>
    <n v="41167"/>
  </r>
  <r>
    <n v="2591"/>
    <n v="91"/>
    <x v="1612"/>
    <x v="54"/>
    <b v="1"/>
    <s v="Approved"/>
    <s v="Solex"/>
    <s v="Standard"/>
    <s v="medium"/>
    <s v="medium"/>
    <n v="100.35"/>
    <n v="75.260000000000005"/>
    <n v="36367"/>
  </r>
  <r>
    <n v="2592"/>
    <n v="30"/>
    <x v="1060"/>
    <x v="225"/>
    <b v="1"/>
    <s v="Approved"/>
    <s v="Solex"/>
    <s v="Standard"/>
    <s v="high"/>
    <s v="medium"/>
    <n v="748.17"/>
    <n v="448.9"/>
    <n v="42105"/>
  </r>
  <r>
    <n v="2593"/>
    <n v="31"/>
    <x v="643"/>
    <x v="235"/>
    <b v="0"/>
    <s v="Approved"/>
    <s v="WeareA2B"/>
    <s v="Standard"/>
    <s v="medium"/>
    <s v="medium"/>
    <n v="752.64"/>
    <n v="205.36"/>
    <n v="36367"/>
  </r>
  <r>
    <n v="2594"/>
    <n v="58"/>
    <x v="1851"/>
    <x v="138"/>
    <b v="0"/>
    <s v="Approved"/>
    <s v="OHM Cycles"/>
    <s v="Road"/>
    <s v="medium"/>
    <s v="medium"/>
    <n v="1280.28"/>
    <n v="829.51"/>
    <n v="37220"/>
  </r>
  <r>
    <n v="2595"/>
    <n v="0"/>
    <x v="839"/>
    <x v="327"/>
    <b v="0"/>
    <s v="Approved"/>
    <s v="Trek Bicycles"/>
    <s v="Standard"/>
    <s v="medium"/>
    <s v="medium"/>
    <n v="499.53"/>
    <n v="388.72"/>
    <n v="36334"/>
  </r>
  <r>
    <n v="2596"/>
    <n v="45"/>
    <x v="1065"/>
    <x v="353"/>
    <b v="0"/>
    <s v="Approved"/>
    <s v="Solex"/>
    <s v="Standard"/>
    <s v="medium"/>
    <s v="medium"/>
    <n v="441.49"/>
    <n v="84.99"/>
    <n v="34071"/>
  </r>
  <r>
    <n v="2597"/>
    <n v="50"/>
    <x v="1852"/>
    <x v="195"/>
    <b v="1"/>
    <s v="Approved"/>
    <s v="Giant Bicycles"/>
    <s v="Standard"/>
    <s v="medium"/>
    <s v="medium"/>
    <n v="642.70000000000005"/>
    <n v="211.37"/>
    <n v="36361"/>
  </r>
  <r>
    <n v="2598"/>
    <n v="3"/>
    <x v="1853"/>
    <x v="30"/>
    <b v="1"/>
    <s v="Approved"/>
    <s v="Trek Bicycles"/>
    <s v="Standard"/>
    <s v="medium"/>
    <s v="large"/>
    <n v="2091.4699999999998"/>
    <n v="388.92"/>
    <n v="41167"/>
  </r>
  <r>
    <n v="2599"/>
    <n v="26"/>
    <x v="355"/>
    <x v="89"/>
    <b v="0"/>
    <s v="Approved"/>
    <s v="WeareA2B"/>
    <s v="Standard"/>
    <s v="medium"/>
    <s v="medium"/>
    <n v="1992.93"/>
    <n v="762.63"/>
    <n v="33552"/>
  </r>
  <r>
    <n v="2600"/>
    <n v="84"/>
    <x v="1854"/>
    <x v="69"/>
    <b v="1"/>
    <s v="Approved"/>
    <s v="Giant Bicycles"/>
    <s v="Road"/>
    <s v="medium"/>
    <s v="medium"/>
    <n v="792.9"/>
    <n v="594.67999999999995"/>
    <n v="33879"/>
  </r>
  <r>
    <n v="2601"/>
    <n v="91"/>
    <x v="605"/>
    <x v="71"/>
    <b v="1"/>
    <s v="Approved"/>
    <s v="Solex"/>
    <s v="Standard"/>
    <s v="medium"/>
    <s v="medium"/>
    <n v="100.35"/>
    <n v="75.260000000000005"/>
    <n v="36833"/>
  </r>
  <r>
    <n v="2602"/>
    <n v="10"/>
    <x v="1154"/>
    <x v="183"/>
    <b v="0"/>
    <s v="Approved"/>
    <s v="WeareA2B"/>
    <s v="Touring"/>
    <s v="medium"/>
    <s v="medium"/>
    <n v="1466.68"/>
    <n v="363.25"/>
    <n v="34556"/>
  </r>
  <r>
    <n v="2603"/>
    <n v="73"/>
    <x v="1855"/>
    <x v="73"/>
    <b v="0"/>
    <s v="Approved"/>
    <s v="Solex"/>
    <s v="Standard"/>
    <s v="medium"/>
    <s v="medium"/>
    <n v="1945.43"/>
    <n v="333.18"/>
    <n v="38859"/>
  </r>
  <r>
    <n v="2604"/>
    <n v="87"/>
    <x v="444"/>
    <x v="292"/>
    <b v="1"/>
    <s v="Approved"/>
    <s v="OHM Cycles"/>
    <s v="Standard"/>
    <s v="medium"/>
    <s v="medium"/>
    <n v="1636.9"/>
    <n v="44.71"/>
    <n v="37499"/>
  </r>
  <r>
    <n v="2605"/>
    <n v="58"/>
    <x v="1117"/>
    <x v="212"/>
    <b v="0"/>
    <s v="Approved"/>
    <s v="OHM Cycles"/>
    <s v="Standard"/>
    <s v="medium"/>
    <s v="medium"/>
    <n v="912.52"/>
    <n v="141.4"/>
    <n v="41047"/>
  </r>
  <r>
    <n v="2606"/>
    <n v="0"/>
    <x v="1856"/>
    <x v="305"/>
    <b v="0"/>
    <s v="Approved"/>
    <s v="Norco Bicycles"/>
    <s v="Standard"/>
    <s v="medium"/>
    <s v="medium"/>
    <n v="360.4"/>
    <n v="270.3"/>
    <n v="38859"/>
  </r>
  <r>
    <n v="2607"/>
    <n v="0"/>
    <x v="1857"/>
    <x v="205"/>
    <b v="0"/>
    <s v="Approved"/>
    <s v="OHM Cycles"/>
    <s v="Road"/>
    <s v="high"/>
    <s v="large"/>
    <n v="12.01"/>
    <n v="7.21"/>
    <n v="39880"/>
  </r>
  <r>
    <n v="2608"/>
    <n v="30"/>
    <x v="1858"/>
    <x v="34"/>
    <b v="0"/>
    <s v="Approved"/>
    <s v="Solex"/>
    <s v="Standard"/>
    <s v="high"/>
    <s v="medium"/>
    <n v="748.17"/>
    <n v="448.9"/>
    <n v="34527"/>
  </r>
  <r>
    <n v="2609"/>
    <n v="46"/>
    <x v="1555"/>
    <x v="138"/>
    <b v="0"/>
    <s v="Approved"/>
    <s v="Solex"/>
    <s v="Standard"/>
    <s v="low"/>
    <s v="medium"/>
    <n v="1289.8499999999999"/>
    <n v="74.510000000000005"/>
    <n v="39427"/>
  </r>
  <r>
    <n v="2610"/>
    <n v="83"/>
    <x v="317"/>
    <x v="45"/>
    <b v="0"/>
    <s v="Approved"/>
    <s v="Solex"/>
    <s v="Touring"/>
    <s v="medium"/>
    <s v="large"/>
    <n v="2083.94"/>
    <n v="675.03"/>
    <n v="41533"/>
  </r>
  <r>
    <n v="2611"/>
    <n v="78"/>
    <x v="1859"/>
    <x v="305"/>
    <b v="1"/>
    <s v="Approved"/>
    <s v="Giant Bicycles"/>
    <s v="Standard"/>
    <s v="medium"/>
    <s v="large"/>
    <n v="1765.3"/>
    <n v="709.48"/>
    <n v="38193"/>
  </r>
  <r>
    <n v="2612"/>
    <n v="18"/>
    <x v="1193"/>
    <x v="33"/>
    <b v="0"/>
    <s v="Approved"/>
    <s v="Solex"/>
    <s v="Standard"/>
    <s v="medium"/>
    <s v="medium"/>
    <n v="575.27"/>
    <n v="431.45"/>
    <n v="38482"/>
  </r>
  <r>
    <n v="2613"/>
    <n v="26"/>
    <x v="1860"/>
    <x v="161"/>
    <b v="0"/>
    <s v="Approved"/>
    <s v="WeareA2B"/>
    <s v="Standard"/>
    <s v="medium"/>
    <s v="medium"/>
    <n v="1992.93"/>
    <n v="762.63"/>
    <n v="34115"/>
  </r>
  <r>
    <n v="2614"/>
    <n v="67"/>
    <x v="1861"/>
    <x v="67"/>
    <b v="1"/>
    <s v="Approved"/>
    <s v="Norco Bicycles"/>
    <s v="Road"/>
    <s v="medium"/>
    <s v="medium"/>
    <n v="544.04999999999995"/>
    <n v="376.84"/>
    <n v="38859"/>
  </r>
  <r>
    <n v="2615"/>
    <n v="89"/>
    <x v="1118"/>
    <x v="336"/>
    <m/>
    <s v="Approved"/>
    <s v="WeareA2B"/>
    <s v="Touring"/>
    <s v="medium"/>
    <s v="large"/>
    <n v="1362.99"/>
    <n v="57.74"/>
    <n v="37539"/>
  </r>
  <r>
    <n v="2616"/>
    <n v="29"/>
    <x v="1370"/>
    <x v="309"/>
    <b v="0"/>
    <s v="Approved"/>
    <s v="Norco Bicycles"/>
    <s v="Road"/>
    <s v="medium"/>
    <s v="medium"/>
    <n v="543.39"/>
    <n v="407.54"/>
    <n v="33888"/>
  </r>
  <r>
    <n v="2617"/>
    <n v="88"/>
    <x v="1862"/>
    <x v="202"/>
    <b v="0"/>
    <s v="Approved"/>
    <s v="Norco Bicycles"/>
    <s v="Standard"/>
    <s v="high"/>
    <s v="small"/>
    <n v="1661.92"/>
    <n v="1479.11"/>
    <n v="34586"/>
  </r>
  <r>
    <n v="2618"/>
    <n v="53"/>
    <x v="68"/>
    <x v="3"/>
    <m/>
    <s v="Approved"/>
    <s v="OHM Cycles"/>
    <s v="Standard"/>
    <s v="medium"/>
    <s v="medium"/>
    <n v="795.34"/>
    <n v="101.58"/>
    <n v="35470"/>
  </r>
  <r>
    <n v="2619"/>
    <n v="14"/>
    <x v="1863"/>
    <x v="78"/>
    <b v="0"/>
    <s v="Approved"/>
    <s v="Trek Bicycles"/>
    <s v="Standard"/>
    <s v="medium"/>
    <s v="small"/>
    <n v="1386.84"/>
    <n v="1234.29"/>
    <n v="37838"/>
  </r>
  <r>
    <n v="2620"/>
    <n v="31"/>
    <x v="1864"/>
    <x v="264"/>
    <b v="0"/>
    <s v="Approved"/>
    <s v="Giant Bicycles"/>
    <s v="Standard"/>
    <s v="medium"/>
    <s v="medium"/>
    <n v="230.91"/>
    <n v="173.18"/>
    <n v="39031"/>
  </r>
  <r>
    <n v="2621"/>
    <n v="10"/>
    <x v="1865"/>
    <x v="219"/>
    <b v="0"/>
    <s v="Approved"/>
    <s v="Solex"/>
    <s v="Standard"/>
    <s v="medium"/>
    <s v="medium"/>
    <n v="1945.43"/>
    <n v="333.18"/>
    <n v="37499"/>
  </r>
  <r>
    <n v="2622"/>
    <n v="52"/>
    <x v="1866"/>
    <x v="4"/>
    <b v="0"/>
    <s v="Approved"/>
    <s v="OHM Cycles"/>
    <s v="Road"/>
    <s v="medium"/>
    <s v="medium"/>
    <n v="1280.28"/>
    <n v="829.51"/>
    <n v="37220"/>
  </r>
  <r>
    <n v="2623"/>
    <n v="56"/>
    <x v="11"/>
    <x v="314"/>
    <b v="1"/>
    <s v="Approved"/>
    <s v="OHM Cycles"/>
    <s v="Standard"/>
    <s v="medium"/>
    <s v="medium"/>
    <n v="183.86"/>
    <n v="137.9"/>
    <n v="40779"/>
  </r>
  <r>
    <n v="2624"/>
    <n v="18"/>
    <x v="395"/>
    <x v="112"/>
    <b v="0"/>
    <s v="Approved"/>
    <s v="Norco Bicycles"/>
    <s v="Standard"/>
    <s v="high"/>
    <s v="medium"/>
    <n v="1148.6400000000001"/>
    <n v="689.18"/>
    <n v="42226"/>
  </r>
  <r>
    <n v="2625"/>
    <n v="49"/>
    <x v="548"/>
    <x v="26"/>
    <b v="1"/>
    <s v="Approved"/>
    <s v="Trek Bicycles"/>
    <s v="Road"/>
    <s v="medium"/>
    <s v="medium"/>
    <n v="533.51"/>
    <n v="400.13"/>
    <n v="37220"/>
  </r>
  <r>
    <n v="2626"/>
    <n v="10"/>
    <x v="1576"/>
    <x v="2"/>
    <b v="0"/>
    <s v="Approved"/>
    <s v="WeareA2B"/>
    <s v="Touring"/>
    <s v="medium"/>
    <s v="medium"/>
    <n v="1466.68"/>
    <n v="363.25"/>
    <n v="41701"/>
  </r>
  <r>
    <n v="2627"/>
    <n v="77"/>
    <x v="799"/>
    <x v="65"/>
    <b v="1"/>
    <s v="Approved"/>
    <s v="WeareA2B"/>
    <s v="Standard"/>
    <s v="medium"/>
    <s v="medium"/>
    <n v="1769.64"/>
    <n v="108.76"/>
    <n v="41848"/>
  </r>
  <r>
    <n v="2628"/>
    <n v="83"/>
    <x v="1798"/>
    <x v="302"/>
    <b v="0"/>
    <s v="Approved"/>
    <s v="Solex"/>
    <s v="Touring"/>
    <s v="medium"/>
    <s v="large"/>
    <n v="2083.94"/>
    <n v="675.03"/>
    <n v="41533"/>
  </r>
  <r>
    <n v="2629"/>
    <n v="95"/>
    <x v="1867"/>
    <x v="272"/>
    <b v="1"/>
    <s v="Approved"/>
    <s v="Giant Bicycles"/>
    <s v="Standard"/>
    <s v="medium"/>
    <s v="large"/>
    <n v="569.55999999999995"/>
    <n v="528.42999999999995"/>
    <n v="34556"/>
  </r>
  <r>
    <n v="2630"/>
    <n v="86"/>
    <x v="1868"/>
    <x v="286"/>
    <b v="0"/>
    <s v="Approved"/>
    <s v="Norco Bicycles"/>
    <s v="Road"/>
    <s v="high"/>
    <s v="large"/>
    <n v="774.53"/>
    <n v="464.72"/>
    <n v="37698"/>
  </r>
  <r>
    <n v="2631"/>
    <n v="80"/>
    <x v="1869"/>
    <x v="27"/>
    <b v="0"/>
    <s v="Approved"/>
    <s v="OHM Cycles"/>
    <s v="Touring"/>
    <s v="low"/>
    <s v="medium"/>
    <n v="1073.07"/>
    <n v="933.84"/>
    <n v="35455"/>
  </r>
  <r>
    <n v="2632"/>
    <n v="8"/>
    <x v="1870"/>
    <x v="297"/>
    <b v="1"/>
    <s v="Approved"/>
    <s v="Solex"/>
    <s v="Road"/>
    <s v="medium"/>
    <s v="small"/>
    <n v="1703.52"/>
    <n v="1516.13"/>
    <n v="33549"/>
  </r>
  <r>
    <n v="2633"/>
    <n v="9"/>
    <x v="535"/>
    <x v="112"/>
    <m/>
    <s v="Cancelled"/>
    <s v="OHM Cycles"/>
    <s v="Road"/>
    <s v="medium"/>
    <s v="medium"/>
    <n v="742.54"/>
    <n v="667.4"/>
    <n v="42560"/>
  </r>
  <r>
    <n v="2634"/>
    <n v="57"/>
    <x v="1871"/>
    <x v="323"/>
    <b v="1"/>
    <s v="Approved"/>
    <s v="WeareA2B"/>
    <s v="Touring"/>
    <s v="medium"/>
    <s v="large"/>
    <n v="1890.39"/>
    <n v="260.14"/>
    <n v="35378"/>
  </r>
  <r>
    <n v="2635"/>
    <n v="6"/>
    <x v="1204"/>
    <x v="164"/>
    <b v="0"/>
    <s v="Approved"/>
    <s v="Solex"/>
    <s v="Standard"/>
    <s v="high"/>
    <s v="medium"/>
    <n v="748.17"/>
    <n v="448.9"/>
    <n v="33552"/>
  </r>
  <r>
    <n v="2636"/>
    <n v="77"/>
    <x v="672"/>
    <x v="50"/>
    <b v="1"/>
    <s v="Approved"/>
    <s v="Norco Bicycles"/>
    <s v="Road"/>
    <s v="medium"/>
    <s v="large"/>
    <n v="1240.31"/>
    <n v="795.1"/>
    <n v="40553"/>
  </r>
  <r>
    <n v="2637"/>
    <n v="92"/>
    <x v="1872"/>
    <x v="256"/>
    <b v="0"/>
    <s v="Approved"/>
    <s v="WeareA2B"/>
    <s v="Standard"/>
    <s v="medium"/>
    <s v="small"/>
    <n v="1415.01"/>
    <n v="1259.3599999999999"/>
    <n v="37539"/>
  </r>
  <r>
    <n v="2638"/>
    <n v="83"/>
    <x v="912"/>
    <x v="211"/>
    <b v="0"/>
    <s v="Approved"/>
    <s v="Solex"/>
    <s v="Touring"/>
    <s v="medium"/>
    <s v="large"/>
    <n v="2083.94"/>
    <n v="675.03"/>
    <n v="41533"/>
  </r>
  <r>
    <n v="2639"/>
    <n v="0"/>
    <x v="1873"/>
    <x v="329"/>
    <b v="1"/>
    <s v="Approved"/>
    <s v="Solex"/>
    <s v="Standard"/>
    <s v="medium"/>
    <s v="medium"/>
    <n v="100.35"/>
    <n v="75.260000000000005"/>
    <n v="36833"/>
  </r>
  <r>
    <n v="2640"/>
    <n v="20"/>
    <x v="130"/>
    <x v="120"/>
    <b v="0"/>
    <s v="Approved"/>
    <s v="Trek Bicycles"/>
    <s v="Standard"/>
    <s v="medium"/>
    <s v="small"/>
    <n v="1775.81"/>
    <n v="1580.47"/>
    <n v="34115"/>
  </r>
  <r>
    <n v="2641"/>
    <n v="91"/>
    <x v="1874"/>
    <x v="54"/>
    <b v="1"/>
    <s v="Approved"/>
    <s v="Solex"/>
    <s v="Standard"/>
    <s v="medium"/>
    <s v="medium"/>
    <n v="100.35"/>
    <n v="75.260000000000005"/>
    <n v="36367"/>
  </r>
  <r>
    <n v="2642"/>
    <n v="100"/>
    <x v="1875"/>
    <x v="262"/>
    <b v="0"/>
    <s v="Approved"/>
    <s v="Norco Bicycles"/>
    <s v="Road"/>
    <s v="medium"/>
    <s v="medium"/>
    <n v="1036.5899999999999"/>
    <n v="206.35"/>
    <n v="33364"/>
  </r>
  <r>
    <n v="2643"/>
    <n v="42"/>
    <x v="1876"/>
    <x v="185"/>
    <b v="1"/>
    <s v="Approved"/>
    <s v="OHM Cycles"/>
    <s v="Road"/>
    <s v="medium"/>
    <s v="small"/>
    <n v="1810"/>
    <n v="1610.9"/>
    <n v="39526"/>
  </r>
  <r>
    <n v="2644"/>
    <n v="38"/>
    <x v="724"/>
    <x v="7"/>
    <b v="0"/>
    <s v="Approved"/>
    <s v="Solex"/>
    <s v="Standard"/>
    <s v="medium"/>
    <s v="medium"/>
    <n v="1577.53"/>
    <n v="826.51"/>
    <n v="40336"/>
  </r>
  <r>
    <n v="2645"/>
    <n v="14"/>
    <x v="1877"/>
    <x v="169"/>
    <b v="1"/>
    <s v="Approved"/>
    <s v="Trek Bicycles"/>
    <s v="Standard"/>
    <s v="medium"/>
    <s v="small"/>
    <n v="1386.84"/>
    <n v="1234.29"/>
    <n v="37838"/>
  </r>
  <r>
    <n v="2646"/>
    <n v="3"/>
    <x v="1481"/>
    <x v="224"/>
    <b v="1"/>
    <s v="Approved"/>
    <s v="Trek Bicycles"/>
    <s v="Standard"/>
    <s v="medium"/>
    <s v="large"/>
    <n v="2091.4699999999998"/>
    <n v="388.92"/>
    <n v="38258"/>
  </r>
  <r>
    <n v="2647"/>
    <n v="4"/>
    <x v="1878"/>
    <x v="87"/>
    <m/>
    <s v="Approved"/>
    <s v="Solex"/>
    <s v="Standard"/>
    <s v="medium"/>
    <s v="medium"/>
    <n v="1483.2"/>
    <n v="99.59"/>
    <n v="36146"/>
  </r>
  <r>
    <n v="2648"/>
    <n v="56"/>
    <x v="1291"/>
    <x v="276"/>
    <m/>
    <s v="Approved"/>
    <s v="Norco Bicycles"/>
    <s v="Mountain"/>
    <s v="low"/>
    <s v="small"/>
    <n v="688.63"/>
    <n v="612.88"/>
    <n v="33552"/>
  </r>
  <r>
    <n v="2649"/>
    <n v="66"/>
    <x v="1459"/>
    <x v="127"/>
    <b v="1"/>
    <s v="Approved"/>
    <s v="Giant Bicycles"/>
    <s v="Road"/>
    <s v="low"/>
    <s v="small"/>
    <n v="590.26"/>
    <n v="525.33000000000004"/>
    <n v="40410"/>
  </r>
  <r>
    <n v="2650"/>
    <n v="100"/>
    <x v="1178"/>
    <x v="297"/>
    <b v="1"/>
    <s v="Approved"/>
    <s v="Norco Bicycles"/>
    <s v="Road"/>
    <s v="medium"/>
    <s v="medium"/>
    <n v="1036.5899999999999"/>
    <n v="206.35"/>
    <n v="33364"/>
  </r>
  <r>
    <n v="2651"/>
    <n v="69"/>
    <x v="1272"/>
    <x v="165"/>
    <b v="0"/>
    <s v="Cancelled"/>
    <s v="Norco Bicycles"/>
    <s v="Road"/>
    <s v="medium"/>
    <s v="large"/>
    <n v="1240.31"/>
    <n v="795.1"/>
    <n v="33429"/>
  </r>
  <r>
    <n v="2652"/>
    <n v="31"/>
    <x v="127"/>
    <x v="115"/>
    <b v="0"/>
    <s v="Approved"/>
    <s v="Giant Bicycles"/>
    <s v="Standard"/>
    <s v="medium"/>
    <s v="medium"/>
    <n v="230.91"/>
    <n v="173.18"/>
    <n v="39031"/>
  </r>
  <r>
    <n v="2653"/>
    <n v="38"/>
    <x v="730"/>
    <x v="71"/>
    <b v="1"/>
    <s v="Approved"/>
    <s v="Trek Bicycles"/>
    <s v="Standard"/>
    <s v="medium"/>
    <s v="large"/>
    <n v="2091.4699999999998"/>
    <n v="388.92"/>
    <n v="33259"/>
  </r>
  <r>
    <n v="2654"/>
    <n v="38"/>
    <x v="1879"/>
    <x v="212"/>
    <b v="1"/>
    <s v="Approved"/>
    <s v="Trek Bicycles"/>
    <s v="Standard"/>
    <s v="medium"/>
    <s v="large"/>
    <n v="2091.4699999999998"/>
    <n v="388.92"/>
    <n v="40649"/>
  </r>
  <r>
    <n v="2655"/>
    <n v="11"/>
    <x v="1880"/>
    <x v="267"/>
    <b v="0"/>
    <s v="Approved"/>
    <s v="Giant Bicycles"/>
    <s v="Standard"/>
    <s v="high"/>
    <s v="medium"/>
    <n v="1274.93"/>
    <n v="764.96"/>
    <n v="39298"/>
  </r>
  <r>
    <n v="2656"/>
    <n v="41"/>
    <x v="512"/>
    <x v="168"/>
    <b v="0"/>
    <s v="Approved"/>
    <s v="Solex"/>
    <s v="Road"/>
    <s v="medium"/>
    <s v="medium"/>
    <n v="416.98"/>
    <n v="312.74"/>
    <n v="35560"/>
  </r>
  <r>
    <n v="2657"/>
    <n v="66"/>
    <x v="506"/>
    <x v="154"/>
    <b v="0"/>
    <s v="Approved"/>
    <s v="Giant Bicycles"/>
    <s v="Road"/>
    <s v="low"/>
    <s v="small"/>
    <n v="590.26"/>
    <n v="525.33000000000004"/>
    <n v="40487"/>
  </r>
  <r>
    <n v="2658"/>
    <n v="37"/>
    <x v="1881"/>
    <x v="183"/>
    <b v="1"/>
    <s v="Approved"/>
    <s v="OHM Cycles"/>
    <s v="Standard"/>
    <s v="low"/>
    <s v="medium"/>
    <n v="1793.43"/>
    <n v="248.82"/>
    <n v="36361"/>
  </r>
  <r>
    <n v="2659"/>
    <n v="74"/>
    <x v="416"/>
    <x v="173"/>
    <b v="1"/>
    <s v="Approved"/>
    <s v="WeareA2B"/>
    <s v="Standard"/>
    <s v="medium"/>
    <s v="medium"/>
    <n v="1228.07"/>
    <n v="400.91"/>
    <n v="35455"/>
  </r>
  <r>
    <n v="2660"/>
    <n v="87"/>
    <x v="1882"/>
    <x v="75"/>
    <b v="0"/>
    <s v="Approved"/>
    <s v="OHM Cycles"/>
    <s v="Standard"/>
    <s v="medium"/>
    <s v="medium"/>
    <n v="1636.9"/>
    <n v="44.71"/>
    <n v="38859"/>
  </r>
  <r>
    <n v="2661"/>
    <n v="37"/>
    <x v="1046"/>
    <x v="3"/>
    <b v="1"/>
    <s v="Approved"/>
    <s v="OHM Cycles"/>
    <s v="Standard"/>
    <s v="low"/>
    <s v="medium"/>
    <n v="1793.43"/>
    <n v="248.82"/>
    <n v="36361"/>
  </r>
  <r>
    <n v="2662"/>
    <n v="91"/>
    <x v="1883"/>
    <x v="98"/>
    <b v="1"/>
    <s v="Approved"/>
    <s v="WeareA2B"/>
    <s v="Standard"/>
    <s v="low"/>
    <s v="medium"/>
    <n v="642.30999999999995"/>
    <n v="513.85"/>
    <n v="41922"/>
  </r>
  <r>
    <n v="2663"/>
    <n v="40"/>
    <x v="1884"/>
    <x v="184"/>
    <b v="1"/>
    <s v="Approved"/>
    <s v="OHM Cycles"/>
    <s v="Standard"/>
    <s v="high"/>
    <s v="medium"/>
    <n v="1458.17"/>
    <n v="874.9"/>
    <n v="33455"/>
  </r>
  <r>
    <n v="2664"/>
    <n v="42"/>
    <x v="1223"/>
    <x v="351"/>
    <b v="0"/>
    <s v="Approved"/>
    <s v="OHM Cycles"/>
    <s v="Road"/>
    <s v="medium"/>
    <s v="small"/>
    <n v="1810"/>
    <n v="1610.9"/>
    <n v="39526"/>
  </r>
  <r>
    <n v="2665"/>
    <n v="48"/>
    <x v="1598"/>
    <x v="13"/>
    <b v="1"/>
    <s v="Approved"/>
    <s v="WeareA2B"/>
    <s v="Standard"/>
    <s v="medium"/>
    <s v="medium"/>
    <n v="1762.96"/>
    <n v="950.52"/>
    <n v="35707"/>
  </r>
  <r>
    <n v="2666"/>
    <n v="28"/>
    <x v="1885"/>
    <x v="215"/>
    <b v="0"/>
    <s v="Approved"/>
    <s v="Solex"/>
    <s v="Road"/>
    <s v="medium"/>
    <s v="small"/>
    <n v="1703.52"/>
    <n v="1516.13"/>
    <n v="40649"/>
  </r>
  <r>
    <n v="2667"/>
    <n v="52"/>
    <x v="251"/>
    <x v="248"/>
    <b v="1"/>
    <s v="Approved"/>
    <s v="OHM Cycles"/>
    <s v="Road"/>
    <s v="medium"/>
    <s v="medium"/>
    <n v="1280.28"/>
    <n v="829.51"/>
    <n v="37220"/>
  </r>
  <r>
    <n v="2668"/>
    <n v="55"/>
    <x v="1886"/>
    <x v="325"/>
    <b v="0"/>
    <s v="Approved"/>
    <s v="Trek Bicycles"/>
    <s v="Road"/>
    <s v="medium"/>
    <s v="large"/>
    <n v="1894.19"/>
    <n v="598.76"/>
    <n v="37823"/>
  </r>
  <r>
    <n v="2669"/>
    <n v="66"/>
    <x v="430"/>
    <x v="148"/>
    <b v="1"/>
    <s v="Approved"/>
    <s v="Solex"/>
    <s v="Standard"/>
    <s v="medium"/>
    <s v="medium"/>
    <n v="1163.8900000000001"/>
    <n v="589.27"/>
    <n v="34586"/>
  </r>
  <r>
    <n v="2670"/>
    <n v="3"/>
    <x v="442"/>
    <x v="124"/>
    <b v="0"/>
    <s v="Approved"/>
    <s v="Trek Bicycles"/>
    <s v="Standard"/>
    <s v="medium"/>
    <s v="large"/>
    <n v="2091.4699999999998"/>
    <n v="388.92"/>
    <n v="33879"/>
  </r>
  <r>
    <n v="2671"/>
    <n v="53"/>
    <x v="978"/>
    <x v="11"/>
    <b v="0"/>
    <s v="Approved"/>
    <s v="OHM Cycles"/>
    <s v="Standard"/>
    <s v="medium"/>
    <s v="medium"/>
    <n v="795.34"/>
    <n v="101.58"/>
    <n v="35470"/>
  </r>
  <r>
    <n v="2672"/>
    <n v="56"/>
    <x v="1867"/>
    <x v="42"/>
    <b v="0"/>
    <s v="Approved"/>
    <s v="OHM Cycles"/>
    <s v="Standard"/>
    <s v="medium"/>
    <s v="medium"/>
    <n v="183.86"/>
    <n v="137.9"/>
    <n v="41047"/>
  </r>
  <r>
    <n v="2673"/>
    <n v="82"/>
    <x v="1576"/>
    <x v="322"/>
    <b v="1"/>
    <s v="Approved"/>
    <s v="Norco Bicycles"/>
    <s v="Standard"/>
    <s v="high"/>
    <s v="medium"/>
    <n v="1148.6400000000001"/>
    <n v="689.18"/>
    <n v="42226"/>
  </r>
  <r>
    <n v="2674"/>
    <n v="17"/>
    <x v="1603"/>
    <x v="135"/>
    <b v="1"/>
    <s v="Approved"/>
    <s v="Solex"/>
    <s v="Standard"/>
    <s v="high"/>
    <s v="medium"/>
    <n v="1024.6600000000001"/>
    <n v="614.79999999999995"/>
    <n v="35378"/>
  </r>
  <r>
    <n v="2675"/>
    <n v="69"/>
    <x v="732"/>
    <x v="231"/>
    <b v="1"/>
    <s v="Approved"/>
    <s v="Giant Bicycles"/>
    <s v="Road"/>
    <s v="medium"/>
    <s v="medium"/>
    <n v="792.9"/>
    <n v="594.67999999999995"/>
    <n v="33879"/>
  </r>
  <r>
    <n v="2676"/>
    <n v="0"/>
    <x v="1887"/>
    <x v="20"/>
    <b v="0"/>
    <s v="Approved"/>
    <s v="Giant Bicycles"/>
    <s v="Standard"/>
    <s v="medium"/>
    <s v="medium"/>
    <n v="230.91"/>
    <n v="173.18"/>
    <n v="39031"/>
  </r>
  <r>
    <n v="2677"/>
    <n v="18"/>
    <x v="1360"/>
    <x v="81"/>
    <b v="1"/>
    <s v="Approved"/>
    <s v="Solex"/>
    <s v="Standard"/>
    <s v="medium"/>
    <s v="medium"/>
    <n v="575.27"/>
    <n v="431.45"/>
    <n v="34244"/>
  </r>
  <r>
    <n v="2678"/>
    <n v="49"/>
    <x v="1888"/>
    <x v="279"/>
    <b v="1"/>
    <s v="Approved"/>
    <s v="Trek Bicycles"/>
    <s v="Road"/>
    <s v="medium"/>
    <s v="medium"/>
    <n v="533.51"/>
    <n v="400.13"/>
    <n v="41064"/>
  </r>
  <r>
    <n v="2679"/>
    <n v="24"/>
    <x v="1889"/>
    <x v="312"/>
    <b v="1"/>
    <s v="Approved"/>
    <s v="Solex"/>
    <s v="Road"/>
    <s v="medium"/>
    <s v="large"/>
    <n v="1777.8"/>
    <n v="820.78"/>
    <n v="37337"/>
  </r>
  <r>
    <n v="2680"/>
    <n v="20"/>
    <x v="1890"/>
    <x v="202"/>
    <b v="0"/>
    <s v="Approved"/>
    <s v="Trek Bicycles"/>
    <s v="Standard"/>
    <s v="medium"/>
    <s v="small"/>
    <n v="1775.81"/>
    <n v="1580.47"/>
    <n v="40303"/>
  </r>
  <r>
    <n v="2681"/>
    <n v="67"/>
    <x v="1867"/>
    <x v="106"/>
    <b v="1"/>
    <s v="Approved"/>
    <s v="Norco Bicycles"/>
    <s v="Road"/>
    <s v="medium"/>
    <s v="medium"/>
    <n v="544.04999999999995"/>
    <n v="376.84"/>
    <n v="33879"/>
  </r>
  <r>
    <n v="2682"/>
    <n v="0"/>
    <x v="1891"/>
    <x v="147"/>
    <b v="0"/>
    <s v="Approved"/>
    <s v="Trek Bicycles"/>
    <s v="Standard"/>
    <s v="medium"/>
    <s v="medium"/>
    <n v="499.53"/>
    <n v="388.72"/>
    <n v="36334"/>
  </r>
  <r>
    <n v="2683"/>
    <n v="31"/>
    <x v="407"/>
    <x v="118"/>
    <b v="1"/>
    <s v="Approved"/>
    <s v="WeareA2B"/>
    <s v="Standard"/>
    <s v="medium"/>
    <s v="medium"/>
    <n v="752.64"/>
    <n v="205.36"/>
    <n v="42218"/>
  </r>
  <r>
    <n v="2684"/>
    <n v="3"/>
    <x v="1892"/>
    <x v="190"/>
    <b v="1"/>
    <s v="Approved"/>
    <s v="Trek Bicycles"/>
    <s v="Standard"/>
    <s v="medium"/>
    <s v="large"/>
    <n v="2091.4699999999998"/>
    <n v="388.92"/>
    <n v="41167"/>
  </r>
  <r>
    <n v="2685"/>
    <n v="87"/>
    <x v="1893"/>
    <x v="110"/>
    <b v="1"/>
    <s v="Approved"/>
    <s v="Giant Bicycles"/>
    <s v="Standard"/>
    <s v="high"/>
    <s v="medium"/>
    <n v="1179"/>
    <n v="707.4"/>
    <n v="35667"/>
  </r>
  <r>
    <n v="2686"/>
    <n v="62"/>
    <x v="1894"/>
    <x v="244"/>
    <b v="0"/>
    <s v="Approved"/>
    <s v="Solex"/>
    <s v="Standard"/>
    <s v="high"/>
    <s v="medium"/>
    <n v="1024.6600000000001"/>
    <n v="614.79999999999995"/>
    <n v="42105"/>
  </r>
  <r>
    <n v="2687"/>
    <n v="69"/>
    <x v="1895"/>
    <x v="32"/>
    <b v="0"/>
    <s v="Approved"/>
    <s v="Norco Bicycles"/>
    <s v="Road"/>
    <s v="medium"/>
    <s v="large"/>
    <n v="1240.31"/>
    <n v="795.1"/>
    <n v="33429"/>
  </r>
  <r>
    <n v="2688"/>
    <n v="33"/>
    <x v="1399"/>
    <x v="274"/>
    <b v="0"/>
    <s v="Approved"/>
    <s v="OHM Cycles"/>
    <s v="Road"/>
    <s v="medium"/>
    <s v="small"/>
    <n v="1810"/>
    <n v="1610.9"/>
    <n v="39427"/>
  </r>
  <r>
    <n v="2689"/>
    <n v="31"/>
    <x v="583"/>
    <x v="334"/>
    <b v="1"/>
    <s v="Approved"/>
    <s v="WeareA2B"/>
    <s v="Standard"/>
    <s v="medium"/>
    <s v="medium"/>
    <n v="752.64"/>
    <n v="205.36"/>
    <n v="37626"/>
  </r>
  <r>
    <n v="2690"/>
    <n v="6"/>
    <x v="1896"/>
    <x v="271"/>
    <b v="1"/>
    <s v="Approved"/>
    <s v="OHM Cycles"/>
    <s v="Standard"/>
    <s v="high"/>
    <s v="medium"/>
    <n v="227.88"/>
    <n v="136.72999999999999"/>
    <n v="37659"/>
  </r>
  <r>
    <n v="2691"/>
    <n v="64"/>
    <x v="765"/>
    <x v="25"/>
    <b v="0"/>
    <s v="Approved"/>
    <s v="Giant Bicycles"/>
    <s v="Standard"/>
    <s v="high"/>
    <s v="small"/>
    <n v="1977.36"/>
    <n v="1759.85"/>
    <n v="40779"/>
  </r>
  <r>
    <n v="2692"/>
    <n v="91"/>
    <x v="1068"/>
    <x v="206"/>
    <b v="0"/>
    <s v="Approved"/>
    <s v="Solex"/>
    <s v="Standard"/>
    <s v="medium"/>
    <s v="medium"/>
    <n v="100.35"/>
    <n v="75.260000000000005"/>
    <n v="36367"/>
  </r>
  <r>
    <n v="2693"/>
    <n v="92"/>
    <x v="523"/>
    <x v="20"/>
    <b v="1"/>
    <s v="Approved"/>
    <s v="WeareA2B"/>
    <s v="Standard"/>
    <s v="medium"/>
    <s v="small"/>
    <n v="1415.01"/>
    <n v="1259.3599999999999"/>
    <n v="42458"/>
  </r>
  <r>
    <n v="2694"/>
    <n v="95"/>
    <x v="1897"/>
    <x v="81"/>
    <b v="0"/>
    <s v="Approved"/>
    <s v="Giant Bicycles"/>
    <s v="Standard"/>
    <s v="medium"/>
    <s v="large"/>
    <n v="569.55999999999995"/>
    <n v="528.42999999999995"/>
    <n v="37539"/>
  </r>
  <r>
    <n v="2695"/>
    <n v="17"/>
    <x v="1898"/>
    <x v="53"/>
    <b v="0"/>
    <s v="Approved"/>
    <s v="Solex"/>
    <s v="Standard"/>
    <s v="high"/>
    <s v="medium"/>
    <n v="1024.6600000000001"/>
    <n v="614.79999999999995"/>
    <n v="35378"/>
  </r>
  <r>
    <n v="2696"/>
    <n v="29"/>
    <x v="807"/>
    <x v="83"/>
    <b v="0"/>
    <s v="Approved"/>
    <s v="Norco Bicycles"/>
    <s v="Road"/>
    <s v="medium"/>
    <s v="medium"/>
    <n v="543.39"/>
    <n v="407.54"/>
    <n v="42696"/>
  </r>
  <r>
    <n v="2697"/>
    <n v="21"/>
    <x v="1899"/>
    <x v="189"/>
    <b v="1"/>
    <s v="Approved"/>
    <s v="WeareA2B"/>
    <s v="Touring"/>
    <s v="medium"/>
    <s v="medium"/>
    <n v="1466.68"/>
    <n v="363.25"/>
    <n v="41345"/>
  </r>
  <r>
    <n v="2698"/>
    <n v="96"/>
    <x v="1374"/>
    <x v="323"/>
    <b v="0"/>
    <s v="Approved"/>
    <s v="Giant Bicycles"/>
    <s v="Standard"/>
    <s v="medium"/>
    <s v="large"/>
    <n v="1635.3"/>
    <n v="993.66"/>
    <n v="38002"/>
  </r>
  <r>
    <n v="2699"/>
    <n v="21"/>
    <x v="1837"/>
    <x v="298"/>
    <b v="0"/>
    <s v="Approved"/>
    <s v="Solex"/>
    <s v="Standard"/>
    <s v="medium"/>
    <s v="large"/>
    <n v="1071.23"/>
    <n v="380.74"/>
    <n v="35160"/>
  </r>
  <r>
    <n v="2700"/>
    <n v="80"/>
    <x v="743"/>
    <x v="5"/>
    <b v="1"/>
    <s v="Approved"/>
    <s v="OHM Cycles"/>
    <s v="Touring"/>
    <s v="low"/>
    <s v="medium"/>
    <n v="1073.07"/>
    <n v="933.84"/>
    <n v="38206"/>
  </r>
  <r>
    <n v="2701"/>
    <n v="68"/>
    <x v="1900"/>
    <x v="322"/>
    <b v="1"/>
    <s v="Approved"/>
    <s v="OHM Cycles"/>
    <s v="Standard"/>
    <s v="medium"/>
    <s v="medium"/>
    <n v="1636.9"/>
    <n v="44.71"/>
    <n v="34996"/>
  </r>
  <r>
    <n v="2702"/>
    <n v="67"/>
    <x v="1901"/>
    <x v="82"/>
    <b v="0"/>
    <s v="Approved"/>
    <s v="Solex"/>
    <s v="Standard"/>
    <s v="medium"/>
    <s v="large"/>
    <n v="1071.23"/>
    <n v="380.74"/>
    <n v="34165"/>
  </r>
  <r>
    <n v="2703"/>
    <n v="30"/>
    <x v="1902"/>
    <x v="173"/>
    <b v="1"/>
    <s v="Approved"/>
    <s v="OHM Cycles"/>
    <s v="Standard"/>
    <s v="medium"/>
    <s v="medium"/>
    <n v="1227.3399999999999"/>
    <n v="770.89"/>
    <n v="34556"/>
  </r>
  <r>
    <n v="2704"/>
    <n v="40"/>
    <x v="1903"/>
    <x v="302"/>
    <b v="1"/>
    <s v="Approved"/>
    <s v="OHM Cycles"/>
    <s v="Standard"/>
    <s v="high"/>
    <s v="medium"/>
    <n v="1458.17"/>
    <n v="874.9"/>
    <n v="38750"/>
  </r>
  <r>
    <n v="2705"/>
    <n v="92"/>
    <x v="1904"/>
    <x v="53"/>
    <b v="1"/>
    <s v="Approved"/>
    <s v="WeareA2B"/>
    <s v="Standard"/>
    <s v="medium"/>
    <s v="small"/>
    <n v="1415.01"/>
    <n v="1259.3599999999999"/>
    <n v="42458"/>
  </r>
  <r>
    <n v="2706"/>
    <n v="43"/>
    <x v="1069"/>
    <x v="195"/>
    <b v="0"/>
    <s v="Approved"/>
    <s v="Solex"/>
    <s v="Standard"/>
    <s v="medium"/>
    <s v="medium"/>
    <n v="1151.96"/>
    <n v="649.49"/>
    <n v="36498"/>
  </r>
  <r>
    <n v="2707"/>
    <n v="68"/>
    <x v="484"/>
    <x v="300"/>
    <b v="1"/>
    <s v="Approved"/>
    <s v="OHM Cycles"/>
    <s v="Standard"/>
    <s v="medium"/>
    <s v="medium"/>
    <n v="1636.9"/>
    <n v="44.71"/>
    <n v="34996"/>
  </r>
  <r>
    <n v="2708"/>
    <n v="2"/>
    <x v="992"/>
    <x v="54"/>
    <b v="0"/>
    <s v="Approved"/>
    <s v="Giant Bicycles"/>
    <s v="Road"/>
    <s v="low"/>
    <s v="small"/>
    <n v="590.26"/>
    <n v="525.33000000000004"/>
    <n v="40487"/>
  </r>
  <r>
    <n v="2709"/>
    <n v="47"/>
    <x v="1905"/>
    <x v="238"/>
    <b v="1"/>
    <s v="Approved"/>
    <s v="Trek Bicycles"/>
    <s v="Road"/>
    <s v="low"/>
    <s v="small"/>
    <n v="1720.7"/>
    <n v="1531.42"/>
    <n v="37220"/>
  </r>
  <r>
    <n v="2710"/>
    <n v="85"/>
    <x v="1906"/>
    <x v="26"/>
    <b v="1"/>
    <s v="Approved"/>
    <s v="WeareA2B"/>
    <s v="Standard"/>
    <s v="medium"/>
    <s v="medium"/>
    <n v="752.64"/>
    <n v="205.36"/>
    <n v="42218"/>
  </r>
  <r>
    <n v="2711"/>
    <n v="16"/>
    <x v="547"/>
    <x v="183"/>
    <b v="0"/>
    <s v="Approved"/>
    <s v="Norco Bicycles"/>
    <s v="Standard"/>
    <s v="high"/>
    <s v="small"/>
    <n v="1661.92"/>
    <n v="1479.11"/>
    <n v="34586"/>
  </r>
  <r>
    <n v="2712"/>
    <n v="42"/>
    <x v="1907"/>
    <x v="135"/>
    <b v="0"/>
    <s v="Approved"/>
    <s v="OHM Cycles"/>
    <s v="Road"/>
    <s v="medium"/>
    <s v="small"/>
    <n v="1810"/>
    <n v="1610.9"/>
    <n v="39526"/>
  </r>
  <r>
    <n v="2713"/>
    <n v="90"/>
    <x v="343"/>
    <x v="349"/>
    <b v="0"/>
    <s v="Approved"/>
    <s v="Norco Bicycles"/>
    <s v="Standard"/>
    <s v="low"/>
    <s v="medium"/>
    <n v="363.01"/>
    <n v="290.41000000000003"/>
    <n v="36833"/>
  </r>
  <r>
    <n v="2714"/>
    <n v="34"/>
    <x v="1908"/>
    <x v="344"/>
    <b v="0"/>
    <s v="Approved"/>
    <s v="Norco Bicycles"/>
    <s v="Road"/>
    <s v="high"/>
    <s v="large"/>
    <n v="774.53"/>
    <n v="464.72"/>
    <n v="34527"/>
  </r>
  <r>
    <n v="2715"/>
    <n v="45"/>
    <x v="1909"/>
    <x v="162"/>
    <b v="1"/>
    <s v="Approved"/>
    <s v="Solex"/>
    <s v="Standard"/>
    <s v="medium"/>
    <s v="medium"/>
    <n v="441.49"/>
    <n v="84.99"/>
    <n v="34071"/>
  </r>
  <r>
    <n v="2716"/>
    <n v="100"/>
    <x v="1910"/>
    <x v="184"/>
    <b v="0"/>
    <s v="Approved"/>
    <s v="Norco Bicycles"/>
    <s v="Road"/>
    <s v="medium"/>
    <s v="medium"/>
    <n v="1036.5899999999999"/>
    <n v="206.35"/>
    <n v="33364"/>
  </r>
  <r>
    <n v="2717"/>
    <n v="95"/>
    <x v="1911"/>
    <x v="118"/>
    <b v="1"/>
    <s v="Approved"/>
    <s v="Giant Bicycles"/>
    <s v="Standard"/>
    <s v="medium"/>
    <s v="large"/>
    <n v="569.55999999999995"/>
    <n v="528.42999999999995"/>
    <n v="34556"/>
  </r>
  <r>
    <n v="2718"/>
    <n v="0"/>
    <x v="1749"/>
    <x v="305"/>
    <b v="1"/>
    <s v="Approved"/>
    <s v="Norco Bicycles"/>
    <s v="Standard"/>
    <s v="medium"/>
    <s v="medium"/>
    <n v="360.4"/>
    <n v="270.3"/>
    <n v="42710"/>
  </r>
  <r>
    <n v="2719"/>
    <n v="81"/>
    <x v="511"/>
    <x v="142"/>
    <b v="1"/>
    <s v="Approved"/>
    <s v="Norco Bicycles"/>
    <s v="Standard"/>
    <s v="medium"/>
    <s v="small"/>
    <n v="586.45000000000005"/>
    <n v="521.94000000000005"/>
    <n v="33429"/>
  </r>
  <r>
    <n v="2720"/>
    <n v="9"/>
    <x v="1049"/>
    <x v="35"/>
    <b v="0"/>
    <s v="Approved"/>
    <s v="Norco Bicycles"/>
    <s v="Standard"/>
    <s v="medium"/>
    <s v="small"/>
    <n v="1216.1400000000001"/>
    <n v="1082.3599999999999"/>
    <n v="42696"/>
  </r>
  <r>
    <n v="2721"/>
    <n v="15"/>
    <x v="102"/>
    <x v="307"/>
    <b v="0"/>
    <s v="Approved"/>
    <s v="Norco Bicycles"/>
    <s v="Standard"/>
    <s v="low"/>
    <s v="medium"/>
    <n v="958.74"/>
    <n v="748.9"/>
    <n v="41345"/>
  </r>
  <r>
    <n v="2722"/>
    <n v="49"/>
    <x v="1912"/>
    <x v="261"/>
    <b v="1"/>
    <s v="Approved"/>
    <s v="Trek Bicycles"/>
    <s v="Road"/>
    <s v="medium"/>
    <s v="medium"/>
    <n v="533.51"/>
    <n v="400.13"/>
    <n v="41064"/>
  </r>
  <r>
    <n v="2723"/>
    <n v="16"/>
    <x v="1606"/>
    <x v="354"/>
    <b v="1"/>
    <s v="Approved"/>
    <s v="Norco Bicycles"/>
    <s v="Standard"/>
    <s v="high"/>
    <s v="small"/>
    <n v="1661.92"/>
    <n v="1479.11"/>
    <n v="34165"/>
  </r>
  <r>
    <n v="2724"/>
    <n v="63"/>
    <x v="869"/>
    <x v="22"/>
    <b v="1"/>
    <s v="Approved"/>
    <s v="Solex"/>
    <s v="Standard"/>
    <s v="medium"/>
    <s v="medium"/>
    <n v="1483.2"/>
    <n v="99.59"/>
    <n v="39880"/>
  </r>
  <r>
    <n v="2725"/>
    <n v="67"/>
    <x v="26"/>
    <x v="30"/>
    <b v="0"/>
    <s v="Approved"/>
    <s v="Norco Bicycles"/>
    <s v="Road"/>
    <s v="medium"/>
    <s v="medium"/>
    <n v="544.04999999999995"/>
    <n v="376.84"/>
    <n v="38647"/>
  </r>
  <r>
    <n v="2726"/>
    <n v="81"/>
    <x v="966"/>
    <x v="79"/>
    <b v="1"/>
    <s v="Approved"/>
    <s v="Norco Bicycles"/>
    <s v="Standard"/>
    <s v="medium"/>
    <s v="small"/>
    <n v="586.45000000000005"/>
    <n v="521.94000000000005"/>
    <n v="36145"/>
  </r>
  <r>
    <n v="2727"/>
    <n v="21"/>
    <x v="141"/>
    <x v="320"/>
    <b v="1"/>
    <s v="Approved"/>
    <s v="Solex"/>
    <s v="Standard"/>
    <s v="medium"/>
    <s v="large"/>
    <n v="1071.23"/>
    <n v="380.74"/>
    <n v="42404"/>
  </r>
  <r>
    <n v="2728"/>
    <n v="12"/>
    <x v="1006"/>
    <x v="128"/>
    <b v="0"/>
    <s v="Approved"/>
    <s v="WeareA2B"/>
    <s v="Standard"/>
    <s v="medium"/>
    <s v="medium"/>
    <n v="1231.1500000000001"/>
    <n v="161.6"/>
    <n v="38216"/>
  </r>
  <r>
    <n v="2729"/>
    <n v="59"/>
    <x v="1913"/>
    <x v="302"/>
    <b v="0"/>
    <s v="Approved"/>
    <s v="WeareA2B"/>
    <s v="Standard"/>
    <s v="medium"/>
    <s v="small"/>
    <n v="1415.01"/>
    <n v="1259.3599999999999"/>
    <n v="37626"/>
  </r>
  <r>
    <n v="2730"/>
    <n v="9"/>
    <x v="1677"/>
    <x v="198"/>
    <b v="1"/>
    <s v="Approved"/>
    <s v="OHM Cycles"/>
    <s v="Road"/>
    <s v="medium"/>
    <s v="medium"/>
    <n v="742.54"/>
    <n v="667.4"/>
    <n v="39298"/>
  </r>
  <r>
    <n v="2731"/>
    <n v="40"/>
    <x v="1914"/>
    <x v="295"/>
    <b v="1"/>
    <s v="Approved"/>
    <s v="OHM Cycles"/>
    <s v="Standard"/>
    <s v="high"/>
    <s v="medium"/>
    <n v="1458.17"/>
    <n v="874.9"/>
    <n v="40672"/>
  </r>
  <r>
    <n v="2732"/>
    <n v="19"/>
    <x v="1915"/>
    <x v="141"/>
    <b v="1"/>
    <s v="Approved"/>
    <s v="OHM Cycles"/>
    <s v="Road"/>
    <s v="high"/>
    <s v="large"/>
    <n v="12.01"/>
    <n v="7.21"/>
    <n v="39880"/>
  </r>
  <r>
    <n v="2733"/>
    <n v="0"/>
    <x v="1775"/>
    <x v="230"/>
    <b v="0"/>
    <s v="Approved"/>
    <s v="OHM Cycles"/>
    <s v="Standard"/>
    <s v="high"/>
    <s v="medium"/>
    <n v="227.88"/>
    <n v="136.72999999999999"/>
    <n v="38258"/>
  </r>
  <r>
    <n v="2734"/>
    <n v="0"/>
    <x v="728"/>
    <x v="50"/>
    <b v="1"/>
    <s v="Approved"/>
    <s v="Giant Bicycles"/>
    <s v="Standard"/>
    <s v="medium"/>
    <s v="medium"/>
    <n v="230.91"/>
    <n v="173.18"/>
    <n v="40618"/>
  </r>
  <r>
    <n v="2735"/>
    <n v="95"/>
    <x v="449"/>
    <x v="60"/>
    <b v="1"/>
    <s v="Approved"/>
    <s v="Giant Bicycles"/>
    <s v="Standard"/>
    <s v="medium"/>
    <s v="large"/>
    <n v="569.55999999999995"/>
    <n v="528.42999999999995"/>
    <n v="37874"/>
  </r>
  <r>
    <n v="2736"/>
    <n v="53"/>
    <x v="1916"/>
    <x v="36"/>
    <b v="0"/>
    <s v="Approved"/>
    <s v="OHM Cycles"/>
    <s v="Standard"/>
    <s v="medium"/>
    <s v="medium"/>
    <n v="795.34"/>
    <n v="101.58"/>
    <n v="35470"/>
  </r>
  <r>
    <n v="2737"/>
    <n v="33"/>
    <x v="308"/>
    <x v="74"/>
    <b v="1"/>
    <s v="Approved"/>
    <s v="Giant Bicycles"/>
    <s v="Standard"/>
    <s v="medium"/>
    <s v="small"/>
    <n v="1311.44"/>
    <n v="1167.18"/>
    <n v="40336"/>
  </r>
  <r>
    <n v="2738"/>
    <n v="75"/>
    <x v="1917"/>
    <x v="245"/>
    <b v="1"/>
    <s v="Approved"/>
    <s v="Giant Bicycles"/>
    <s v="Touring"/>
    <s v="medium"/>
    <s v="large"/>
    <n v="1873.97"/>
    <n v="863.95"/>
    <n v="38859"/>
  </r>
  <r>
    <n v="2739"/>
    <n v="96"/>
    <x v="310"/>
    <x v="259"/>
    <b v="0"/>
    <s v="Approved"/>
    <s v="WeareA2B"/>
    <s v="Road"/>
    <s v="low"/>
    <s v="small"/>
    <n v="1172.78"/>
    <n v="1043.77"/>
    <n v="42458"/>
  </r>
  <r>
    <n v="2740"/>
    <n v="51"/>
    <x v="1489"/>
    <x v="148"/>
    <b v="1"/>
    <s v="Approved"/>
    <s v="OHM Cycles"/>
    <s v="Standard"/>
    <s v="high"/>
    <s v="medium"/>
    <n v="2005.66"/>
    <n v="1203.4000000000001"/>
    <n v="33259"/>
  </r>
  <r>
    <n v="2741"/>
    <n v="54"/>
    <x v="1918"/>
    <x v="310"/>
    <b v="1"/>
    <s v="Approved"/>
    <s v="WeareA2B"/>
    <s v="Standard"/>
    <s v="medium"/>
    <s v="medium"/>
    <n v="1292.8399999999999"/>
    <n v="13.44"/>
    <n v="42295"/>
  </r>
  <r>
    <n v="2742"/>
    <n v="64"/>
    <x v="748"/>
    <x v="124"/>
    <b v="1"/>
    <s v="Approved"/>
    <s v="Giant Bicycles"/>
    <s v="Standard"/>
    <s v="high"/>
    <s v="small"/>
    <n v="1977.36"/>
    <n v="1759.85"/>
    <n v="40779"/>
  </r>
  <r>
    <n v="2743"/>
    <n v="0"/>
    <x v="919"/>
    <x v="92"/>
    <b v="0"/>
    <s v="Approved"/>
    <s v="Trek Bicycles"/>
    <s v="Standard"/>
    <s v="high"/>
    <s v="medium"/>
    <n v="495.72"/>
    <n v="297.43"/>
    <n v="42105"/>
  </r>
  <r>
    <n v="2744"/>
    <n v="33"/>
    <x v="122"/>
    <x v="171"/>
    <b v="0"/>
    <s v="Approved"/>
    <s v="OHM Cycles"/>
    <s v="Road"/>
    <s v="medium"/>
    <s v="small"/>
    <n v="1810"/>
    <n v="1610.9"/>
    <n v="39526"/>
  </r>
  <r>
    <n v="2745"/>
    <n v="3"/>
    <x v="1919"/>
    <x v="110"/>
    <b v="1"/>
    <s v="Approved"/>
    <s v="Trek Bicycles"/>
    <s v="Standard"/>
    <s v="medium"/>
    <s v="large"/>
    <n v="2091.4699999999998"/>
    <n v="388.92"/>
    <n v="41167"/>
  </r>
  <r>
    <n v="2746"/>
    <n v="3"/>
    <x v="1920"/>
    <x v="350"/>
    <b v="1"/>
    <s v="Approved"/>
    <s v="Trek Bicycles"/>
    <s v="Standard"/>
    <s v="medium"/>
    <s v="large"/>
    <n v="2091.4699999999998"/>
    <n v="388.92"/>
    <n v="36146"/>
  </r>
  <r>
    <n v="2747"/>
    <n v="92"/>
    <x v="1921"/>
    <x v="264"/>
    <b v="0"/>
    <s v="Approved"/>
    <s v="WeareA2B"/>
    <s v="Touring"/>
    <s v="medium"/>
    <s v="large"/>
    <n v="1890.39"/>
    <n v="260.14"/>
    <n v="39880"/>
  </r>
  <r>
    <n v="2748"/>
    <n v="80"/>
    <x v="1922"/>
    <x v="190"/>
    <b v="0"/>
    <s v="Approved"/>
    <s v="OHM Cycles"/>
    <s v="Touring"/>
    <s v="low"/>
    <s v="medium"/>
    <n v="1073.07"/>
    <n v="933.84"/>
    <n v="35455"/>
  </r>
  <r>
    <n v="2749"/>
    <n v="31"/>
    <x v="1923"/>
    <x v="107"/>
    <b v="1"/>
    <s v="Approved"/>
    <s v="WeareA2B"/>
    <s v="Standard"/>
    <s v="medium"/>
    <s v="medium"/>
    <n v="752.64"/>
    <n v="205.36"/>
    <n v="42218"/>
  </r>
  <r>
    <n v="2750"/>
    <n v="6"/>
    <x v="522"/>
    <x v="363"/>
    <b v="0"/>
    <s v="Approved"/>
    <s v="OHM Cycles"/>
    <s v="Standard"/>
    <s v="high"/>
    <s v="medium"/>
    <n v="227.88"/>
    <n v="136.72999999999999"/>
    <n v="38258"/>
  </r>
  <r>
    <n v="2751"/>
    <n v="77"/>
    <x v="1924"/>
    <x v="69"/>
    <b v="0"/>
    <s v="Approved"/>
    <s v="Norco Bicycles"/>
    <s v="Road"/>
    <s v="medium"/>
    <s v="large"/>
    <n v="1240.31"/>
    <n v="795.1"/>
    <n v="35455"/>
  </r>
  <r>
    <n v="2752"/>
    <n v="39"/>
    <x v="1925"/>
    <x v="228"/>
    <b v="1"/>
    <s v="Approved"/>
    <s v="Giant Bicycles"/>
    <s v="Standard"/>
    <s v="medium"/>
    <s v="large"/>
    <n v="1812.75"/>
    <n v="582.48"/>
    <n v="40336"/>
  </r>
  <r>
    <n v="2753"/>
    <n v="22"/>
    <x v="1467"/>
    <x v="330"/>
    <b v="0"/>
    <s v="Approved"/>
    <s v="WeareA2B"/>
    <s v="Standard"/>
    <s v="medium"/>
    <s v="medium"/>
    <n v="60.34"/>
    <n v="45.26"/>
    <n v="34165"/>
  </r>
  <r>
    <n v="2754"/>
    <n v="33"/>
    <x v="1912"/>
    <x v="229"/>
    <b v="1"/>
    <s v="Approved"/>
    <s v="Giant Bicycles"/>
    <s v="Standard"/>
    <s v="medium"/>
    <s v="small"/>
    <n v="1311.44"/>
    <n v="1167.18"/>
    <n v="33888"/>
  </r>
  <r>
    <n v="2755"/>
    <n v="80"/>
    <x v="486"/>
    <x v="167"/>
    <b v="0"/>
    <s v="Approved"/>
    <s v="OHM Cycles"/>
    <s v="Touring"/>
    <s v="low"/>
    <s v="medium"/>
    <n v="1073.07"/>
    <n v="933.84"/>
    <n v="36145"/>
  </r>
  <r>
    <n v="2756"/>
    <n v="76"/>
    <x v="1926"/>
    <x v="101"/>
    <b v="1"/>
    <s v="Approved"/>
    <s v="WeareA2B"/>
    <s v="Standard"/>
    <s v="low"/>
    <s v="medium"/>
    <n v="642.30999999999995"/>
    <n v="513.85"/>
    <n v="41922"/>
  </r>
  <r>
    <n v="2757"/>
    <n v="35"/>
    <x v="1927"/>
    <x v="42"/>
    <b v="1"/>
    <s v="Approved"/>
    <s v="Trek Bicycles"/>
    <s v="Standard"/>
    <s v="low"/>
    <s v="medium"/>
    <n v="1057.51"/>
    <n v="154.4"/>
    <n v="35052"/>
  </r>
  <r>
    <n v="2758"/>
    <n v="0"/>
    <x v="1928"/>
    <x v="349"/>
    <b v="1"/>
    <s v="Approved"/>
    <s v="Trek Bicycles"/>
    <s v="Standard"/>
    <s v="high"/>
    <s v="medium"/>
    <n v="358.39"/>
    <n v="215.03"/>
    <n v="38002"/>
  </r>
  <r>
    <n v="2759"/>
    <n v="3"/>
    <x v="1640"/>
    <x v="146"/>
    <b v="1"/>
    <s v="Approved"/>
    <s v="Trek Bicycles"/>
    <s v="Standard"/>
    <s v="medium"/>
    <s v="large"/>
    <n v="2091.4699999999998"/>
    <n v="388.92"/>
    <n v="33259"/>
  </r>
  <r>
    <n v="2760"/>
    <n v="65"/>
    <x v="1929"/>
    <x v="250"/>
    <b v="0"/>
    <s v="Approved"/>
    <s v="WeareA2B"/>
    <s v="Standard"/>
    <s v="medium"/>
    <s v="medium"/>
    <n v="1807.45"/>
    <n v="778.69"/>
    <n v="42145"/>
  </r>
  <r>
    <n v="2761"/>
    <n v="7"/>
    <x v="1677"/>
    <x v="55"/>
    <b v="0"/>
    <s v="Approved"/>
    <s v="Trek Bicycles"/>
    <s v="Road"/>
    <s v="low"/>
    <s v="medium"/>
    <n v="980.37"/>
    <n v="234.43"/>
    <n v="38693"/>
  </r>
  <r>
    <n v="2762"/>
    <n v="64"/>
    <x v="918"/>
    <x v="358"/>
    <b v="1"/>
    <s v="Approved"/>
    <s v="Trek Bicycles"/>
    <s v="Standard"/>
    <s v="medium"/>
    <s v="large"/>
    <n v="1469.44"/>
    <n v="596.54999999999995"/>
    <n v="38647"/>
  </r>
  <r>
    <n v="2763"/>
    <n v="63"/>
    <x v="208"/>
    <x v="198"/>
    <b v="1"/>
    <s v="Approved"/>
    <s v="WeareA2B"/>
    <s v="Standard"/>
    <s v="medium"/>
    <s v="medium"/>
    <n v="1992.93"/>
    <n v="762.63"/>
    <n v="34115"/>
  </r>
  <r>
    <n v="2764"/>
    <n v="17"/>
    <x v="693"/>
    <x v="177"/>
    <b v="1"/>
    <s v="Approved"/>
    <s v="Solex"/>
    <s v="Standard"/>
    <s v="high"/>
    <s v="medium"/>
    <n v="1024.6600000000001"/>
    <n v="614.79999999999995"/>
    <n v="41345"/>
  </r>
  <r>
    <n v="2765"/>
    <n v="59"/>
    <x v="1839"/>
    <x v="67"/>
    <b v="0"/>
    <s v="Approved"/>
    <s v="Solex"/>
    <s v="Standard"/>
    <s v="medium"/>
    <s v="large"/>
    <n v="1061.56"/>
    <n v="733.58"/>
    <n v="40487"/>
  </r>
  <r>
    <n v="2766"/>
    <n v="94"/>
    <x v="1930"/>
    <x v="255"/>
    <b v="0"/>
    <s v="Approved"/>
    <s v="Giant Bicycles"/>
    <s v="Standard"/>
    <s v="medium"/>
    <s v="large"/>
    <n v="1635.3"/>
    <n v="993.66"/>
    <n v="34556"/>
  </r>
  <r>
    <n v="2767"/>
    <n v="0"/>
    <x v="746"/>
    <x v="123"/>
    <b v="1"/>
    <s v="Approved"/>
    <s v="WeareA2B"/>
    <s v="Standard"/>
    <s v="medium"/>
    <s v="medium"/>
    <n v="60.34"/>
    <n v="45.26"/>
    <n v="33552"/>
  </r>
  <r>
    <n v="2768"/>
    <n v="85"/>
    <x v="1381"/>
    <x v="210"/>
    <b v="1"/>
    <s v="Approved"/>
    <s v="WeareA2B"/>
    <s v="Standard"/>
    <s v="medium"/>
    <s v="medium"/>
    <n v="752.64"/>
    <n v="205.36"/>
    <n v="42218"/>
  </r>
  <r>
    <n v="2769"/>
    <n v="9"/>
    <x v="926"/>
    <x v="15"/>
    <b v="0"/>
    <s v="Approved"/>
    <s v="OHM Cycles"/>
    <s v="Road"/>
    <s v="medium"/>
    <s v="medium"/>
    <n v="742.54"/>
    <n v="667.4"/>
    <n v="33549"/>
  </r>
  <r>
    <n v="2770"/>
    <n v="1"/>
    <x v="1280"/>
    <x v="69"/>
    <b v="1"/>
    <s v="Approved"/>
    <s v="Giant Bicycles"/>
    <s v="Standard"/>
    <s v="medium"/>
    <s v="medium"/>
    <n v="1403.5"/>
    <n v="954.82"/>
    <n v="42688"/>
  </r>
  <r>
    <n v="2771"/>
    <n v="51"/>
    <x v="90"/>
    <x v="117"/>
    <b v="0"/>
    <s v="Approved"/>
    <s v="OHM Cycles"/>
    <s v="Standard"/>
    <s v="high"/>
    <s v="medium"/>
    <n v="2005.66"/>
    <n v="1203.4000000000001"/>
    <n v="39427"/>
  </r>
  <r>
    <n v="2772"/>
    <n v="86"/>
    <x v="654"/>
    <x v="141"/>
    <b v="0"/>
    <s v="Approved"/>
    <s v="OHM Cycles"/>
    <s v="Standard"/>
    <s v="medium"/>
    <s v="medium"/>
    <n v="235.63"/>
    <n v="125.07"/>
    <n v="38206"/>
  </r>
  <r>
    <n v="2773"/>
    <n v="0"/>
    <x v="1931"/>
    <x v="39"/>
    <m/>
    <s v="Approved"/>
    <s v="Giant Bicycles"/>
    <s v="Standard"/>
    <s v="medium"/>
    <s v="medium"/>
    <n v="230.91"/>
    <n v="173.18"/>
    <n v="39031"/>
  </r>
  <r>
    <n v="2774"/>
    <n v="14"/>
    <x v="718"/>
    <x v="74"/>
    <b v="0"/>
    <s v="Approved"/>
    <s v="Solex"/>
    <s v="Standard"/>
    <s v="high"/>
    <s v="large"/>
    <n v="1842.92"/>
    <n v="1105.75"/>
    <n v="38859"/>
  </r>
  <r>
    <n v="2775"/>
    <n v="86"/>
    <x v="1932"/>
    <x v="183"/>
    <b v="1"/>
    <s v="Approved"/>
    <s v="OHM Cycles"/>
    <s v="Standard"/>
    <s v="medium"/>
    <s v="medium"/>
    <n v="235.63"/>
    <n v="125.07"/>
    <n v="36367"/>
  </r>
  <r>
    <n v="2776"/>
    <n v="21"/>
    <x v="1933"/>
    <x v="247"/>
    <b v="1"/>
    <s v="Approved"/>
    <s v="WeareA2B"/>
    <s v="Touring"/>
    <s v="medium"/>
    <s v="medium"/>
    <n v="1466.68"/>
    <n v="363.25"/>
    <n v="38693"/>
  </r>
  <r>
    <n v="2777"/>
    <n v="27"/>
    <x v="1153"/>
    <x v="199"/>
    <b v="1"/>
    <s v="Approved"/>
    <s v="Trek Bicycles"/>
    <s v="Standard"/>
    <s v="medium"/>
    <s v="medium"/>
    <n v="499.53"/>
    <n v="388.72"/>
    <n v="36334"/>
  </r>
  <r>
    <n v="2778"/>
    <n v="52"/>
    <x v="1806"/>
    <x v="285"/>
    <b v="1"/>
    <s v="Approved"/>
    <s v="Solex"/>
    <s v="Road"/>
    <s v="medium"/>
    <s v="large"/>
    <n v="1777.8"/>
    <n v="820.78"/>
    <n v="40670"/>
  </r>
  <r>
    <n v="2779"/>
    <n v="2"/>
    <x v="1934"/>
    <x v="34"/>
    <b v="0"/>
    <s v="Approved"/>
    <s v="Solex"/>
    <s v="Standard"/>
    <s v="medium"/>
    <s v="medium"/>
    <n v="71.489999999999995"/>
    <n v="53.62"/>
    <n v="41245"/>
  </r>
  <r>
    <n v="2780"/>
    <n v="84"/>
    <x v="379"/>
    <x v="174"/>
    <b v="0"/>
    <s v="Approved"/>
    <s v="Trek Bicycles"/>
    <s v="Road"/>
    <s v="medium"/>
    <s v="medium"/>
    <n v="290.62"/>
    <n v="215.14"/>
    <n v="38339"/>
  </r>
  <r>
    <n v="2781"/>
    <n v="27"/>
    <x v="288"/>
    <x v="57"/>
    <b v="0"/>
    <s v="Approved"/>
    <s v="Trek Bicycles"/>
    <s v="Standard"/>
    <s v="low"/>
    <s v="medium"/>
    <n v="1057.51"/>
    <n v="154.4"/>
    <n v="34527"/>
  </r>
  <r>
    <n v="2782"/>
    <n v="59"/>
    <x v="1935"/>
    <x v="36"/>
    <b v="0"/>
    <s v="Approved"/>
    <s v="Solex"/>
    <s v="Standard"/>
    <s v="medium"/>
    <s v="large"/>
    <n v="1061.56"/>
    <n v="733.58"/>
    <n v="34170"/>
  </r>
  <r>
    <n v="2783"/>
    <n v="3"/>
    <x v="1560"/>
    <x v="49"/>
    <b v="0"/>
    <s v="Approved"/>
    <s v="Trek Bicycles"/>
    <s v="Standard"/>
    <s v="medium"/>
    <s v="large"/>
    <n v="2091.4699999999998"/>
    <n v="388.92"/>
    <n v="38258"/>
  </r>
  <r>
    <n v="2784"/>
    <n v="85"/>
    <x v="1281"/>
    <x v="272"/>
    <b v="0"/>
    <s v="Approved"/>
    <s v="WeareA2B"/>
    <s v="Standard"/>
    <s v="medium"/>
    <s v="medium"/>
    <n v="752.64"/>
    <n v="205.36"/>
    <n v="36367"/>
  </r>
  <r>
    <n v="2785"/>
    <n v="12"/>
    <x v="1936"/>
    <x v="226"/>
    <b v="0"/>
    <s v="Approved"/>
    <s v="Giant Bicycles"/>
    <s v="Standard"/>
    <s v="medium"/>
    <s v="large"/>
    <n v="1765.3"/>
    <n v="709.48"/>
    <n v="38193"/>
  </r>
  <r>
    <n v="2786"/>
    <n v="85"/>
    <x v="1002"/>
    <x v="326"/>
    <b v="1"/>
    <s v="Approved"/>
    <s v="WeareA2B"/>
    <s v="Standard"/>
    <s v="medium"/>
    <s v="medium"/>
    <n v="752.64"/>
    <n v="205.36"/>
    <n v="42218"/>
  </r>
  <r>
    <n v="2787"/>
    <n v="12"/>
    <x v="75"/>
    <x v="194"/>
    <b v="1"/>
    <s v="Approved"/>
    <s v="WeareA2B"/>
    <s v="Standard"/>
    <s v="medium"/>
    <s v="medium"/>
    <n v="1231.1500000000001"/>
    <n v="161.6"/>
    <n v="38216"/>
  </r>
  <r>
    <n v="2788"/>
    <n v="35"/>
    <x v="1268"/>
    <x v="202"/>
    <b v="1"/>
    <s v="Approved"/>
    <s v="Trek Bicycles"/>
    <s v="Standard"/>
    <s v="low"/>
    <s v="medium"/>
    <n v="1057.51"/>
    <n v="154.4"/>
    <n v="36361"/>
  </r>
  <r>
    <n v="2789"/>
    <n v="63"/>
    <x v="1937"/>
    <x v="315"/>
    <b v="1"/>
    <s v="Approved"/>
    <s v="Solex"/>
    <s v="Standard"/>
    <s v="medium"/>
    <s v="medium"/>
    <n v="1483.2"/>
    <n v="99.59"/>
    <n v="42105"/>
  </r>
  <r>
    <n v="2790"/>
    <n v="54"/>
    <x v="1247"/>
    <x v="141"/>
    <b v="1"/>
    <s v="Approved"/>
    <s v="WeareA2B"/>
    <s v="Standard"/>
    <s v="medium"/>
    <s v="medium"/>
    <n v="1292.8399999999999"/>
    <n v="13.44"/>
    <n v="39915"/>
  </r>
  <r>
    <n v="2791"/>
    <n v="10"/>
    <x v="1561"/>
    <x v="182"/>
    <b v="1"/>
    <s v="Approved"/>
    <s v="Solex"/>
    <s v="Standard"/>
    <s v="medium"/>
    <s v="medium"/>
    <n v="1945.43"/>
    <n v="333.18"/>
    <n v="37499"/>
  </r>
  <r>
    <n v="2792"/>
    <n v="68"/>
    <x v="421"/>
    <x v="302"/>
    <b v="0"/>
    <s v="Approved"/>
    <s v="OHM Cycles"/>
    <s v="Standard"/>
    <s v="medium"/>
    <s v="medium"/>
    <n v="1636.9"/>
    <n v="44.71"/>
    <n v="40410"/>
  </r>
  <r>
    <n v="2793"/>
    <n v="5"/>
    <x v="1938"/>
    <x v="297"/>
    <b v="0"/>
    <s v="Approved"/>
    <s v="Trek Bicycles"/>
    <s v="Mountain"/>
    <s v="low"/>
    <s v="medium"/>
    <n v="574.64"/>
    <n v="459.71"/>
    <n v="38258"/>
  </r>
  <r>
    <n v="2794"/>
    <n v="62"/>
    <x v="682"/>
    <x v="149"/>
    <b v="0"/>
    <s v="Approved"/>
    <s v="Solex"/>
    <s v="Standard"/>
    <s v="medium"/>
    <s v="medium"/>
    <n v="478.16"/>
    <n v="298.72000000000003"/>
    <n v="36146"/>
  </r>
  <r>
    <n v="2795"/>
    <n v="47"/>
    <x v="1939"/>
    <x v="40"/>
    <b v="1"/>
    <s v="Approved"/>
    <s v="Trek Bicycles"/>
    <s v="Road"/>
    <s v="low"/>
    <s v="small"/>
    <n v="1720.7"/>
    <n v="1531.42"/>
    <n v="41848"/>
  </r>
  <r>
    <n v="2796"/>
    <n v="54"/>
    <x v="1940"/>
    <x v="120"/>
    <b v="0"/>
    <s v="Approved"/>
    <s v="WeareA2B"/>
    <s v="Standard"/>
    <s v="medium"/>
    <s v="medium"/>
    <n v="1807.45"/>
    <n v="778.69"/>
    <n v="42710"/>
  </r>
  <r>
    <n v="2797"/>
    <n v="72"/>
    <x v="1941"/>
    <x v="168"/>
    <b v="0"/>
    <s v="Approved"/>
    <s v="Norco Bicycles"/>
    <s v="Standard"/>
    <s v="medium"/>
    <s v="medium"/>
    <n v="360.4"/>
    <n v="270.3"/>
    <n v="42710"/>
  </r>
  <r>
    <n v="2798"/>
    <n v="61"/>
    <x v="1942"/>
    <x v="295"/>
    <b v="1"/>
    <s v="Approved"/>
    <s v="OHM Cycles"/>
    <s v="Standard"/>
    <s v="low"/>
    <s v="medium"/>
    <n v="71.16"/>
    <n v="56.93"/>
    <n v="40487"/>
  </r>
  <r>
    <n v="2799"/>
    <n v="74"/>
    <x v="1943"/>
    <x v="23"/>
    <b v="1"/>
    <s v="Approved"/>
    <s v="WeareA2B"/>
    <s v="Standard"/>
    <s v="medium"/>
    <s v="medium"/>
    <n v="1228.07"/>
    <n v="400.91"/>
    <n v="38859"/>
  </r>
  <r>
    <n v="2800"/>
    <n v="75"/>
    <x v="1944"/>
    <x v="313"/>
    <b v="1"/>
    <s v="Approved"/>
    <s v="Giant Bicycles"/>
    <s v="Touring"/>
    <s v="medium"/>
    <s v="large"/>
    <n v="1873.97"/>
    <n v="863.95"/>
    <n v="33429"/>
  </r>
  <r>
    <n v="2801"/>
    <n v="81"/>
    <x v="408"/>
    <x v="11"/>
    <b v="1"/>
    <s v="Approved"/>
    <s v="Norco Bicycles"/>
    <s v="Standard"/>
    <s v="medium"/>
    <s v="small"/>
    <n v="586.45000000000005"/>
    <n v="521.94000000000005"/>
    <n v="33429"/>
  </r>
  <r>
    <n v="2802"/>
    <n v="0"/>
    <x v="867"/>
    <x v="86"/>
    <b v="1"/>
    <s v="Approved"/>
    <s v="Solex"/>
    <s v="Standard"/>
    <s v="medium"/>
    <s v="medium"/>
    <n v="441.49"/>
    <n v="84.99"/>
    <n v="34071"/>
  </r>
  <r>
    <n v="2803"/>
    <n v="55"/>
    <x v="1842"/>
    <x v="260"/>
    <b v="1"/>
    <s v="Approved"/>
    <s v="Trek Bicycles"/>
    <s v="Road"/>
    <s v="medium"/>
    <s v="large"/>
    <n v="1894.19"/>
    <n v="598.76"/>
    <n v="42172"/>
  </r>
  <r>
    <n v="2804"/>
    <n v="13"/>
    <x v="1645"/>
    <x v="171"/>
    <b v="1"/>
    <s v="Approved"/>
    <s v="Solex"/>
    <s v="Standard"/>
    <s v="medium"/>
    <s v="medium"/>
    <n v="1163.8900000000001"/>
    <n v="589.27"/>
    <n v="40303"/>
  </r>
  <r>
    <n v="2805"/>
    <n v="3"/>
    <x v="1376"/>
    <x v="13"/>
    <b v="0"/>
    <s v="Approved"/>
    <s v="Trek Bicycles"/>
    <s v="Standard"/>
    <s v="medium"/>
    <s v="large"/>
    <n v="2091.4699999999998"/>
    <n v="388.92"/>
    <n v="41167"/>
  </r>
  <r>
    <n v="2806"/>
    <n v="91"/>
    <x v="1945"/>
    <x v="342"/>
    <b v="0"/>
    <s v="Approved"/>
    <s v="WeareA2B"/>
    <s v="Standard"/>
    <s v="low"/>
    <s v="medium"/>
    <n v="642.30999999999995"/>
    <n v="513.85"/>
    <n v="42226"/>
  </r>
  <r>
    <n v="2807"/>
    <n v="97"/>
    <x v="1221"/>
    <x v="355"/>
    <b v="1"/>
    <s v="Approved"/>
    <s v="Solex"/>
    <s v="Standard"/>
    <s v="medium"/>
    <s v="large"/>
    <n v="202.62"/>
    <n v="151.96"/>
    <n v="42458"/>
  </r>
  <r>
    <n v="2808"/>
    <n v="12"/>
    <x v="398"/>
    <x v="283"/>
    <b v="1"/>
    <s v="Approved"/>
    <s v="WeareA2B"/>
    <s v="Standard"/>
    <s v="medium"/>
    <s v="medium"/>
    <n v="1231.1500000000001"/>
    <n v="161.6"/>
    <n v="34586"/>
  </r>
  <r>
    <n v="2809"/>
    <n v="100"/>
    <x v="1946"/>
    <x v="51"/>
    <b v="1"/>
    <s v="Approved"/>
    <s v="Norco Bicycles"/>
    <s v="Road"/>
    <s v="medium"/>
    <s v="medium"/>
    <n v="1036.5899999999999"/>
    <n v="206.35"/>
    <n v="33364"/>
  </r>
  <r>
    <n v="2810"/>
    <n v="69"/>
    <x v="1947"/>
    <x v="211"/>
    <b v="1"/>
    <s v="Approved"/>
    <s v="Giant Bicycles"/>
    <s v="Road"/>
    <s v="medium"/>
    <s v="medium"/>
    <n v="792.9"/>
    <n v="594.67999999999995"/>
    <n v="33879"/>
  </r>
  <r>
    <n v="2811"/>
    <n v="89"/>
    <x v="1948"/>
    <x v="276"/>
    <b v="0"/>
    <s v="Approved"/>
    <s v="WeareA2B"/>
    <s v="Touring"/>
    <s v="medium"/>
    <s v="large"/>
    <n v="1362.99"/>
    <n v="57.74"/>
    <n v="38482"/>
  </r>
  <r>
    <n v="2812"/>
    <n v="2"/>
    <x v="60"/>
    <x v="11"/>
    <b v="0"/>
    <s v="Approved"/>
    <s v="Solex"/>
    <s v="Standard"/>
    <s v="medium"/>
    <s v="medium"/>
    <n v="71.489999999999995"/>
    <n v="53.62"/>
    <n v="40784"/>
  </r>
  <r>
    <n v="2813"/>
    <n v="76"/>
    <x v="876"/>
    <x v="194"/>
    <b v="1"/>
    <s v="Approved"/>
    <s v="WeareA2B"/>
    <s v="Road"/>
    <s v="low"/>
    <s v="small"/>
    <n v="1172.78"/>
    <n v="1043.77"/>
    <n v="37539"/>
  </r>
  <r>
    <n v="2814"/>
    <n v="81"/>
    <x v="1949"/>
    <x v="304"/>
    <b v="1"/>
    <s v="Approved"/>
    <s v="Solex"/>
    <s v="Standard"/>
    <s v="medium"/>
    <s v="medium"/>
    <n v="1151.96"/>
    <n v="649.49"/>
    <n v="36498"/>
  </r>
  <r>
    <n v="2815"/>
    <n v="0"/>
    <x v="1950"/>
    <x v="234"/>
    <b v="1"/>
    <s v="Approved"/>
    <s v="Norco Bicycles"/>
    <s v="Standard"/>
    <s v="low"/>
    <s v="medium"/>
    <n v="363.01"/>
    <n v="290.41000000000003"/>
    <n v="38482"/>
  </r>
  <r>
    <n v="2816"/>
    <n v="1"/>
    <x v="1951"/>
    <x v="286"/>
    <b v="1"/>
    <s v="Approved"/>
    <s v="Giant Bicycles"/>
    <s v="Standard"/>
    <s v="medium"/>
    <s v="medium"/>
    <n v="1403.5"/>
    <n v="954.82"/>
    <n v="41245"/>
  </r>
  <r>
    <n v="2817"/>
    <n v="35"/>
    <x v="1238"/>
    <x v="277"/>
    <b v="0"/>
    <s v="Approved"/>
    <s v="Giant Bicycles"/>
    <s v="Standard"/>
    <s v="medium"/>
    <s v="medium"/>
    <n v="1403.5"/>
    <n v="954.82"/>
    <n v="41245"/>
  </r>
  <r>
    <n v="2818"/>
    <n v="20"/>
    <x v="1952"/>
    <x v="66"/>
    <b v="1"/>
    <s v="Approved"/>
    <s v="Trek Bicycles"/>
    <s v="Standard"/>
    <s v="medium"/>
    <s v="small"/>
    <n v="1775.81"/>
    <n v="1580.47"/>
    <n v="34165"/>
  </r>
  <r>
    <n v="2819"/>
    <n v="75"/>
    <x v="1953"/>
    <x v="136"/>
    <b v="0"/>
    <s v="Approved"/>
    <s v="Giant Bicycles"/>
    <s v="Touring"/>
    <s v="medium"/>
    <s v="large"/>
    <n v="1873.97"/>
    <n v="863.95"/>
    <n v="33429"/>
  </r>
  <r>
    <n v="2820"/>
    <n v="34"/>
    <x v="1954"/>
    <x v="53"/>
    <b v="1"/>
    <s v="Approved"/>
    <s v="Norco Bicycles"/>
    <s v="Road"/>
    <s v="high"/>
    <s v="large"/>
    <n v="774.53"/>
    <n v="464.72"/>
    <n v="34527"/>
  </r>
  <r>
    <n v="2821"/>
    <n v="0"/>
    <x v="1469"/>
    <x v="124"/>
    <b v="0"/>
    <s v="Approved"/>
    <s v="OHM Cycles"/>
    <s v="Standard"/>
    <s v="medium"/>
    <s v="medium"/>
    <n v="235.63"/>
    <n v="125.07"/>
    <n v="38206"/>
  </r>
  <r>
    <n v="2822"/>
    <n v="24"/>
    <x v="1955"/>
    <x v="324"/>
    <b v="1"/>
    <s v="Approved"/>
    <s v="Solex"/>
    <s v="Road"/>
    <s v="medium"/>
    <s v="large"/>
    <n v="1777.8"/>
    <n v="820.78"/>
    <n v="40670"/>
  </r>
  <r>
    <n v="2823"/>
    <n v="42"/>
    <x v="1742"/>
    <x v="142"/>
    <b v="1"/>
    <s v="Approved"/>
    <s v="OHM Cycles"/>
    <s v="Road"/>
    <s v="medium"/>
    <s v="small"/>
    <n v="1810"/>
    <n v="1610.9"/>
    <n v="37668"/>
  </r>
  <r>
    <n v="2824"/>
    <n v="0"/>
    <x v="1956"/>
    <x v="346"/>
    <b v="0"/>
    <s v="Approved"/>
    <s v="Giant Bicycles"/>
    <s v="Standard"/>
    <s v="medium"/>
    <s v="large"/>
    <n v="569.55999999999995"/>
    <n v="528.42999999999995"/>
    <n v="37874"/>
  </r>
  <r>
    <n v="2825"/>
    <n v="93"/>
    <x v="1957"/>
    <x v="11"/>
    <b v="1"/>
    <s v="Approved"/>
    <s v="WeareA2B"/>
    <s v="Standard"/>
    <s v="medium"/>
    <s v="medium"/>
    <n v="1065.03"/>
    <n v="230.09"/>
    <n v="34556"/>
  </r>
  <r>
    <n v="2826"/>
    <n v="11"/>
    <x v="179"/>
    <x v="135"/>
    <b v="1"/>
    <s v="Approved"/>
    <s v="Trek Bicycles"/>
    <s v="Standard"/>
    <s v="medium"/>
    <s v="small"/>
    <n v="1775.81"/>
    <n v="1580.47"/>
    <n v="40303"/>
  </r>
  <r>
    <n v="2827"/>
    <n v="4"/>
    <x v="797"/>
    <x v="24"/>
    <b v="0"/>
    <s v="Approved"/>
    <s v="Solex"/>
    <s v="Standard"/>
    <s v="medium"/>
    <s v="medium"/>
    <n v="1483.2"/>
    <n v="99.59"/>
    <n v="40410"/>
  </r>
  <r>
    <n v="2828"/>
    <n v="42"/>
    <x v="865"/>
    <x v="167"/>
    <b v="0"/>
    <s v="Approved"/>
    <s v="OHM Cycles"/>
    <s v="Road"/>
    <s v="medium"/>
    <s v="small"/>
    <n v="1810"/>
    <n v="1610.9"/>
    <n v="37873"/>
  </r>
  <r>
    <n v="2829"/>
    <n v="87"/>
    <x v="1958"/>
    <x v="142"/>
    <b v="0"/>
    <s v="Approved"/>
    <s v="OHM Cycles"/>
    <s v="Standard"/>
    <s v="medium"/>
    <s v="medium"/>
    <n v="1636.9"/>
    <n v="44.71"/>
    <n v="38859"/>
  </r>
  <r>
    <n v="2830"/>
    <n v="23"/>
    <x v="1959"/>
    <x v="196"/>
    <b v="0"/>
    <s v="Approved"/>
    <s v="Norco Bicycles"/>
    <s v="Standard"/>
    <s v="medium"/>
    <s v="medium"/>
    <n v="1198.46"/>
    <n v="381.1"/>
    <n v="36145"/>
  </r>
  <r>
    <n v="2831"/>
    <n v="46"/>
    <x v="131"/>
    <x v="290"/>
    <b v="0"/>
    <s v="Approved"/>
    <s v="OHM Cycles"/>
    <s v="Standard"/>
    <s v="low"/>
    <s v="medium"/>
    <n v="1793.43"/>
    <n v="248.82"/>
    <n v="39526"/>
  </r>
  <r>
    <n v="2832"/>
    <n v="80"/>
    <x v="1263"/>
    <x v="260"/>
    <b v="1"/>
    <s v="Approved"/>
    <s v="Trek Bicycles"/>
    <s v="Standard"/>
    <s v="medium"/>
    <s v="large"/>
    <n v="1469.44"/>
    <n v="596.54999999999995"/>
    <n v="42145"/>
  </r>
  <r>
    <n v="2833"/>
    <n v="95"/>
    <x v="1960"/>
    <x v="301"/>
    <b v="0"/>
    <s v="Approved"/>
    <s v="Giant Bicycles"/>
    <s v="Standard"/>
    <s v="medium"/>
    <s v="large"/>
    <n v="569.55999999999995"/>
    <n v="528.42999999999995"/>
    <n v="37874"/>
  </r>
  <r>
    <n v="2834"/>
    <n v="11"/>
    <x v="1961"/>
    <x v="139"/>
    <b v="0"/>
    <s v="Approved"/>
    <s v="Giant Bicycles"/>
    <s v="Standard"/>
    <s v="high"/>
    <s v="medium"/>
    <n v="1274.93"/>
    <n v="764.96"/>
    <n v="39298"/>
  </r>
  <r>
    <n v="2835"/>
    <n v="41"/>
    <x v="631"/>
    <x v="362"/>
    <b v="0"/>
    <s v="Approved"/>
    <s v="Solex"/>
    <s v="Road"/>
    <s v="medium"/>
    <s v="medium"/>
    <n v="416.98"/>
    <n v="312.74"/>
    <n v="40672"/>
  </r>
  <r>
    <n v="2836"/>
    <n v="95"/>
    <x v="1130"/>
    <x v="62"/>
    <b v="0"/>
    <s v="Approved"/>
    <s v="Giant Bicycles"/>
    <s v="Standard"/>
    <s v="medium"/>
    <s v="large"/>
    <n v="569.55999999999995"/>
    <n v="528.42999999999995"/>
    <n v="42458"/>
  </r>
  <r>
    <n v="2837"/>
    <n v="61"/>
    <x v="1962"/>
    <x v="24"/>
    <b v="1"/>
    <s v="Approved"/>
    <s v="OHM Cycles"/>
    <s v="Standard"/>
    <s v="low"/>
    <s v="medium"/>
    <n v="71.16"/>
    <n v="56.93"/>
    <n v="33879"/>
  </r>
  <r>
    <n v="2838"/>
    <n v="61"/>
    <x v="1963"/>
    <x v="38"/>
    <b v="0"/>
    <s v="Approved"/>
    <s v="OHM Cycles"/>
    <s v="Standard"/>
    <s v="low"/>
    <s v="medium"/>
    <n v="71.16"/>
    <n v="56.93"/>
    <n v="40410"/>
  </r>
  <r>
    <n v="2839"/>
    <n v="11"/>
    <x v="1608"/>
    <x v="91"/>
    <b v="0"/>
    <s v="Approved"/>
    <s v="Giant Bicycles"/>
    <s v="Standard"/>
    <s v="high"/>
    <s v="medium"/>
    <n v="1274.93"/>
    <n v="764.96"/>
    <n v="39298"/>
  </r>
  <r>
    <n v="2840"/>
    <n v="82"/>
    <x v="594"/>
    <x v="293"/>
    <b v="0"/>
    <s v="Approved"/>
    <s v="Giant Bicycles"/>
    <s v="Road"/>
    <s v="medium"/>
    <s v="medium"/>
    <n v="1538.99"/>
    <n v="829.65"/>
    <n v="42404"/>
  </r>
  <r>
    <n v="2841"/>
    <n v="9"/>
    <x v="1964"/>
    <x v="171"/>
    <b v="1"/>
    <s v="Approved"/>
    <s v="OHM Cycles"/>
    <s v="Road"/>
    <s v="medium"/>
    <s v="medium"/>
    <n v="742.54"/>
    <n v="667.4"/>
    <n v="41701"/>
  </r>
  <r>
    <n v="2842"/>
    <n v="24"/>
    <x v="1965"/>
    <x v="162"/>
    <m/>
    <s v="Approved"/>
    <s v="Solex"/>
    <s v="Road"/>
    <s v="medium"/>
    <s v="large"/>
    <n v="1777.8"/>
    <n v="820.78"/>
    <n v="33455"/>
  </r>
  <r>
    <n v="2843"/>
    <n v="90"/>
    <x v="72"/>
    <x v="181"/>
    <b v="1"/>
    <s v="Approved"/>
    <s v="Norco Bicycles"/>
    <s v="Standard"/>
    <s v="low"/>
    <s v="medium"/>
    <n v="363.01"/>
    <n v="290.41000000000003"/>
    <n v="38482"/>
  </r>
  <r>
    <n v="2844"/>
    <n v="11"/>
    <x v="1962"/>
    <x v="152"/>
    <b v="1"/>
    <s v="Approved"/>
    <s v="Giant Bicycles"/>
    <s v="Standard"/>
    <s v="high"/>
    <s v="medium"/>
    <n v="1274.93"/>
    <n v="764.96"/>
    <n v="39298"/>
  </r>
  <r>
    <n v="2845"/>
    <n v="64"/>
    <x v="1966"/>
    <x v="214"/>
    <b v="0"/>
    <s v="Approved"/>
    <s v="Trek Bicycles"/>
    <s v="Standard"/>
    <s v="medium"/>
    <s v="large"/>
    <n v="1469.44"/>
    <n v="596.54999999999995"/>
    <n v="41047"/>
  </r>
  <r>
    <n v="2846"/>
    <n v="0"/>
    <x v="1235"/>
    <x v="138"/>
    <b v="1"/>
    <s v="Approved"/>
    <s v="Solex"/>
    <s v="Road"/>
    <s v="medium"/>
    <s v="medium"/>
    <n v="416.98"/>
    <n v="312.74"/>
    <n v="38991"/>
  </r>
  <r>
    <n v="2847"/>
    <n v="52"/>
    <x v="1967"/>
    <x v="82"/>
    <b v="0"/>
    <s v="Approved"/>
    <s v="OHM Cycles"/>
    <s v="Road"/>
    <s v="medium"/>
    <s v="medium"/>
    <n v="1280.28"/>
    <n v="829.51"/>
    <n v="37220"/>
  </r>
  <r>
    <n v="2848"/>
    <n v="57"/>
    <x v="1968"/>
    <x v="47"/>
    <b v="0"/>
    <s v="Approved"/>
    <s v="WeareA2B"/>
    <s v="Touring"/>
    <s v="medium"/>
    <s v="large"/>
    <n v="1890.39"/>
    <n v="260.14"/>
    <n v="36146"/>
  </r>
  <r>
    <n v="2849"/>
    <n v="83"/>
    <x v="1410"/>
    <x v="178"/>
    <b v="0"/>
    <s v="Approved"/>
    <s v="Solex"/>
    <s v="Touring"/>
    <s v="medium"/>
    <s v="large"/>
    <n v="2083.94"/>
    <n v="675.03"/>
    <n v="38206"/>
  </r>
  <r>
    <n v="2850"/>
    <n v="37"/>
    <x v="1833"/>
    <x v="234"/>
    <b v="0"/>
    <s v="Approved"/>
    <s v="OHM Cycles"/>
    <s v="Standard"/>
    <s v="low"/>
    <s v="medium"/>
    <n v="1793.43"/>
    <n v="248.82"/>
    <n v="36361"/>
  </r>
  <r>
    <n v="2851"/>
    <n v="24"/>
    <x v="1308"/>
    <x v="240"/>
    <b v="1"/>
    <s v="Approved"/>
    <s v="Solex"/>
    <s v="Road"/>
    <s v="medium"/>
    <s v="large"/>
    <n v="1777.8"/>
    <n v="820.78"/>
    <n v="40670"/>
  </r>
  <r>
    <n v="2852"/>
    <n v="92"/>
    <x v="1524"/>
    <x v="300"/>
    <b v="0"/>
    <s v="Approved"/>
    <s v="WeareA2B"/>
    <s v="Standard"/>
    <s v="medium"/>
    <s v="small"/>
    <n v="1415.01"/>
    <n v="1259.3599999999999"/>
    <n v="37626"/>
  </r>
  <r>
    <n v="2853"/>
    <n v="68"/>
    <x v="1969"/>
    <x v="278"/>
    <b v="0"/>
    <s v="Approved"/>
    <s v="OHM Cycles"/>
    <s v="Standard"/>
    <s v="medium"/>
    <s v="medium"/>
    <n v="1636.9"/>
    <n v="44.71"/>
    <n v="40410"/>
  </r>
  <r>
    <n v="2854"/>
    <n v="63"/>
    <x v="1970"/>
    <x v="112"/>
    <b v="0"/>
    <s v="Approved"/>
    <s v="Solex"/>
    <s v="Standard"/>
    <s v="medium"/>
    <s v="medium"/>
    <n v="1483.2"/>
    <n v="99.59"/>
    <n v="36146"/>
  </r>
  <r>
    <n v="2855"/>
    <n v="89"/>
    <x v="1971"/>
    <x v="150"/>
    <b v="0"/>
    <s v="Approved"/>
    <s v="WeareA2B"/>
    <s v="Touring"/>
    <s v="medium"/>
    <s v="large"/>
    <n v="1362.99"/>
    <n v="57.74"/>
    <n v="34079"/>
  </r>
  <r>
    <n v="2856"/>
    <n v="31"/>
    <x v="1972"/>
    <x v="98"/>
    <b v="1"/>
    <s v="Approved"/>
    <s v="Giant Bicycles"/>
    <s v="Standard"/>
    <s v="medium"/>
    <s v="medium"/>
    <n v="230.91"/>
    <n v="173.18"/>
    <n v="36361"/>
  </r>
  <r>
    <n v="2857"/>
    <n v="93"/>
    <x v="1925"/>
    <x v="134"/>
    <b v="0"/>
    <s v="Approved"/>
    <s v="WeareA2B"/>
    <s v="Standard"/>
    <s v="medium"/>
    <s v="medium"/>
    <n v="1065.03"/>
    <n v="230.09"/>
    <n v="36833"/>
  </r>
  <r>
    <n v="2858"/>
    <n v="40"/>
    <x v="1973"/>
    <x v="190"/>
    <b v="1"/>
    <s v="Approved"/>
    <s v="Trek Bicycles"/>
    <s v="Road"/>
    <s v="medium"/>
    <s v="large"/>
    <n v="1894.19"/>
    <n v="598.76"/>
    <n v="37823"/>
  </r>
  <r>
    <n v="2859"/>
    <n v="78"/>
    <x v="907"/>
    <x v="200"/>
    <b v="0"/>
    <s v="Approved"/>
    <s v="Giant Bicycles"/>
    <s v="Standard"/>
    <s v="medium"/>
    <s v="large"/>
    <n v="1765.3"/>
    <n v="709.48"/>
    <n v="38206"/>
  </r>
  <r>
    <n v="2860"/>
    <n v="1"/>
    <x v="1974"/>
    <x v="172"/>
    <b v="1"/>
    <s v="Approved"/>
    <s v="Giant Bicycles"/>
    <s v="Standard"/>
    <s v="medium"/>
    <s v="medium"/>
    <n v="1403.5"/>
    <n v="954.82"/>
    <n v="38482"/>
  </r>
  <r>
    <n v="2861"/>
    <n v="98"/>
    <x v="1975"/>
    <x v="169"/>
    <b v="0"/>
    <s v="Approved"/>
    <s v="Trek Bicycles"/>
    <s v="Standard"/>
    <s v="high"/>
    <s v="medium"/>
    <n v="358.39"/>
    <n v="215.03"/>
    <n v="38002"/>
  </r>
  <r>
    <n v="2862"/>
    <n v="5"/>
    <x v="1976"/>
    <x v="114"/>
    <b v="0"/>
    <s v="Approved"/>
    <s v="Trek Bicycles"/>
    <s v="Mountain"/>
    <s v="low"/>
    <s v="medium"/>
    <n v="574.64"/>
    <n v="459.71"/>
    <n v="33549"/>
  </r>
  <r>
    <n v="2863"/>
    <n v="91"/>
    <x v="1977"/>
    <x v="249"/>
    <b v="1"/>
    <s v="Approved"/>
    <s v="WeareA2B"/>
    <s v="Standard"/>
    <s v="low"/>
    <s v="medium"/>
    <n v="642.30999999999995"/>
    <n v="513.85"/>
    <n v="37874"/>
  </r>
  <r>
    <n v="2864"/>
    <n v="32"/>
    <x v="1120"/>
    <x v="347"/>
    <b v="0"/>
    <s v="Approved"/>
    <s v="Giant Bicycles"/>
    <s v="Standard"/>
    <s v="medium"/>
    <s v="medium"/>
    <n v="642.70000000000005"/>
    <n v="211.37"/>
    <n v="37337"/>
  </r>
  <r>
    <n v="2865"/>
    <n v="61"/>
    <x v="1978"/>
    <x v="285"/>
    <b v="0"/>
    <s v="Approved"/>
    <s v="OHM Cycles"/>
    <s v="Standard"/>
    <s v="low"/>
    <s v="medium"/>
    <n v="71.16"/>
    <n v="56.93"/>
    <n v="42172"/>
  </r>
  <r>
    <n v="2866"/>
    <n v="74"/>
    <x v="1979"/>
    <x v="197"/>
    <b v="0"/>
    <s v="Approved"/>
    <s v="WeareA2B"/>
    <s v="Standard"/>
    <s v="medium"/>
    <s v="medium"/>
    <n v="1228.07"/>
    <n v="400.91"/>
    <n v="36668"/>
  </r>
  <r>
    <n v="2867"/>
    <n v="16"/>
    <x v="1226"/>
    <x v="278"/>
    <b v="0"/>
    <s v="Approved"/>
    <s v="Norco Bicycles"/>
    <s v="Standard"/>
    <s v="high"/>
    <s v="small"/>
    <n v="1661.92"/>
    <n v="1479.11"/>
    <n v="33888"/>
  </r>
  <r>
    <n v="2868"/>
    <n v="38"/>
    <x v="1532"/>
    <x v="131"/>
    <b v="0"/>
    <s v="Approved"/>
    <s v="Trek Bicycles"/>
    <s v="Standard"/>
    <s v="medium"/>
    <s v="large"/>
    <n v="2091.4699999999998"/>
    <n v="388.92"/>
    <n v="41047"/>
  </r>
  <r>
    <n v="2869"/>
    <n v="94"/>
    <x v="1597"/>
    <x v="251"/>
    <b v="0"/>
    <s v="Approved"/>
    <s v="Giant Bicycles"/>
    <s v="Standard"/>
    <s v="medium"/>
    <s v="large"/>
    <n v="1635.3"/>
    <n v="993.66"/>
    <n v="42458"/>
  </r>
  <r>
    <n v="2870"/>
    <n v="38"/>
    <x v="1980"/>
    <x v="256"/>
    <b v="1"/>
    <s v="Approved"/>
    <s v="Trek Bicycles"/>
    <s v="Standard"/>
    <s v="medium"/>
    <s v="large"/>
    <n v="2091.4699999999998"/>
    <n v="388.92"/>
    <n v="41009"/>
  </r>
  <r>
    <n v="2871"/>
    <n v="67"/>
    <x v="1981"/>
    <x v="243"/>
    <b v="1"/>
    <s v="Approved"/>
    <s v="Norco Bicycles"/>
    <s v="Road"/>
    <s v="medium"/>
    <s v="medium"/>
    <n v="544.04999999999995"/>
    <n v="376.84"/>
    <n v="40410"/>
  </r>
  <r>
    <n v="2872"/>
    <n v="8"/>
    <x v="1774"/>
    <x v="267"/>
    <b v="0"/>
    <s v="Approved"/>
    <s v="Solex"/>
    <s v="Road"/>
    <s v="medium"/>
    <s v="small"/>
    <n v="1703.52"/>
    <n v="1516.13"/>
    <n v="40649"/>
  </r>
  <r>
    <n v="2873"/>
    <n v="41"/>
    <x v="1467"/>
    <x v="101"/>
    <b v="1"/>
    <s v="Approved"/>
    <s v="Solex"/>
    <s v="Road"/>
    <s v="medium"/>
    <s v="medium"/>
    <n v="416.98"/>
    <n v="312.74"/>
    <n v="35560"/>
  </r>
  <r>
    <n v="2874"/>
    <n v="83"/>
    <x v="1982"/>
    <x v="150"/>
    <b v="0"/>
    <s v="Approved"/>
    <s v="Solex"/>
    <s v="Touring"/>
    <s v="medium"/>
    <s v="large"/>
    <n v="2083.94"/>
    <n v="675.03"/>
    <n v="41533"/>
  </r>
  <r>
    <n v="2875"/>
    <n v="0"/>
    <x v="1983"/>
    <x v="163"/>
    <b v="0"/>
    <s v="Approved"/>
    <s v="OHM Cycles"/>
    <s v="Standard"/>
    <s v="medium"/>
    <s v="medium"/>
    <n v="183.86"/>
    <n v="137.9"/>
    <n v="35707"/>
  </r>
  <r>
    <n v="2876"/>
    <n v="3"/>
    <x v="1984"/>
    <x v="317"/>
    <b v="1"/>
    <s v="Approved"/>
    <s v="Trek Bicycles"/>
    <s v="Standard"/>
    <s v="medium"/>
    <s v="large"/>
    <n v="2091.4699999999998"/>
    <n v="388.92"/>
    <n v="40649"/>
  </r>
  <r>
    <n v="2877"/>
    <n v="63"/>
    <x v="1985"/>
    <x v="338"/>
    <b v="0"/>
    <s v="Approved"/>
    <s v="Solex"/>
    <s v="Standard"/>
    <s v="medium"/>
    <s v="medium"/>
    <n v="1483.2"/>
    <n v="99.59"/>
    <n v="36146"/>
  </r>
  <r>
    <n v="2878"/>
    <n v="23"/>
    <x v="1986"/>
    <x v="286"/>
    <b v="1"/>
    <s v="Approved"/>
    <s v="Norco Bicycles"/>
    <s v="Mountain"/>
    <s v="low"/>
    <s v="small"/>
    <n v="688.63"/>
    <n v="612.88"/>
    <n v="33455"/>
  </r>
  <r>
    <n v="2879"/>
    <n v="2"/>
    <x v="521"/>
    <x v="244"/>
    <b v="0"/>
    <s v="Approved"/>
    <s v="Solex"/>
    <s v="Standard"/>
    <s v="medium"/>
    <s v="medium"/>
    <n v="71.489999999999995"/>
    <n v="53.62"/>
    <n v="37659"/>
  </r>
  <r>
    <n v="2880"/>
    <n v="76"/>
    <x v="1886"/>
    <x v="255"/>
    <b v="1"/>
    <s v="Approved"/>
    <s v="WeareA2B"/>
    <s v="Standard"/>
    <s v="low"/>
    <s v="medium"/>
    <n v="642.30999999999995"/>
    <n v="513.85"/>
    <n v="41922"/>
  </r>
  <r>
    <n v="2881"/>
    <n v="7"/>
    <x v="1987"/>
    <x v="311"/>
    <b v="0"/>
    <s v="Approved"/>
    <s v="Trek Bicycles"/>
    <s v="Road"/>
    <s v="low"/>
    <s v="medium"/>
    <n v="980.37"/>
    <n v="234.43"/>
    <n v="33549"/>
  </r>
  <r>
    <n v="2882"/>
    <n v="79"/>
    <x v="177"/>
    <x v="188"/>
    <b v="0"/>
    <s v="Approved"/>
    <s v="Solex"/>
    <s v="Touring"/>
    <s v="medium"/>
    <s v="large"/>
    <n v="2083.94"/>
    <n v="675.03"/>
    <n v="38482"/>
  </r>
  <r>
    <n v="2883"/>
    <n v="32"/>
    <x v="1988"/>
    <x v="104"/>
    <b v="0"/>
    <s v="Approved"/>
    <s v="Giant Bicycles"/>
    <s v="Standard"/>
    <s v="medium"/>
    <s v="medium"/>
    <n v="642.70000000000005"/>
    <n v="211.37"/>
    <n v="37337"/>
  </r>
  <r>
    <n v="2884"/>
    <n v="1"/>
    <x v="1989"/>
    <x v="320"/>
    <b v="1"/>
    <s v="Approved"/>
    <s v="Giant Bicycles"/>
    <s v="Standard"/>
    <s v="medium"/>
    <s v="medium"/>
    <n v="1403.5"/>
    <n v="954.82"/>
    <n v="41167"/>
  </r>
  <r>
    <n v="2885"/>
    <n v="60"/>
    <x v="855"/>
    <x v="115"/>
    <b v="1"/>
    <s v="Approved"/>
    <s v="Giant Bicycles"/>
    <s v="Standard"/>
    <s v="high"/>
    <s v="small"/>
    <n v="1977.36"/>
    <n v="1759.85"/>
    <n v="40779"/>
  </r>
  <r>
    <n v="2886"/>
    <n v="19"/>
    <x v="1990"/>
    <x v="152"/>
    <b v="1"/>
    <s v="Approved"/>
    <s v="OHM Cycles"/>
    <s v="Road"/>
    <s v="high"/>
    <s v="large"/>
    <n v="12.01"/>
    <n v="7.21"/>
    <n v="39880"/>
  </r>
  <r>
    <n v="2887"/>
    <n v="0"/>
    <x v="530"/>
    <x v="168"/>
    <b v="0"/>
    <s v="Approved"/>
    <s v="Norco Bicycles"/>
    <s v="Road"/>
    <s v="medium"/>
    <s v="medium"/>
    <n v="543.39"/>
    <n v="407.54"/>
    <n v="36361"/>
  </r>
  <r>
    <n v="2888"/>
    <n v="46"/>
    <x v="790"/>
    <x v="150"/>
    <b v="0"/>
    <s v="Approved"/>
    <s v="OHM Cycles"/>
    <s v="Standard"/>
    <s v="low"/>
    <s v="medium"/>
    <n v="1793.43"/>
    <n v="248.82"/>
    <n v="35560"/>
  </r>
  <r>
    <n v="2889"/>
    <n v="5"/>
    <x v="1991"/>
    <x v="51"/>
    <b v="0"/>
    <s v="Approved"/>
    <s v="Giant Bicycles"/>
    <s v="Standard"/>
    <s v="high"/>
    <s v="medium"/>
    <n v="1129.1300000000001"/>
    <n v="677.48"/>
    <n v="41701"/>
  </r>
  <r>
    <n v="2890"/>
    <n v="58"/>
    <x v="1360"/>
    <x v="105"/>
    <b v="1"/>
    <s v="Approved"/>
    <s v="OHM Cycles"/>
    <s v="Standard"/>
    <s v="medium"/>
    <s v="medium"/>
    <n v="912.52"/>
    <n v="141.4"/>
    <n v="41047"/>
  </r>
  <r>
    <n v="2891"/>
    <n v="48"/>
    <x v="82"/>
    <x v="59"/>
    <b v="0"/>
    <s v="Approved"/>
    <s v="WeareA2B"/>
    <s v="Standard"/>
    <s v="medium"/>
    <s v="medium"/>
    <n v="1762.96"/>
    <n v="950.52"/>
    <n v="41848"/>
  </r>
  <r>
    <n v="2892"/>
    <n v="2"/>
    <x v="694"/>
    <x v="267"/>
    <b v="1"/>
    <s v="Approved"/>
    <s v="Giant Bicycles"/>
    <s v="Road"/>
    <s v="low"/>
    <s v="small"/>
    <n v="590.26"/>
    <n v="525.33000000000004"/>
    <n v="40487"/>
  </r>
  <r>
    <n v="2893"/>
    <n v="6"/>
    <x v="1527"/>
    <x v="23"/>
    <b v="0"/>
    <s v="Approved"/>
    <s v="Solex"/>
    <s v="Standard"/>
    <s v="high"/>
    <s v="medium"/>
    <n v="748.17"/>
    <n v="448.9"/>
    <n v="33552"/>
  </r>
  <r>
    <n v="2894"/>
    <n v="36"/>
    <x v="1027"/>
    <x v="309"/>
    <b v="0"/>
    <s v="Approved"/>
    <s v="Solex"/>
    <s v="Standard"/>
    <s v="low"/>
    <s v="medium"/>
    <n v="945.04"/>
    <n v="507.58"/>
    <n v="36361"/>
  </r>
  <r>
    <n v="2895"/>
    <n v="39"/>
    <x v="1992"/>
    <x v="91"/>
    <b v="1"/>
    <s v="Approved"/>
    <s v="Giant Bicycles"/>
    <s v="Standard"/>
    <s v="medium"/>
    <s v="large"/>
    <n v="1812.75"/>
    <n v="582.48"/>
    <n v="40336"/>
  </r>
  <r>
    <n v="2896"/>
    <n v="35"/>
    <x v="1151"/>
    <x v="193"/>
    <b v="1"/>
    <s v="Approved"/>
    <s v="Trek Bicycles"/>
    <s v="Standard"/>
    <s v="low"/>
    <s v="medium"/>
    <n v="1057.51"/>
    <n v="154.4"/>
    <n v="36498"/>
  </r>
  <r>
    <n v="2897"/>
    <n v="23"/>
    <x v="1993"/>
    <x v="295"/>
    <b v="0"/>
    <s v="Approved"/>
    <s v="Norco Bicycles"/>
    <s v="Standard"/>
    <s v="medium"/>
    <s v="medium"/>
    <n v="1198.46"/>
    <n v="381.1"/>
    <n v="38482"/>
  </r>
  <r>
    <n v="2898"/>
    <n v="79"/>
    <x v="1398"/>
    <x v="235"/>
    <b v="1"/>
    <s v="Approved"/>
    <s v="Solex"/>
    <s v="Touring"/>
    <s v="medium"/>
    <s v="large"/>
    <n v="2083.94"/>
    <n v="675.03"/>
    <n v="41533"/>
  </r>
  <r>
    <n v="2899"/>
    <n v="13"/>
    <x v="1031"/>
    <x v="318"/>
    <b v="1"/>
    <s v="Approved"/>
    <s v="Solex"/>
    <s v="Standard"/>
    <s v="medium"/>
    <s v="medium"/>
    <n v="1577.53"/>
    <n v="826.51"/>
    <n v="39427"/>
  </r>
  <r>
    <n v="2900"/>
    <n v="65"/>
    <x v="1722"/>
    <x v="208"/>
    <b v="0"/>
    <s v="Approved"/>
    <s v="WeareA2B"/>
    <s v="Standard"/>
    <s v="medium"/>
    <s v="medium"/>
    <n v="1807.45"/>
    <n v="778.69"/>
    <n v="40487"/>
  </r>
  <r>
    <n v="2901"/>
    <n v="59"/>
    <x v="1994"/>
    <x v="119"/>
    <b v="1"/>
    <s v="Approved"/>
    <s v="Solex"/>
    <s v="Standard"/>
    <s v="medium"/>
    <s v="large"/>
    <n v="1061.56"/>
    <n v="733.58"/>
    <n v="34170"/>
  </r>
  <r>
    <n v="2902"/>
    <n v="87"/>
    <x v="180"/>
    <x v="40"/>
    <b v="1"/>
    <s v="Approved"/>
    <s v="Giant Bicycles"/>
    <s v="Standard"/>
    <s v="high"/>
    <s v="medium"/>
    <n v="1179"/>
    <n v="707.4"/>
    <n v="35667"/>
  </r>
  <r>
    <n v="2903"/>
    <n v="84"/>
    <x v="1025"/>
    <x v="5"/>
    <b v="1"/>
    <s v="Approved"/>
    <s v="Giant Bicycles"/>
    <s v="Road"/>
    <s v="medium"/>
    <s v="medium"/>
    <n v="792.9"/>
    <n v="594.67999999999995"/>
    <n v="33879"/>
  </r>
  <r>
    <n v="2904"/>
    <n v="76"/>
    <x v="1398"/>
    <x v="69"/>
    <b v="1"/>
    <s v="Approved"/>
    <s v="WeareA2B"/>
    <s v="Road"/>
    <s v="low"/>
    <s v="small"/>
    <n v="1172.78"/>
    <n v="1043.77"/>
    <n v="37539"/>
  </r>
  <r>
    <n v="2905"/>
    <n v="52"/>
    <x v="1992"/>
    <x v="210"/>
    <b v="0"/>
    <s v="Approved"/>
    <s v="OHM Cycles"/>
    <s v="Road"/>
    <s v="medium"/>
    <s v="medium"/>
    <n v="1280.28"/>
    <n v="829.51"/>
    <n v="37220"/>
  </r>
  <r>
    <n v="2906"/>
    <n v="21"/>
    <x v="1995"/>
    <x v="42"/>
    <b v="1"/>
    <s v="Approved"/>
    <s v="WeareA2B"/>
    <s v="Touring"/>
    <s v="medium"/>
    <s v="medium"/>
    <n v="1466.68"/>
    <n v="363.25"/>
    <n v="38216"/>
  </r>
  <r>
    <n v="2907"/>
    <n v="21"/>
    <x v="314"/>
    <x v="84"/>
    <b v="0"/>
    <s v="Approved"/>
    <s v="Solex"/>
    <s v="Standard"/>
    <s v="medium"/>
    <s v="large"/>
    <n v="1071.23"/>
    <n v="380.74"/>
    <n v="42404"/>
  </r>
  <r>
    <n v="2908"/>
    <n v="86"/>
    <x v="1006"/>
    <x v="282"/>
    <b v="1"/>
    <s v="Approved"/>
    <s v="OHM Cycles"/>
    <s v="Standard"/>
    <s v="medium"/>
    <s v="medium"/>
    <n v="235.63"/>
    <n v="125.07"/>
    <n v="38206"/>
  </r>
  <r>
    <n v="2909"/>
    <n v="38"/>
    <x v="1440"/>
    <x v="189"/>
    <b v="1"/>
    <s v="Approved"/>
    <s v="Solex"/>
    <s v="Standard"/>
    <s v="medium"/>
    <s v="medium"/>
    <n v="1577.53"/>
    <n v="826.51"/>
    <n v="39526"/>
  </r>
  <r>
    <n v="2910"/>
    <n v="22"/>
    <x v="1996"/>
    <x v="289"/>
    <b v="1"/>
    <s v="Approved"/>
    <s v="WeareA2B"/>
    <s v="Standard"/>
    <s v="medium"/>
    <s v="medium"/>
    <n v="60.34"/>
    <n v="45.26"/>
    <n v="34165"/>
  </r>
  <r>
    <n v="2911"/>
    <n v="81"/>
    <x v="417"/>
    <x v="57"/>
    <b v="0"/>
    <s v="Approved"/>
    <s v="Norco Bicycles"/>
    <s v="Standard"/>
    <s v="medium"/>
    <s v="small"/>
    <n v="586.45000000000005"/>
    <n v="521.94000000000005"/>
    <n v="33429"/>
  </r>
  <r>
    <n v="2912"/>
    <n v="18"/>
    <x v="98"/>
    <x v="287"/>
    <b v="1"/>
    <s v="Approved"/>
    <s v="Norco Bicycles"/>
    <s v="Standard"/>
    <s v="high"/>
    <s v="medium"/>
    <n v="1148.6400000000001"/>
    <n v="689.18"/>
    <n v="42226"/>
  </r>
  <r>
    <n v="2913"/>
    <n v="5"/>
    <x v="528"/>
    <x v="18"/>
    <b v="1"/>
    <s v="Approved"/>
    <s v="Trek Bicycles"/>
    <s v="Mountain"/>
    <s v="low"/>
    <s v="medium"/>
    <n v="574.64"/>
    <n v="459.71"/>
    <n v="40784"/>
  </r>
  <r>
    <n v="2914"/>
    <n v="10"/>
    <x v="1997"/>
    <x v="178"/>
    <b v="1"/>
    <s v="Approved"/>
    <s v="WeareA2B"/>
    <s v="Touring"/>
    <s v="medium"/>
    <s v="medium"/>
    <n v="1466.68"/>
    <n v="363.25"/>
    <n v="41701"/>
  </r>
  <r>
    <n v="2915"/>
    <n v="1"/>
    <x v="1998"/>
    <x v="53"/>
    <b v="0"/>
    <s v="Approved"/>
    <s v="Giant Bicycles"/>
    <s v="Standard"/>
    <s v="medium"/>
    <s v="medium"/>
    <n v="1403.5"/>
    <n v="954.82"/>
    <n v="38573"/>
  </r>
  <r>
    <n v="2916"/>
    <n v="40"/>
    <x v="1059"/>
    <x v="338"/>
    <b v="1"/>
    <s v="Approved"/>
    <s v="OHM Cycles"/>
    <s v="Standard"/>
    <s v="high"/>
    <s v="medium"/>
    <n v="1458.17"/>
    <n v="874.9"/>
    <n v="39526"/>
  </r>
  <r>
    <n v="2917"/>
    <n v="90"/>
    <x v="611"/>
    <x v="162"/>
    <b v="1"/>
    <s v="Approved"/>
    <s v="Norco Bicycles"/>
    <s v="Standard"/>
    <s v="low"/>
    <s v="medium"/>
    <n v="363.01"/>
    <n v="290.41000000000003"/>
    <n v="37539"/>
  </r>
  <r>
    <n v="2918"/>
    <n v="35"/>
    <x v="1999"/>
    <x v="171"/>
    <b v="0"/>
    <s v="Approved"/>
    <s v="Trek Bicycles"/>
    <s v="Standard"/>
    <s v="low"/>
    <s v="medium"/>
    <n v="1057.51"/>
    <n v="154.4"/>
    <n v="40336"/>
  </r>
  <r>
    <n v="2919"/>
    <n v="81"/>
    <x v="1857"/>
    <x v="273"/>
    <b v="0"/>
    <s v="Approved"/>
    <s v="Solex"/>
    <s v="Standard"/>
    <s v="medium"/>
    <s v="medium"/>
    <n v="1151.96"/>
    <n v="649.49"/>
    <n v="36498"/>
  </r>
  <r>
    <n v="2920"/>
    <n v="34"/>
    <x v="2000"/>
    <x v="143"/>
    <b v="0"/>
    <s v="Approved"/>
    <s v="Norco Bicycles"/>
    <s v="Road"/>
    <s v="high"/>
    <s v="large"/>
    <n v="774.53"/>
    <n v="464.72"/>
    <n v="37698"/>
  </r>
  <r>
    <n v="2921"/>
    <n v="1"/>
    <x v="645"/>
    <x v="300"/>
    <b v="0"/>
    <s v="Approved"/>
    <s v="Giant Bicycles"/>
    <s v="Standard"/>
    <s v="medium"/>
    <s v="medium"/>
    <n v="1403.5"/>
    <n v="954.82"/>
    <n v="42688"/>
  </r>
  <r>
    <n v="2922"/>
    <n v="67"/>
    <x v="1121"/>
    <x v="35"/>
    <b v="0"/>
    <s v="Approved"/>
    <s v="Solex"/>
    <s v="Standard"/>
    <s v="medium"/>
    <s v="large"/>
    <n v="1071.23"/>
    <n v="380.74"/>
    <n v="35160"/>
  </r>
  <r>
    <n v="2923"/>
    <n v="48"/>
    <x v="2001"/>
    <x v="228"/>
    <b v="1"/>
    <s v="Approved"/>
    <s v="WeareA2B"/>
    <s v="Standard"/>
    <s v="medium"/>
    <s v="medium"/>
    <n v="1762.96"/>
    <n v="950.52"/>
    <n v="41009"/>
  </r>
  <r>
    <n v="2924"/>
    <n v="58"/>
    <x v="1902"/>
    <x v="59"/>
    <b v="1"/>
    <s v="Approved"/>
    <s v="OHM Cycles"/>
    <s v="Road"/>
    <s v="medium"/>
    <s v="medium"/>
    <n v="1280.28"/>
    <n v="829.51"/>
    <n v="37220"/>
  </r>
  <r>
    <n v="2925"/>
    <n v="0"/>
    <x v="657"/>
    <x v="138"/>
    <b v="1"/>
    <s v="Approved"/>
    <s v="Solex"/>
    <s v="Standard"/>
    <s v="medium"/>
    <s v="medium"/>
    <n v="478.16"/>
    <n v="298.72000000000003"/>
    <n v="33879"/>
  </r>
  <r>
    <n v="2926"/>
    <n v="22"/>
    <x v="1205"/>
    <x v="122"/>
    <b v="1"/>
    <s v="Approved"/>
    <s v="WeareA2B"/>
    <s v="Standard"/>
    <s v="medium"/>
    <s v="medium"/>
    <n v="60.34"/>
    <n v="45.26"/>
    <n v="42404"/>
  </r>
  <r>
    <n v="2927"/>
    <n v="35"/>
    <x v="249"/>
    <x v="323"/>
    <b v="1"/>
    <s v="Approved"/>
    <s v="Trek Bicycles"/>
    <s v="Standard"/>
    <s v="low"/>
    <s v="medium"/>
    <n v="1057.51"/>
    <n v="154.4"/>
    <n v="40618"/>
  </r>
  <r>
    <n v="2928"/>
    <n v="41"/>
    <x v="2002"/>
    <x v="302"/>
    <b v="0"/>
    <s v="Approved"/>
    <s v="Solex"/>
    <s v="Road"/>
    <s v="medium"/>
    <s v="medium"/>
    <n v="416.98"/>
    <n v="312.74"/>
    <n v="35560"/>
  </r>
  <r>
    <n v="2929"/>
    <n v="65"/>
    <x v="318"/>
    <x v="55"/>
    <b v="1"/>
    <s v="Approved"/>
    <s v="WeareA2B"/>
    <s v="Standard"/>
    <s v="medium"/>
    <s v="medium"/>
    <n v="1807.45"/>
    <n v="778.69"/>
    <n v="42105"/>
  </r>
  <r>
    <n v="2930"/>
    <n v="92"/>
    <x v="2003"/>
    <x v="323"/>
    <b v="0"/>
    <s v="Approved"/>
    <s v="WeareA2B"/>
    <s v="Standard"/>
    <s v="medium"/>
    <s v="small"/>
    <n v="1415.01"/>
    <n v="1259.3599999999999"/>
    <n v="37539"/>
  </r>
  <r>
    <n v="2931"/>
    <n v="17"/>
    <x v="2004"/>
    <x v="120"/>
    <b v="0"/>
    <s v="Approved"/>
    <s v="Solex"/>
    <s v="Standard"/>
    <s v="high"/>
    <s v="medium"/>
    <n v="1024.6600000000001"/>
    <n v="614.79999999999995"/>
    <n v="35378"/>
  </r>
  <r>
    <n v="2932"/>
    <n v="37"/>
    <x v="2005"/>
    <x v="289"/>
    <b v="1"/>
    <s v="Approved"/>
    <s v="OHM Cycles"/>
    <s v="Standard"/>
    <s v="low"/>
    <s v="medium"/>
    <n v="1793.43"/>
    <n v="248.82"/>
    <n v="36361"/>
  </r>
  <r>
    <n v="2933"/>
    <n v="26"/>
    <x v="2006"/>
    <x v="247"/>
    <b v="0"/>
    <s v="Approved"/>
    <s v="WeareA2B"/>
    <s v="Standard"/>
    <s v="medium"/>
    <s v="medium"/>
    <n v="1992.93"/>
    <n v="762.63"/>
    <n v="36334"/>
  </r>
  <r>
    <n v="2934"/>
    <n v="57"/>
    <x v="736"/>
    <x v="185"/>
    <b v="0"/>
    <s v="Approved"/>
    <s v="WeareA2B"/>
    <s v="Touring"/>
    <s v="medium"/>
    <s v="large"/>
    <n v="1890.39"/>
    <n v="260.14"/>
    <n v="42295"/>
  </r>
  <r>
    <n v="2935"/>
    <n v="0"/>
    <x v="898"/>
    <x v="255"/>
    <b v="1"/>
    <s v="Approved"/>
    <s v="OHM Cycles"/>
    <s v="Standard"/>
    <s v="low"/>
    <s v="medium"/>
    <n v="71.16"/>
    <n v="56.93"/>
    <n v="42172"/>
  </r>
  <r>
    <n v="2936"/>
    <n v="88"/>
    <x v="2007"/>
    <x v="336"/>
    <b v="1"/>
    <s v="Approved"/>
    <s v="Norco Bicycles"/>
    <s v="Standard"/>
    <s v="medium"/>
    <s v="medium"/>
    <n v="1198.46"/>
    <n v="381.1"/>
    <n v="36145"/>
  </r>
  <r>
    <n v="2937"/>
    <n v="54"/>
    <x v="553"/>
    <x v="68"/>
    <b v="1"/>
    <s v="Approved"/>
    <s v="WeareA2B"/>
    <s v="Standard"/>
    <s v="medium"/>
    <s v="medium"/>
    <n v="1292.8399999999999"/>
    <n v="13.44"/>
    <n v="39915"/>
  </r>
  <r>
    <n v="2938"/>
    <n v="63"/>
    <x v="64"/>
    <x v="332"/>
    <b v="1"/>
    <s v="Approved"/>
    <s v="Solex"/>
    <s v="Standard"/>
    <s v="medium"/>
    <s v="medium"/>
    <n v="1483.2"/>
    <n v="99.59"/>
    <n v="40487"/>
  </r>
  <r>
    <n v="2939"/>
    <n v="59"/>
    <x v="2008"/>
    <x v="8"/>
    <b v="0"/>
    <s v="Approved"/>
    <s v="Solex"/>
    <s v="Standard"/>
    <s v="medium"/>
    <s v="large"/>
    <n v="1061.56"/>
    <n v="733.58"/>
    <n v="34170"/>
  </r>
  <r>
    <n v="2940"/>
    <n v="0"/>
    <x v="2009"/>
    <x v="277"/>
    <b v="1"/>
    <s v="Approved"/>
    <s v="Trek Bicycles"/>
    <s v="Road"/>
    <s v="medium"/>
    <s v="medium"/>
    <n v="533.51"/>
    <n v="400.13"/>
    <n v="41009"/>
  </r>
  <r>
    <n v="2941"/>
    <n v="75"/>
    <x v="2010"/>
    <x v="72"/>
    <b v="1"/>
    <s v="Approved"/>
    <s v="Giant Bicycles"/>
    <s v="Touring"/>
    <s v="medium"/>
    <s v="large"/>
    <n v="1873.97"/>
    <n v="863.95"/>
    <n v="38859"/>
  </r>
  <r>
    <n v="2942"/>
    <n v="51"/>
    <x v="13"/>
    <x v="274"/>
    <b v="1"/>
    <s v="Approved"/>
    <s v="OHM Cycles"/>
    <s v="Standard"/>
    <s v="high"/>
    <s v="medium"/>
    <n v="2005.66"/>
    <n v="1203.4000000000001"/>
    <n v="41009"/>
  </r>
  <r>
    <n v="2943"/>
    <n v="0"/>
    <x v="419"/>
    <x v="359"/>
    <b v="0"/>
    <s v="Approved"/>
    <s v="OHM Cycles"/>
    <s v="Standard"/>
    <s v="low"/>
    <s v="medium"/>
    <n v="71.16"/>
    <n v="56.93"/>
    <n v="42172"/>
  </r>
  <r>
    <n v="2944"/>
    <n v="80"/>
    <x v="2011"/>
    <x v="151"/>
    <b v="0"/>
    <s v="Approved"/>
    <s v="Trek Bicycles"/>
    <s v="Standard"/>
    <s v="medium"/>
    <s v="large"/>
    <n v="1469.44"/>
    <n v="596.54999999999995"/>
    <n v="38647"/>
  </r>
  <r>
    <n v="2945"/>
    <n v="0"/>
    <x v="1047"/>
    <x v="275"/>
    <b v="0"/>
    <s v="Approved"/>
    <s v="OHM Cycles"/>
    <s v="Standard"/>
    <s v="high"/>
    <s v="medium"/>
    <n v="227.88"/>
    <n v="136.72999999999999"/>
    <n v="42560"/>
  </r>
  <r>
    <n v="2946"/>
    <n v="9"/>
    <x v="1104"/>
    <x v="189"/>
    <b v="1"/>
    <s v="Approved"/>
    <s v="Norco Bicycles"/>
    <s v="Standard"/>
    <s v="medium"/>
    <s v="small"/>
    <n v="1216.1400000000001"/>
    <n v="1082.3599999999999"/>
    <n v="33455"/>
  </r>
  <r>
    <n v="2947"/>
    <n v="70"/>
    <x v="1931"/>
    <x v="342"/>
    <b v="1"/>
    <s v="Approved"/>
    <s v="Norco Bicycles"/>
    <s v="Road"/>
    <s v="medium"/>
    <s v="medium"/>
    <n v="1036.5899999999999"/>
    <n v="206.35"/>
    <n v="33364"/>
  </r>
  <r>
    <n v="2948"/>
    <n v="0"/>
    <x v="2012"/>
    <x v="247"/>
    <b v="0"/>
    <s v="Approved"/>
    <m/>
    <m/>
    <m/>
    <m/>
    <n v="1163.77"/>
    <m/>
    <m/>
  </r>
  <r>
    <n v="2949"/>
    <n v="3"/>
    <x v="1264"/>
    <x v="254"/>
    <b v="1"/>
    <s v="Approved"/>
    <s v="Trek Bicycles"/>
    <s v="Standard"/>
    <s v="medium"/>
    <s v="large"/>
    <n v="2091.4699999999998"/>
    <n v="388.92"/>
    <n v="34170"/>
  </r>
  <r>
    <n v="2950"/>
    <n v="30"/>
    <x v="2013"/>
    <x v="181"/>
    <b v="0"/>
    <s v="Approved"/>
    <s v="Solex"/>
    <s v="Standard"/>
    <s v="high"/>
    <s v="medium"/>
    <n v="748.17"/>
    <n v="448.9"/>
    <n v="34527"/>
  </r>
  <r>
    <n v="2951"/>
    <n v="30"/>
    <x v="2014"/>
    <x v="2"/>
    <b v="1"/>
    <s v="Approved"/>
    <s v="Solex"/>
    <s v="Standard"/>
    <s v="high"/>
    <s v="medium"/>
    <n v="748.17"/>
    <n v="448.9"/>
    <n v="33888"/>
  </r>
  <r>
    <n v="2952"/>
    <n v="80"/>
    <x v="207"/>
    <x v="338"/>
    <b v="1"/>
    <s v="Approved"/>
    <s v="OHM Cycles"/>
    <s v="Touring"/>
    <s v="low"/>
    <s v="medium"/>
    <n v="1073.07"/>
    <n v="933.84"/>
    <n v="42226"/>
  </r>
  <r>
    <n v="2953"/>
    <n v="0"/>
    <x v="2015"/>
    <x v="348"/>
    <b v="1"/>
    <s v="Approved"/>
    <s v="Norco Bicycles"/>
    <s v="Road"/>
    <s v="medium"/>
    <s v="medium"/>
    <n v="543.39"/>
    <n v="407.54"/>
    <n v="42458"/>
  </r>
  <r>
    <n v="2954"/>
    <n v="5"/>
    <x v="1862"/>
    <x v="29"/>
    <b v="0"/>
    <s v="Approved"/>
    <s v="Giant Bicycles"/>
    <s v="Standard"/>
    <s v="high"/>
    <s v="medium"/>
    <n v="1129.1300000000001"/>
    <n v="677.48"/>
    <n v="38573"/>
  </r>
  <r>
    <n v="2955"/>
    <n v="97"/>
    <x v="1877"/>
    <x v="302"/>
    <b v="1"/>
    <s v="Approved"/>
    <s v="Solex"/>
    <s v="Standard"/>
    <s v="medium"/>
    <s v="large"/>
    <n v="202.62"/>
    <n v="151.96"/>
    <n v="42458"/>
  </r>
  <r>
    <n v="2956"/>
    <n v="54"/>
    <x v="72"/>
    <x v="29"/>
    <b v="0"/>
    <s v="Approved"/>
    <s v="WeareA2B"/>
    <s v="Standard"/>
    <s v="medium"/>
    <s v="medium"/>
    <n v="1292.8399999999999"/>
    <n v="13.44"/>
    <n v="39915"/>
  </r>
  <r>
    <n v="2957"/>
    <n v="0"/>
    <x v="1857"/>
    <x v="263"/>
    <b v="0"/>
    <s v="Approved"/>
    <s v="OHM Cycles"/>
    <s v="Road"/>
    <s v="high"/>
    <s v="large"/>
    <n v="12.01"/>
    <n v="7.21"/>
    <n v="39880"/>
  </r>
  <r>
    <n v="2958"/>
    <n v="1"/>
    <x v="2016"/>
    <x v="139"/>
    <b v="0"/>
    <s v="Approved"/>
    <s v="Giant Bicycles"/>
    <s v="Standard"/>
    <s v="medium"/>
    <s v="medium"/>
    <n v="1403.5"/>
    <n v="954.82"/>
    <n v="40649"/>
  </r>
  <r>
    <n v="2959"/>
    <n v="23"/>
    <x v="2017"/>
    <x v="285"/>
    <b v="1"/>
    <s v="Approved"/>
    <s v="Norco Bicycles"/>
    <s v="Mountain"/>
    <s v="low"/>
    <s v="small"/>
    <n v="688.63"/>
    <n v="612.88"/>
    <n v="34244"/>
  </r>
  <r>
    <n v="2960"/>
    <n v="95"/>
    <x v="574"/>
    <x v="266"/>
    <b v="1"/>
    <s v="Approved"/>
    <s v="OHM Cycles"/>
    <s v="Touring"/>
    <s v="low"/>
    <s v="medium"/>
    <n v="1073.07"/>
    <n v="933.84"/>
    <n v="36145"/>
  </r>
  <r>
    <n v="2961"/>
    <n v="3"/>
    <x v="2018"/>
    <x v="82"/>
    <b v="0"/>
    <s v="Approved"/>
    <s v="Trek Bicycles"/>
    <s v="Standard"/>
    <s v="medium"/>
    <s v="large"/>
    <n v="2091.4699999999998"/>
    <n v="388.92"/>
    <n v="35667"/>
  </r>
  <r>
    <n v="2962"/>
    <n v="77"/>
    <x v="1551"/>
    <x v="148"/>
    <b v="1"/>
    <s v="Approved"/>
    <s v="Norco Bicycles"/>
    <s v="Road"/>
    <s v="medium"/>
    <s v="large"/>
    <n v="1240.31"/>
    <n v="795.1"/>
    <n v="33429"/>
  </r>
  <r>
    <n v="2963"/>
    <n v="66"/>
    <x v="2019"/>
    <x v="2"/>
    <b v="1"/>
    <s v="Approved"/>
    <s v="Giant Bicycles"/>
    <s v="Road"/>
    <s v="low"/>
    <s v="small"/>
    <n v="590.26"/>
    <n v="525.33000000000004"/>
    <n v="40410"/>
  </r>
  <r>
    <n v="2964"/>
    <n v="40"/>
    <x v="1788"/>
    <x v="313"/>
    <b v="0"/>
    <s v="Approved"/>
    <s v="OHM Cycles"/>
    <s v="Standard"/>
    <s v="high"/>
    <s v="medium"/>
    <n v="1458.17"/>
    <n v="874.9"/>
    <n v="38991"/>
  </r>
  <r>
    <n v="2965"/>
    <n v="17"/>
    <x v="1102"/>
    <x v="133"/>
    <b v="1"/>
    <s v="Approved"/>
    <s v="Solex"/>
    <s v="Standard"/>
    <s v="high"/>
    <s v="medium"/>
    <n v="1024.6600000000001"/>
    <n v="614.79999999999995"/>
    <n v="35378"/>
  </r>
  <r>
    <n v="2966"/>
    <n v="1"/>
    <x v="2020"/>
    <x v="137"/>
    <b v="1"/>
    <s v="Approved"/>
    <s v="Giant Bicycles"/>
    <s v="Standard"/>
    <s v="medium"/>
    <s v="medium"/>
    <n v="1403.5"/>
    <n v="954.82"/>
    <n v="42688"/>
  </r>
  <r>
    <n v="2967"/>
    <n v="0"/>
    <x v="2021"/>
    <x v="333"/>
    <b v="1"/>
    <s v="Approved"/>
    <s v="OHM Cycles"/>
    <s v="Standard"/>
    <s v="medium"/>
    <s v="medium"/>
    <n v="235.63"/>
    <n v="125.07"/>
    <n v="38206"/>
  </r>
  <r>
    <n v="2968"/>
    <n v="70"/>
    <x v="2022"/>
    <x v="251"/>
    <b v="1"/>
    <s v="Approved"/>
    <s v="Trek Bicycles"/>
    <s v="Standard"/>
    <s v="high"/>
    <s v="medium"/>
    <n v="495.72"/>
    <n v="297.43"/>
    <n v="38193"/>
  </r>
  <r>
    <n v="2969"/>
    <n v="45"/>
    <x v="2023"/>
    <x v="321"/>
    <b v="1"/>
    <s v="Approved"/>
    <s v="Trek Bicycles"/>
    <s v="Road"/>
    <s v="low"/>
    <s v="medium"/>
    <n v="980.37"/>
    <n v="234.43"/>
    <n v="38258"/>
  </r>
  <r>
    <n v="2970"/>
    <n v="70"/>
    <x v="2024"/>
    <x v="125"/>
    <b v="1"/>
    <s v="Approved"/>
    <s v="Trek Bicycles"/>
    <s v="Standard"/>
    <s v="high"/>
    <s v="medium"/>
    <n v="495.72"/>
    <n v="297.43"/>
    <n v="42105"/>
  </r>
  <r>
    <n v="2971"/>
    <n v="50"/>
    <x v="2025"/>
    <x v="171"/>
    <b v="1"/>
    <s v="Approved"/>
    <s v="WeareA2B"/>
    <s v="Standard"/>
    <s v="medium"/>
    <s v="small"/>
    <n v="175.89"/>
    <n v="131.91999999999999"/>
    <n v="37668"/>
  </r>
  <r>
    <n v="2972"/>
    <n v="75"/>
    <x v="2026"/>
    <x v="319"/>
    <b v="0"/>
    <s v="Approved"/>
    <s v="Giant Bicycles"/>
    <s v="Touring"/>
    <s v="medium"/>
    <s v="large"/>
    <n v="1873.97"/>
    <n v="863.95"/>
    <n v="38859"/>
  </r>
  <r>
    <n v="2973"/>
    <n v="4"/>
    <x v="937"/>
    <x v="301"/>
    <b v="0"/>
    <s v="Approved"/>
    <s v="Solex"/>
    <s v="Standard"/>
    <s v="medium"/>
    <s v="medium"/>
    <n v="1483.2"/>
    <n v="99.59"/>
    <n v="36146"/>
  </r>
  <r>
    <n v="2974"/>
    <n v="46"/>
    <x v="153"/>
    <x v="42"/>
    <b v="0"/>
    <s v="Approved"/>
    <s v="Solex"/>
    <s v="Standard"/>
    <s v="low"/>
    <s v="medium"/>
    <n v="1289.8499999999999"/>
    <n v="74.510000000000005"/>
    <n v="39427"/>
  </r>
  <r>
    <n v="2975"/>
    <n v="8"/>
    <x v="1225"/>
    <x v="15"/>
    <b v="1"/>
    <s v="Approved"/>
    <s v="Solex"/>
    <s v="Road"/>
    <s v="medium"/>
    <s v="small"/>
    <n v="1703.52"/>
    <n v="1516.13"/>
    <n v="39298"/>
  </r>
  <r>
    <n v="2976"/>
    <n v="62"/>
    <x v="675"/>
    <x v="316"/>
    <b v="0"/>
    <s v="Approved"/>
    <s v="Solex"/>
    <s v="Standard"/>
    <s v="medium"/>
    <s v="medium"/>
    <n v="478.16"/>
    <n v="298.72000000000003"/>
    <n v="42105"/>
  </r>
  <r>
    <n v="2977"/>
    <n v="4"/>
    <x v="1291"/>
    <x v="348"/>
    <b v="1"/>
    <s v="Approved"/>
    <s v="Solex"/>
    <s v="Standard"/>
    <s v="medium"/>
    <s v="medium"/>
    <n v="1483.2"/>
    <n v="99.59"/>
    <n v="34996"/>
  </r>
  <r>
    <n v="2978"/>
    <n v="75"/>
    <x v="1279"/>
    <x v="10"/>
    <b v="1"/>
    <s v="Approved"/>
    <s v="Giant Bicycles"/>
    <s v="Touring"/>
    <s v="medium"/>
    <s v="large"/>
    <n v="1873.97"/>
    <n v="863.95"/>
    <n v="40553"/>
  </r>
  <r>
    <n v="2979"/>
    <n v="85"/>
    <x v="1803"/>
    <x v="280"/>
    <b v="0"/>
    <s v="Approved"/>
    <s v="WeareA2B"/>
    <s v="Standard"/>
    <s v="medium"/>
    <s v="medium"/>
    <n v="752.64"/>
    <n v="205.36"/>
    <n v="36367"/>
  </r>
  <r>
    <n v="2980"/>
    <n v="89"/>
    <x v="1228"/>
    <x v="162"/>
    <b v="1"/>
    <s v="Approved"/>
    <s v="WeareA2B"/>
    <s v="Touring"/>
    <s v="medium"/>
    <s v="large"/>
    <n v="1362.99"/>
    <n v="57.74"/>
    <n v="37626"/>
  </r>
  <r>
    <n v="2981"/>
    <n v="75"/>
    <x v="1271"/>
    <x v="223"/>
    <b v="1"/>
    <s v="Approved"/>
    <s v="Giant Bicycles"/>
    <s v="Touring"/>
    <s v="medium"/>
    <s v="large"/>
    <n v="1873.97"/>
    <n v="863.95"/>
    <n v="38859"/>
  </r>
  <r>
    <n v="2982"/>
    <n v="81"/>
    <x v="1761"/>
    <x v="102"/>
    <b v="0"/>
    <s v="Approved"/>
    <s v="Norco Bicycles"/>
    <s v="Standard"/>
    <s v="medium"/>
    <s v="small"/>
    <n v="586.45000000000005"/>
    <n v="521.94000000000005"/>
    <n v="41533"/>
  </r>
  <r>
    <n v="2983"/>
    <n v="10"/>
    <x v="1985"/>
    <x v="221"/>
    <b v="0"/>
    <s v="Approved"/>
    <s v="WeareA2B"/>
    <s v="Touring"/>
    <s v="medium"/>
    <s v="medium"/>
    <n v="1466.68"/>
    <n v="363.25"/>
    <n v="41701"/>
  </r>
  <r>
    <n v="2984"/>
    <n v="0"/>
    <x v="1806"/>
    <x v="101"/>
    <b v="0"/>
    <s v="Approved"/>
    <s v="Giant Bicycles"/>
    <s v="Standard"/>
    <s v="medium"/>
    <s v="medium"/>
    <n v="230.91"/>
    <n v="173.18"/>
    <n v="40618"/>
  </r>
  <r>
    <n v="2985"/>
    <n v="21"/>
    <x v="153"/>
    <x v="176"/>
    <b v="1"/>
    <s v="Approved"/>
    <s v="Solex"/>
    <s v="Standard"/>
    <s v="medium"/>
    <s v="large"/>
    <n v="1071.23"/>
    <n v="380.74"/>
    <n v="42404"/>
  </r>
  <r>
    <n v="2986"/>
    <n v="17"/>
    <x v="300"/>
    <x v="97"/>
    <b v="1"/>
    <s v="Approved"/>
    <s v="Solex"/>
    <s v="Standard"/>
    <s v="high"/>
    <s v="medium"/>
    <n v="1024.6600000000001"/>
    <n v="614.79999999999995"/>
    <n v="41345"/>
  </r>
  <r>
    <n v="2987"/>
    <n v="0"/>
    <x v="1931"/>
    <x v="121"/>
    <b v="1"/>
    <s v="Approved"/>
    <s v="WeareA2B"/>
    <s v="Standard"/>
    <s v="medium"/>
    <s v="small"/>
    <n v="175.89"/>
    <n v="131.91999999999999"/>
    <n v="37668"/>
  </r>
  <r>
    <n v="2988"/>
    <n v="42"/>
    <x v="175"/>
    <x v="81"/>
    <b v="1"/>
    <s v="Approved"/>
    <s v="OHM Cycles"/>
    <s v="Road"/>
    <s v="medium"/>
    <s v="small"/>
    <n v="1810"/>
    <n v="1610.9"/>
    <n v="41848"/>
  </r>
  <r>
    <n v="2989"/>
    <n v="93"/>
    <x v="2027"/>
    <x v="339"/>
    <b v="0"/>
    <s v="Approved"/>
    <s v="OHM Cycles"/>
    <s v="Standard"/>
    <s v="high"/>
    <s v="medium"/>
    <n v="1458.17"/>
    <n v="874.9"/>
    <n v="34071"/>
  </r>
  <r>
    <n v="2990"/>
    <n v="43"/>
    <x v="89"/>
    <x v="139"/>
    <b v="1"/>
    <s v="Approved"/>
    <s v="Solex"/>
    <s v="Standard"/>
    <s v="medium"/>
    <s v="medium"/>
    <n v="1151.96"/>
    <n v="649.49"/>
    <n v="37668"/>
  </r>
  <r>
    <n v="2991"/>
    <n v="0"/>
    <x v="2028"/>
    <x v="324"/>
    <b v="1"/>
    <s v="Approved"/>
    <m/>
    <m/>
    <m/>
    <m/>
    <n v="1294.6600000000001"/>
    <m/>
    <m/>
  </r>
  <r>
    <n v="2992"/>
    <n v="34"/>
    <x v="1792"/>
    <x v="6"/>
    <b v="0"/>
    <s v="Approved"/>
    <s v="Norco Bicycles"/>
    <s v="Road"/>
    <s v="high"/>
    <s v="large"/>
    <n v="774.53"/>
    <n v="464.72"/>
    <n v="37698"/>
  </r>
  <r>
    <n v="2993"/>
    <n v="9"/>
    <x v="374"/>
    <x v="41"/>
    <b v="0"/>
    <s v="Approved"/>
    <s v="Norco Bicycles"/>
    <s v="Standard"/>
    <s v="medium"/>
    <s v="small"/>
    <n v="1216.1400000000001"/>
    <n v="1082.3599999999999"/>
    <n v="35052"/>
  </r>
  <r>
    <n v="2994"/>
    <n v="41"/>
    <x v="611"/>
    <x v="310"/>
    <b v="1"/>
    <s v="Approved"/>
    <s v="Solex"/>
    <s v="Road"/>
    <s v="medium"/>
    <s v="medium"/>
    <n v="416.98"/>
    <n v="312.74"/>
    <n v="39427"/>
  </r>
  <r>
    <n v="2995"/>
    <n v="21"/>
    <x v="2029"/>
    <x v="91"/>
    <b v="0"/>
    <s v="Approved"/>
    <s v="Solex"/>
    <s v="Standard"/>
    <s v="medium"/>
    <s v="large"/>
    <n v="1071.23"/>
    <n v="380.74"/>
    <n v="34244"/>
  </r>
  <r>
    <n v="2996"/>
    <n v="32"/>
    <x v="2030"/>
    <x v="349"/>
    <b v="1"/>
    <s v="Approved"/>
    <s v="Giant Bicycles"/>
    <s v="Standard"/>
    <s v="medium"/>
    <s v="medium"/>
    <n v="642.70000000000005"/>
    <n v="211.37"/>
    <n v="37337"/>
  </r>
  <r>
    <n v="2997"/>
    <n v="97"/>
    <x v="1896"/>
    <x v="111"/>
    <b v="0"/>
    <s v="Approved"/>
    <s v="Solex"/>
    <s v="Standard"/>
    <s v="medium"/>
    <s v="large"/>
    <n v="202.62"/>
    <n v="151.96"/>
    <n v="42458"/>
  </r>
  <r>
    <n v="2998"/>
    <n v="56"/>
    <x v="54"/>
    <x v="14"/>
    <b v="0"/>
    <s v="Approved"/>
    <s v="OHM Cycles"/>
    <s v="Standard"/>
    <s v="medium"/>
    <s v="medium"/>
    <n v="183.86"/>
    <n v="137.9"/>
    <n v="41047"/>
  </r>
  <r>
    <n v="2999"/>
    <n v="38"/>
    <x v="2031"/>
    <x v="110"/>
    <b v="1"/>
    <s v="Approved"/>
    <s v="Trek Bicycles"/>
    <s v="Standard"/>
    <s v="medium"/>
    <s v="large"/>
    <n v="2091.4699999999998"/>
    <n v="388.92"/>
    <n v="38573"/>
  </r>
  <r>
    <n v="3000"/>
    <n v="79"/>
    <x v="2032"/>
    <x v="186"/>
    <b v="0"/>
    <s v="Approved"/>
    <s v="Norco Bicycles"/>
    <s v="Standard"/>
    <s v="medium"/>
    <s v="medium"/>
    <n v="1555.58"/>
    <n v="818.01"/>
    <n v="38339"/>
  </r>
  <r>
    <n v="3001"/>
    <n v="16"/>
    <x v="401"/>
    <x v="241"/>
    <b v="1"/>
    <s v="Approved"/>
    <s v="Norco Bicycles"/>
    <s v="Standard"/>
    <s v="high"/>
    <s v="small"/>
    <n v="1661.92"/>
    <n v="1479.11"/>
    <n v="41345"/>
  </r>
  <r>
    <n v="3002"/>
    <n v="25"/>
    <x v="985"/>
    <x v="282"/>
    <b v="0"/>
    <s v="Approved"/>
    <s v="Giant Bicycles"/>
    <s v="Road"/>
    <s v="medium"/>
    <s v="medium"/>
    <n v="1538.99"/>
    <n v="829.65"/>
    <n v="40553"/>
  </r>
  <r>
    <n v="3003"/>
    <n v="87"/>
    <x v="1753"/>
    <x v="55"/>
    <b v="1"/>
    <s v="Approved"/>
    <s v="Giant Bicycles"/>
    <s v="Standard"/>
    <s v="high"/>
    <s v="medium"/>
    <n v="1179"/>
    <n v="707.4"/>
    <n v="38482"/>
  </r>
  <r>
    <n v="3004"/>
    <n v="69"/>
    <x v="2033"/>
    <x v="280"/>
    <b v="1"/>
    <s v="Approved"/>
    <s v="Giant Bicycles"/>
    <s v="Road"/>
    <s v="medium"/>
    <s v="medium"/>
    <n v="792.9"/>
    <n v="594.67999999999995"/>
    <n v="33879"/>
  </r>
  <r>
    <n v="3005"/>
    <n v="1"/>
    <x v="1701"/>
    <x v="361"/>
    <b v="0"/>
    <s v="Approved"/>
    <s v="Giant Bicycles"/>
    <s v="Standard"/>
    <s v="medium"/>
    <s v="medium"/>
    <n v="1403.5"/>
    <n v="954.82"/>
    <n v="42688"/>
  </r>
  <r>
    <n v="3006"/>
    <n v="40"/>
    <x v="1495"/>
    <x v="244"/>
    <b v="1"/>
    <s v="Approved"/>
    <s v="OHM Cycles"/>
    <s v="Standard"/>
    <s v="high"/>
    <s v="medium"/>
    <n v="1458.17"/>
    <n v="874.9"/>
    <n v="38750"/>
  </r>
  <r>
    <n v="3007"/>
    <n v="45"/>
    <x v="2034"/>
    <x v="54"/>
    <b v="1"/>
    <s v="Approved"/>
    <s v="Solex"/>
    <s v="Standard"/>
    <s v="medium"/>
    <s v="medium"/>
    <n v="441.49"/>
    <n v="84.99"/>
    <n v="35470"/>
  </r>
  <r>
    <n v="3008"/>
    <n v="18"/>
    <x v="2035"/>
    <x v="121"/>
    <b v="0"/>
    <s v="Approved"/>
    <s v="Solex"/>
    <s v="Standard"/>
    <s v="medium"/>
    <s v="medium"/>
    <n v="575.27"/>
    <n v="431.45"/>
    <n v="41345"/>
  </r>
  <r>
    <n v="3009"/>
    <n v="33"/>
    <x v="311"/>
    <x v="210"/>
    <b v="1"/>
    <s v="Approved"/>
    <s v="Giant Bicycles"/>
    <s v="Standard"/>
    <s v="medium"/>
    <s v="small"/>
    <n v="1311.44"/>
    <n v="1167.18"/>
    <n v="33888"/>
  </r>
  <r>
    <n v="3010"/>
    <n v="33"/>
    <x v="435"/>
    <x v="362"/>
    <b v="1"/>
    <s v="Approved"/>
    <s v="Giant Bicycles"/>
    <s v="Standard"/>
    <s v="medium"/>
    <s v="small"/>
    <n v="1311.44"/>
    <n v="1167.18"/>
    <n v="34527"/>
  </r>
  <r>
    <n v="3011"/>
    <n v="35"/>
    <x v="617"/>
    <x v="217"/>
    <b v="0"/>
    <s v="Approved"/>
    <s v="Giant Bicycles"/>
    <s v="Standard"/>
    <s v="medium"/>
    <s v="medium"/>
    <n v="1403.5"/>
    <n v="954.82"/>
    <n v="35667"/>
  </r>
  <r>
    <n v="3012"/>
    <n v="67"/>
    <x v="1493"/>
    <x v="244"/>
    <b v="1"/>
    <s v="Approved"/>
    <s v="Solex"/>
    <s v="Standard"/>
    <s v="medium"/>
    <s v="large"/>
    <n v="1071.23"/>
    <n v="380.74"/>
    <n v="34244"/>
  </r>
  <r>
    <n v="3013"/>
    <n v="82"/>
    <x v="2036"/>
    <x v="337"/>
    <b v="0"/>
    <s v="Approved"/>
    <s v="Norco Bicycles"/>
    <s v="Standard"/>
    <s v="high"/>
    <s v="medium"/>
    <n v="1148.6400000000001"/>
    <n v="689.18"/>
    <n v="35667"/>
  </r>
  <r>
    <n v="3014"/>
    <n v="0"/>
    <x v="2037"/>
    <x v="320"/>
    <b v="1"/>
    <s v="Approved"/>
    <s v="Giant Bicycles"/>
    <s v="Standard"/>
    <s v="medium"/>
    <s v="medium"/>
    <n v="230.91"/>
    <n v="173.18"/>
    <n v="40336"/>
  </r>
  <r>
    <n v="3015"/>
    <n v="92"/>
    <x v="2038"/>
    <x v="124"/>
    <b v="1"/>
    <s v="Approved"/>
    <s v="WeareA2B"/>
    <s v="Standard"/>
    <s v="medium"/>
    <s v="small"/>
    <n v="1415.01"/>
    <n v="1259.3599999999999"/>
    <n v="41434"/>
  </r>
  <r>
    <n v="3016"/>
    <n v="31"/>
    <x v="1304"/>
    <x v="187"/>
    <b v="0"/>
    <s v="Approved"/>
    <s v="WeareA2B"/>
    <s v="Standard"/>
    <s v="medium"/>
    <s v="medium"/>
    <n v="752.64"/>
    <n v="205.36"/>
    <n v="42218"/>
  </r>
  <r>
    <n v="3017"/>
    <n v="75"/>
    <x v="2039"/>
    <x v="324"/>
    <b v="1"/>
    <s v="Approved"/>
    <s v="Giant Bicycles"/>
    <s v="Touring"/>
    <s v="medium"/>
    <s v="large"/>
    <n v="1873.97"/>
    <n v="863.95"/>
    <n v="38859"/>
  </r>
  <r>
    <n v="3018"/>
    <n v="78"/>
    <x v="249"/>
    <x v="292"/>
    <b v="1"/>
    <s v="Approved"/>
    <s v="Giant Bicycles"/>
    <s v="Standard"/>
    <s v="medium"/>
    <s v="large"/>
    <n v="1765.3"/>
    <n v="709.48"/>
    <n v="42458"/>
  </r>
  <r>
    <n v="3019"/>
    <n v="43"/>
    <x v="2040"/>
    <x v="230"/>
    <b v="0"/>
    <s v="Approved"/>
    <s v="Solex"/>
    <s v="Standard"/>
    <s v="medium"/>
    <s v="medium"/>
    <n v="1151.96"/>
    <n v="649.49"/>
    <n v="38991"/>
  </r>
  <r>
    <n v="3020"/>
    <n v="0"/>
    <x v="2041"/>
    <x v="36"/>
    <b v="0"/>
    <s v="Approved"/>
    <s v="OHM Cycles"/>
    <s v="Standard"/>
    <s v="medium"/>
    <s v="medium"/>
    <n v="235.63"/>
    <n v="125.07"/>
    <n v="38206"/>
  </r>
  <r>
    <n v="3021"/>
    <n v="32"/>
    <x v="259"/>
    <x v="42"/>
    <b v="0"/>
    <s v="Approved"/>
    <s v="Giant Bicycles"/>
    <s v="Standard"/>
    <s v="medium"/>
    <s v="medium"/>
    <n v="642.70000000000005"/>
    <n v="211.37"/>
    <n v="36361"/>
  </r>
  <r>
    <n v="3022"/>
    <n v="88"/>
    <x v="1867"/>
    <x v="324"/>
    <b v="1"/>
    <s v="Approved"/>
    <s v="Norco Bicycles"/>
    <s v="Standard"/>
    <s v="medium"/>
    <s v="medium"/>
    <n v="1198.46"/>
    <n v="381.1"/>
    <n v="36833"/>
  </r>
  <r>
    <n v="3023"/>
    <n v="79"/>
    <x v="442"/>
    <x v="207"/>
    <b v="0"/>
    <s v="Approved"/>
    <s v="Norco Bicycles"/>
    <s v="Standard"/>
    <s v="medium"/>
    <s v="medium"/>
    <n v="1555.58"/>
    <n v="818.01"/>
    <n v="38693"/>
  </r>
  <r>
    <n v="3024"/>
    <n v="59"/>
    <x v="1786"/>
    <x v="282"/>
    <b v="0"/>
    <s v="Approved"/>
    <s v="Solex"/>
    <s v="Standard"/>
    <s v="medium"/>
    <s v="large"/>
    <n v="1061.56"/>
    <n v="733.58"/>
    <n v="42172"/>
  </r>
  <r>
    <n v="3025"/>
    <n v="97"/>
    <x v="2042"/>
    <x v="56"/>
    <b v="1"/>
    <s v="Approved"/>
    <s v="Solex"/>
    <s v="Standard"/>
    <s v="medium"/>
    <s v="large"/>
    <n v="202.62"/>
    <n v="151.96"/>
    <n v="42458"/>
  </r>
  <r>
    <n v="3026"/>
    <n v="16"/>
    <x v="1199"/>
    <x v="148"/>
    <m/>
    <s v="Approved"/>
    <s v="Norco Bicycles"/>
    <s v="Standard"/>
    <s v="high"/>
    <s v="small"/>
    <n v="1661.92"/>
    <n v="1479.11"/>
    <n v="34586"/>
  </r>
  <r>
    <n v="3027"/>
    <n v="17"/>
    <x v="2043"/>
    <x v="38"/>
    <b v="0"/>
    <s v="Approved"/>
    <s v="Solex"/>
    <s v="Standard"/>
    <s v="high"/>
    <s v="medium"/>
    <n v="1024.6600000000001"/>
    <n v="614.79999999999995"/>
    <n v="42404"/>
  </r>
  <r>
    <n v="3028"/>
    <n v="91"/>
    <x v="2044"/>
    <x v="274"/>
    <b v="0"/>
    <s v="Approved"/>
    <s v="WeareA2B"/>
    <s v="Standard"/>
    <s v="low"/>
    <s v="medium"/>
    <n v="642.30999999999995"/>
    <n v="513.85"/>
    <n v="41922"/>
  </r>
  <r>
    <n v="3029"/>
    <n v="2"/>
    <x v="441"/>
    <x v="7"/>
    <b v="0"/>
    <s v="Approved"/>
    <s v="Solex"/>
    <s v="Standard"/>
    <s v="medium"/>
    <s v="medium"/>
    <n v="71.489999999999995"/>
    <n v="53.62"/>
    <n v="38573"/>
  </r>
  <r>
    <n v="3030"/>
    <n v="73"/>
    <x v="2045"/>
    <x v="79"/>
    <b v="1"/>
    <s v="Approved"/>
    <s v="Solex"/>
    <s v="Standard"/>
    <s v="medium"/>
    <s v="medium"/>
    <n v="1945.43"/>
    <n v="333.18"/>
    <n v="37499"/>
  </r>
  <r>
    <n v="3031"/>
    <n v="0"/>
    <x v="2046"/>
    <x v="247"/>
    <b v="0"/>
    <s v="Approved"/>
    <s v="Giant Bicycles"/>
    <s v="Standard"/>
    <s v="medium"/>
    <s v="medium"/>
    <n v="230.91"/>
    <n v="173.18"/>
    <n v="35052"/>
  </r>
  <r>
    <n v="3032"/>
    <n v="50"/>
    <x v="2047"/>
    <x v="64"/>
    <b v="0"/>
    <s v="Approved"/>
    <s v="Giant Bicycles"/>
    <s v="Standard"/>
    <s v="medium"/>
    <s v="medium"/>
    <n v="642.70000000000005"/>
    <n v="211.37"/>
    <n v="37337"/>
  </r>
  <r>
    <n v="3033"/>
    <n v="64"/>
    <x v="1069"/>
    <x v="55"/>
    <m/>
    <s v="Approved"/>
    <s v="Trek Bicycles"/>
    <s v="Standard"/>
    <s v="medium"/>
    <s v="large"/>
    <n v="1469.44"/>
    <n v="596.54999999999995"/>
    <n v="41047"/>
  </r>
  <r>
    <n v="3034"/>
    <n v="97"/>
    <x v="2048"/>
    <x v="345"/>
    <b v="1"/>
    <s v="Approved"/>
    <s v="OHM Cycles"/>
    <s v="Road"/>
    <s v="medium"/>
    <s v="medium"/>
    <n v="742.54"/>
    <n v="667.4"/>
    <n v="33549"/>
  </r>
  <r>
    <n v="3035"/>
    <n v="9"/>
    <x v="395"/>
    <x v="342"/>
    <b v="1"/>
    <s v="Approved"/>
    <s v="Norco Bicycles"/>
    <s v="Standard"/>
    <s v="medium"/>
    <s v="small"/>
    <n v="1216.1400000000001"/>
    <n v="1082.3599999999999"/>
    <n v="33455"/>
  </r>
  <r>
    <n v="3036"/>
    <n v="27"/>
    <x v="1402"/>
    <x v="99"/>
    <b v="0"/>
    <s v="Approved"/>
    <s v="Trek Bicycles"/>
    <s v="Standard"/>
    <s v="medium"/>
    <s v="medium"/>
    <n v="499.53"/>
    <n v="388.72"/>
    <n v="36334"/>
  </r>
  <r>
    <n v="3037"/>
    <n v="38"/>
    <x v="2049"/>
    <x v="175"/>
    <b v="1"/>
    <s v="Approved"/>
    <s v="Trek Bicycles"/>
    <s v="Standard"/>
    <s v="medium"/>
    <s v="large"/>
    <n v="2091.4699999999998"/>
    <n v="388.92"/>
    <n v="41167"/>
  </r>
  <r>
    <n v="3038"/>
    <n v="45"/>
    <x v="507"/>
    <x v="28"/>
    <b v="0"/>
    <s v="Approved"/>
    <s v="Solex"/>
    <s v="Standard"/>
    <s v="medium"/>
    <s v="medium"/>
    <n v="441.49"/>
    <n v="84.99"/>
    <n v="34071"/>
  </r>
  <r>
    <n v="3039"/>
    <n v="89"/>
    <x v="2050"/>
    <x v="285"/>
    <b v="1"/>
    <s v="Approved"/>
    <s v="WeareA2B"/>
    <s v="Touring"/>
    <s v="medium"/>
    <s v="large"/>
    <n v="1362.99"/>
    <n v="57.74"/>
    <n v="34079"/>
  </r>
  <r>
    <n v="3040"/>
    <n v="92"/>
    <x v="1630"/>
    <x v="86"/>
    <b v="1"/>
    <s v="Approved"/>
    <s v="WeareA2B"/>
    <s v="Touring"/>
    <s v="medium"/>
    <s v="large"/>
    <n v="1890.39"/>
    <n v="260.14"/>
    <n v="33259"/>
  </r>
  <r>
    <n v="3041"/>
    <n v="6"/>
    <x v="1981"/>
    <x v="55"/>
    <b v="1"/>
    <s v="Approved"/>
    <s v="OHM Cycles"/>
    <s v="Standard"/>
    <s v="high"/>
    <s v="medium"/>
    <n v="227.88"/>
    <n v="136.72999999999999"/>
    <n v="40649"/>
  </r>
  <r>
    <n v="3042"/>
    <n v="24"/>
    <x v="1092"/>
    <x v="204"/>
    <b v="1"/>
    <s v="Approved"/>
    <s v="Solex"/>
    <s v="Road"/>
    <s v="medium"/>
    <s v="large"/>
    <n v="1777.8"/>
    <n v="820.78"/>
    <n v="41047"/>
  </r>
  <r>
    <n v="3043"/>
    <n v="40"/>
    <x v="4"/>
    <x v="340"/>
    <b v="1"/>
    <s v="Approved"/>
    <s v="OHM Cycles"/>
    <s v="Standard"/>
    <s v="high"/>
    <s v="medium"/>
    <n v="1458.17"/>
    <n v="874.9"/>
    <n v="39427"/>
  </r>
  <r>
    <n v="3044"/>
    <n v="65"/>
    <x v="2051"/>
    <x v="138"/>
    <b v="1"/>
    <s v="Approved"/>
    <s v="WeareA2B"/>
    <s v="Standard"/>
    <s v="medium"/>
    <s v="medium"/>
    <n v="1807.45"/>
    <n v="778.69"/>
    <n v="42710"/>
  </r>
  <r>
    <n v="3045"/>
    <n v="79"/>
    <x v="1837"/>
    <x v="29"/>
    <b v="0"/>
    <s v="Approved"/>
    <s v="Norco Bicycles"/>
    <s v="Standard"/>
    <s v="medium"/>
    <s v="medium"/>
    <n v="1555.58"/>
    <n v="818.01"/>
    <n v="37873"/>
  </r>
  <r>
    <n v="3046"/>
    <n v="48"/>
    <x v="1323"/>
    <x v="104"/>
    <b v="0"/>
    <s v="Approved"/>
    <s v="WeareA2B"/>
    <s v="Standard"/>
    <s v="medium"/>
    <s v="medium"/>
    <n v="1762.96"/>
    <n v="950.52"/>
    <n v="41009"/>
  </r>
  <r>
    <n v="3047"/>
    <n v="55"/>
    <x v="2052"/>
    <x v="80"/>
    <b v="0"/>
    <s v="Approved"/>
    <s v="Trek Bicycles"/>
    <s v="Road"/>
    <s v="medium"/>
    <s v="large"/>
    <n v="1894.19"/>
    <n v="598.76"/>
    <n v="40779"/>
  </r>
  <r>
    <n v="3048"/>
    <n v="4"/>
    <x v="117"/>
    <x v="161"/>
    <b v="0"/>
    <s v="Approved"/>
    <s v="Solex"/>
    <s v="Standard"/>
    <s v="medium"/>
    <s v="medium"/>
    <n v="1483.2"/>
    <n v="99.59"/>
    <n v="36146"/>
  </r>
  <r>
    <n v="3049"/>
    <n v="5"/>
    <x v="2053"/>
    <x v="343"/>
    <b v="1"/>
    <s v="Approved"/>
    <s v="Trek Bicycles"/>
    <s v="Mountain"/>
    <s v="low"/>
    <s v="medium"/>
    <n v="574.64"/>
    <n v="459.71"/>
    <n v="40784"/>
  </r>
  <r>
    <n v="3050"/>
    <n v="44"/>
    <x v="994"/>
    <x v="294"/>
    <b v="1"/>
    <s v="Approved"/>
    <s v="WeareA2B"/>
    <s v="Standard"/>
    <s v="medium"/>
    <s v="medium"/>
    <n v="1769.64"/>
    <n v="108.76"/>
    <n v="38750"/>
  </r>
  <r>
    <n v="3051"/>
    <n v="71"/>
    <x v="1600"/>
    <x v="332"/>
    <b v="1"/>
    <s v="Approved"/>
    <s v="Solex"/>
    <s v="Standard"/>
    <s v="high"/>
    <s v="large"/>
    <n v="1842.92"/>
    <n v="1105.75"/>
    <n v="37873"/>
  </r>
  <r>
    <n v="3052"/>
    <n v="17"/>
    <x v="2054"/>
    <x v="324"/>
    <b v="1"/>
    <s v="Approved"/>
    <s v="WeareA2B"/>
    <s v="Touring"/>
    <s v="medium"/>
    <s v="large"/>
    <n v="1362.99"/>
    <n v="57.74"/>
    <n v="34079"/>
  </r>
  <r>
    <n v="3053"/>
    <n v="92"/>
    <x v="2055"/>
    <x v="192"/>
    <b v="0"/>
    <s v="Approved"/>
    <s v="WeareA2B"/>
    <s v="Touring"/>
    <s v="medium"/>
    <s v="large"/>
    <n v="1890.39"/>
    <n v="260.14"/>
    <n v="34586"/>
  </r>
  <r>
    <n v="3054"/>
    <n v="63"/>
    <x v="2056"/>
    <x v="7"/>
    <b v="1"/>
    <s v="Approved"/>
    <s v="WeareA2B"/>
    <s v="Standard"/>
    <s v="medium"/>
    <s v="medium"/>
    <n v="1992.93"/>
    <n v="762.63"/>
    <n v="34115"/>
  </r>
  <r>
    <n v="3055"/>
    <n v="86"/>
    <x v="2057"/>
    <x v="186"/>
    <b v="0"/>
    <s v="Approved"/>
    <s v="OHM Cycles"/>
    <s v="Standard"/>
    <s v="medium"/>
    <s v="medium"/>
    <n v="235.63"/>
    <n v="125.07"/>
    <n v="38206"/>
  </r>
  <r>
    <n v="3056"/>
    <n v="39"/>
    <x v="2058"/>
    <x v="334"/>
    <b v="1"/>
    <s v="Approved"/>
    <s v="Giant Bicycles"/>
    <s v="Standard"/>
    <s v="medium"/>
    <s v="large"/>
    <n v="1812.75"/>
    <n v="582.48"/>
    <n v="40336"/>
  </r>
  <r>
    <n v="3057"/>
    <n v="92"/>
    <x v="2059"/>
    <x v="9"/>
    <b v="0"/>
    <s v="Approved"/>
    <s v="WeareA2B"/>
    <s v="Standard"/>
    <s v="medium"/>
    <s v="small"/>
    <n v="1415.01"/>
    <n v="1259.3599999999999"/>
    <n v="34556"/>
  </r>
  <r>
    <n v="3058"/>
    <n v="26"/>
    <x v="1725"/>
    <x v="118"/>
    <b v="1"/>
    <s v="Approved"/>
    <s v="WeareA2B"/>
    <s v="Standard"/>
    <s v="medium"/>
    <s v="medium"/>
    <n v="1992.93"/>
    <n v="762.63"/>
    <n v="34115"/>
  </r>
  <r>
    <n v="3059"/>
    <n v="32"/>
    <x v="1808"/>
    <x v="50"/>
    <b v="1"/>
    <s v="Approved"/>
    <s v="Giant Bicycles"/>
    <s v="Standard"/>
    <s v="medium"/>
    <s v="medium"/>
    <n v="642.70000000000005"/>
    <n v="211.37"/>
    <n v="40336"/>
  </r>
  <r>
    <n v="3060"/>
    <n v="3"/>
    <x v="1148"/>
    <x v="91"/>
    <b v="0"/>
    <s v="Approved"/>
    <s v="Trek Bicycles"/>
    <s v="Standard"/>
    <s v="medium"/>
    <s v="large"/>
    <n v="2091.4699999999998"/>
    <n v="388.92"/>
    <n v="42172"/>
  </r>
  <r>
    <n v="3061"/>
    <n v="19"/>
    <x v="2060"/>
    <x v="112"/>
    <b v="0"/>
    <s v="Approved"/>
    <s v="OHM Cycles"/>
    <s v="Road"/>
    <s v="high"/>
    <s v="large"/>
    <n v="12.01"/>
    <n v="7.21"/>
    <n v="39880"/>
  </r>
  <r>
    <n v="3062"/>
    <n v="15"/>
    <x v="1782"/>
    <x v="198"/>
    <b v="1"/>
    <s v="Approved"/>
    <s v="Norco Bicycles"/>
    <s v="Standard"/>
    <s v="low"/>
    <s v="medium"/>
    <n v="958.74"/>
    <n v="748.9"/>
    <n v="38693"/>
  </r>
  <r>
    <n v="3063"/>
    <n v="73"/>
    <x v="2061"/>
    <x v="178"/>
    <b v="1"/>
    <s v="Approved"/>
    <s v="Solex"/>
    <s v="Standard"/>
    <s v="medium"/>
    <s v="medium"/>
    <n v="1945.43"/>
    <n v="333.18"/>
    <n v="40553"/>
  </r>
  <r>
    <n v="3064"/>
    <n v="36"/>
    <x v="2021"/>
    <x v="235"/>
    <b v="0"/>
    <s v="Approved"/>
    <s v="Solex"/>
    <s v="Standard"/>
    <s v="low"/>
    <s v="medium"/>
    <n v="1289.8499999999999"/>
    <n v="74.510000000000005"/>
    <n v="39427"/>
  </r>
  <r>
    <n v="3065"/>
    <n v="76"/>
    <x v="2062"/>
    <x v="327"/>
    <b v="0"/>
    <s v="Approved"/>
    <s v="WeareA2B"/>
    <s v="Standard"/>
    <s v="low"/>
    <s v="medium"/>
    <n v="642.30999999999995"/>
    <n v="513.85"/>
    <n v="41922"/>
  </r>
  <r>
    <n v="3066"/>
    <n v="72"/>
    <x v="2063"/>
    <x v="147"/>
    <b v="0"/>
    <s v="Approved"/>
    <s v="OHM Cycles"/>
    <s v="Standard"/>
    <s v="medium"/>
    <s v="medium"/>
    <n v="912.52"/>
    <n v="141.4"/>
    <n v="36146"/>
  </r>
  <r>
    <n v="3067"/>
    <n v="32"/>
    <x v="151"/>
    <x v="119"/>
    <b v="0"/>
    <s v="Approved"/>
    <s v="Giant Bicycles"/>
    <s v="Standard"/>
    <s v="high"/>
    <s v="medium"/>
    <n v="1179"/>
    <n v="707.4"/>
    <n v="38693"/>
  </r>
  <r>
    <n v="3068"/>
    <n v="12"/>
    <x v="2064"/>
    <x v="344"/>
    <b v="1"/>
    <s v="Approved"/>
    <s v="Giant Bicycles"/>
    <s v="Standard"/>
    <s v="medium"/>
    <s v="large"/>
    <n v="1765.3"/>
    <n v="709.48"/>
    <n v="38193"/>
  </r>
  <r>
    <n v="3069"/>
    <n v="10"/>
    <x v="2065"/>
    <x v="67"/>
    <b v="1"/>
    <s v="Approved"/>
    <s v="WeareA2B"/>
    <s v="Touring"/>
    <s v="medium"/>
    <s v="medium"/>
    <n v="1466.68"/>
    <n v="363.25"/>
    <n v="41701"/>
  </r>
  <r>
    <n v="3070"/>
    <n v="16"/>
    <x v="2066"/>
    <x v="59"/>
    <b v="1"/>
    <s v="Approved"/>
    <s v="Norco Bicycles"/>
    <s v="Standard"/>
    <s v="high"/>
    <s v="small"/>
    <n v="1661.92"/>
    <n v="1479.11"/>
    <n v="34586"/>
  </r>
  <r>
    <n v="3071"/>
    <n v="31"/>
    <x v="522"/>
    <x v="270"/>
    <b v="0"/>
    <s v="Approved"/>
    <s v="Giant Bicycles"/>
    <s v="Standard"/>
    <s v="medium"/>
    <s v="medium"/>
    <n v="230.91"/>
    <n v="173.18"/>
    <n v="33888"/>
  </r>
  <r>
    <n v="3072"/>
    <n v="56"/>
    <x v="2067"/>
    <x v="143"/>
    <b v="0"/>
    <s v="Approved"/>
    <s v="OHM Cycles"/>
    <s v="Standard"/>
    <s v="medium"/>
    <s v="medium"/>
    <n v="183.86"/>
    <n v="137.9"/>
    <n v="35707"/>
  </r>
  <r>
    <n v="3073"/>
    <n v="38"/>
    <x v="2068"/>
    <x v="102"/>
    <b v="1"/>
    <s v="Approved"/>
    <s v="Trek Bicycles"/>
    <s v="Standard"/>
    <s v="medium"/>
    <s v="large"/>
    <n v="2091.4699999999998"/>
    <n v="388.92"/>
    <n v="38573"/>
  </r>
  <r>
    <n v="3074"/>
    <n v="99"/>
    <x v="135"/>
    <x v="12"/>
    <b v="1"/>
    <s v="Approved"/>
    <s v="Trek Bicycles"/>
    <s v="Road"/>
    <s v="low"/>
    <s v="small"/>
    <n v="1720.7"/>
    <n v="1531.42"/>
    <n v="41009"/>
  </r>
  <r>
    <n v="3075"/>
    <n v="87"/>
    <x v="2069"/>
    <x v="56"/>
    <b v="1"/>
    <s v="Approved"/>
    <s v="Giant Bicycles"/>
    <s v="Standard"/>
    <s v="high"/>
    <s v="medium"/>
    <n v="1179"/>
    <n v="707.4"/>
    <n v="35667"/>
  </r>
  <r>
    <n v="3076"/>
    <n v="29"/>
    <x v="445"/>
    <x v="210"/>
    <b v="1"/>
    <s v="Approved"/>
    <s v="Norco Bicycles"/>
    <s v="Road"/>
    <s v="medium"/>
    <s v="medium"/>
    <n v="543.39"/>
    <n v="407.54"/>
    <n v="42696"/>
  </r>
  <r>
    <n v="3077"/>
    <n v="33"/>
    <x v="2070"/>
    <x v="53"/>
    <b v="0"/>
    <s v="Approved"/>
    <s v="Giant Bicycles"/>
    <s v="Standard"/>
    <s v="medium"/>
    <s v="small"/>
    <n v="1311.44"/>
    <n v="1167.18"/>
    <n v="33888"/>
  </r>
  <r>
    <n v="3078"/>
    <n v="40"/>
    <x v="2071"/>
    <x v="317"/>
    <b v="0"/>
    <s v="Approved"/>
    <s v="Trek Bicycles"/>
    <s v="Road"/>
    <s v="medium"/>
    <s v="large"/>
    <n v="1894.19"/>
    <n v="598.76"/>
    <n v="37823"/>
  </r>
  <r>
    <n v="3079"/>
    <n v="11"/>
    <x v="2072"/>
    <x v="190"/>
    <b v="0"/>
    <s v="Approved"/>
    <s v="Giant Bicycles"/>
    <s v="Standard"/>
    <s v="high"/>
    <s v="medium"/>
    <n v="1274.93"/>
    <n v="764.96"/>
    <n v="35160"/>
  </r>
  <r>
    <n v="3080"/>
    <n v="46"/>
    <x v="2073"/>
    <x v="153"/>
    <b v="0"/>
    <s v="Approved"/>
    <s v="Solex"/>
    <s v="Standard"/>
    <s v="low"/>
    <s v="medium"/>
    <n v="1289.8499999999999"/>
    <n v="74.510000000000005"/>
    <n v="41064"/>
  </r>
  <r>
    <n v="3081"/>
    <n v="36"/>
    <x v="479"/>
    <x v="133"/>
    <b v="1"/>
    <s v="Approved"/>
    <s v="Solex"/>
    <s v="Standard"/>
    <s v="low"/>
    <s v="medium"/>
    <n v="945.04"/>
    <n v="507.58"/>
    <n v="40618"/>
  </r>
  <r>
    <n v="3082"/>
    <n v="27"/>
    <x v="2074"/>
    <x v="281"/>
    <b v="1"/>
    <s v="Approved"/>
    <s v="Trek Bicycles"/>
    <s v="Standard"/>
    <s v="medium"/>
    <s v="medium"/>
    <n v="499.53"/>
    <n v="388.72"/>
    <n v="36334"/>
  </r>
  <r>
    <n v="3083"/>
    <n v="45"/>
    <x v="899"/>
    <x v="183"/>
    <b v="0"/>
    <s v="Approved"/>
    <s v="Solex"/>
    <s v="Standard"/>
    <s v="medium"/>
    <s v="medium"/>
    <n v="441.49"/>
    <n v="84.99"/>
    <n v="34071"/>
  </r>
  <r>
    <n v="3084"/>
    <n v="53"/>
    <x v="849"/>
    <x v="17"/>
    <b v="1"/>
    <s v="Approved"/>
    <s v="OHM Cycles"/>
    <s v="Standard"/>
    <s v="medium"/>
    <s v="medium"/>
    <n v="795.34"/>
    <n v="101.58"/>
    <n v="40779"/>
  </r>
  <r>
    <n v="3085"/>
    <n v="0"/>
    <x v="1806"/>
    <x v="172"/>
    <b v="0"/>
    <s v="Approved"/>
    <s v="Trek Bicycles"/>
    <s v="Road"/>
    <s v="medium"/>
    <s v="medium"/>
    <n v="533.51"/>
    <n v="400.13"/>
    <n v="37668"/>
  </r>
  <r>
    <n v="3086"/>
    <n v="1"/>
    <x v="2075"/>
    <x v="27"/>
    <b v="0"/>
    <s v="Approved"/>
    <s v="Giant Bicycles"/>
    <s v="Standard"/>
    <s v="medium"/>
    <s v="medium"/>
    <n v="1403.5"/>
    <n v="954.82"/>
    <n v="42688"/>
  </r>
  <r>
    <n v="3087"/>
    <n v="53"/>
    <x v="2076"/>
    <x v="114"/>
    <b v="0"/>
    <s v="Approved"/>
    <s v="OHM Cycles"/>
    <s v="Standard"/>
    <s v="medium"/>
    <s v="medium"/>
    <n v="795.34"/>
    <n v="101.58"/>
    <n v="35470"/>
  </r>
  <r>
    <n v="3088"/>
    <n v="87"/>
    <x v="1903"/>
    <x v="362"/>
    <b v="0"/>
    <s v="Approved"/>
    <s v="Giant Bicycles"/>
    <s v="Standard"/>
    <s v="high"/>
    <s v="medium"/>
    <n v="1179"/>
    <n v="707.4"/>
    <n v="34079"/>
  </r>
  <r>
    <n v="3089"/>
    <n v="96"/>
    <x v="1024"/>
    <x v="205"/>
    <b v="1"/>
    <s v="Approved"/>
    <s v="WeareA2B"/>
    <s v="Road"/>
    <s v="low"/>
    <s v="small"/>
    <n v="1172.78"/>
    <n v="1043.77"/>
    <n v="37539"/>
  </r>
  <r>
    <n v="3090"/>
    <n v="2"/>
    <x v="1100"/>
    <x v="88"/>
    <b v="1"/>
    <s v="Approved"/>
    <s v="Solex"/>
    <s v="Standard"/>
    <s v="medium"/>
    <s v="medium"/>
    <n v="71.489999999999995"/>
    <n v="53.62"/>
    <n v="40784"/>
  </r>
  <r>
    <n v="3091"/>
    <n v="10"/>
    <x v="1533"/>
    <x v="173"/>
    <b v="1"/>
    <s v="Approved"/>
    <s v="Solex"/>
    <s v="Standard"/>
    <s v="medium"/>
    <s v="medium"/>
    <n v="1945.43"/>
    <n v="333.18"/>
    <n v="37668"/>
  </r>
  <r>
    <n v="3092"/>
    <n v="83"/>
    <x v="2077"/>
    <x v="256"/>
    <b v="0"/>
    <s v="Approved"/>
    <s v="Solex"/>
    <s v="Touring"/>
    <s v="medium"/>
    <s v="large"/>
    <n v="2083.94"/>
    <n v="675.03"/>
    <n v="41533"/>
  </r>
  <r>
    <n v="3093"/>
    <n v="77"/>
    <x v="2078"/>
    <x v="20"/>
    <b v="1"/>
    <s v="Approved"/>
    <s v="Norco Bicycles"/>
    <s v="Road"/>
    <s v="medium"/>
    <s v="large"/>
    <n v="1240.31"/>
    <n v="795.1"/>
    <n v="41533"/>
  </r>
  <r>
    <n v="3094"/>
    <n v="46"/>
    <x v="2079"/>
    <x v="232"/>
    <b v="1"/>
    <s v="Approved"/>
    <s v="OHM Cycles"/>
    <s v="Standard"/>
    <s v="low"/>
    <s v="medium"/>
    <n v="1793.43"/>
    <n v="248.82"/>
    <n v="36361"/>
  </r>
  <r>
    <n v="3095"/>
    <n v="30"/>
    <x v="864"/>
    <x v="180"/>
    <b v="0"/>
    <s v="Approved"/>
    <s v="Solex"/>
    <s v="Standard"/>
    <s v="high"/>
    <s v="medium"/>
    <n v="748.17"/>
    <n v="448.9"/>
    <n v="36361"/>
  </r>
  <r>
    <n v="3096"/>
    <n v="0"/>
    <x v="944"/>
    <x v="308"/>
    <b v="1"/>
    <s v="Approved"/>
    <s v="Norco Bicycles"/>
    <s v="Road"/>
    <s v="medium"/>
    <s v="medium"/>
    <n v="544.04999999999995"/>
    <n v="376.84"/>
    <n v="38859"/>
  </r>
  <r>
    <n v="3097"/>
    <n v="70"/>
    <x v="1887"/>
    <x v="170"/>
    <b v="0"/>
    <s v="Approved"/>
    <s v="Norco Bicycles"/>
    <s v="Road"/>
    <s v="medium"/>
    <s v="medium"/>
    <n v="1036.5899999999999"/>
    <n v="206.35"/>
    <n v="33364"/>
  </r>
  <r>
    <n v="3098"/>
    <n v="67"/>
    <x v="1455"/>
    <x v="238"/>
    <b v="0"/>
    <s v="Approved"/>
    <s v="Norco Bicycles"/>
    <s v="Road"/>
    <s v="medium"/>
    <s v="medium"/>
    <n v="544.04999999999995"/>
    <n v="376.84"/>
    <n v="38647"/>
  </r>
  <r>
    <n v="3099"/>
    <n v="0"/>
    <x v="2080"/>
    <x v="333"/>
    <b v="1"/>
    <s v="Approved"/>
    <s v="OHM Cycles"/>
    <s v="Standard"/>
    <s v="high"/>
    <s v="medium"/>
    <n v="227.88"/>
    <n v="136.72999999999999"/>
    <n v="42560"/>
  </r>
  <r>
    <n v="3100"/>
    <n v="97"/>
    <x v="705"/>
    <x v="196"/>
    <b v="1"/>
    <s v="Approved"/>
    <s v="Solex"/>
    <s v="Standard"/>
    <s v="medium"/>
    <s v="large"/>
    <n v="202.62"/>
    <n v="151.96"/>
    <n v="34556"/>
  </r>
  <r>
    <n v="3101"/>
    <n v="83"/>
    <x v="1905"/>
    <x v="100"/>
    <b v="1"/>
    <s v="Approved"/>
    <s v="Solex"/>
    <s v="Touring"/>
    <s v="medium"/>
    <s v="large"/>
    <n v="2083.94"/>
    <n v="675.03"/>
    <n v="35667"/>
  </r>
  <r>
    <n v="3102"/>
    <n v="10"/>
    <x v="2081"/>
    <x v="338"/>
    <b v="1"/>
    <s v="Approved"/>
    <s v="WeareA2B"/>
    <s v="Touring"/>
    <s v="medium"/>
    <s v="medium"/>
    <n v="1466.68"/>
    <n v="363.25"/>
    <n v="41345"/>
  </r>
  <r>
    <n v="3103"/>
    <n v="5"/>
    <x v="2082"/>
    <x v="155"/>
    <b v="0"/>
    <s v="Approved"/>
    <s v="Trek Bicycles"/>
    <s v="Mountain"/>
    <s v="low"/>
    <s v="medium"/>
    <n v="574.64"/>
    <n v="459.71"/>
    <n v="38216"/>
  </r>
  <r>
    <n v="3104"/>
    <n v="0"/>
    <x v="1879"/>
    <x v="120"/>
    <b v="1"/>
    <s v="Approved"/>
    <s v="Norco Bicycles"/>
    <s v="Standard"/>
    <s v="low"/>
    <s v="medium"/>
    <n v="363.01"/>
    <n v="290.41000000000003"/>
    <n v="42458"/>
  </r>
  <r>
    <n v="3105"/>
    <n v="7"/>
    <x v="2083"/>
    <x v="129"/>
    <b v="0"/>
    <s v="Approved"/>
    <s v="Trek Bicycles"/>
    <s v="Road"/>
    <s v="low"/>
    <s v="medium"/>
    <n v="980.37"/>
    <n v="234.43"/>
    <n v="38258"/>
  </r>
  <r>
    <n v="3106"/>
    <n v="62"/>
    <x v="2084"/>
    <x v="173"/>
    <b v="1"/>
    <s v="Approved"/>
    <s v="Solex"/>
    <s v="Standard"/>
    <s v="medium"/>
    <s v="medium"/>
    <n v="478.16"/>
    <n v="298.72000000000003"/>
    <n v="34143"/>
  </r>
  <r>
    <n v="3107"/>
    <n v="54"/>
    <x v="1866"/>
    <x v="145"/>
    <b v="0"/>
    <s v="Approved"/>
    <s v="WeareA2B"/>
    <s v="Standard"/>
    <s v="medium"/>
    <s v="medium"/>
    <n v="1292.8399999999999"/>
    <n v="13.44"/>
    <n v="39915"/>
  </r>
  <r>
    <n v="3108"/>
    <n v="88"/>
    <x v="967"/>
    <x v="20"/>
    <b v="0"/>
    <s v="Approved"/>
    <s v="Norco Bicycles"/>
    <s v="Standard"/>
    <s v="medium"/>
    <s v="medium"/>
    <n v="1198.46"/>
    <n v="381.1"/>
    <n v="36145"/>
  </r>
  <r>
    <n v="3109"/>
    <n v="49"/>
    <x v="2085"/>
    <x v="123"/>
    <b v="1"/>
    <s v="Approved"/>
    <s v="Trek Bicycles"/>
    <s v="Road"/>
    <s v="medium"/>
    <s v="medium"/>
    <n v="533.51"/>
    <n v="400.13"/>
    <n v="41064"/>
  </r>
  <r>
    <n v="3110"/>
    <n v="48"/>
    <x v="1279"/>
    <x v="58"/>
    <b v="0"/>
    <s v="Approved"/>
    <s v="WeareA2B"/>
    <s v="Standard"/>
    <s v="medium"/>
    <s v="medium"/>
    <n v="1762.96"/>
    <n v="950.52"/>
    <n v="37823"/>
  </r>
  <r>
    <n v="3111"/>
    <n v="38"/>
    <x v="2086"/>
    <x v="60"/>
    <b v="1"/>
    <s v="Approved"/>
    <s v="Solex"/>
    <s v="Standard"/>
    <s v="medium"/>
    <s v="medium"/>
    <n v="1577.53"/>
    <n v="826.51"/>
    <n v="39526"/>
  </r>
  <r>
    <n v="3112"/>
    <n v="82"/>
    <x v="1300"/>
    <x v="156"/>
    <b v="1"/>
    <s v="Approved"/>
    <s v="Giant Bicycles"/>
    <s v="Road"/>
    <s v="medium"/>
    <s v="medium"/>
    <n v="1538.99"/>
    <n v="829.65"/>
    <n v="42404"/>
  </r>
  <r>
    <n v="3113"/>
    <n v="27"/>
    <x v="325"/>
    <x v="195"/>
    <b v="0"/>
    <s v="Approved"/>
    <s v="Trek Bicycles"/>
    <s v="Standard"/>
    <s v="low"/>
    <s v="medium"/>
    <n v="1057.51"/>
    <n v="154.4"/>
    <n v="34527"/>
  </r>
  <r>
    <n v="3114"/>
    <n v="6"/>
    <x v="2087"/>
    <x v="295"/>
    <b v="1"/>
    <s v="Approved"/>
    <s v="Solex"/>
    <s v="Standard"/>
    <s v="high"/>
    <s v="medium"/>
    <n v="748.17"/>
    <n v="448.9"/>
    <n v="33552"/>
  </r>
  <r>
    <n v="3115"/>
    <n v="82"/>
    <x v="456"/>
    <x v="173"/>
    <b v="0"/>
    <s v="Approved"/>
    <s v="Norco Bicycles"/>
    <s v="Standard"/>
    <s v="high"/>
    <s v="medium"/>
    <n v="1148.6400000000001"/>
    <n v="689.18"/>
    <n v="38859"/>
  </r>
  <r>
    <n v="3116"/>
    <n v="14"/>
    <x v="2074"/>
    <x v="14"/>
    <b v="0"/>
    <s v="Approved"/>
    <s v="Trek Bicycles"/>
    <s v="Standard"/>
    <s v="medium"/>
    <s v="small"/>
    <n v="1386.84"/>
    <n v="1234.29"/>
    <n v="37838"/>
  </r>
  <r>
    <n v="3117"/>
    <n v="0"/>
    <x v="831"/>
    <x v="30"/>
    <b v="1"/>
    <s v="Approved"/>
    <s v="Norco Bicycles"/>
    <s v="Road"/>
    <s v="medium"/>
    <s v="medium"/>
    <n v="544.04999999999995"/>
    <n v="376.84"/>
    <n v="38647"/>
  </r>
  <r>
    <n v="3118"/>
    <n v="7"/>
    <x v="2088"/>
    <x v="268"/>
    <b v="0"/>
    <s v="Approved"/>
    <s v="Trek Bicycles"/>
    <s v="Road"/>
    <s v="low"/>
    <s v="medium"/>
    <n v="980.37"/>
    <n v="234.43"/>
    <n v="38258"/>
  </r>
  <r>
    <n v="3119"/>
    <n v="91"/>
    <x v="672"/>
    <x v="2"/>
    <b v="0"/>
    <s v="Approved"/>
    <s v="Solex"/>
    <s v="Standard"/>
    <s v="medium"/>
    <s v="medium"/>
    <n v="100.35"/>
    <n v="75.260000000000005"/>
    <n v="36367"/>
  </r>
  <r>
    <n v="3120"/>
    <n v="17"/>
    <x v="2089"/>
    <x v="159"/>
    <b v="1"/>
    <s v="Approved"/>
    <s v="Solex"/>
    <s v="Standard"/>
    <s v="high"/>
    <s v="medium"/>
    <n v="1024.6600000000001"/>
    <n v="614.79999999999995"/>
    <n v="35378"/>
  </r>
  <r>
    <n v="3121"/>
    <n v="45"/>
    <x v="488"/>
    <x v="156"/>
    <b v="1"/>
    <s v="Approved"/>
    <s v="Solex"/>
    <s v="Standard"/>
    <s v="medium"/>
    <s v="medium"/>
    <n v="441.49"/>
    <n v="84.99"/>
    <n v="34071"/>
  </r>
  <r>
    <n v="3122"/>
    <n v="27"/>
    <x v="1404"/>
    <x v="160"/>
    <b v="1"/>
    <s v="Approved"/>
    <s v="Trek Bicycles"/>
    <s v="Standard"/>
    <s v="medium"/>
    <s v="medium"/>
    <n v="499.53"/>
    <n v="388.72"/>
    <n v="36334"/>
  </r>
  <r>
    <n v="3123"/>
    <n v="8"/>
    <x v="1149"/>
    <x v="262"/>
    <b v="0"/>
    <s v="Approved"/>
    <s v="Solex"/>
    <s v="Road"/>
    <s v="medium"/>
    <s v="small"/>
    <n v="1703.52"/>
    <n v="1516.13"/>
    <n v="34079"/>
  </r>
  <r>
    <n v="3124"/>
    <n v="49"/>
    <x v="1222"/>
    <x v="243"/>
    <b v="1"/>
    <s v="Approved"/>
    <s v="Solex"/>
    <s v="Standard"/>
    <s v="medium"/>
    <s v="large"/>
    <n v="1061.56"/>
    <n v="733.58"/>
    <n v="40779"/>
  </r>
  <r>
    <n v="3125"/>
    <n v="51"/>
    <x v="983"/>
    <x v="215"/>
    <b v="0"/>
    <s v="Approved"/>
    <s v="OHM Cycles"/>
    <s v="Standard"/>
    <s v="high"/>
    <s v="medium"/>
    <n v="2005.66"/>
    <n v="1203.4000000000001"/>
    <n v="41009"/>
  </r>
  <r>
    <n v="3126"/>
    <n v="42"/>
    <x v="162"/>
    <x v="65"/>
    <b v="0"/>
    <s v="Approved"/>
    <s v="OHM Cycles"/>
    <s v="Road"/>
    <s v="medium"/>
    <s v="small"/>
    <n v="1810"/>
    <n v="1610.9"/>
    <n v="40672"/>
  </r>
  <r>
    <n v="3127"/>
    <n v="15"/>
    <x v="1248"/>
    <x v="324"/>
    <b v="1"/>
    <s v="Approved"/>
    <s v="Norco Bicycles"/>
    <s v="Standard"/>
    <s v="low"/>
    <s v="medium"/>
    <n v="958.74"/>
    <n v="748.9"/>
    <n v="41345"/>
  </r>
  <r>
    <n v="3128"/>
    <n v="44"/>
    <x v="1764"/>
    <x v="322"/>
    <b v="0"/>
    <s v="Approved"/>
    <s v="WeareA2B"/>
    <s v="Standard"/>
    <s v="medium"/>
    <s v="medium"/>
    <n v="1769.64"/>
    <n v="108.76"/>
    <n v="40672"/>
  </r>
  <r>
    <n v="3129"/>
    <n v="95"/>
    <x v="2090"/>
    <x v="78"/>
    <b v="1"/>
    <s v="Approved"/>
    <s v="Giant Bicycles"/>
    <s v="Standard"/>
    <s v="medium"/>
    <s v="large"/>
    <n v="569.55999999999995"/>
    <n v="528.42999999999995"/>
    <n v="37874"/>
  </r>
  <r>
    <n v="3130"/>
    <n v="30"/>
    <x v="2091"/>
    <x v="27"/>
    <b v="1"/>
    <s v="Approved"/>
    <s v="Solex"/>
    <s v="Standard"/>
    <s v="high"/>
    <s v="medium"/>
    <n v="748.17"/>
    <n v="448.9"/>
    <n v="33552"/>
  </r>
  <r>
    <n v="3131"/>
    <n v="28"/>
    <x v="1571"/>
    <x v="280"/>
    <b v="1"/>
    <s v="Approved"/>
    <s v="Norco Bicycles"/>
    <s v="Standard"/>
    <s v="medium"/>
    <s v="small"/>
    <n v="1216.1400000000001"/>
    <n v="1082.3599999999999"/>
    <n v="33455"/>
  </r>
  <r>
    <n v="3132"/>
    <n v="52"/>
    <x v="2092"/>
    <x v="213"/>
    <b v="1"/>
    <s v="Approved"/>
    <s v="OHM Cycles"/>
    <s v="Road"/>
    <s v="medium"/>
    <s v="medium"/>
    <n v="1280.28"/>
    <n v="829.51"/>
    <n v="37220"/>
  </r>
  <r>
    <n v="3133"/>
    <n v="95"/>
    <x v="2093"/>
    <x v="232"/>
    <b v="1"/>
    <s v="Approved"/>
    <s v="Giant Bicycles"/>
    <s v="Standard"/>
    <s v="medium"/>
    <s v="large"/>
    <n v="569.55999999999995"/>
    <n v="528.42999999999995"/>
    <n v="37874"/>
  </r>
  <r>
    <n v="3134"/>
    <n v="48"/>
    <x v="2094"/>
    <x v="265"/>
    <b v="1"/>
    <s v="Approved"/>
    <s v="WeareA2B"/>
    <s v="Standard"/>
    <s v="medium"/>
    <s v="medium"/>
    <n v="1762.96"/>
    <n v="950.52"/>
    <n v="41848"/>
  </r>
  <r>
    <n v="3135"/>
    <n v="69"/>
    <x v="2095"/>
    <x v="286"/>
    <m/>
    <s v="Approved"/>
    <s v="Giant Bicycles"/>
    <s v="Road"/>
    <s v="medium"/>
    <s v="medium"/>
    <n v="792.9"/>
    <n v="594.67999999999995"/>
    <n v="33879"/>
  </r>
  <r>
    <n v="3136"/>
    <n v="6"/>
    <x v="399"/>
    <x v="102"/>
    <b v="0"/>
    <s v="Approved"/>
    <s v="OHM Cycles"/>
    <s v="Standard"/>
    <s v="high"/>
    <s v="medium"/>
    <n v="227.88"/>
    <n v="136.72999999999999"/>
    <n v="37659"/>
  </r>
  <r>
    <n v="3137"/>
    <n v="56"/>
    <x v="522"/>
    <x v="69"/>
    <b v="1"/>
    <s v="Approved"/>
    <s v="OHM Cycles"/>
    <s v="Standard"/>
    <s v="medium"/>
    <s v="medium"/>
    <n v="183.86"/>
    <n v="137.9"/>
    <n v="42295"/>
  </r>
  <r>
    <n v="3138"/>
    <n v="64"/>
    <x v="2096"/>
    <x v="20"/>
    <b v="0"/>
    <s v="Approved"/>
    <s v="Trek Bicycles"/>
    <s v="Standard"/>
    <s v="medium"/>
    <s v="large"/>
    <n v="1469.44"/>
    <n v="596.54999999999995"/>
    <n v="41047"/>
  </r>
  <r>
    <n v="3139"/>
    <n v="90"/>
    <x v="2097"/>
    <x v="243"/>
    <b v="1"/>
    <s v="Approved"/>
    <s v="Solex"/>
    <s v="Standard"/>
    <s v="low"/>
    <s v="medium"/>
    <n v="945.04"/>
    <n v="507.58"/>
    <n v="40336"/>
  </r>
  <r>
    <n v="3140"/>
    <n v="13"/>
    <x v="2098"/>
    <x v="34"/>
    <b v="0"/>
    <s v="Approved"/>
    <s v="Solex"/>
    <s v="Standard"/>
    <s v="medium"/>
    <s v="medium"/>
    <n v="1163.8900000000001"/>
    <n v="589.27"/>
    <n v="41345"/>
  </r>
  <r>
    <n v="3141"/>
    <n v="10"/>
    <x v="1476"/>
    <x v="182"/>
    <b v="1"/>
    <s v="Approved"/>
    <s v="WeareA2B"/>
    <s v="Touring"/>
    <s v="medium"/>
    <s v="medium"/>
    <n v="1466.68"/>
    <n v="363.25"/>
    <n v="41701"/>
  </r>
  <r>
    <n v="3142"/>
    <n v="10"/>
    <x v="1764"/>
    <x v="289"/>
    <b v="1"/>
    <s v="Approved"/>
    <s v="WeareA2B"/>
    <s v="Touring"/>
    <s v="medium"/>
    <s v="medium"/>
    <n v="1466.68"/>
    <n v="363.25"/>
    <n v="41701"/>
  </r>
  <r>
    <n v="3143"/>
    <n v="19"/>
    <x v="450"/>
    <x v="8"/>
    <b v="0"/>
    <s v="Approved"/>
    <s v="OHM Cycles"/>
    <s v="Road"/>
    <s v="high"/>
    <s v="large"/>
    <n v="12.01"/>
    <n v="7.21"/>
    <n v="36334"/>
  </r>
  <r>
    <n v="3144"/>
    <n v="63"/>
    <x v="2099"/>
    <x v="186"/>
    <b v="1"/>
    <s v="Approved"/>
    <s v="Solex"/>
    <s v="Standard"/>
    <s v="medium"/>
    <s v="medium"/>
    <n v="1483.2"/>
    <n v="99.59"/>
    <n v="36146"/>
  </r>
  <r>
    <n v="3145"/>
    <n v="57"/>
    <x v="685"/>
    <x v="154"/>
    <b v="1"/>
    <s v="Approved"/>
    <s v="WeareA2B"/>
    <s v="Touring"/>
    <s v="medium"/>
    <s v="large"/>
    <n v="1890.39"/>
    <n v="260.14"/>
    <n v="40779"/>
  </r>
  <r>
    <n v="3146"/>
    <n v="47"/>
    <x v="2100"/>
    <x v="363"/>
    <b v="0"/>
    <s v="Approved"/>
    <s v="Trek Bicycles"/>
    <s v="Road"/>
    <s v="low"/>
    <s v="small"/>
    <n v="1720.7"/>
    <n v="1531.42"/>
    <n v="37220"/>
  </r>
  <r>
    <n v="3147"/>
    <n v="39"/>
    <x v="239"/>
    <x v="259"/>
    <b v="1"/>
    <s v="Approved"/>
    <s v="Giant Bicycles"/>
    <s v="Standard"/>
    <s v="medium"/>
    <s v="large"/>
    <n v="1812.75"/>
    <n v="582.48"/>
    <n v="39526"/>
  </r>
  <r>
    <n v="3148"/>
    <n v="66"/>
    <x v="1564"/>
    <x v="23"/>
    <b v="0"/>
    <s v="Approved"/>
    <s v="Giant Bicycles"/>
    <s v="Road"/>
    <s v="low"/>
    <s v="small"/>
    <n v="590.26"/>
    <n v="525.33000000000004"/>
    <n v="42710"/>
  </r>
  <r>
    <n v="3149"/>
    <n v="85"/>
    <x v="2101"/>
    <x v="325"/>
    <b v="1"/>
    <s v="Approved"/>
    <s v="WeareA2B"/>
    <s v="Standard"/>
    <s v="medium"/>
    <s v="medium"/>
    <n v="752.64"/>
    <n v="205.36"/>
    <n v="36367"/>
  </r>
  <r>
    <n v="3150"/>
    <n v="68"/>
    <x v="1117"/>
    <x v="40"/>
    <b v="1"/>
    <s v="Approved"/>
    <s v="OHM Cycles"/>
    <s v="Standard"/>
    <s v="medium"/>
    <s v="medium"/>
    <n v="1636.9"/>
    <n v="44.71"/>
    <n v="40410"/>
  </r>
  <r>
    <n v="3151"/>
    <n v="72"/>
    <x v="2102"/>
    <x v="217"/>
    <b v="0"/>
    <s v="Approved"/>
    <s v="Norco Bicycles"/>
    <s v="Standard"/>
    <s v="medium"/>
    <s v="medium"/>
    <n v="360.4"/>
    <n v="270.3"/>
    <n v="38193"/>
  </r>
  <r>
    <n v="3152"/>
    <n v="11"/>
    <x v="2103"/>
    <x v="85"/>
    <b v="0"/>
    <s v="Approved"/>
    <s v="Giant Bicycles"/>
    <s v="Standard"/>
    <s v="high"/>
    <s v="medium"/>
    <n v="1274.93"/>
    <n v="764.96"/>
    <n v="39298"/>
  </r>
  <r>
    <n v="3153"/>
    <n v="46"/>
    <x v="1849"/>
    <x v="265"/>
    <b v="0"/>
    <s v="Approved"/>
    <s v="Solex"/>
    <s v="Standard"/>
    <s v="low"/>
    <s v="medium"/>
    <n v="1289.8499999999999"/>
    <n v="74.510000000000005"/>
    <n v="39427"/>
  </r>
  <r>
    <n v="3154"/>
    <n v="80"/>
    <x v="2104"/>
    <x v="24"/>
    <b v="1"/>
    <s v="Approved"/>
    <s v="OHM Cycles"/>
    <s v="Touring"/>
    <s v="low"/>
    <s v="medium"/>
    <n v="1073.07"/>
    <n v="933.84"/>
    <n v="33429"/>
  </r>
  <r>
    <n v="3155"/>
    <n v="32"/>
    <x v="231"/>
    <x v="329"/>
    <b v="0"/>
    <s v="Approved"/>
    <s v="Giant Bicycles"/>
    <s v="Standard"/>
    <s v="high"/>
    <s v="medium"/>
    <n v="1179"/>
    <n v="707.4"/>
    <n v="35667"/>
  </r>
  <r>
    <n v="3156"/>
    <n v="7"/>
    <x v="235"/>
    <x v="316"/>
    <b v="0"/>
    <s v="Approved"/>
    <s v="Trek Bicycles"/>
    <s v="Road"/>
    <s v="low"/>
    <s v="medium"/>
    <n v="980.37"/>
    <n v="234.43"/>
    <n v="33549"/>
  </r>
  <r>
    <n v="3157"/>
    <n v="35"/>
    <x v="2105"/>
    <x v="261"/>
    <b v="0"/>
    <s v="Approved"/>
    <s v="Giant Bicycles"/>
    <s v="Standard"/>
    <s v="medium"/>
    <s v="medium"/>
    <n v="1403.5"/>
    <n v="954.82"/>
    <n v="42688"/>
  </r>
  <r>
    <n v="3158"/>
    <n v="89"/>
    <x v="1174"/>
    <x v="28"/>
    <b v="0"/>
    <s v="Approved"/>
    <s v="Giant Bicycles"/>
    <s v="Standard"/>
    <s v="medium"/>
    <s v="large"/>
    <n v="1812.75"/>
    <n v="582.48"/>
    <n v="40336"/>
  </r>
  <r>
    <n v="3159"/>
    <n v="36"/>
    <x v="2106"/>
    <x v="332"/>
    <b v="1"/>
    <s v="Approved"/>
    <s v="Solex"/>
    <s v="Standard"/>
    <s v="low"/>
    <s v="medium"/>
    <n v="945.04"/>
    <n v="507.58"/>
    <n v="35052"/>
  </r>
  <r>
    <n v="3160"/>
    <n v="81"/>
    <x v="2058"/>
    <x v="115"/>
    <b v="1"/>
    <s v="Approved"/>
    <s v="Norco Bicycles"/>
    <s v="Standard"/>
    <s v="medium"/>
    <s v="small"/>
    <n v="586.45000000000005"/>
    <n v="521.94000000000005"/>
    <n v="33429"/>
  </r>
  <r>
    <n v="3161"/>
    <n v="9"/>
    <x v="1069"/>
    <x v="28"/>
    <b v="1"/>
    <s v="Approved"/>
    <s v="OHM Cycles"/>
    <s v="Road"/>
    <s v="medium"/>
    <s v="medium"/>
    <n v="742.54"/>
    <n v="667.4"/>
    <n v="33549"/>
  </r>
  <r>
    <n v="3162"/>
    <n v="91"/>
    <x v="2107"/>
    <x v="238"/>
    <b v="1"/>
    <s v="Approved"/>
    <s v="Solex"/>
    <s v="Standard"/>
    <s v="medium"/>
    <s v="medium"/>
    <n v="100.35"/>
    <n v="75.260000000000005"/>
    <n v="36367"/>
  </r>
  <r>
    <n v="3163"/>
    <n v="69"/>
    <x v="365"/>
    <x v="350"/>
    <b v="0"/>
    <s v="Approved"/>
    <s v="Norco Bicycles"/>
    <s v="Road"/>
    <s v="medium"/>
    <s v="large"/>
    <n v="1240.31"/>
    <n v="795.1"/>
    <n v="38002"/>
  </r>
  <r>
    <n v="3164"/>
    <n v="2"/>
    <x v="472"/>
    <x v="173"/>
    <b v="1"/>
    <s v="Approved"/>
    <s v="Solex"/>
    <s v="Standard"/>
    <s v="medium"/>
    <s v="medium"/>
    <n v="71.489999999999995"/>
    <n v="53.62"/>
    <n v="40784"/>
  </r>
  <r>
    <n v="3165"/>
    <n v="77"/>
    <x v="2108"/>
    <x v="124"/>
    <b v="0"/>
    <s v="Approved"/>
    <s v="Norco Bicycles"/>
    <s v="Road"/>
    <s v="medium"/>
    <s v="large"/>
    <n v="1240.31"/>
    <n v="795.1"/>
    <n v="40553"/>
  </r>
  <r>
    <n v="3166"/>
    <n v="80"/>
    <x v="2109"/>
    <x v="329"/>
    <b v="1"/>
    <s v="Approved"/>
    <s v="OHM Cycles"/>
    <s v="Touring"/>
    <s v="low"/>
    <s v="medium"/>
    <n v="1073.07"/>
    <n v="933.84"/>
    <n v="33429"/>
  </r>
  <r>
    <n v="3167"/>
    <n v="3"/>
    <x v="2014"/>
    <x v="3"/>
    <b v="0"/>
    <s v="Approved"/>
    <s v="Trek Bicycles"/>
    <s v="Standard"/>
    <s v="medium"/>
    <s v="large"/>
    <n v="2091.4699999999998"/>
    <n v="388.92"/>
    <n v="41167"/>
  </r>
  <r>
    <n v="3168"/>
    <n v="100"/>
    <x v="2110"/>
    <x v="89"/>
    <b v="1"/>
    <s v="Approved"/>
    <s v="Norco Bicycles"/>
    <s v="Road"/>
    <s v="medium"/>
    <s v="medium"/>
    <n v="1036.5899999999999"/>
    <n v="206.35"/>
    <n v="33364"/>
  </r>
  <r>
    <n v="3169"/>
    <n v="25"/>
    <x v="2111"/>
    <x v="103"/>
    <b v="1"/>
    <s v="Approved"/>
    <s v="Giant Bicycles"/>
    <s v="Road"/>
    <s v="medium"/>
    <s v="medium"/>
    <n v="1538.99"/>
    <n v="829.65"/>
    <n v="42404"/>
  </r>
  <r>
    <n v="3170"/>
    <n v="0"/>
    <x v="1790"/>
    <x v="320"/>
    <b v="0"/>
    <s v="Approved"/>
    <s v="Norco Bicycles"/>
    <s v="Standard"/>
    <s v="low"/>
    <s v="medium"/>
    <n v="363.01"/>
    <n v="290.41000000000003"/>
    <n v="38482"/>
  </r>
  <r>
    <n v="3171"/>
    <n v="14"/>
    <x v="1752"/>
    <x v="234"/>
    <b v="1"/>
    <s v="Approved"/>
    <s v="Trek Bicycles"/>
    <s v="Standard"/>
    <s v="medium"/>
    <s v="small"/>
    <n v="1386.84"/>
    <n v="1234.29"/>
    <n v="39880"/>
  </r>
  <r>
    <n v="3172"/>
    <n v="94"/>
    <x v="689"/>
    <x v="150"/>
    <b v="0"/>
    <s v="Approved"/>
    <s v="Giant Bicycles"/>
    <s v="Standard"/>
    <s v="medium"/>
    <s v="large"/>
    <n v="1635.3"/>
    <n v="993.66"/>
    <n v="42458"/>
  </r>
  <r>
    <n v="3173"/>
    <n v="13"/>
    <x v="2112"/>
    <x v="236"/>
    <b v="0"/>
    <s v="Approved"/>
    <s v="Solex"/>
    <s v="Standard"/>
    <s v="medium"/>
    <s v="medium"/>
    <n v="1577.53"/>
    <n v="826.51"/>
    <n v="39427"/>
  </r>
  <r>
    <n v="3174"/>
    <n v="2"/>
    <x v="2113"/>
    <x v="12"/>
    <b v="1"/>
    <s v="Approved"/>
    <s v="Solex"/>
    <s v="Standard"/>
    <s v="medium"/>
    <s v="medium"/>
    <n v="71.489999999999995"/>
    <n v="53.62"/>
    <n v="41245"/>
  </r>
  <r>
    <n v="3175"/>
    <n v="3"/>
    <x v="1943"/>
    <x v="118"/>
    <b v="0"/>
    <s v="Approved"/>
    <s v="Trek Bicycles"/>
    <s v="Standard"/>
    <s v="medium"/>
    <s v="large"/>
    <n v="2091.4699999999998"/>
    <n v="388.92"/>
    <n v="38573"/>
  </r>
  <r>
    <n v="3176"/>
    <n v="39"/>
    <x v="307"/>
    <x v="189"/>
    <b v="0"/>
    <s v="Approved"/>
    <s v="Giant Bicycles"/>
    <s v="Standard"/>
    <s v="medium"/>
    <s v="large"/>
    <n v="1812.75"/>
    <n v="582.48"/>
    <n v="39526"/>
  </r>
  <r>
    <n v="3177"/>
    <n v="3"/>
    <x v="1565"/>
    <x v="343"/>
    <b v="1"/>
    <s v="Approved"/>
    <s v="Trek Bicycles"/>
    <s v="Standard"/>
    <s v="medium"/>
    <s v="large"/>
    <n v="2091.4699999999998"/>
    <n v="388.92"/>
    <n v="40779"/>
  </r>
  <r>
    <n v="3178"/>
    <n v="97"/>
    <x v="2079"/>
    <x v="176"/>
    <b v="0"/>
    <s v="Approved"/>
    <s v="OHM Cycles"/>
    <s v="Road"/>
    <s v="medium"/>
    <s v="medium"/>
    <n v="742.54"/>
    <n v="667.4"/>
    <n v="33549"/>
  </r>
  <r>
    <n v="3179"/>
    <n v="61"/>
    <x v="690"/>
    <x v="282"/>
    <b v="1"/>
    <s v="Approved"/>
    <s v="OHM Cycles"/>
    <s v="Standard"/>
    <s v="low"/>
    <s v="medium"/>
    <n v="71.16"/>
    <n v="56.93"/>
    <n v="42172"/>
  </r>
  <r>
    <n v="3180"/>
    <n v="38"/>
    <x v="817"/>
    <x v="108"/>
    <b v="0"/>
    <s v="Approved"/>
    <s v="Solex"/>
    <s v="Standard"/>
    <s v="medium"/>
    <s v="medium"/>
    <n v="1577.53"/>
    <n v="826.51"/>
    <n v="40618"/>
  </r>
  <r>
    <n v="3181"/>
    <n v="51"/>
    <x v="2039"/>
    <x v="109"/>
    <b v="1"/>
    <s v="Approved"/>
    <s v="OHM Cycles"/>
    <s v="Standard"/>
    <s v="high"/>
    <s v="medium"/>
    <n v="2005.66"/>
    <n v="1203.4000000000001"/>
    <n v="41009"/>
  </r>
  <r>
    <n v="3182"/>
    <n v="68"/>
    <x v="624"/>
    <x v="80"/>
    <b v="0"/>
    <s v="Approved"/>
    <s v="OHM Cycles"/>
    <s v="Standard"/>
    <s v="medium"/>
    <s v="medium"/>
    <n v="1636.9"/>
    <n v="44.71"/>
    <n v="40410"/>
  </r>
  <r>
    <n v="3183"/>
    <n v="15"/>
    <x v="1337"/>
    <x v="291"/>
    <b v="1"/>
    <s v="Approved"/>
    <s v="Norco Bicycles"/>
    <s v="Standard"/>
    <s v="low"/>
    <s v="medium"/>
    <n v="958.74"/>
    <n v="748.9"/>
    <n v="38693"/>
  </r>
  <r>
    <n v="3184"/>
    <n v="38"/>
    <x v="2015"/>
    <x v="224"/>
    <b v="0"/>
    <s v="Approved"/>
    <s v="Trek Bicycles"/>
    <s v="Standard"/>
    <s v="medium"/>
    <s v="large"/>
    <n v="2091.4699999999998"/>
    <n v="388.92"/>
    <n v="40672"/>
  </r>
  <r>
    <n v="3185"/>
    <n v="35"/>
    <x v="2112"/>
    <x v="214"/>
    <b v="0"/>
    <s v="Approved"/>
    <s v="Giant Bicycles"/>
    <s v="Standard"/>
    <s v="medium"/>
    <s v="medium"/>
    <n v="1403.5"/>
    <n v="954.82"/>
    <n v="40784"/>
  </r>
  <r>
    <n v="3186"/>
    <n v="80"/>
    <x v="297"/>
    <x v="325"/>
    <b v="1"/>
    <s v="Approved"/>
    <s v="Trek Bicycles"/>
    <s v="Standard"/>
    <s v="medium"/>
    <s v="large"/>
    <n v="1469.44"/>
    <n v="596.54999999999995"/>
    <n v="41047"/>
  </r>
  <r>
    <n v="3187"/>
    <n v="37"/>
    <x v="1953"/>
    <x v="166"/>
    <b v="0"/>
    <s v="Approved"/>
    <s v="OHM Cycles"/>
    <s v="Standard"/>
    <s v="low"/>
    <s v="medium"/>
    <n v="1793.43"/>
    <n v="248.82"/>
    <n v="35560"/>
  </r>
  <r>
    <n v="3188"/>
    <n v="34"/>
    <x v="2114"/>
    <x v="88"/>
    <b v="1"/>
    <s v="Approved"/>
    <s v="Norco Bicycles"/>
    <s v="Road"/>
    <s v="high"/>
    <s v="large"/>
    <n v="774.53"/>
    <n v="464.72"/>
    <n v="34527"/>
  </r>
  <r>
    <n v="3189"/>
    <n v="69"/>
    <x v="1790"/>
    <x v="165"/>
    <b v="0"/>
    <s v="Approved"/>
    <s v="Norco Bicycles"/>
    <s v="Road"/>
    <s v="medium"/>
    <s v="large"/>
    <n v="1240.31"/>
    <n v="795.1"/>
    <n v="40553"/>
  </r>
  <r>
    <n v="3190"/>
    <n v="84"/>
    <x v="1889"/>
    <x v="265"/>
    <b v="0"/>
    <s v="Approved"/>
    <s v="Trek Bicycles"/>
    <s v="Road"/>
    <s v="medium"/>
    <s v="medium"/>
    <n v="290.62"/>
    <n v="215.14"/>
    <n v="38339"/>
  </r>
  <r>
    <n v="3191"/>
    <n v="48"/>
    <x v="2115"/>
    <x v="217"/>
    <b v="1"/>
    <s v="Approved"/>
    <s v="WeareA2B"/>
    <s v="Standard"/>
    <s v="medium"/>
    <s v="medium"/>
    <n v="1762.96"/>
    <n v="950.52"/>
    <n v="42688"/>
  </r>
  <r>
    <n v="3192"/>
    <n v="91"/>
    <x v="932"/>
    <x v="321"/>
    <b v="0"/>
    <s v="Approved"/>
    <s v="Solex"/>
    <s v="Standard"/>
    <s v="medium"/>
    <s v="medium"/>
    <n v="100.35"/>
    <n v="75.260000000000005"/>
    <n v="37626"/>
  </r>
  <r>
    <n v="3193"/>
    <n v="37"/>
    <x v="1154"/>
    <x v="115"/>
    <b v="0"/>
    <s v="Approved"/>
    <s v="OHM Cycles"/>
    <s v="Standard"/>
    <s v="low"/>
    <s v="medium"/>
    <n v="1793.43"/>
    <n v="248.82"/>
    <n v="36146"/>
  </r>
  <r>
    <n v="3194"/>
    <n v="69"/>
    <x v="494"/>
    <x v="96"/>
    <b v="1"/>
    <s v="Approved"/>
    <s v="Norco Bicycles"/>
    <s v="Road"/>
    <s v="medium"/>
    <s v="large"/>
    <n v="1240.31"/>
    <n v="795.1"/>
    <n v="38339"/>
  </r>
  <r>
    <n v="3195"/>
    <n v="0"/>
    <x v="1938"/>
    <x v="310"/>
    <b v="0"/>
    <s v="Approved"/>
    <m/>
    <m/>
    <m/>
    <m/>
    <n v="638.29"/>
    <m/>
    <m/>
  </r>
  <r>
    <n v="3196"/>
    <n v="0"/>
    <x v="941"/>
    <x v="50"/>
    <b v="0"/>
    <s v="Approved"/>
    <s v="Norco Bicycles"/>
    <s v="Standard"/>
    <s v="low"/>
    <s v="medium"/>
    <n v="363.01"/>
    <n v="290.41000000000003"/>
    <n v="42458"/>
  </r>
  <r>
    <n v="3197"/>
    <n v="96"/>
    <x v="2116"/>
    <x v="212"/>
    <b v="0"/>
    <s v="Cancelled"/>
    <s v="WeareA2B"/>
    <s v="Road"/>
    <s v="low"/>
    <s v="small"/>
    <n v="1172.78"/>
    <n v="1043.77"/>
    <n v="37539"/>
  </r>
  <r>
    <n v="3198"/>
    <n v="44"/>
    <x v="1920"/>
    <x v="73"/>
    <b v="0"/>
    <s v="Approved"/>
    <s v="WeareA2B"/>
    <s v="Standard"/>
    <s v="medium"/>
    <s v="medium"/>
    <n v="1769.64"/>
    <n v="108.76"/>
    <n v="39526"/>
  </r>
  <r>
    <n v="3199"/>
    <n v="92"/>
    <x v="2117"/>
    <x v="94"/>
    <b v="0"/>
    <s v="Approved"/>
    <s v="WeareA2B"/>
    <s v="Standard"/>
    <s v="medium"/>
    <s v="small"/>
    <n v="1415.01"/>
    <n v="1259.3599999999999"/>
    <n v="37539"/>
  </r>
  <r>
    <n v="3200"/>
    <n v="0"/>
    <x v="14"/>
    <x v="69"/>
    <b v="1"/>
    <s v="Approved"/>
    <s v="WeareA2B"/>
    <s v="Standard"/>
    <s v="medium"/>
    <s v="small"/>
    <n v="175.89"/>
    <n v="131.91999999999999"/>
    <n v="37668"/>
  </r>
  <r>
    <n v="3201"/>
    <n v="1"/>
    <x v="1770"/>
    <x v="206"/>
    <m/>
    <s v="Approved"/>
    <s v="Giant Bicycles"/>
    <s v="Standard"/>
    <s v="medium"/>
    <s v="medium"/>
    <n v="1403.5"/>
    <n v="954.82"/>
    <n v="33549"/>
  </r>
  <r>
    <n v="3202"/>
    <n v="2"/>
    <x v="712"/>
    <x v="350"/>
    <b v="0"/>
    <s v="Approved"/>
    <s v="Solex"/>
    <s v="Standard"/>
    <s v="medium"/>
    <s v="medium"/>
    <n v="71.489999999999995"/>
    <n v="53.62"/>
    <n v="40784"/>
  </r>
  <r>
    <n v="3203"/>
    <n v="95"/>
    <x v="2118"/>
    <x v="7"/>
    <b v="1"/>
    <s v="Approved"/>
    <s v="OHM Cycles"/>
    <s v="Touring"/>
    <s v="low"/>
    <s v="medium"/>
    <n v="1073.07"/>
    <n v="933.84"/>
    <n v="38482"/>
  </r>
  <r>
    <n v="3204"/>
    <n v="31"/>
    <x v="2119"/>
    <x v="46"/>
    <b v="1"/>
    <s v="Approved"/>
    <s v="Giant Bicycles"/>
    <s v="Standard"/>
    <s v="medium"/>
    <s v="medium"/>
    <n v="230.91"/>
    <n v="173.18"/>
    <n v="39031"/>
  </r>
  <r>
    <n v="3205"/>
    <n v="40"/>
    <x v="2120"/>
    <x v="27"/>
    <b v="1"/>
    <s v="Approved"/>
    <s v="OHM Cycles"/>
    <s v="Standard"/>
    <s v="high"/>
    <s v="medium"/>
    <n v="1458.17"/>
    <n v="874.9"/>
    <n v="38750"/>
  </r>
  <r>
    <n v="3206"/>
    <n v="16"/>
    <x v="112"/>
    <x v="45"/>
    <b v="0"/>
    <s v="Approved"/>
    <s v="Norco Bicycles"/>
    <s v="Standard"/>
    <s v="high"/>
    <s v="small"/>
    <n v="1661.92"/>
    <n v="1479.11"/>
    <n v="33888"/>
  </r>
  <r>
    <n v="3207"/>
    <n v="23"/>
    <x v="1882"/>
    <x v="234"/>
    <b v="0"/>
    <s v="Approved"/>
    <s v="Norco Bicycles"/>
    <s v="Standard"/>
    <s v="medium"/>
    <s v="medium"/>
    <n v="1198.46"/>
    <n v="381.1"/>
    <n v="37626"/>
  </r>
  <r>
    <n v="3208"/>
    <n v="69"/>
    <x v="2121"/>
    <x v="25"/>
    <b v="0"/>
    <s v="Approved"/>
    <s v="Giant Bicycles"/>
    <s v="Road"/>
    <s v="medium"/>
    <s v="medium"/>
    <n v="792.9"/>
    <n v="594.67999999999995"/>
    <n v="33879"/>
  </r>
  <r>
    <n v="3209"/>
    <n v="90"/>
    <x v="2122"/>
    <x v="155"/>
    <b v="0"/>
    <s v="Approved"/>
    <s v="Norco Bicycles"/>
    <s v="Standard"/>
    <s v="low"/>
    <s v="medium"/>
    <n v="363.01"/>
    <n v="290.41000000000003"/>
    <n v="38482"/>
  </r>
  <r>
    <n v="3210"/>
    <n v="12"/>
    <x v="1005"/>
    <x v="226"/>
    <b v="0"/>
    <s v="Approved"/>
    <s v="Giant Bicycles"/>
    <s v="Standard"/>
    <s v="medium"/>
    <s v="large"/>
    <n v="1765.3"/>
    <n v="709.48"/>
    <n v="38193"/>
  </r>
  <r>
    <n v="3211"/>
    <n v="47"/>
    <x v="2123"/>
    <x v="352"/>
    <b v="0"/>
    <s v="Approved"/>
    <s v="Trek Bicycles"/>
    <s v="Road"/>
    <s v="low"/>
    <s v="small"/>
    <n v="1720.7"/>
    <n v="1531.42"/>
    <n v="38991"/>
  </r>
  <r>
    <n v="3212"/>
    <n v="61"/>
    <x v="1536"/>
    <x v="342"/>
    <b v="0"/>
    <s v="Approved"/>
    <s v="OHM Cycles"/>
    <s v="Standard"/>
    <s v="low"/>
    <s v="medium"/>
    <n v="71.16"/>
    <n v="56.93"/>
    <n v="40410"/>
  </r>
  <r>
    <n v="3213"/>
    <n v="50"/>
    <x v="2124"/>
    <x v="238"/>
    <b v="1"/>
    <s v="Approved"/>
    <s v="WeareA2B"/>
    <s v="Standard"/>
    <s v="medium"/>
    <s v="small"/>
    <n v="175.89"/>
    <n v="131.91999999999999"/>
    <n v="37668"/>
  </r>
  <r>
    <n v="3214"/>
    <n v="41"/>
    <x v="1396"/>
    <x v="277"/>
    <b v="1"/>
    <s v="Approved"/>
    <s v="Solex"/>
    <s v="Road"/>
    <s v="medium"/>
    <s v="medium"/>
    <n v="416.98"/>
    <n v="312.74"/>
    <n v="41064"/>
  </r>
  <r>
    <n v="3215"/>
    <n v="98"/>
    <x v="2125"/>
    <x v="276"/>
    <b v="1"/>
    <s v="Approved"/>
    <s v="Trek Bicycles"/>
    <s v="Standard"/>
    <s v="high"/>
    <s v="medium"/>
    <n v="358.39"/>
    <n v="215.03"/>
    <n v="38002"/>
  </r>
  <r>
    <n v="3216"/>
    <n v="33"/>
    <x v="2126"/>
    <x v="239"/>
    <b v="1"/>
    <s v="Approved"/>
    <s v="Giant Bicycles"/>
    <s v="Standard"/>
    <s v="medium"/>
    <s v="small"/>
    <n v="1311.44"/>
    <n v="1167.18"/>
    <n v="33888"/>
  </r>
  <r>
    <n v="3217"/>
    <n v="70"/>
    <x v="1855"/>
    <x v="331"/>
    <b v="1"/>
    <s v="Approved"/>
    <s v="Trek Bicycles"/>
    <s v="Standard"/>
    <s v="high"/>
    <s v="medium"/>
    <n v="495.72"/>
    <n v="297.43"/>
    <n v="38193"/>
  </r>
  <r>
    <n v="3218"/>
    <n v="26"/>
    <x v="1002"/>
    <x v="237"/>
    <b v="0"/>
    <s v="Approved"/>
    <s v="WeareA2B"/>
    <s v="Standard"/>
    <s v="medium"/>
    <s v="medium"/>
    <n v="1992.93"/>
    <n v="762.63"/>
    <n v="34115"/>
  </r>
  <r>
    <n v="3219"/>
    <n v="19"/>
    <x v="2127"/>
    <x v="233"/>
    <b v="1"/>
    <s v="Approved"/>
    <s v="Trek Bicycles"/>
    <s v="Mountain"/>
    <s v="low"/>
    <s v="medium"/>
    <n v="574.64"/>
    <n v="459.71"/>
    <n v="34079"/>
  </r>
  <r>
    <n v="3220"/>
    <n v="61"/>
    <x v="372"/>
    <x v="266"/>
    <b v="1"/>
    <s v="Approved"/>
    <s v="OHM Cycles"/>
    <s v="Standard"/>
    <s v="low"/>
    <s v="medium"/>
    <n v="71.16"/>
    <n v="56.93"/>
    <n v="33879"/>
  </r>
  <r>
    <n v="3221"/>
    <n v="0"/>
    <x v="1298"/>
    <x v="241"/>
    <b v="0"/>
    <s v="Approved"/>
    <s v="Norco Bicycles"/>
    <s v="Standard"/>
    <s v="low"/>
    <s v="medium"/>
    <n v="363.01"/>
    <n v="290.41000000000003"/>
    <n v="38482"/>
  </r>
  <r>
    <n v="3222"/>
    <n v="40"/>
    <x v="2072"/>
    <x v="193"/>
    <b v="0"/>
    <s v="Approved"/>
    <s v="OHM Cycles"/>
    <s v="Standard"/>
    <s v="high"/>
    <s v="medium"/>
    <n v="1458.17"/>
    <n v="874.9"/>
    <n v="33455"/>
  </r>
  <r>
    <n v="3223"/>
    <n v="13"/>
    <x v="1326"/>
    <x v="352"/>
    <b v="1"/>
    <s v="Approved"/>
    <s v="Solex"/>
    <s v="Standard"/>
    <s v="medium"/>
    <s v="medium"/>
    <n v="1163.8900000000001"/>
    <n v="589.27"/>
    <n v="42560"/>
  </r>
  <r>
    <n v="3224"/>
    <n v="92"/>
    <x v="306"/>
    <x v="93"/>
    <b v="0"/>
    <s v="Cancelled"/>
    <s v="WeareA2B"/>
    <s v="Touring"/>
    <s v="medium"/>
    <s v="large"/>
    <n v="1890.39"/>
    <n v="260.14"/>
    <n v="33259"/>
  </r>
  <r>
    <n v="3225"/>
    <n v="31"/>
    <x v="436"/>
    <x v="76"/>
    <b v="1"/>
    <s v="Approved"/>
    <s v="Giant Bicycles"/>
    <s v="Standard"/>
    <s v="medium"/>
    <s v="medium"/>
    <n v="230.91"/>
    <n v="173.18"/>
    <n v="39031"/>
  </r>
  <r>
    <n v="3226"/>
    <n v="50"/>
    <x v="160"/>
    <x v="17"/>
    <b v="0"/>
    <s v="Approved"/>
    <s v="WeareA2B"/>
    <s v="Standard"/>
    <s v="medium"/>
    <s v="small"/>
    <n v="175.89"/>
    <n v="131.91999999999999"/>
    <n v="37668"/>
  </r>
  <r>
    <n v="3227"/>
    <n v="12"/>
    <x v="95"/>
    <x v="353"/>
    <b v="0"/>
    <s v="Approved"/>
    <s v="WeareA2B"/>
    <s v="Standard"/>
    <s v="medium"/>
    <s v="medium"/>
    <n v="1231.1500000000001"/>
    <n v="161.6"/>
    <n v="42560"/>
  </r>
  <r>
    <n v="3228"/>
    <n v="95"/>
    <x v="1482"/>
    <x v="176"/>
    <b v="0"/>
    <s v="Approved"/>
    <s v="Giant Bicycles"/>
    <s v="Standard"/>
    <s v="medium"/>
    <s v="large"/>
    <n v="569.55999999999995"/>
    <n v="528.42999999999995"/>
    <n v="39031"/>
  </r>
  <r>
    <n v="3229"/>
    <n v="2"/>
    <x v="2128"/>
    <x v="231"/>
    <b v="0"/>
    <s v="Approved"/>
    <s v="Giant Bicycles"/>
    <s v="Road"/>
    <s v="low"/>
    <s v="small"/>
    <n v="590.26"/>
    <n v="525.33000000000004"/>
    <n v="42105"/>
  </r>
  <r>
    <n v="3230"/>
    <n v="56"/>
    <x v="266"/>
    <x v="17"/>
    <b v="0"/>
    <s v="Approved"/>
    <s v="OHM Cycles"/>
    <s v="Standard"/>
    <s v="medium"/>
    <s v="medium"/>
    <n v="183.86"/>
    <n v="137.9"/>
    <n v="35707"/>
  </r>
  <r>
    <n v="3231"/>
    <n v="53"/>
    <x v="2129"/>
    <x v="348"/>
    <b v="0"/>
    <s v="Approved"/>
    <s v="OHM Cycles"/>
    <s v="Standard"/>
    <s v="medium"/>
    <s v="medium"/>
    <n v="795.34"/>
    <n v="101.58"/>
    <n v="42172"/>
  </r>
  <r>
    <n v="3232"/>
    <n v="63"/>
    <x v="2130"/>
    <x v="83"/>
    <b v="1"/>
    <s v="Approved"/>
    <s v="Solex"/>
    <s v="Standard"/>
    <s v="medium"/>
    <s v="medium"/>
    <n v="1483.2"/>
    <n v="99.59"/>
    <n v="36146"/>
  </r>
  <r>
    <n v="3233"/>
    <n v="50"/>
    <x v="2131"/>
    <x v="321"/>
    <b v="0"/>
    <s v="Approved"/>
    <s v="Giant Bicycles"/>
    <s v="Standard"/>
    <s v="medium"/>
    <s v="medium"/>
    <n v="642.70000000000005"/>
    <n v="211.37"/>
    <n v="40618"/>
  </r>
  <r>
    <n v="3234"/>
    <n v="12"/>
    <x v="2132"/>
    <x v="188"/>
    <b v="0"/>
    <s v="Approved"/>
    <s v="WeareA2B"/>
    <s v="Standard"/>
    <s v="medium"/>
    <s v="medium"/>
    <n v="1231.1500000000001"/>
    <n v="161.6"/>
    <n v="38693"/>
  </r>
  <r>
    <n v="3235"/>
    <n v="43"/>
    <x v="1844"/>
    <x v="26"/>
    <b v="0"/>
    <s v="Approved"/>
    <s v="Solex"/>
    <s v="Standard"/>
    <s v="medium"/>
    <s v="medium"/>
    <n v="1151.96"/>
    <n v="649.49"/>
    <n v="34071"/>
  </r>
  <r>
    <n v="3236"/>
    <n v="62"/>
    <x v="1919"/>
    <x v="42"/>
    <b v="0"/>
    <s v="Approved"/>
    <s v="Solex"/>
    <s v="Standard"/>
    <s v="medium"/>
    <s v="medium"/>
    <n v="478.16"/>
    <n v="298.72000000000003"/>
    <n v="42105"/>
  </r>
  <r>
    <n v="3237"/>
    <n v="69"/>
    <x v="2133"/>
    <x v="9"/>
    <b v="0"/>
    <s v="Approved"/>
    <s v="Giant Bicycles"/>
    <s v="Road"/>
    <s v="medium"/>
    <s v="medium"/>
    <n v="792.9"/>
    <n v="594.67999999999995"/>
    <n v="33879"/>
  </r>
  <r>
    <n v="3238"/>
    <n v="67"/>
    <x v="2134"/>
    <x v="196"/>
    <b v="1"/>
    <s v="Approved"/>
    <s v="Solex"/>
    <s v="Standard"/>
    <s v="medium"/>
    <s v="large"/>
    <n v="1071.23"/>
    <n v="380.74"/>
    <n v="35160"/>
  </r>
  <r>
    <n v="3239"/>
    <n v="44"/>
    <x v="378"/>
    <x v="297"/>
    <b v="0"/>
    <s v="Approved"/>
    <s v="WeareA2B"/>
    <s v="Standard"/>
    <s v="medium"/>
    <s v="medium"/>
    <n v="1769.64"/>
    <n v="108.76"/>
    <n v="36498"/>
  </r>
  <r>
    <n v="3240"/>
    <n v="95"/>
    <x v="2135"/>
    <x v="289"/>
    <b v="1"/>
    <s v="Approved"/>
    <s v="OHM Cycles"/>
    <s v="Touring"/>
    <s v="low"/>
    <s v="medium"/>
    <n v="1073.07"/>
    <n v="933.84"/>
    <n v="42226"/>
  </r>
  <r>
    <n v="3241"/>
    <n v="66"/>
    <x v="2136"/>
    <x v="79"/>
    <b v="0"/>
    <s v="Approved"/>
    <s v="Giant Bicycles"/>
    <s v="Road"/>
    <s v="low"/>
    <s v="small"/>
    <n v="590.26"/>
    <n v="525.33000000000004"/>
    <n v="40487"/>
  </r>
  <r>
    <n v="3242"/>
    <n v="20"/>
    <x v="913"/>
    <x v="298"/>
    <b v="0"/>
    <s v="Approved"/>
    <s v="Trek Bicycles"/>
    <s v="Standard"/>
    <s v="medium"/>
    <s v="small"/>
    <n v="1775.81"/>
    <n v="1580.47"/>
    <n v="33455"/>
  </r>
  <r>
    <n v="3243"/>
    <n v="35"/>
    <x v="614"/>
    <x v="53"/>
    <b v="0"/>
    <s v="Approved"/>
    <s v="Trek Bicycles"/>
    <s v="Standard"/>
    <s v="low"/>
    <s v="medium"/>
    <n v="1057.51"/>
    <n v="154.4"/>
    <n v="40618"/>
  </r>
  <r>
    <n v="3244"/>
    <n v="91"/>
    <x v="1166"/>
    <x v="279"/>
    <b v="1"/>
    <s v="Approved"/>
    <s v="Solex"/>
    <s v="Standard"/>
    <s v="medium"/>
    <s v="medium"/>
    <n v="100.35"/>
    <n v="75.260000000000005"/>
    <n v="36367"/>
  </r>
  <r>
    <n v="3245"/>
    <n v="20"/>
    <x v="2137"/>
    <x v="339"/>
    <b v="0"/>
    <s v="Approved"/>
    <s v="Trek Bicycles"/>
    <s v="Standard"/>
    <s v="medium"/>
    <s v="small"/>
    <n v="1775.81"/>
    <n v="1580.47"/>
    <n v="34244"/>
  </r>
  <r>
    <n v="3246"/>
    <n v="69"/>
    <x v="2138"/>
    <x v="239"/>
    <b v="0"/>
    <s v="Approved"/>
    <s v="Norco Bicycles"/>
    <s v="Road"/>
    <s v="medium"/>
    <s v="large"/>
    <n v="1240.31"/>
    <n v="795.1"/>
    <n v="35455"/>
  </r>
  <r>
    <n v="3247"/>
    <n v="89"/>
    <x v="2139"/>
    <x v="204"/>
    <b v="1"/>
    <s v="Approved"/>
    <s v="Giant Bicycles"/>
    <s v="Standard"/>
    <s v="medium"/>
    <s v="large"/>
    <n v="1812.75"/>
    <n v="582.48"/>
    <n v="40672"/>
  </r>
  <r>
    <n v="3248"/>
    <n v="17"/>
    <x v="994"/>
    <x v="151"/>
    <b v="0"/>
    <s v="Approved"/>
    <s v="Solex"/>
    <s v="Standard"/>
    <s v="high"/>
    <s v="medium"/>
    <n v="1024.6600000000001"/>
    <n v="614.79999999999995"/>
    <n v="40487"/>
  </r>
  <r>
    <n v="3249"/>
    <n v="25"/>
    <x v="518"/>
    <x v="188"/>
    <b v="1"/>
    <s v="Approved"/>
    <s v="OHM Cycles"/>
    <s v="Standard"/>
    <s v="high"/>
    <s v="medium"/>
    <n v="2005.66"/>
    <n v="1203.4000000000001"/>
    <n v="41009"/>
  </r>
  <r>
    <n v="3250"/>
    <n v="11"/>
    <x v="1666"/>
    <x v="184"/>
    <b v="0"/>
    <s v="Approved"/>
    <s v="Trek Bicycles"/>
    <s v="Standard"/>
    <s v="medium"/>
    <s v="small"/>
    <n v="1775.81"/>
    <n v="1580.47"/>
    <n v="34115"/>
  </r>
  <r>
    <n v="3251"/>
    <n v="68"/>
    <x v="2140"/>
    <x v="261"/>
    <b v="1"/>
    <s v="Approved"/>
    <s v="OHM Cycles"/>
    <s v="Standard"/>
    <s v="medium"/>
    <s v="medium"/>
    <n v="1636.9"/>
    <n v="44.71"/>
    <n v="40410"/>
  </r>
  <r>
    <n v="3252"/>
    <n v="96"/>
    <x v="1422"/>
    <x v="299"/>
    <b v="1"/>
    <s v="Approved"/>
    <s v="WeareA2B"/>
    <s v="Road"/>
    <s v="low"/>
    <s v="small"/>
    <n v="1172.78"/>
    <n v="1043.77"/>
    <n v="37539"/>
  </r>
  <r>
    <n v="3253"/>
    <n v="53"/>
    <x v="2141"/>
    <x v="69"/>
    <b v="1"/>
    <s v="Approved"/>
    <s v="Giant Bicycles"/>
    <s v="Standard"/>
    <s v="high"/>
    <s v="medium"/>
    <n v="1274.93"/>
    <n v="764.96"/>
    <n v="34586"/>
  </r>
  <r>
    <n v="3254"/>
    <n v="75"/>
    <x v="861"/>
    <x v="181"/>
    <b v="0"/>
    <s v="Approved"/>
    <s v="Giant Bicycles"/>
    <s v="Touring"/>
    <s v="medium"/>
    <s v="large"/>
    <n v="1873.97"/>
    <n v="863.95"/>
    <n v="38859"/>
  </r>
  <r>
    <n v="3255"/>
    <n v="64"/>
    <x v="1284"/>
    <x v="136"/>
    <b v="0"/>
    <s v="Approved"/>
    <s v="Giant Bicycles"/>
    <s v="Standard"/>
    <s v="high"/>
    <s v="small"/>
    <n v="1977.36"/>
    <n v="1759.85"/>
    <n v="40779"/>
  </r>
  <r>
    <n v="3256"/>
    <n v="6"/>
    <x v="1623"/>
    <x v="225"/>
    <b v="1"/>
    <s v="Approved"/>
    <s v="OHM Cycles"/>
    <s v="Standard"/>
    <s v="high"/>
    <s v="medium"/>
    <n v="227.88"/>
    <n v="136.72999999999999"/>
    <n v="41701"/>
  </r>
  <r>
    <n v="3257"/>
    <n v="76"/>
    <x v="2142"/>
    <x v="56"/>
    <b v="1"/>
    <s v="Approved"/>
    <s v="WeareA2B"/>
    <s v="Standard"/>
    <s v="low"/>
    <s v="medium"/>
    <n v="642.30999999999995"/>
    <n v="513.85"/>
    <n v="41922"/>
  </r>
  <r>
    <n v="3258"/>
    <n v="64"/>
    <x v="477"/>
    <x v="82"/>
    <b v="0"/>
    <s v="Approved"/>
    <s v="Giant Bicycles"/>
    <s v="Standard"/>
    <s v="high"/>
    <s v="small"/>
    <n v="1977.36"/>
    <n v="1759.85"/>
    <n v="40779"/>
  </r>
  <r>
    <n v="3259"/>
    <n v="88"/>
    <x v="1104"/>
    <x v="11"/>
    <b v="1"/>
    <s v="Approved"/>
    <s v="Norco Bicycles"/>
    <s v="Standard"/>
    <s v="high"/>
    <s v="small"/>
    <n v="1661.92"/>
    <n v="1479.11"/>
    <n v="35378"/>
  </r>
  <r>
    <n v="3260"/>
    <n v="0"/>
    <x v="2143"/>
    <x v="57"/>
    <b v="1"/>
    <s v="Approved"/>
    <m/>
    <m/>
    <m/>
    <m/>
    <n v="1202.3399999999999"/>
    <m/>
    <m/>
  </r>
  <r>
    <n v="3261"/>
    <n v="46"/>
    <x v="1555"/>
    <x v="9"/>
    <b v="0"/>
    <s v="Approved"/>
    <s v="Solex"/>
    <s v="Standard"/>
    <s v="low"/>
    <s v="medium"/>
    <n v="1289.8499999999999"/>
    <n v="74.510000000000005"/>
    <n v="39427"/>
  </r>
  <r>
    <n v="3262"/>
    <n v="84"/>
    <x v="870"/>
    <x v="208"/>
    <b v="1"/>
    <s v="Approved"/>
    <s v="Trek Bicycles"/>
    <s v="Road"/>
    <s v="medium"/>
    <s v="medium"/>
    <n v="290.62"/>
    <n v="215.14"/>
    <n v="38339"/>
  </r>
  <r>
    <n v="3263"/>
    <n v="66"/>
    <x v="2144"/>
    <x v="320"/>
    <b v="0"/>
    <s v="Approved"/>
    <s v="Giant Bicycles"/>
    <s v="Road"/>
    <s v="low"/>
    <s v="small"/>
    <n v="590.26"/>
    <n v="525.33000000000004"/>
    <n v="42710"/>
  </r>
  <r>
    <n v="3264"/>
    <n v="50"/>
    <x v="1093"/>
    <x v="326"/>
    <b v="1"/>
    <s v="Approved"/>
    <s v="Giant Bicycles"/>
    <s v="Standard"/>
    <s v="medium"/>
    <s v="medium"/>
    <n v="642.70000000000005"/>
    <n v="211.37"/>
    <n v="40336"/>
  </r>
  <r>
    <n v="3265"/>
    <n v="93"/>
    <x v="387"/>
    <x v="4"/>
    <b v="1"/>
    <s v="Approved"/>
    <s v="WeareA2B"/>
    <s v="Standard"/>
    <s v="medium"/>
    <s v="medium"/>
    <n v="1065.03"/>
    <n v="230.09"/>
    <n v="33549"/>
  </r>
  <r>
    <n v="3266"/>
    <n v="48"/>
    <x v="528"/>
    <x v="329"/>
    <b v="1"/>
    <s v="Approved"/>
    <s v="WeareA2B"/>
    <s v="Standard"/>
    <s v="medium"/>
    <s v="medium"/>
    <n v="1762.96"/>
    <n v="950.52"/>
    <n v="41848"/>
  </r>
  <r>
    <n v="3267"/>
    <n v="80"/>
    <x v="1500"/>
    <x v="349"/>
    <b v="0"/>
    <s v="Approved"/>
    <s v="OHM Cycles"/>
    <s v="Touring"/>
    <s v="low"/>
    <s v="medium"/>
    <n v="1073.07"/>
    <n v="933.84"/>
    <n v="33429"/>
  </r>
  <r>
    <n v="3268"/>
    <n v="86"/>
    <x v="2145"/>
    <x v="332"/>
    <b v="1"/>
    <s v="Approved"/>
    <s v="OHM Cycles"/>
    <s v="Standard"/>
    <s v="medium"/>
    <s v="medium"/>
    <n v="235.63"/>
    <n v="125.07"/>
    <n v="34079"/>
  </r>
  <r>
    <n v="3269"/>
    <n v="71"/>
    <x v="1657"/>
    <x v="353"/>
    <b v="1"/>
    <s v="Approved"/>
    <s v="Solex"/>
    <s v="Standard"/>
    <s v="high"/>
    <s v="large"/>
    <n v="1842.92"/>
    <n v="1105.75"/>
    <n v="41922"/>
  </r>
  <r>
    <n v="3270"/>
    <n v="70"/>
    <x v="2146"/>
    <x v="352"/>
    <b v="1"/>
    <s v="Approved"/>
    <s v="Trek Bicycles"/>
    <s v="Standard"/>
    <s v="high"/>
    <s v="medium"/>
    <n v="495.72"/>
    <n v="297.43"/>
    <n v="42105"/>
  </r>
  <r>
    <n v="3271"/>
    <n v="77"/>
    <x v="1764"/>
    <x v="348"/>
    <b v="0"/>
    <s v="Approved"/>
    <s v="Norco Bicycles"/>
    <s v="Road"/>
    <s v="medium"/>
    <s v="large"/>
    <n v="1240.31"/>
    <n v="795.1"/>
    <n v="40553"/>
  </r>
  <r>
    <n v="3272"/>
    <n v="5"/>
    <x v="2147"/>
    <x v="11"/>
    <b v="0"/>
    <s v="Approved"/>
    <s v="Trek Bicycles"/>
    <s v="Mountain"/>
    <s v="low"/>
    <s v="medium"/>
    <n v="574.64"/>
    <n v="459.71"/>
    <n v="40784"/>
  </r>
  <r>
    <n v="3273"/>
    <n v="0"/>
    <x v="780"/>
    <x v="133"/>
    <b v="1"/>
    <s v="Approved"/>
    <s v="Trek Bicycles"/>
    <s v="Standard"/>
    <s v="medium"/>
    <s v="medium"/>
    <n v="499.53"/>
    <n v="388.72"/>
    <n v="33552"/>
  </r>
  <r>
    <n v="3274"/>
    <n v="56"/>
    <x v="695"/>
    <x v="210"/>
    <b v="1"/>
    <s v="Approved"/>
    <s v="OHM Cycles"/>
    <s v="Standard"/>
    <s v="medium"/>
    <s v="medium"/>
    <n v="183.86"/>
    <n v="137.9"/>
    <n v="35707"/>
  </r>
  <r>
    <n v="3275"/>
    <n v="72"/>
    <x v="2148"/>
    <x v="149"/>
    <b v="1"/>
    <s v="Approved"/>
    <s v="OHM Cycles"/>
    <s v="Standard"/>
    <s v="medium"/>
    <s v="medium"/>
    <n v="912.52"/>
    <n v="141.4"/>
    <n v="40487"/>
  </r>
  <r>
    <n v="3276"/>
    <n v="82"/>
    <x v="1622"/>
    <x v="222"/>
    <b v="1"/>
    <s v="Approved"/>
    <s v="Norco Bicycles"/>
    <s v="Standard"/>
    <s v="high"/>
    <s v="medium"/>
    <n v="1148.6400000000001"/>
    <n v="689.18"/>
    <n v="42226"/>
  </r>
  <r>
    <n v="3277"/>
    <n v="3"/>
    <x v="364"/>
    <x v="6"/>
    <b v="0"/>
    <s v="Approved"/>
    <s v="Trek Bicycles"/>
    <s v="Standard"/>
    <s v="medium"/>
    <s v="large"/>
    <n v="2091.4699999999998"/>
    <n v="388.92"/>
    <n v="34115"/>
  </r>
  <r>
    <n v="3278"/>
    <n v="92"/>
    <x v="1776"/>
    <x v="267"/>
    <b v="1"/>
    <s v="Approved"/>
    <s v="WeareA2B"/>
    <s v="Touring"/>
    <s v="medium"/>
    <s v="large"/>
    <n v="1890.39"/>
    <n v="260.14"/>
    <n v="33259"/>
  </r>
  <r>
    <n v="3279"/>
    <n v="72"/>
    <x v="394"/>
    <x v="298"/>
    <b v="1"/>
    <s v="Approved"/>
    <s v="OHM Cycles"/>
    <s v="Standard"/>
    <s v="medium"/>
    <s v="medium"/>
    <n v="912.52"/>
    <n v="141.4"/>
    <n v="42295"/>
  </r>
  <r>
    <n v="3280"/>
    <n v="72"/>
    <x v="1892"/>
    <x v="155"/>
    <b v="1"/>
    <s v="Approved"/>
    <s v="Norco Bicycles"/>
    <s v="Standard"/>
    <s v="medium"/>
    <s v="medium"/>
    <n v="360.4"/>
    <n v="270.3"/>
    <n v="42710"/>
  </r>
  <r>
    <n v="3281"/>
    <n v="5"/>
    <x v="2149"/>
    <x v="308"/>
    <b v="1"/>
    <s v="Approved"/>
    <s v="Trek Bicycles"/>
    <s v="Mountain"/>
    <s v="low"/>
    <s v="medium"/>
    <n v="574.64"/>
    <n v="459.71"/>
    <n v="33549"/>
  </r>
  <r>
    <n v="3282"/>
    <n v="66"/>
    <x v="218"/>
    <x v="342"/>
    <b v="1"/>
    <s v="Approved"/>
    <s v="Giant Bicycles"/>
    <s v="Road"/>
    <s v="low"/>
    <s v="small"/>
    <n v="590.26"/>
    <n v="525.33000000000004"/>
    <n v="37499"/>
  </r>
  <r>
    <n v="3283"/>
    <n v="83"/>
    <x v="1999"/>
    <x v="208"/>
    <b v="0"/>
    <s v="Approved"/>
    <s v="Solex"/>
    <s v="Touring"/>
    <s v="medium"/>
    <s v="large"/>
    <n v="2083.94"/>
    <n v="675.03"/>
    <n v="38339"/>
  </r>
  <r>
    <n v="3284"/>
    <n v="52"/>
    <x v="2150"/>
    <x v="227"/>
    <b v="0"/>
    <s v="Approved"/>
    <s v="OHM Cycles"/>
    <s v="Road"/>
    <s v="medium"/>
    <s v="medium"/>
    <n v="1280.28"/>
    <n v="829.51"/>
    <n v="34170"/>
  </r>
  <r>
    <n v="3285"/>
    <n v="91"/>
    <x v="968"/>
    <x v="224"/>
    <b v="1"/>
    <s v="Approved"/>
    <s v="Solex"/>
    <s v="Standard"/>
    <s v="medium"/>
    <s v="medium"/>
    <n v="100.35"/>
    <n v="75.260000000000005"/>
    <n v="37626"/>
  </r>
  <r>
    <n v="3286"/>
    <n v="83"/>
    <x v="2151"/>
    <x v="100"/>
    <b v="1"/>
    <s v="Approved"/>
    <s v="Solex"/>
    <s v="Touring"/>
    <s v="medium"/>
    <s v="large"/>
    <n v="2083.94"/>
    <n v="675.03"/>
    <n v="41533"/>
  </r>
  <r>
    <n v="3287"/>
    <n v="8"/>
    <x v="2082"/>
    <x v="152"/>
    <b v="1"/>
    <s v="Cancelled"/>
    <s v="Solex"/>
    <s v="Road"/>
    <s v="medium"/>
    <s v="small"/>
    <n v="1703.52"/>
    <n v="1516.13"/>
    <n v="38216"/>
  </r>
  <r>
    <n v="3288"/>
    <n v="66"/>
    <x v="2152"/>
    <x v="259"/>
    <b v="1"/>
    <s v="Approved"/>
    <s v="Giant Bicycles"/>
    <s v="Road"/>
    <s v="low"/>
    <s v="small"/>
    <n v="590.26"/>
    <n v="525.33000000000004"/>
    <n v="40487"/>
  </r>
  <r>
    <n v="3289"/>
    <n v="14"/>
    <x v="1011"/>
    <x v="266"/>
    <b v="0"/>
    <s v="Approved"/>
    <s v="Trek Bicycles"/>
    <s v="Standard"/>
    <s v="medium"/>
    <s v="small"/>
    <n v="1386.84"/>
    <n v="1234.29"/>
    <n v="39880"/>
  </r>
  <r>
    <n v="3290"/>
    <n v="32"/>
    <x v="1991"/>
    <x v="280"/>
    <b v="1"/>
    <s v="Approved"/>
    <s v="Giant Bicycles"/>
    <s v="Standard"/>
    <s v="high"/>
    <s v="medium"/>
    <n v="1179"/>
    <n v="707.4"/>
    <n v="36367"/>
  </r>
  <r>
    <n v="3291"/>
    <n v="24"/>
    <x v="2153"/>
    <x v="123"/>
    <b v="0"/>
    <s v="Approved"/>
    <s v="Solex"/>
    <s v="Road"/>
    <s v="medium"/>
    <s v="large"/>
    <n v="1777.8"/>
    <n v="820.78"/>
    <n v="41047"/>
  </r>
  <r>
    <n v="3292"/>
    <n v="67"/>
    <x v="706"/>
    <x v="152"/>
    <b v="1"/>
    <s v="Approved"/>
    <s v="Norco Bicycles"/>
    <s v="Road"/>
    <s v="medium"/>
    <s v="medium"/>
    <n v="544.04999999999995"/>
    <n v="376.84"/>
    <n v="38647"/>
  </r>
  <r>
    <n v="3293"/>
    <n v="69"/>
    <x v="2154"/>
    <x v="220"/>
    <b v="1"/>
    <s v="Approved"/>
    <s v="Giant Bicycles"/>
    <s v="Road"/>
    <s v="medium"/>
    <s v="medium"/>
    <n v="792.9"/>
    <n v="594.67999999999995"/>
    <n v="33879"/>
  </r>
  <r>
    <n v="3294"/>
    <n v="4"/>
    <x v="2155"/>
    <x v="265"/>
    <b v="1"/>
    <s v="Approved"/>
    <s v="Solex"/>
    <s v="Standard"/>
    <s v="medium"/>
    <s v="medium"/>
    <n v="1483.2"/>
    <n v="99.59"/>
    <n v="36146"/>
  </r>
  <r>
    <n v="3295"/>
    <n v="19"/>
    <x v="1035"/>
    <x v="38"/>
    <b v="0"/>
    <s v="Approved"/>
    <s v="Trek Bicycles"/>
    <s v="Mountain"/>
    <s v="low"/>
    <s v="medium"/>
    <n v="574.64"/>
    <n v="459.71"/>
    <n v="38216"/>
  </r>
  <r>
    <n v="3296"/>
    <n v="62"/>
    <x v="2156"/>
    <x v="208"/>
    <b v="1"/>
    <s v="Approved"/>
    <s v="Solex"/>
    <s v="Standard"/>
    <s v="medium"/>
    <s v="medium"/>
    <n v="478.16"/>
    <n v="298.72000000000003"/>
    <n v="34143"/>
  </r>
  <r>
    <n v="3297"/>
    <n v="59"/>
    <x v="1514"/>
    <x v="308"/>
    <b v="0"/>
    <s v="Approved"/>
    <s v="Solex"/>
    <s v="Standard"/>
    <s v="medium"/>
    <s v="large"/>
    <n v="1061.56"/>
    <n v="733.58"/>
    <n v="34170"/>
  </r>
  <r>
    <n v="3298"/>
    <n v="65"/>
    <x v="725"/>
    <x v="362"/>
    <b v="0"/>
    <s v="Approved"/>
    <s v="WeareA2B"/>
    <s v="Standard"/>
    <s v="medium"/>
    <s v="medium"/>
    <n v="1807.45"/>
    <n v="778.69"/>
    <n v="42404"/>
  </r>
  <r>
    <n v="3299"/>
    <n v="34"/>
    <x v="2157"/>
    <x v="100"/>
    <b v="1"/>
    <s v="Approved"/>
    <s v="Norco Bicycles"/>
    <s v="Road"/>
    <s v="high"/>
    <s v="large"/>
    <n v="774.53"/>
    <n v="464.72"/>
    <n v="37698"/>
  </r>
  <r>
    <n v="3300"/>
    <n v="99"/>
    <x v="2158"/>
    <x v="194"/>
    <b v="0"/>
    <s v="Approved"/>
    <s v="OHM Cycles"/>
    <s v="Standard"/>
    <s v="medium"/>
    <s v="medium"/>
    <n v="1227.3399999999999"/>
    <n v="770.89"/>
    <n v="33364"/>
  </r>
  <r>
    <n v="3301"/>
    <n v="89"/>
    <x v="2159"/>
    <x v="1"/>
    <b v="1"/>
    <s v="Approved"/>
    <s v="WeareA2B"/>
    <s v="Touring"/>
    <s v="medium"/>
    <s v="large"/>
    <n v="1362.99"/>
    <n v="57.74"/>
    <n v="36367"/>
  </r>
  <r>
    <n v="3302"/>
    <n v="94"/>
    <x v="526"/>
    <x v="147"/>
    <b v="1"/>
    <s v="Approved"/>
    <s v="Giant Bicycles"/>
    <s v="Standard"/>
    <s v="medium"/>
    <s v="large"/>
    <n v="1635.3"/>
    <n v="993.66"/>
    <n v="38002"/>
  </r>
  <r>
    <n v="3303"/>
    <n v="57"/>
    <x v="1867"/>
    <x v="284"/>
    <b v="0"/>
    <s v="Approved"/>
    <s v="WeareA2B"/>
    <s v="Touring"/>
    <s v="medium"/>
    <s v="large"/>
    <n v="1890.39"/>
    <n v="260.14"/>
    <n v="36146"/>
  </r>
  <r>
    <n v="3304"/>
    <n v="0"/>
    <x v="1487"/>
    <x v="222"/>
    <b v="1"/>
    <s v="Approved"/>
    <s v="Solex"/>
    <s v="Standard"/>
    <s v="medium"/>
    <s v="large"/>
    <n v="202.62"/>
    <n v="151.96"/>
    <n v="42458"/>
  </r>
  <r>
    <n v="3305"/>
    <n v="46"/>
    <x v="38"/>
    <x v="184"/>
    <b v="1"/>
    <s v="Approved"/>
    <s v="Solex"/>
    <s v="Standard"/>
    <s v="low"/>
    <s v="medium"/>
    <n v="1289.8499999999999"/>
    <n v="74.510000000000005"/>
    <n v="37220"/>
  </r>
  <r>
    <n v="3306"/>
    <n v="90"/>
    <x v="2160"/>
    <x v="120"/>
    <b v="0"/>
    <s v="Approved"/>
    <s v="Norco Bicycles"/>
    <s v="Standard"/>
    <s v="low"/>
    <s v="medium"/>
    <n v="363.01"/>
    <n v="290.41000000000003"/>
    <n v="37626"/>
  </r>
  <r>
    <n v="3307"/>
    <n v="57"/>
    <x v="2161"/>
    <x v="115"/>
    <b v="1"/>
    <s v="Approved"/>
    <s v="WeareA2B"/>
    <s v="Touring"/>
    <s v="medium"/>
    <s v="large"/>
    <n v="1890.39"/>
    <n v="260.14"/>
    <n v="40779"/>
  </r>
  <r>
    <n v="3308"/>
    <n v="29"/>
    <x v="592"/>
    <x v="171"/>
    <b v="0"/>
    <s v="Approved"/>
    <s v="Norco Bicycles"/>
    <s v="Road"/>
    <s v="medium"/>
    <s v="medium"/>
    <n v="543.39"/>
    <n v="407.54"/>
    <n v="33888"/>
  </r>
  <r>
    <n v="3309"/>
    <n v="59"/>
    <x v="646"/>
    <x v="203"/>
    <b v="1"/>
    <s v="Approved"/>
    <s v="WeareA2B"/>
    <s v="Standard"/>
    <s v="medium"/>
    <s v="small"/>
    <n v="1415.01"/>
    <n v="1259.3599999999999"/>
    <n v="37874"/>
  </r>
  <r>
    <n v="3310"/>
    <n v="50"/>
    <x v="892"/>
    <x v="166"/>
    <b v="0"/>
    <s v="Approved"/>
    <s v="WeareA2B"/>
    <s v="Standard"/>
    <s v="medium"/>
    <s v="small"/>
    <n v="175.89"/>
    <n v="131.91999999999999"/>
    <n v="35707"/>
  </r>
  <r>
    <n v="3311"/>
    <n v="65"/>
    <x v="54"/>
    <x v="67"/>
    <b v="1"/>
    <s v="Approved"/>
    <s v="WeareA2B"/>
    <s v="Standard"/>
    <s v="medium"/>
    <s v="medium"/>
    <n v="1807.45"/>
    <n v="778.69"/>
    <n v="40487"/>
  </r>
  <r>
    <n v="3312"/>
    <n v="9"/>
    <x v="2162"/>
    <x v="264"/>
    <b v="1"/>
    <s v="Approved"/>
    <s v="OHM Cycles"/>
    <s v="Road"/>
    <s v="medium"/>
    <s v="medium"/>
    <n v="742.54"/>
    <n v="667.4"/>
    <n v="38693"/>
  </r>
  <r>
    <n v="3313"/>
    <n v="3"/>
    <x v="2163"/>
    <x v="248"/>
    <b v="1"/>
    <s v="Approved"/>
    <s v="Trek Bicycles"/>
    <s v="Standard"/>
    <s v="medium"/>
    <s v="large"/>
    <n v="2091.4699999999998"/>
    <n v="388.92"/>
    <n v="38482"/>
  </r>
  <r>
    <n v="3314"/>
    <n v="1"/>
    <x v="2164"/>
    <x v="58"/>
    <b v="1"/>
    <s v="Approved"/>
    <s v="Giant Bicycles"/>
    <s v="Standard"/>
    <s v="medium"/>
    <s v="medium"/>
    <n v="1403.5"/>
    <n v="954.82"/>
    <n v="41245"/>
  </r>
  <r>
    <n v="3315"/>
    <n v="89"/>
    <x v="812"/>
    <x v="267"/>
    <b v="0"/>
    <s v="Approved"/>
    <s v="WeareA2B"/>
    <s v="Touring"/>
    <s v="medium"/>
    <s v="large"/>
    <n v="1362.99"/>
    <n v="57.74"/>
    <n v="42458"/>
  </r>
  <r>
    <n v="3316"/>
    <n v="58"/>
    <x v="2104"/>
    <x v="257"/>
    <b v="1"/>
    <s v="Approved"/>
    <s v="OHM Cycles"/>
    <s v="Standard"/>
    <s v="medium"/>
    <s v="medium"/>
    <n v="912.52"/>
    <n v="141.4"/>
    <n v="34170"/>
  </r>
  <r>
    <n v="3317"/>
    <n v="80"/>
    <x v="2165"/>
    <x v="320"/>
    <b v="0"/>
    <s v="Approved"/>
    <s v="Trek Bicycles"/>
    <s v="Standard"/>
    <s v="medium"/>
    <s v="large"/>
    <n v="1469.44"/>
    <n v="596.54999999999995"/>
    <n v="41047"/>
  </r>
  <r>
    <n v="3318"/>
    <n v="24"/>
    <x v="2166"/>
    <x v="117"/>
    <b v="1"/>
    <s v="Approved"/>
    <s v="Solex"/>
    <s v="Road"/>
    <s v="medium"/>
    <s v="large"/>
    <n v="1777.8"/>
    <n v="820.78"/>
    <n v="36334"/>
  </r>
  <r>
    <n v="3319"/>
    <n v="69"/>
    <x v="744"/>
    <x v="206"/>
    <b v="0"/>
    <s v="Approved"/>
    <s v="Giant Bicycles"/>
    <s v="Road"/>
    <s v="medium"/>
    <s v="medium"/>
    <n v="792.9"/>
    <n v="594.67999999999995"/>
    <n v="33879"/>
  </r>
  <r>
    <n v="3320"/>
    <n v="77"/>
    <x v="275"/>
    <x v="157"/>
    <b v="0"/>
    <s v="Approved"/>
    <s v="WeareA2B"/>
    <s v="Standard"/>
    <s v="medium"/>
    <s v="medium"/>
    <n v="1769.64"/>
    <n v="108.76"/>
    <n v="38991"/>
  </r>
  <r>
    <n v="3321"/>
    <n v="41"/>
    <x v="1252"/>
    <x v="72"/>
    <b v="1"/>
    <s v="Approved"/>
    <s v="Norco Bicycles"/>
    <s v="Standard"/>
    <s v="low"/>
    <s v="medium"/>
    <n v="958.74"/>
    <n v="748.9"/>
    <n v="38693"/>
  </r>
  <r>
    <n v="3322"/>
    <n v="64"/>
    <x v="2167"/>
    <x v="286"/>
    <b v="1"/>
    <s v="Approved"/>
    <s v="Trek Bicycles"/>
    <s v="Standard"/>
    <s v="medium"/>
    <s v="large"/>
    <n v="1469.44"/>
    <n v="596.54999999999995"/>
    <n v="40487"/>
  </r>
  <r>
    <n v="3323"/>
    <n v="0"/>
    <x v="2168"/>
    <x v="13"/>
    <b v="0"/>
    <s v="Approved"/>
    <s v="OHM Cycles"/>
    <s v="Standard"/>
    <s v="low"/>
    <s v="medium"/>
    <n v="71.16"/>
    <n v="56.93"/>
    <n v="42172"/>
  </r>
  <r>
    <n v="3324"/>
    <n v="2"/>
    <x v="1718"/>
    <x v="2"/>
    <b v="1"/>
    <s v="Approved"/>
    <s v="Solex"/>
    <s v="Standard"/>
    <s v="medium"/>
    <s v="medium"/>
    <n v="71.489999999999995"/>
    <n v="53.62"/>
    <n v="41245"/>
  </r>
  <r>
    <n v="3325"/>
    <n v="54"/>
    <x v="2169"/>
    <x v="59"/>
    <b v="1"/>
    <s v="Approved"/>
    <s v="WeareA2B"/>
    <s v="Standard"/>
    <s v="medium"/>
    <s v="medium"/>
    <n v="1292.8399999999999"/>
    <n v="13.44"/>
    <n v="34143"/>
  </r>
  <r>
    <n v="3326"/>
    <n v="99"/>
    <x v="676"/>
    <x v="287"/>
    <b v="1"/>
    <s v="Approved"/>
    <s v="Trek Bicycles"/>
    <s v="Road"/>
    <s v="low"/>
    <s v="small"/>
    <n v="1720.7"/>
    <n v="1531.42"/>
    <n v="38991"/>
  </r>
  <r>
    <n v="3327"/>
    <n v="96"/>
    <x v="1214"/>
    <x v="86"/>
    <b v="0"/>
    <s v="Approved"/>
    <s v="WeareA2B"/>
    <s v="Road"/>
    <s v="low"/>
    <s v="small"/>
    <n v="1172.78"/>
    <n v="1043.77"/>
    <n v="37539"/>
  </r>
  <r>
    <n v="3328"/>
    <n v="74"/>
    <x v="1909"/>
    <x v="332"/>
    <b v="0"/>
    <s v="Approved"/>
    <s v="WeareA2B"/>
    <s v="Standard"/>
    <s v="medium"/>
    <s v="medium"/>
    <n v="1228.07"/>
    <n v="400.91"/>
    <n v="36668"/>
  </r>
  <r>
    <n v="3329"/>
    <n v="26"/>
    <x v="2170"/>
    <x v="111"/>
    <b v="1"/>
    <s v="Approved"/>
    <s v="WeareA2B"/>
    <s v="Standard"/>
    <s v="medium"/>
    <s v="medium"/>
    <n v="1992.93"/>
    <n v="762.63"/>
    <n v="34115"/>
  </r>
  <r>
    <n v="3330"/>
    <n v="23"/>
    <x v="1146"/>
    <x v="208"/>
    <b v="0"/>
    <s v="Approved"/>
    <s v="Norco Bicycles"/>
    <s v="Standard"/>
    <s v="medium"/>
    <s v="medium"/>
    <n v="1198.46"/>
    <n v="381.1"/>
    <n v="37539"/>
  </r>
  <r>
    <n v="3331"/>
    <n v="86"/>
    <x v="2171"/>
    <x v="332"/>
    <b v="0"/>
    <s v="Approved"/>
    <s v="OHM Cycles"/>
    <s v="Standard"/>
    <s v="medium"/>
    <s v="medium"/>
    <n v="235.63"/>
    <n v="125.07"/>
    <n v="38206"/>
  </r>
  <r>
    <n v="3332"/>
    <n v="34"/>
    <x v="1496"/>
    <x v="199"/>
    <b v="0"/>
    <s v="Approved"/>
    <s v="WeareA2B"/>
    <s v="Standard"/>
    <s v="medium"/>
    <s v="medium"/>
    <n v="1231.1500000000001"/>
    <n v="161.6"/>
    <n v="38216"/>
  </r>
  <r>
    <n v="3333"/>
    <n v="94"/>
    <x v="130"/>
    <x v="14"/>
    <b v="0"/>
    <s v="Approved"/>
    <s v="Giant Bicycles"/>
    <s v="Standard"/>
    <s v="medium"/>
    <s v="large"/>
    <n v="1635.3"/>
    <n v="993.66"/>
    <n v="42458"/>
  </r>
  <r>
    <n v="3334"/>
    <n v="36"/>
    <x v="2172"/>
    <x v="327"/>
    <b v="1"/>
    <s v="Approved"/>
    <s v="Solex"/>
    <s v="Standard"/>
    <s v="low"/>
    <s v="medium"/>
    <n v="945.04"/>
    <n v="507.58"/>
    <n v="40784"/>
  </r>
  <r>
    <n v="3335"/>
    <n v="34"/>
    <x v="1859"/>
    <x v="152"/>
    <b v="0"/>
    <s v="Approved"/>
    <s v="Norco Bicycles"/>
    <s v="Road"/>
    <s v="high"/>
    <s v="large"/>
    <n v="774.53"/>
    <n v="464.72"/>
    <n v="37698"/>
  </r>
  <r>
    <n v="3336"/>
    <n v="31"/>
    <x v="1642"/>
    <x v="339"/>
    <b v="1"/>
    <s v="Approved"/>
    <s v="Giant Bicycles"/>
    <s v="Standard"/>
    <s v="medium"/>
    <s v="medium"/>
    <n v="230.91"/>
    <n v="173.18"/>
    <n v="37698"/>
  </r>
  <r>
    <n v="3337"/>
    <n v="45"/>
    <x v="2173"/>
    <x v="315"/>
    <b v="1"/>
    <s v="Approved"/>
    <s v="Trek Bicycles"/>
    <s v="Road"/>
    <s v="low"/>
    <s v="medium"/>
    <n v="980.37"/>
    <n v="234.43"/>
    <n v="38258"/>
  </r>
  <r>
    <n v="3338"/>
    <n v="82"/>
    <x v="1309"/>
    <x v="107"/>
    <b v="0"/>
    <s v="Approved"/>
    <s v="Norco Bicycles"/>
    <s v="Standard"/>
    <s v="high"/>
    <s v="medium"/>
    <n v="1148.6400000000001"/>
    <n v="689.18"/>
    <n v="38206"/>
  </r>
  <r>
    <n v="3339"/>
    <n v="0"/>
    <x v="1902"/>
    <x v="304"/>
    <b v="0"/>
    <s v="Approved"/>
    <s v="OHM Cycles"/>
    <s v="Road"/>
    <s v="high"/>
    <s v="large"/>
    <n v="12.01"/>
    <n v="7.21"/>
    <n v="39880"/>
  </r>
  <r>
    <n v="3340"/>
    <n v="46"/>
    <x v="2174"/>
    <x v="278"/>
    <b v="1"/>
    <s v="Approved"/>
    <s v="Solex"/>
    <s v="Standard"/>
    <s v="low"/>
    <s v="medium"/>
    <n v="1289.8499999999999"/>
    <n v="74.510000000000005"/>
    <n v="39427"/>
  </r>
  <r>
    <n v="3341"/>
    <n v="61"/>
    <x v="650"/>
    <x v="361"/>
    <b v="1"/>
    <s v="Approved"/>
    <s v="OHM Cycles"/>
    <s v="Standard"/>
    <s v="low"/>
    <s v="medium"/>
    <n v="71.16"/>
    <n v="56.93"/>
    <n v="42172"/>
  </r>
  <r>
    <n v="3342"/>
    <n v="67"/>
    <x v="1358"/>
    <x v="233"/>
    <b v="0"/>
    <s v="Cancelled"/>
    <s v="Norco Bicycles"/>
    <s v="Road"/>
    <s v="medium"/>
    <s v="medium"/>
    <n v="544.04999999999995"/>
    <n v="376.84"/>
    <n v="38647"/>
  </r>
  <r>
    <n v="3343"/>
    <n v="39"/>
    <x v="2175"/>
    <x v="264"/>
    <b v="0"/>
    <s v="Approved"/>
    <s v="Giant Bicycles"/>
    <s v="Standard"/>
    <s v="medium"/>
    <s v="large"/>
    <n v="1812.75"/>
    <n v="582.48"/>
    <n v="34071"/>
  </r>
  <r>
    <n v="3344"/>
    <n v="32"/>
    <x v="1450"/>
    <x v="247"/>
    <b v="1"/>
    <s v="Approved"/>
    <s v="Giant Bicycles"/>
    <s v="Standard"/>
    <s v="high"/>
    <s v="medium"/>
    <n v="1179"/>
    <n v="707.4"/>
    <n v="34244"/>
  </r>
  <r>
    <n v="3345"/>
    <n v="5"/>
    <x v="2176"/>
    <x v="123"/>
    <b v="1"/>
    <s v="Approved"/>
    <s v="Trek Bicycles"/>
    <s v="Mountain"/>
    <s v="low"/>
    <s v="medium"/>
    <n v="574.64"/>
    <n v="459.71"/>
    <n v="40784"/>
  </r>
  <r>
    <n v="3346"/>
    <n v="28"/>
    <x v="2074"/>
    <x v="294"/>
    <b v="0"/>
    <s v="Approved"/>
    <s v="Norco Bicycles"/>
    <s v="Standard"/>
    <s v="medium"/>
    <s v="small"/>
    <n v="1216.1400000000001"/>
    <n v="1082.3599999999999"/>
    <n v="33455"/>
  </r>
  <r>
    <n v="3347"/>
    <n v="19"/>
    <x v="2177"/>
    <x v="67"/>
    <b v="0"/>
    <s v="Approved"/>
    <s v="Trek Bicycles"/>
    <s v="Mountain"/>
    <s v="low"/>
    <s v="medium"/>
    <n v="574.64"/>
    <n v="459.71"/>
    <n v="35667"/>
  </r>
  <r>
    <n v="3348"/>
    <n v="38"/>
    <x v="1747"/>
    <x v="136"/>
    <b v="1"/>
    <s v="Approved"/>
    <s v="Trek Bicycles"/>
    <s v="Standard"/>
    <s v="medium"/>
    <s v="large"/>
    <n v="2091.4699999999998"/>
    <n v="388.92"/>
    <n v="40649"/>
  </r>
  <r>
    <n v="3349"/>
    <n v="23"/>
    <x v="459"/>
    <x v="327"/>
    <b v="0"/>
    <s v="Approved"/>
    <s v="Norco Bicycles"/>
    <s v="Mountain"/>
    <s v="low"/>
    <s v="small"/>
    <n v="688.63"/>
    <n v="612.88"/>
    <n v="34244"/>
  </r>
  <r>
    <n v="3350"/>
    <n v="73"/>
    <x v="205"/>
    <x v="167"/>
    <b v="1"/>
    <s v="Approved"/>
    <s v="Solex"/>
    <s v="Standard"/>
    <s v="medium"/>
    <s v="medium"/>
    <n v="1945.43"/>
    <n v="333.18"/>
    <n v="35455"/>
  </r>
  <r>
    <n v="3351"/>
    <n v="94"/>
    <x v="2178"/>
    <x v="270"/>
    <b v="0"/>
    <s v="Approved"/>
    <s v="Giant Bicycles"/>
    <s v="Standard"/>
    <s v="medium"/>
    <s v="large"/>
    <n v="1635.3"/>
    <n v="993.66"/>
    <n v="42458"/>
  </r>
  <r>
    <n v="3352"/>
    <n v="72"/>
    <x v="221"/>
    <x v="130"/>
    <b v="0"/>
    <s v="Approved"/>
    <s v="Norco Bicycles"/>
    <s v="Standard"/>
    <s v="medium"/>
    <s v="medium"/>
    <n v="360.4"/>
    <n v="270.3"/>
    <n v="42710"/>
  </r>
  <r>
    <n v="3353"/>
    <n v="29"/>
    <x v="1035"/>
    <x v="146"/>
    <b v="0"/>
    <s v="Approved"/>
    <s v="WeareA2B"/>
    <s v="Standard"/>
    <s v="medium"/>
    <s v="medium"/>
    <n v="1065.03"/>
    <n v="230.09"/>
    <n v="36833"/>
  </r>
  <r>
    <n v="3354"/>
    <n v="67"/>
    <x v="434"/>
    <x v="118"/>
    <b v="1"/>
    <s v="Approved"/>
    <s v="Norco Bicycles"/>
    <s v="Road"/>
    <s v="medium"/>
    <s v="medium"/>
    <n v="544.04999999999995"/>
    <n v="376.84"/>
    <n v="37499"/>
  </r>
  <r>
    <n v="3355"/>
    <n v="54"/>
    <x v="2179"/>
    <x v="217"/>
    <b v="1"/>
    <s v="Approved"/>
    <s v="WeareA2B"/>
    <s v="Standard"/>
    <s v="medium"/>
    <s v="medium"/>
    <n v="1292.8399999999999"/>
    <n v="13.44"/>
    <n v="42295"/>
  </r>
  <r>
    <n v="3356"/>
    <n v="0"/>
    <x v="7"/>
    <x v="182"/>
    <b v="0"/>
    <s v="Approved"/>
    <s v="OHM Cycles"/>
    <s v="Standard"/>
    <s v="medium"/>
    <s v="medium"/>
    <n v="235.63"/>
    <n v="125.07"/>
    <n v="38206"/>
  </r>
  <r>
    <n v="3357"/>
    <n v="57"/>
    <x v="1898"/>
    <x v="143"/>
    <b v="0"/>
    <s v="Approved"/>
    <s v="WeareA2B"/>
    <s v="Touring"/>
    <s v="medium"/>
    <s v="large"/>
    <n v="1890.39"/>
    <n v="260.14"/>
    <n v="33259"/>
  </r>
  <r>
    <n v="3358"/>
    <n v="79"/>
    <x v="20"/>
    <x v="314"/>
    <b v="0"/>
    <s v="Approved"/>
    <s v="Norco Bicycles"/>
    <s v="Standard"/>
    <s v="medium"/>
    <s v="medium"/>
    <n v="1555.58"/>
    <n v="818.01"/>
    <n v="37873"/>
  </r>
  <r>
    <n v="3359"/>
    <n v="47"/>
    <x v="2180"/>
    <x v="194"/>
    <b v="0"/>
    <s v="Approved"/>
    <s v="Trek Bicycles"/>
    <s v="Road"/>
    <s v="low"/>
    <s v="small"/>
    <n v="1720.7"/>
    <n v="1531.42"/>
    <n v="41064"/>
  </r>
  <r>
    <n v="3360"/>
    <n v="21"/>
    <x v="1160"/>
    <x v="153"/>
    <b v="0"/>
    <s v="Approved"/>
    <s v="WeareA2B"/>
    <s v="Touring"/>
    <s v="medium"/>
    <s v="medium"/>
    <n v="1466.68"/>
    <n v="363.25"/>
    <n v="42560"/>
  </r>
  <r>
    <n v="3361"/>
    <n v="99"/>
    <x v="1901"/>
    <x v="33"/>
    <b v="0"/>
    <s v="Approved"/>
    <s v="Trek Bicycles"/>
    <s v="Road"/>
    <s v="low"/>
    <s v="small"/>
    <n v="1720.7"/>
    <n v="1531.42"/>
    <n v="38991"/>
  </r>
  <r>
    <n v="3362"/>
    <n v="50"/>
    <x v="2181"/>
    <x v="128"/>
    <b v="0"/>
    <s v="Approved"/>
    <s v="WeareA2B"/>
    <s v="Standard"/>
    <s v="medium"/>
    <s v="small"/>
    <n v="175.89"/>
    <n v="131.91999999999999"/>
    <n v="42295"/>
  </r>
  <r>
    <n v="3363"/>
    <n v="33"/>
    <x v="583"/>
    <x v="165"/>
    <b v="1"/>
    <s v="Approved"/>
    <s v="OHM Cycles"/>
    <s v="Road"/>
    <s v="medium"/>
    <s v="small"/>
    <n v="1810"/>
    <n v="1610.9"/>
    <n v="39526"/>
  </r>
  <r>
    <n v="3364"/>
    <n v="24"/>
    <x v="2182"/>
    <x v="194"/>
    <b v="0"/>
    <s v="Approved"/>
    <s v="Solex"/>
    <s v="Road"/>
    <s v="medium"/>
    <s v="large"/>
    <n v="1777.8"/>
    <n v="820.78"/>
    <n v="34115"/>
  </r>
  <r>
    <n v="3365"/>
    <n v="61"/>
    <x v="1829"/>
    <x v="123"/>
    <b v="0"/>
    <s v="Approved"/>
    <s v="OHM Cycles"/>
    <s v="Standard"/>
    <s v="low"/>
    <s v="medium"/>
    <n v="71.16"/>
    <n v="56.93"/>
    <n v="33879"/>
  </r>
  <r>
    <n v="3366"/>
    <n v="37"/>
    <x v="1484"/>
    <x v="24"/>
    <b v="0"/>
    <s v="Approved"/>
    <s v="OHM Cycles"/>
    <s v="Standard"/>
    <s v="low"/>
    <s v="medium"/>
    <n v="1793.43"/>
    <n v="248.82"/>
    <n v="35560"/>
  </r>
  <r>
    <n v="3367"/>
    <n v="89"/>
    <x v="1263"/>
    <x v="2"/>
    <b v="1"/>
    <s v="Approved"/>
    <s v="Giant Bicycles"/>
    <s v="Standard"/>
    <s v="medium"/>
    <s v="large"/>
    <n v="1812.75"/>
    <n v="582.48"/>
    <n v="39526"/>
  </r>
  <r>
    <n v="3368"/>
    <n v="93"/>
    <x v="522"/>
    <x v="52"/>
    <b v="0"/>
    <s v="Approved"/>
    <s v="WeareA2B"/>
    <s v="Standard"/>
    <s v="medium"/>
    <s v="medium"/>
    <n v="1065.03"/>
    <n v="230.09"/>
    <n v="33364"/>
  </r>
  <r>
    <n v="3369"/>
    <n v="60"/>
    <x v="5"/>
    <x v="1"/>
    <b v="0"/>
    <s v="Approved"/>
    <s v="Giant Bicycles"/>
    <s v="Standard"/>
    <s v="high"/>
    <s v="small"/>
    <n v="1977.36"/>
    <n v="1759.85"/>
    <n v="41047"/>
  </r>
  <r>
    <n v="3370"/>
    <n v="0"/>
    <x v="2112"/>
    <x v="58"/>
    <b v="1"/>
    <s v="Approved"/>
    <s v="WeareA2B"/>
    <s v="Standard"/>
    <s v="medium"/>
    <s v="medium"/>
    <n v="60.34"/>
    <n v="45.26"/>
    <n v="33455"/>
  </r>
  <r>
    <n v="3371"/>
    <n v="67"/>
    <x v="2183"/>
    <x v="261"/>
    <b v="1"/>
    <s v="Approved"/>
    <s v="Norco Bicycles"/>
    <s v="Road"/>
    <s v="medium"/>
    <s v="medium"/>
    <n v="544.04999999999995"/>
    <n v="376.84"/>
    <n v="38647"/>
  </r>
  <r>
    <n v="3372"/>
    <n v="84"/>
    <x v="2184"/>
    <x v="264"/>
    <b v="1"/>
    <s v="Approved"/>
    <s v="Giant Bicycles"/>
    <s v="Road"/>
    <s v="medium"/>
    <s v="medium"/>
    <n v="792.9"/>
    <n v="594.67999999999995"/>
    <n v="33879"/>
  </r>
  <r>
    <n v="3373"/>
    <n v="74"/>
    <x v="651"/>
    <x v="271"/>
    <b v="0"/>
    <s v="Approved"/>
    <s v="WeareA2B"/>
    <s v="Standard"/>
    <s v="medium"/>
    <s v="medium"/>
    <n v="1228.07"/>
    <n v="400.91"/>
    <n v="36498"/>
  </r>
  <r>
    <n v="3374"/>
    <n v="35"/>
    <x v="2185"/>
    <x v="229"/>
    <b v="0"/>
    <s v="Approved"/>
    <s v="Giant Bicycles"/>
    <s v="Standard"/>
    <s v="medium"/>
    <s v="medium"/>
    <n v="1403.5"/>
    <n v="954.82"/>
    <n v="42688"/>
  </r>
  <r>
    <n v="3375"/>
    <n v="85"/>
    <x v="365"/>
    <x v="331"/>
    <b v="1"/>
    <s v="Approved"/>
    <s v="WeareA2B"/>
    <s v="Standard"/>
    <s v="medium"/>
    <s v="medium"/>
    <n v="1228.07"/>
    <n v="400.91"/>
    <n v="40618"/>
  </r>
  <r>
    <n v="3376"/>
    <n v="16"/>
    <x v="2186"/>
    <x v="68"/>
    <b v="1"/>
    <s v="Approved"/>
    <s v="Norco Bicycles"/>
    <s v="Standard"/>
    <s v="high"/>
    <s v="small"/>
    <n v="1661.92"/>
    <n v="1479.11"/>
    <n v="35378"/>
  </r>
  <r>
    <n v="3377"/>
    <n v="10"/>
    <x v="2187"/>
    <x v="171"/>
    <b v="0"/>
    <s v="Approved"/>
    <s v="WeareA2B"/>
    <s v="Touring"/>
    <s v="medium"/>
    <s v="medium"/>
    <n v="1466.68"/>
    <n v="363.25"/>
    <n v="41701"/>
  </r>
  <r>
    <n v="3378"/>
    <n v="49"/>
    <x v="1598"/>
    <x v="302"/>
    <b v="0"/>
    <s v="Approved"/>
    <s v="Trek Bicycles"/>
    <s v="Road"/>
    <s v="medium"/>
    <s v="medium"/>
    <n v="533.51"/>
    <n v="400.13"/>
    <n v="37668"/>
  </r>
  <r>
    <n v="3379"/>
    <n v="88"/>
    <x v="238"/>
    <x v="287"/>
    <b v="1"/>
    <s v="Approved"/>
    <s v="Norco Bicycles"/>
    <s v="Standard"/>
    <s v="medium"/>
    <s v="medium"/>
    <n v="1198.46"/>
    <n v="381.1"/>
    <n v="37626"/>
  </r>
  <r>
    <n v="3380"/>
    <n v="22"/>
    <x v="1236"/>
    <x v="160"/>
    <b v="1"/>
    <s v="Approved"/>
    <s v="Solex"/>
    <s v="Standard"/>
    <s v="medium"/>
    <s v="medium"/>
    <n v="575.27"/>
    <n v="431.45"/>
    <n v="41345"/>
  </r>
  <r>
    <n v="3381"/>
    <n v="87"/>
    <x v="2188"/>
    <x v="51"/>
    <b v="1"/>
    <s v="Approved"/>
    <s v="OHM Cycles"/>
    <s v="Standard"/>
    <s v="medium"/>
    <s v="medium"/>
    <n v="1636.9"/>
    <n v="44.71"/>
    <n v="40410"/>
  </r>
  <r>
    <n v="3382"/>
    <n v="72"/>
    <x v="435"/>
    <x v="22"/>
    <b v="0"/>
    <s v="Approved"/>
    <s v="Norco Bicycles"/>
    <s v="Standard"/>
    <s v="medium"/>
    <s v="medium"/>
    <n v="360.4"/>
    <n v="270.3"/>
    <n v="38859"/>
  </r>
  <r>
    <n v="3383"/>
    <n v="14"/>
    <x v="580"/>
    <x v="152"/>
    <b v="0"/>
    <s v="Approved"/>
    <s v="Trek Bicycles"/>
    <s v="Standard"/>
    <s v="medium"/>
    <s v="small"/>
    <n v="1386.84"/>
    <n v="1234.29"/>
    <n v="34165"/>
  </r>
  <r>
    <n v="3384"/>
    <n v="29"/>
    <x v="824"/>
    <x v="25"/>
    <b v="0"/>
    <s v="Approved"/>
    <s v="Norco Bicycles"/>
    <s v="Road"/>
    <s v="medium"/>
    <s v="medium"/>
    <n v="543.39"/>
    <n v="407.54"/>
    <n v="35052"/>
  </r>
  <r>
    <n v="3385"/>
    <n v="61"/>
    <x v="2189"/>
    <x v="82"/>
    <b v="0"/>
    <s v="Approved"/>
    <s v="OHM Cycles"/>
    <s v="Standard"/>
    <s v="low"/>
    <s v="medium"/>
    <n v="71.16"/>
    <n v="56.93"/>
    <n v="42172"/>
  </r>
  <r>
    <n v="3386"/>
    <n v="4"/>
    <x v="2190"/>
    <x v="34"/>
    <b v="1"/>
    <s v="Approved"/>
    <s v="Giant Bicycles"/>
    <s v="Standard"/>
    <s v="high"/>
    <s v="medium"/>
    <n v="1129.1300000000001"/>
    <n v="677.48"/>
    <n v="37698"/>
  </r>
  <r>
    <n v="3387"/>
    <n v="23"/>
    <x v="2191"/>
    <x v="169"/>
    <b v="1"/>
    <s v="Approved"/>
    <s v="Norco Bicycles"/>
    <s v="Mountain"/>
    <s v="low"/>
    <s v="small"/>
    <n v="688.63"/>
    <n v="612.88"/>
    <n v="33455"/>
  </r>
  <r>
    <n v="3388"/>
    <n v="67"/>
    <x v="700"/>
    <x v="163"/>
    <b v="0"/>
    <s v="Approved"/>
    <s v="Solex"/>
    <s v="Standard"/>
    <s v="medium"/>
    <s v="large"/>
    <n v="1071.23"/>
    <n v="380.74"/>
    <n v="34165"/>
  </r>
  <r>
    <n v="3389"/>
    <n v="3"/>
    <x v="909"/>
    <x v="173"/>
    <b v="1"/>
    <s v="Approved"/>
    <s v="Trek Bicycles"/>
    <s v="Standard"/>
    <s v="medium"/>
    <s v="large"/>
    <n v="2091.4699999999998"/>
    <n v="388.92"/>
    <n v="40670"/>
  </r>
  <r>
    <n v="3390"/>
    <n v="78"/>
    <x v="1190"/>
    <x v="190"/>
    <b v="1"/>
    <s v="Approved"/>
    <s v="Giant Bicycles"/>
    <s v="Standard"/>
    <s v="medium"/>
    <s v="large"/>
    <n v="1765.3"/>
    <n v="709.48"/>
    <n v="38206"/>
  </r>
  <r>
    <n v="3391"/>
    <n v="28"/>
    <x v="2192"/>
    <x v="360"/>
    <b v="1"/>
    <s v="Approved"/>
    <s v="Norco Bicycles"/>
    <s v="Standard"/>
    <s v="medium"/>
    <s v="small"/>
    <n v="1216.1400000000001"/>
    <n v="1082.3599999999999"/>
    <n v="33552"/>
  </r>
  <r>
    <n v="3392"/>
    <n v="17"/>
    <x v="2193"/>
    <x v="19"/>
    <b v="0"/>
    <s v="Approved"/>
    <s v="WeareA2B"/>
    <s v="Touring"/>
    <s v="medium"/>
    <s v="large"/>
    <n v="1362.99"/>
    <n v="57.74"/>
    <n v="42458"/>
  </r>
  <r>
    <n v="3393"/>
    <n v="48"/>
    <x v="911"/>
    <x v="260"/>
    <b v="0"/>
    <s v="Approved"/>
    <s v="WeareA2B"/>
    <s v="Standard"/>
    <s v="medium"/>
    <s v="medium"/>
    <n v="1762.96"/>
    <n v="950.52"/>
    <n v="41848"/>
  </r>
  <r>
    <n v="3394"/>
    <n v="21"/>
    <x v="423"/>
    <x v="293"/>
    <b v="1"/>
    <s v="Approved"/>
    <s v="Solex"/>
    <s v="Standard"/>
    <s v="medium"/>
    <s v="large"/>
    <n v="1071.23"/>
    <n v="380.74"/>
    <n v="35160"/>
  </r>
  <r>
    <n v="3395"/>
    <n v="92"/>
    <x v="2194"/>
    <x v="263"/>
    <b v="0"/>
    <s v="Approved"/>
    <s v="WeareA2B"/>
    <s v="Touring"/>
    <s v="medium"/>
    <s v="large"/>
    <n v="1890.39"/>
    <n v="260.14"/>
    <n v="33259"/>
  </r>
  <r>
    <n v="3396"/>
    <n v="40"/>
    <x v="2195"/>
    <x v="34"/>
    <b v="1"/>
    <s v="Approved"/>
    <s v="Trek Bicycles"/>
    <s v="Road"/>
    <s v="medium"/>
    <s v="large"/>
    <n v="1894.19"/>
    <n v="598.76"/>
    <n v="37823"/>
  </r>
  <r>
    <n v="3397"/>
    <n v="22"/>
    <x v="217"/>
    <x v="54"/>
    <b v="1"/>
    <s v="Approved"/>
    <s v="Solex"/>
    <s v="Standard"/>
    <s v="medium"/>
    <s v="medium"/>
    <n v="575.27"/>
    <n v="431.45"/>
    <n v="42404"/>
  </r>
  <r>
    <n v="3398"/>
    <n v="51"/>
    <x v="2186"/>
    <x v="203"/>
    <b v="0"/>
    <s v="Approved"/>
    <s v="OHM Cycles"/>
    <s v="Standard"/>
    <s v="high"/>
    <s v="medium"/>
    <n v="2005.66"/>
    <n v="1203.4000000000001"/>
    <n v="34170"/>
  </r>
  <r>
    <n v="3399"/>
    <n v="98"/>
    <x v="421"/>
    <x v="64"/>
    <b v="0"/>
    <s v="Approved"/>
    <s v="Trek Bicycles"/>
    <s v="Standard"/>
    <s v="high"/>
    <s v="medium"/>
    <n v="358.39"/>
    <n v="215.03"/>
    <n v="38002"/>
  </r>
  <r>
    <n v="3400"/>
    <n v="43"/>
    <x v="980"/>
    <x v="0"/>
    <b v="1"/>
    <s v="Approved"/>
    <s v="Norco Bicycles"/>
    <s v="Standard"/>
    <s v="medium"/>
    <s v="medium"/>
    <n v="1555.58"/>
    <n v="818.01"/>
    <n v="38206"/>
  </r>
  <r>
    <n v="3401"/>
    <n v="77"/>
    <x v="1975"/>
    <x v="234"/>
    <b v="1"/>
    <s v="Approved"/>
    <s v="Norco Bicycles"/>
    <s v="Road"/>
    <s v="medium"/>
    <s v="large"/>
    <n v="1240.31"/>
    <n v="795.1"/>
    <n v="42218"/>
  </r>
  <r>
    <n v="3402"/>
    <n v="8"/>
    <x v="2196"/>
    <x v="173"/>
    <b v="0"/>
    <s v="Approved"/>
    <s v="Solex"/>
    <s v="Road"/>
    <s v="medium"/>
    <s v="small"/>
    <n v="1703.52"/>
    <n v="1516.13"/>
    <n v="40649"/>
  </r>
  <r>
    <n v="3403"/>
    <n v="68"/>
    <x v="1554"/>
    <x v="310"/>
    <b v="0"/>
    <s v="Approved"/>
    <s v="OHM Cycles"/>
    <s v="Standard"/>
    <s v="medium"/>
    <s v="medium"/>
    <n v="1636.9"/>
    <n v="44.71"/>
    <n v="33879"/>
  </r>
  <r>
    <n v="3404"/>
    <n v="11"/>
    <x v="2183"/>
    <x v="48"/>
    <b v="1"/>
    <s v="Approved"/>
    <s v="Giant Bicycles"/>
    <s v="Standard"/>
    <s v="high"/>
    <s v="medium"/>
    <n v="1274.93"/>
    <n v="764.96"/>
    <n v="39298"/>
  </r>
  <r>
    <n v="3405"/>
    <n v="69"/>
    <x v="2197"/>
    <x v="145"/>
    <b v="1"/>
    <s v="Approved"/>
    <s v="Giant Bicycles"/>
    <s v="Road"/>
    <s v="medium"/>
    <s v="medium"/>
    <n v="792.9"/>
    <n v="594.67999999999995"/>
    <n v="33879"/>
  </r>
  <r>
    <n v="3406"/>
    <n v="25"/>
    <x v="978"/>
    <x v="194"/>
    <b v="0"/>
    <s v="Approved"/>
    <s v="Giant Bicycles"/>
    <s v="Road"/>
    <s v="medium"/>
    <s v="medium"/>
    <n v="1538.99"/>
    <n v="829.65"/>
    <n v="42404"/>
  </r>
  <r>
    <n v="3407"/>
    <n v="5"/>
    <x v="1333"/>
    <x v="35"/>
    <b v="1"/>
    <s v="Approved"/>
    <s v="Giant Bicycles"/>
    <s v="Standard"/>
    <s v="high"/>
    <s v="medium"/>
    <n v="1129.1300000000001"/>
    <n v="677.48"/>
    <n v="41701"/>
  </r>
  <r>
    <n v="3408"/>
    <n v="85"/>
    <x v="2198"/>
    <x v="102"/>
    <b v="0"/>
    <s v="Approved"/>
    <s v="WeareA2B"/>
    <s v="Standard"/>
    <s v="medium"/>
    <s v="medium"/>
    <n v="752.64"/>
    <n v="205.36"/>
    <n v="38206"/>
  </r>
  <r>
    <n v="3409"/>
    <n v="0"/>
    <x v="1774"/>
    <x v="172"/>
    <b v="1"/>
    <s v="Approved"/>
    <m/>
    <m/>
    <m/>
    <m/>
    <n v="326.86"/>
    <m/>
    <m/>
  </r>
  <r>
    <n v="3410"/>
    <n v="24"/>
    <x v="2199"/>
    <x v="229"/>
    <b v="0"/>
    <s v="Approved"/>
    <s v="Solex"/>
    <s v="Road"/>
    <s v="medium"/>
    <s v="large"/>
    <n v="1777.8"/>
    <n v="820.78"/>
    <n v="40670"/>
  </r>
  <r>
    <n v="3411"/>
    <n v="20"/>
    <x v="2200"/>
    <x v="9"/>
    <b v="0"/>
    <s v="Approved"/>
    <s v="Trek Bicycles"/>
    <s v="Standard"/>
    <s v="medium"/>
    <s v="small"/>
    <n v="1775.81"/>
    <n v="1580.47"/>
    <n v="40303"/>
  </r>
  <r>
    <n v="3412"/>
    <n v="39"/>
    <x v="2201"/>
    <x v="98"/>
    <b v="1"/>
    <s v="Approved"/>
    <s v="Giant Bicycles"/>
    <s v="Standard"/>
    <s v="medium"/>
    <s v="large"/>
    <n v="1812.75"/>
    <n v="582.48"/>
    <n v="39526"/>
  </r>
  <r>
    <n v="3413"/>
    <n v="62"/>
    <x v="2202"/>
    <x v="230"/>
    <b v="0"/>
    <s v="Approved"/>
    <s v="Solex"/>
    <s v="Standard"/>
    <s v="high"/>
    <s v="medium"/>
    <n v="1024.6600000000001"/>
    <n v="614.79999999999995"/>
    <n v="35378"/>
  </r>
  <r>
    <n v="3414"/>
    <n v="1"/>
    <x v="2084"/>
    <x v="42"/>
    <b v="0"/>
    <s v="Approved"/>
    <s v="Giant Bicycles"/>
    <s v="Standard"/>
    <s v="medium"/>
    <s v="medium"/>
    <n v="1403.5"/>
    <n v="954.82"/>
    <n v="41245"/>
  </r>
  <r>
    <n v="3415"/>
    <n v="18"/>
    <x v="2203"/>
    <x v="32"/>
    <b v="1"/>
    <s v="Approved"/>
    <s v="Solex"/>
    <s v="Standard"/>
    <s v="medium"/>
    <s v="medium"/>
    <n v="575.27"/>
    <n v="431.45"/>
    <n v="34165"/>
  </r>
  <r>
    <n v="3416"/>
    <n v="97"/>
    <x v="2204"/>
    <x v="206"/>
    <b v="1"/>
    <s v="Approved"/>
    <s v="Solex"/>
    <s v="Standard"/>
    <s v="medium"/>
    <s v="large"/>
    <n v="202.62"/>
    <n v="151.96"/>
    <n v="42458"/>
  </r>
  <r>
    <n v="3417"/>
    <n v="70"/>
    <x v="2205"/>
    <x v="139"/>
    <b v="0"/>
    <s v="Approved"/>
    <s v="Norco Bicycles"/>
    <s v="Road"/>
    <s v="medium"/>
    <s v="medium"/>
    <n v="1036.5899999999999"/>
    <n v="206.35"/>
    <n v="40553"/>
  </r>
  <r>
    <n v="3418"/>
    <n v="24"/>
    <x v="2206"/>
    <x v="229"/>
    <b v="1"/>
    <s v="Approved"/>
    <s v="Solex"/>
    <s v="Road"/>
    <s v="medium"/>
    <s v="large"/>
    <n v="1777.8"/>
    <n v="820.78"/>
    <n v="42696"/>
  </r>
  <r>
    <n v="3419"/>
    <n v="91"/>
    <x v="2207"/>
    <x v="112"/>
    <b v="0"/>
    <s v="Approved"/>
    <s v="Solex"/>
    <s v="Standard"/>
    <s v="medium"/>
    <s v="medium"/>
    <n v="100.35"/>
    <n v="75.260000000000005"/>
    <n v="36367"/>
  </r>
  <r>
    <n v="3420"/>
    <n v="50"/>
    <x v="2208"/>
    <x v="213"/>
    <b v="0"/>
    <s v="Approved"/>
    <s v="WeareA2B"/>
    <s v="Standard"/>
    <s v="medium"/>
    <s v="small"/>
    <n v="175.89"/>
    <n v="131.91999999999999"/>
    <n v="37668"/>
  </r>
  <r>
    <n v="3421"/>
    <n v="0"/>
    <x v="2209"/>
    <x v="41"/>
    <b v="1"/>
    <s v="Approved"/>
    <s v="WeareA2B"/>
    <s v="Standard"/>
    <s v="medium"/>
    <s v="medium"/>
    <n v="60.34"/>
    <n v="45.26"/>
    <n v="34115"/>
  </r>
  <r>
    <n v="3422"/>
    <n v="82"/>
    <x v="1374"/>
    <x v="90"/>
    <b v="1"/>
    <s v="Approved"/>
    <s v="Giant Bicycles"/>
    <s v="Road"/>
    <s v="medium"/>
    <s v="medium"/>
    <n v="1538.99"/>
    <n v="829.65"/>
    <n v="39031"/>
  </r>
  <r>
    <n v="3423"/>
    <n v="49"/>
    <x v="1915"/>
    <x v="272"/>
    <b v="1"/>
    <s v="Approved"/>
    <s v="Trek Bicycles"/>
    <s v="Road"/>
    <s v="medium"/>
    <s v="medium"/>
    <n v="533.51"/>
    <n v="400.13"/>
    <n v="41064"/>
  </r>
  <r>
    <n v="3424"/>
    <n v="36"/>
    <x v="1083"/>
    <x v="1"/>
    <b v="0"/>
    <s v="Approved"/>
    <s v="Solex"/>
    <s v="Standard"/>
    <s v="low"/>
    <s v="medium"/>
    <n v="1289.8499999999999"/>
    <n v="74.510000000000005"/>
    <n v="40649"/>
  </r>
  <r>
    <n v="3425"/>
    <n v="31"/>
    <x v="911"/>
    <x v="243"/>
    <b v="0"/>
    <s v="Approved"/>
    <s v="Giant Bicycles"/>
    <s v="Standard"/>
    <s v="medium"/>
    <s v="medium"/>
    <n v="230.91"/>
    <n v="173.18"/>
    <n v="39031"/>
  </r>
  <r>
    <n v="3426"/>
    <n v="50"/>
    <x v="557"/>
    <x v="236"/>
    <b v="1"/>
    <s v="Approved"/>
    <s v="WeareA2B"/>
    <s v="Standard"/>
    <s v="medium"/>
    <s v="small"/>
    <n v="175.89"/>
    <n v="131.91999999999999"/>
    <n v="37220"/>
  </r>
  <r>
    <n v="3427"/>
    <n v="43"/>
    <x v="2210"/>
    <x v="288"/>
    <b v="0"/>
    <s v="Approved"/>
    <s v="Solex"/>
    <s v="Standard"/>
    <s v="medium"/>
    <s v="medium"/>
    <n v="1151.96"/>
    <n v="649.49"/>
    <n v="38991"/>
  </r>
  <r>
    <n v="3428"/>
    <n v="14"/>
    <x v="1464"/>
    <x v="306"/>
    <b v="1"/>
    <s v="Approved"/>
    <s v="Trek Bicycles"/>
    <s v="Standard"/>
    <s v="medium"/>
    <s v="small"/>
    <n v="1386.84"/>
    <n v="1234.29"/>
    <n v="41345"/>
  </r>
  <r>
    <n v="3429"/>
    <n v="68"/>
    <x v="2211"/>
    <x v="151"/>
    <b v="0"/>
    <s v="Approved"/>
    <s v="OHM Cycles"/>
    <s v="Standard"/>
    <s v="medium"/>
    <s v="medium"/>
    <n v="1636.9"/>
    <n v="44.71"/>
    <n v="40410"/>
  </r>
  <r>
    <n v="3430"/>
    <n v="98"/>
    <x v="591"/>
    <x v="301"/>
    <b v="1"/>
    <s v="Approved"/>
    <s v="Trek Bicycles"/>
    <s v="Standard"/>
    <s v="high"/>
    <s v="medium"/>
    <n v="358.39"/>
    <n v="215.03"/>
    <n v="38002"/>
  </r>
  <r>
    <n v="3431"/>
    <n v="74"/>
    <x v="2212"/>
    <x v="294"/>
    <b v="0"/>
    <s v="Approved"/>
    <s v="WeareA2B"/>
    <s v="Standard"/>
    <s v="medium"/>
    <s v="medium"/>
    <n v="1228.07"/>
    <n v="400.91"/>
    <n v="36668"/>
  </r>
  <r>
    <n v="3432"/>
    <n v="7"/>
    <x v="829"/>
    <x v="19"/>
    <b v="0"/>
    <s v="Approved"/>
    <s v="Giant Bicycles"/>
    <s v="Standard"/>
    <s v="medium"/>
    <s v="small"/>
    <n v="1311.44"/>
    <n v="1167.18"/>
    <n v="35052"/>
  </r>
  <r>
    <n v="3433"/>
    <n v="45"/>
    <x v="2213"/>
    <x v="269"/>
    <b v="0"/>
    <s v="Approved"/>
    <s v="Solex"/>
    <s v="Standard"/>
    <s v="medium"/>
    <s v="medium"/>
    <n v="441.49"/>
    <n v="84.99"/>
    <n v="34071"/>
  </r>
  <r>
    <n v="3434"/>
    <n v="56"/>
    <x v="540"/>
    <x v="73"/>
    <b v="1"/>
    <s v="Approved"/>
    <s v="OHM Cycles"/>
    <s v="Standard"/>
    <s v="medium"/>
    <s v="medium"/>
    <n v="183.86"/>
    <n v="137.9"/>
    <n v="33259"/>
  </r>
  <r>
    <n v="3435"/>
    <n v="58"/>
    <x v="2202"/>
    <x v="180"/>
    <b v="1"/>
    <s v="Approved"/>
    <s v="OHM Cycles"/>
    <s v="Road"/>
    <s v="medium"/>
    <s v="medium"/>
    <n v="1280.28"/>
    <n v="829.51"/>
    <n v="37220"/>
  </r>
  <r>
    <n v="3436"/>
    <n v="7"/>
    <x v="2100"/>
    <x v="82"/>
    <b v="1"/>
    <s v="Approved"/>
    <s v="Trek Bicycles"/>
    <s v="Road"/>
    <s v="low"/>
    <s v="medium"/>
    <n v="980.37"/>
    <n v="234.43"/>
    <n v="38216"/>
  </r>
  <r>
    <n v="3437"/>
    <n v="81"/>
    <x v="2214"/>
    <x v="285"/>
    <b v="0"/>
    <s v="Approved"/>
    <s v="Solex"/>
    <s v="Standard"/>
    <s v="medium"/>
    <s v="medium"/>
    <n v="1151.96"/>
    <n v="649.49"/>
    <n v="38991"/>
  </r>
  <r>
    <n v="3438"/>
    <n v="31"/>
    <x v="2215"/>
    <x v="282"/>
    <b v="0"/>
    <s v="Approved"/>
    <s v="Giant Bicycles"/>
    <s v="Standard"/>
    <s v="medium"/>
    <s v="medium"/>
    <n v="230.91"/>
    <n v="173.18"/>
    <n v="40618"/>
  </r>
  <r>
    <n v="3439"/>
    <n v="7"/>
    <x v="979"/>
    <x v="4"/>
    <b v="1"/>
    <s v="Approved"/>
    <s v="Trek Bicycles"/>
    <s v="Road"/>
    <s v="low"/>
    <s v="medium"/>
    <n v="980.37"/>
    <n v="234.43"/>
    <n v="38258"/>
  </r>
  <r>
    <n v="3440"/>
    <n v="67"/>
    <x v="2216"/>
    <x v="81"/>
    <b v="1"/>
    <s v="Approved"/>
    <s v="Norco Bicycles"/>
    <s v="Road"/>
    <s v="medium"/>
    <s v="medium"/>
    <n v="544.04999999999995"/>
    <n v="376.84"/>
    <n v="38859"/>
  </r>
  <r>
    <n v="3441"/>
    <n v="11"/>
    <x v="1678"/>
    <x v="256"/>
    <b v="0"/>
    <s v="Approved"/>
    <s v="Trek Bicycles"/>
    <s v="Standard"/>
    <s v="medium"/>
    <s v="small"/>
    <n v="1775.81"/>
    <n v="1580.47"/>
    <n v="40303"/>
  </r>
  <r>
    <n v="3442"/>
    <n v="27"/>
    <x v="1058"/>
    <x v="209"/>
    <b v="1"/>
    <s v="Approved"/>
    <s v="Trek Bicycles"/>
    <s v="Standard"/>
    <s v="medium"/>
    <s v="medium"/>
    <n v="499.53"/>
    <n v="388.72"/>
    <n v="37668"/>
  </r>
  <r>
    <n v="3443"/>
    <n v="0"/>
    <x v="1064"/>
    <x v="284"/>
    <b v="1"/>
    <s v="Approved"/>
    <s v="WeareA2B"/>
    <s v="Standard"/>
    <s v="medium"/>
    <s v="medium"/>
    <n v="60.34"/>
    <n v="45.26"/>
    <n v="40670"/>
  </r>
  <r>
    <n v="3444"/>
    <n v="72"/>
    <x v="2217"/>
    <x v="180"/>
    <b v="0"/>
    <s v="Approved"/>
    <s v="Norco Bicycles"/>
    <s v="Standard"/>
    <s v="medium"/>
    <s v="medium"/>
    <n v="360.4"/>
    <n v="270.3"/>
    <n v="38193"/>
  </r>
  <r>
    <n v="3445"/>
    <n v="86"/>
    <x v="2218"/>
    <x v="124"/>
    <b v="1"/>
    <s v="Approved"/>
    <s v="OHM Cycles"/>
    <s v="Standard"/>
    <s v="medium"/>
    <s v="medium"/>
    <n v="235.63"/>
    <n v="125.07"/>
    <n v="38482"/>
  </r>
  <r>
    <n v="3446"/>
    <n v="83"/>
    <x v="994"/>
    <x v="215"/>
    <b v="0"/>
    <s v="Approved"/>
    <s v="Solex"/>
    <s v="Touring"/>
    <s v="medium"/>
    <s v="large"/>
    <n v="2083.94"/>
    <n v="675.03"/>
    <n v="40303"/>
  </r>
  <r>
    <n v="3447"/>
    <n v="0"/>
    <x v="1170"/>
    <x v="57"/>
    <b v="1"/>
    <s v="Approved"/>
    <s v="Giant Bicycles"/>
    <s v="Standard"/>
    <s v="medium"/>
    <s v="medium"/>
    <n v="230.91"/>
    <n v="173.18"/>
    <n v="39031"/>
  </r>
  <r>
    <n v="3448"/>
    <n v="40"/>
    <x v="571"/>
    <x v="47"/>
    <b v="1"/>
    <s v="Approved"/>
    <s v="OHM Cycles"/>
    <s v="Standard"/>
    <s v="high"/>
    <s v="medium"/>
    <n v="1458.17"/>
    <n v="874.9"/>
    <n v="38750"/>
  </r>
  <r>
    <n v="3449"/>
    <n v="68"/>
    <x v="1794"/>
    <x v="50"/>
    <b v="0"/>
    <s v="Approved"/>
    <s v="OHM Cycles"/>
    <s v="Standard"/>
    <s v="medium"/>
    <s v="medium"/>
    <n v="1636.9"/>
    <n v="44.71"/>
    <n v="40410"/>
  </r>
  <r>
    <n v="3450"/>
    <n v="80"/>
    <x v="2219"/>
    <x v="120"/>
    <b v="1"/>
    <s v="Approved"/>
    <s v="Trek Bicycles"/>
    <s v="Standard"/>
    <s v="medium"/>
    <s v="large"/>
    <n v="1469.44"/>
    <n v="596.54999999999995"/>
    <n v="41047"/>
  </r>
  <r>
    <n v="3451"/>
    <n v="25"/>
    <x v="2220"/>
    <x v="146"/>
    <b v="1"/>
    <s v="Approved"/>
    <s v="Giant Bicycles"/>
    <s v="Road"/>
    <s v="medium"/>
    <s v="medium"/>
    <n v="1538.99"/>
    <n v="829.65"/>
    <n v="39031"/>
  </r>
  <r>
    <n v="3452"/>
    <n v="41"/>
    <x v="1807"/>
    <x v="143"/>
    <b v="1"/>
    <s v="Approved"/>
    <s v="Norco Bicycles"/>
    <s v="Standard"/>
    <s v="low"/>
    <s v="medium"/>
    <n v="958.74"/>
    <n v="748.9"/>
    <n v="38693"/>
  </r>
  <r>
    <n v="3453"/>
    <n v="35"/>
    <x v="40"/>
    <x v="244"/>
    <b v="1"/>
    <s v="Approved"/>
    <s v="Trek Bicycles"/>
    <s v="Standard"/>
    <s v="low"/>
    <s v="medium"/>
    <n v="1057.51"/>
    <n v="154.4"/>
    <n v="36498"/>
  </r>
  <r>
    <n v="3454"/>
    <n v="34"/>
    <x v="2009"/>
    <x v="251"/>
    <m/>
    <s v="Approved"/>
    <s v="WeareA2B"/>
    <s v="Standard"/>
    <s v="medium"/>
    <s v="medium"/>
    <n v="1231.1500000000001"/>
    <n v="161.6"/>
    <n v="37838"/>
  </r>
  <r>
    <n v="3455"/>
    <n v="50"/>
    <x v="156"/>
    <x v="51"/>
    <b v="0"/>
    <s v="Approved"/>
    <s v="WeareA2B"/>
    <s v="Standard"/>
    <s v="medium"/>
    <s v="small"/>
    <n v="175.89"/>
    <n v="131.91999999999999"/>
    <n v="37668"/>
  </r>
  <r>
    <n v="3456"/>
    <n v="44"/>
    <x v="1326"/>
    <x v="134"/>
    <b v="0"/>
    <s v="Approved"/>
    <s v="WeareA2B"/>
    <s v="Standard"/>
    <s v="medium"/>
    <s v="medium"/>
    <n v="1769.64"/>
    <n v="108.76"/>
    <n v="40672"/>
  </r>
  <r>
    <n v="3457"/>
    <n v="90"/>
    <x v="569"/>
    <x v="22"/>
    <b v="0"/>
    <s v="Approved"/>
    <s v="Norco Bicycles"/>
    <s v="Standard"/>
    <s v="low"/>
    <s v="medium"/>
    <n v="363.01"/>
    <n v="290.41000000000003"/>
    <n v="37626"/>
  </r>
  <r>
    <n v="3458"/>
    <n v="12"/>
    <x v="2221"/>
    <x v="232"/>
    <b v="1"/>
    <s v="Approved"/>
    <s v="WeareA2B"/>
    <s v="Standard"/>
    <s v="medium"/>
    <s v="medium"/>
    <n v="1231.1500000000001"/>
    <n v="161.6"/>
    <n v="38216"/>
  </r>
  <r>
    <n v="3459"/>
    <n v="17"/>
    <x v="2222"/>
    <x v="165"/>
    <b v="0"/>
    <s v="Approved"/>
    <s v="Solex"/>
    <s v="Standard"/>
    <s v="high"/>
    <s v="medium"/>
    <n v="1024.6600000000001"/>
    <n v="614.79999999999995"/>
    <n v="35378"/>
  </r>
  <r>
    <n v="3460"/>
    <n v="64"/>
    <x v="424"/>
    <x v="117"/>
    <b v="1"/>
    <s v="Approved"/>
    <s v="Giant Bicycles"/>
    <s v="Standard"/>
    <s v="high"/>
    <s v="small"/>
    <n v="1977.36"/>
    <n v="1759.85"/>
    <n v="40779"/>
  </r>
  <r>
    <n v="3461"/>
    <n v="46"/>
    <x v="1739"/>
    <x v="3"/>
    <b v="0"/>
    <s v="Approved"/>
    <s v="Solex"/>
    <s v="Standard"/>
    <s v="low"/>
    <s v="medium"/>
    <n v="1289.8499999999999"/>
    <n v="74.510000000000005"/>
    <n v="39915"/>
  </r>
  <r>
    <n v="3462"/>
    <n v="84"/>
    <x v="1601"/>
    <x v="64"/>
    <b v="1"/>
    <s v="Approved"/>
    <s v="Trek Bicycles"/>
    <s v="Road"/>
    <s v="medium"/>
    <s v="medium"/>
    <n v="290.62"/>
    <n v="215.14"/>
    <n v="38339"/>
  </r>
  <r>
    <n v="3463"/>
    <n v="86"/>
    <x v="1025"/>
    <x v="359"/>
    <b v="0"/>
    <s v="Approved"/>
    <s v="Norco Bicycles"/>
    <s v="Road"/>
    <s v="high"/>
    <s v="large"/>
    <n v="774.53"/>
    <n v="464.72"/>
    <n v="37698"/>
  </r>
  <r>
    <n v="3464"/>
    <n v="77"/>
    <x v="1733"/>
    <x v="78"/>
    <b v="1"/>
    <s v="Approved"/>
    <s v="WeareA2B"/>
    <s v="Standard"/>
    <s v="medium"/>
    <s v="medium"/>
    <n v="1769.64"/>
    <n v="108.76"/>
    <n v="34071"/>
  </r>
  <r>
    <n v="3465"/>
    <n v="22"/>
    <x v="2007"/>
    <x v="283"/>
    <b v="0"/>
    <s v="Approved"/>
    <s v="WeareA2B"/>
    <s v="Standard"/>
    <s v="medium"/>
    <s v="medium"/>
    <n v="60.34"/>
    <n v="45.26"/>
    <n v="34165"/>
  </r>
  <r>
    <n v="3466"/>
    <n v="27"/>
    <x v="1640"/>
    <x v="197"/>
    <b v="1"/>
    <s v="Approved"/>
    <s v="Trek Bicycles"/>
    <s v="Standard"/>
    <s v="medium"/>
    <s v="medium"/>
    <n v="499.53"/>
    <n v="388.72"/>
    <n v="37668"/>
  </r>
  <r>
    <n v="3467"/>
    <n v="57"/>
    <x v="2223"/>
    <x v="230"/>
    <b v="0"/>
    <s v="Approved"/>
    <s v="WeareA2B"/>
    <s v="Touring"/>
    <s v="medium"/>
    <s v="large"/>
    <n v="1890.39"/>
    <n v="260.14"/>
    <n v="34586"/>
  </r>
  <r>
    <n v="3468"/>
    <n v="76"/>
    <x v="2224"/>
    <x v="121"/>
    <b v="1"/>
    <s v="Approved"/>
    <s v="WeareA2B"/>
    <s v="Road"/>
    <s v="low"/>
    <s v="small"/>
    <n v="1172.78"/>
    <n v="1043.77"/>
    <n v="42458"/>
  </r>
  <r>
    <n v="3469"/>
    <n v="100"/>
    <x v="1651"/>
    <x v="344"/>
    <b v="0"/>
    <s v="Approved"/>
    <s v="Norco Bicycles"/>
    <s v="Road"/>
    <s v="medium"/>
    <s v="medium"/>
    <n v="1036.5899999999999"/>
    <n v="206.35"/>
    <n v="33364"/>
  </r>
  <r>
    <n v="3470"/>
    <n v="69"/>
    <x v="2225"/>
    <x v="247"/>
    <b v="1"/>
    <s v="Approved"/>
    <s v="Giant Bicycles"/>
    <s v="Road"/>
    <s v="medium"/>
    <s v="medium"/>
    <n v="792.9"/>
    <n v="594.67999999999995"/>
    <n v="41922"/>
  </r>
  <r>
    <n v="3471"/>
    <n v="15"/>
    <x v="1214"/>
    <x v="95"/>
    <b v="1"/>
    <s v="Approved"/>
    <s v="Norco Bicycles"/>
    <s v="Standard"/>
    <s v="low"/>
    <s v="medium"/>
    <n v="958.74"/>
    <n v="748.9"/>
    <n v="35378"/>
  </r>
  <r>
    <n v="3472"/>
    <n v="0"/>
    <x v="2226"/>
    <x v="180"/>
    <b v="0"/>
    <s v="Approved"/>
    <s v="Norco Bicycles"/>
    <s v="Road"/>
    <s v="medium"/>
    <s v="medium"/>
    <n v="543.39"/>
    <n v="407.54"/>
    <n v="42696"/>
  </r>
  <r>
    <n v="3473"/>
    <n v="81"/>
    <x v="757"/>
    <x v="160"/>
    <b v="1"/>
    <s v="Approved"/>
    <s v="Norco Bicycles"/>
    <s v="Standard"/>
    <s v="medium"/>
    <s v="small"/>
    <n v="586.45000000000005"/>
    <n v="521.94000000000005"/>
    <n v="42218"/>
  </r>
  <r>
    <n v="3474"/>
    <n v="86"/>
    <x v="2227"/>
    <x v="81"/>
    <b v="1"/>
    <s v="Cancelled"/>
    <s v="OHM Cycles"/>
    <s v="Standard"/>
    <s v="medium"/>
    <s v="medium"/>
    <n v="235.63"/>
    <n v="125.07"/>
    <n v="38206"/>
  </r>
  <r>
    <n v="3475"/>
    <n v="82"/>
    <x v="135"/>
    <x v="295"/>
    <b v="1"/>
    <s v="Approved"/>
    <s v="Giant Bicycles"/>
    <s v="Road"/>
    <s v="medium"/>
    <s v="medium"/>
    <n v="1538.99"/>
    <n v="829.65"/>
    <n v="39031"/>
  </r>
  <r>
    <n v="3476"/>
    <n v="79"/>
    <x v="396"/>
    <x v="317"/>
    <b v="0"/>
    <s v="Approved"/>
    <s v="Solex"/>
    <s v="Touring"/>
    <s v="medium"/>
    <s v="large"/>
    <n v="2083.94"/>
    <n v="675.03"/>
    <n v="38206"/>
  </r>
  <r>
    <n v="3477"/>
    <n v="6"/>
    <x v="1714"/>
    <x v="267"/>
    <b v="0"/>
    <s v="Approved"/>
    <s v="OHM Cycles"/>
    <s v="Standard"/>
    <s v="high"/>
    <s v="medium"/>
    <n v="227.88"/>
    <n v="136.72999999999999"/>
    <n v="42560"/>
  </r>
  <r>
    <n v="3478"/>
    <n v="76"/>
    <x v="1513"/>
    <x v="38"/>
    <b v="1"/>
    <s v="Approved"/>
    <s v="WeareA2B"/>
    <s v="Road"/>
    <s v="low"/>
    <s v="small"/>
    <n v="1172.78"/>
    <n v="1043.77"/>
    <n v="37539"/>
  </r>
  <r>
    <n v="3479"/>
    <n v="73"/>
    <x v="2228"/>
    <x v="305"/>
    <b v="1"/>
    <s v="Approved"/>
    <s v="Solex"/>
    <s v="Standard"/>
    <s v="medium"/>
    <s v="medium"/>
    <n v="1945.43"/>
    <n v="333.18"/>
    <n v="41922"/>
  </r>
  <r>
    <n v="3480"/>
    <n v="32"/>
    <x v="115"/>
    <x v="53"/>
    <b v="0"/>
    <s v="Approved"/>
    <s v="Giant Bicycles"/>
    <s v="Standard"/>
    <s v="medium"/>
    <s v="medium"/>
    <n v="642.70000000000005"/>
    <n v="211.37"/>
    <n v="37337"/>
  </r>
  <r>
    <n v="3481"/>
    <n v="76"/>
    <x v="2229"/>
    <x v="34"/>
    <b v="1"/>
    <s v="Approved"/>
    <s v="WeareA2B"/>
    <s v="Standard"/>
    <s v="low"/>
    <s v="medium"/>
    <n v="642.30999999999995"/>
    <n v="513.85"/>
    <n v="40553"/>
  </r>
  <r>
    <n v="3482"/>
    <n v="88"/>
    <x v="1430"/>
    <x v="70"/>
    <b v="1"/>
    <s v="Approved"/>
    <s v="Norco Bicycles"/>
    <s v="Standard"/>
    <s v="medium"/>
    <s v="medium"/>
    <n v="1198.46"/>
    <n v="381.1"/>
    <n v="36145"/>
  </r>
  <r>
    <n v="3483"/>
    <n v="52"/>
    <x v="1022"/>
    <x v="16"/>
    <b v="0"/>
    <s v="Approved"/>
    <s v="OHM Cycles"/>
    <s v="Road"/>
    <s v="medium"/>
    <s v="medium"/>
    <n v="1280.28"/>
    <n v="829.51"/>
    <n v="37220"/>
  </r>
  <r>
    <n v="3484"/>
    <n v="35"/>
    <x v="1579"/>
    <x v="343"/>
    <b v="1"/>
    <s v="Approved"/>
    <s v="Trek Bicycles"/>
    <s v="Standard"/>
    <s v="low"/>
    <s v="medium"/>
    <n v="1057.51"/>
    <n v="154.4"/>
    <n v="36361"/>
  </r>
  <r>
    <n v="3485"/>
    <n v="31"/>
    <x v="2230"/>
    <x v="185"/>
    <b v="0"/>
    <s v="Approved"/>
    <s v="WeareA2B"/>
    <s v="Standard"/>
    <s v="medium"/>
    <s v="medium"/>
    <n v="752.64"/>
    <n v="205.36"/>
    <n v="35667"/>
  </r>
  <r>
    <n v="3486"/>
    <n v="79"/>
    <x v="1983"/>
    <x v="202"/>
    <b v="1"/>
    <s v="Approved"/>
    <s v="Solex"/>
    <s v="Touring"/>
    <s v="medium"/>
    <s v="large"/>
    <n v="2083.94"/>
    <n v="675.03"/>
    <n v="41533"/>
  </r>
  <r>
    <n v="3487"/>
    <n v="28"/>
    <x v="350"/>
    <x v="94"/>
    <b v="0"/>
    <s v="Approved"/>
    <s v="Solex"/>
    <s v="Road"/>
    <s v="medium"/>
    <s v="small"/>
    <n v="1703.52"/>
    <n v="1516.13"/>
    <n v="40649"/>
  </r>
  <r>
    <n v="3488"/>
    <n v="30"/>
    <x v="1922"/>
    <x v="318"/>
    <b v="1"/>
    <s v="Approved"/>
    <s v="Solex"/>
    <s v="Standard"/>
    <s v="high"/>
    <s v="medium"/>
    <n v="748.17"/>
    <n v="448.9"/>
    <n v="33552"/>
  </r>
  <r>
    <n v="3489"/>
    <n v="41"/>
    <x v="886"/>
    <x v="14"/>
    <b v="1"/>
    <s v="Approved"/>
    <s v="Solex"/>
    <s v="Road"/>
    <s v="medium"/>
    <s v="medium"/>
    <n v="416.98"/>
    <n v="312.74"/>
    <n v="41064"/>
  </r>
  <r>
    <n v="3490"/>
    <n v="80"/>
    <x v="1719"/>
    <x v="319"/>
    <b v="1"/>
    <s v="Approved"/>
    <s v="OHM Cycles"/>
    <s v="Touring"/>
    <s v="low"/>
    <s v="medium"/>
    <n v="1073.07"/>
    <n v="933.84"/>
    <n v="42226"/>
  </r>
  <r>
    <n v="3491"/>
    <n v="74"/>
    <x v="1076"/>
    <x v="257"/>
    <b v="0"/>
    <s v="Approved"/>
    <s v="WeareA2B"/>
    <s v="Standard"/>
    <s v="medium"/>
    <s v="medium"/>
    <n v="1762.96"/>
    <n v="950.52"/>
    <n v="41848"/>
  </r>
  <r>
    <n v="3492"/>
    <n v="35"/>
    <x v="1911"/>
    <x v="51"/>
    <b v="0"/>
    <s v="Approved"/>
    <s v="Trek Bicycles"/>
    <s v="Standard"/>
    <s v="low"/>
    <s v="medium"/>
    <n v="1057.51"/>
    <n v="154.4"/>
    <n v="36498"/>
  </r>
  <r>
    <n v="3493"/>
    <n v="0"/>
    <x v="819"/>
    <x v="319"/>
    <b v="0"/>
    <s v="Approved"/>
    <s v="OHM Cycles"/>
    <s v="Standard"/>
    <s v="medium"/>
    <s v="medium"/>
    <n v="235.63"/>
    <n v="125.07"/>
    <n v="38482"/>
  </r>
  <r>
    <n v="3494"/>
    <n v="49"/>
    <x v="926"/>
    <x v="73"/>
    <b v="0"/>
    <s v="Approved"/>
    <s v="Trek Bicycles"/>
    <s v="Road"/>
    <s v="medium"/>
    <s v="medium"/>
    <n v="533.51"/>
    <n v="400.13"/>
    <n v="41064"/>
  </r>
  <r>
    <n v="3495"/>
    <n v="11"/>
    <x v="297"/>
    <x v="184"/>
    <b v="1"/>
    <s v="Approved"/>
    <s v="Trek Bicycles"/>
    <s v="Standard"/>
    <s v="medium"/>
    <s v="small"/>
    <n v="1775.81"/>
    <n v="1580.47"/>
    <n v="40303"/>
  </r>
  <r>
    <n v="3496"/>
    <n v="34"/>
    <x v="954"/>
    <x v="266"/>
    <b v="1"/>
    <s v="Approved"/>
    <s v="WeareA2B"/>
    <s v="Standard"/>
    <s v="medium"/>
    <s v="medium"/>
    <n v="1231.1500000000001"/>
    <n v="161.6"/>
    <n v="35378"/>
  </r>
  <r>
    <n v="3497"/>
    <n v="12"/>
    <x v="373"/>
    <x v="127"/>
    <b v="0"/>
    <s v="Approved"/>
    <s v="WeareA2B"/>
    <s v="Standard"/>
    <s v="medium"/>
    <s v="medium"/>
    <n v="1231.1500000000001"/>
    <n v="161.6"/>
    <n v="38216"/>
  </r>
  <r>
    <n v="3498"/>
    <n v="19"/>
    <x v="522"/>
    <x v="259"/>
    <b v="1"/>
    <s v="Approved"/>
    <s v="OHM Cycles"/>
    <s v="Road"/>
    <s v="high"/>
    <s v="large"/>
    <n v="12.01"/>
    <n v="7.21"/>
    <n v="34115"/>
  </r>
  <r>
    <n v="3499"/>
    <n v="62"/>
    <x v="2231"/>
    <x v="111"/>
    <b v="0"/>
    <s v="Approved"/>
    <s v="Solex"/>
    <s v="Standard"/>
    <s v="medium"/>
    <s v="medium"/>
    <n v="478.16"/>
    <n v="298.72000000000003"/>
    <n v="34143"/>
  </r>
  <r>
    <n v="3500"/>
    <n v="54"/>
    <x v="2004"/>
    <x v="261"/>
    <b v="0"/>
    <s v="Approved"/>
    <s v="WeareA2B"/>
    <s v="Standard"/>
    <s v="medium"/>
    <s v="medium"/>
    <n v="1292.8399999999999"/>
    <n v="13.44"/>
    <n v="39915"/>
  </r>
  <r>
    <n v="3501"/>
    <n v="77"/>
    <x v="1821"/>
    <x v="178"/>
    <b v="0"/>
    <s v="Approved"/>
    <s v="WeareA2B"/>
    <s v="Standard"/>
    <s v="medium"/>
    <s v="medium"/>
    <n v="1769.64"/>
    <n v="108.76"/>
    <n v="38991"/>
  </r>
  <r>
    <n v="3502"/>
    <n v="22"/>
    <x v="1324"/>
    <x v="297"/>
    <b v="1"/>
    <s v="Approved"/>
    <s v="WeareA2B"/>
    <s v="Standard"/>
    <s v="medium"/>
    <s v="medium"/>
    <n v="60.34"/>
    <n v="45.26"/>
    <n v="34165"/>
  </r>
  <r>
    <n v="3503"/>
    <n v="33"/>
    <x v="1618"/>
    <x v="247"/>
    <b v="1"/>
    <s v="Approved"/>
    <s v="Giant Bicycles"/>
    <s v="Standard"/>
    <s v="medium"/>
    <s v="small"/>
    <n v="1311.44"/>
    <n v="1167.18"/>
    <n v="38750"/>
  </r>
  <r>
    <n v="3504"/>
    <n v="38"/>
    <x v="115"/>
    <x v="342"/>
    <b v="1"/>
    <s v="Approved"/>
    <s v="Solex"/>
    <s v="Standard"/>
    <s v="medium"/>
    <s v="medium"/>
    <n v="1577.53"/>
    <n v="826.51"/>
    <n v="40618"/>
  </r>
  <r>
    <n v="3505"/>
    <n v="92"/>
    <x v="1170"/>
    <x v="72"/>
    <b v="1"/>
    <s v="Approved"/>
    <s v="WeareA2B"/>
    <s v="Touring"/>
    <s v="medium"/>
    <s v="large"/>
    <n v="1890.39"/>
    <n v="260.14"/>
    <n v="33259"/>
  </r>
  <r>
    <n v="3506"/>
    <n v="87"/>
    <x v="2232"/>
    <x v="7"/>
    <b v="1"/>
    <s v="Approved"/>
    <s v="Giant Bicycles"/>
    <s v="Standard"/>
    <s v="high"/>
    <s v="medium"/>
    <n v="1179"/>
    <n v="707.4"/>
    <n v="35667"/>
  </r>
  <r>
    <n v="3507"/>
    <n v="69"/>
    <x v="448"/>
    <x v="325"/>
    <b v="1"/>
    <s v="Approved"/>
    <s v="Giant Bicycles"/>
    <s v="Road"/>
    <s v="medium"/>
    <s v="medium"/>
    <n v="792.9"/>
    <n v="594.67999999999995"/>
    <n v="40553"/>
  </r>
  <r>
    <n v="3508"/>
    <n v="77"/>
    <x v="1801"/>
    <x v="308"/>
    <b v="1"/>
    <s v="Approved"/>
    <s v="Norco Bicycles"/>
    <s v="Road"/>
    <s v="medium"/>
    <s v="large"/>
    <n v="1240.31"/>
    <n v="795.1"/>
    <n v="40553"/>
  </r>
  <r>
    <n v="3509"/>
    <n v="99"/>
    <x v="2233"/>
    <x v="157"/>
    <b v="1"/>
    <s v="Approved"/>
    <s v="OHM Cycles"/>
    <s v="Standard"/>
    <s v="medium"/>
    <s v="medium"/>
    <n v="1227.3399999999999"/>
    <n v="770.89"/>
    <n v="33364"/>
  </r>
  <r>
    <n v="3510"/>
    <n v="83"/>
    <x v="2234"/>
    <x v="165"/>
    <b v="0"/>
    <s v="Approved"/>
    <s v="Solex"/>
    <s v="Touring"/>
    <s v="medium"/>
    <s v="large"/>
    <n v="2083.94"/>
    <n v="675.03"/>
    <n v="41533"/>
  </r>
  <r>
    <n v="3511"/>
    <n v="62"/>
    <x v="2235"/>
    <x v="188"/>
    <b v="1"/>
    <s v="Approved"/>
    <s v="Solex"/>
    <s v="Standard"/>
    <s v="medium"/>
    <s v="medium"/>
    <n v="478.16"/>
    <n v="298.72000000000003"/>
    <n v="34143"/>
  </r>
  <r>
    <n v="3512"/>
    <n v="22"/>
    <x v="2236"/>
    <x v="344"/>
    <b v="1"/>
    <s v="Approved"/>
    <s v="WeareA2B"/>
    <s v="Standard"/>
    <s v="medium"/>
    <s v="medium"/>
    <n v="60.34"/>
    <n v="45.26"/>
    <n v="34165"/>
  </r>
  <r>
    <n v="3513"/>
    <n v="99"/>
    <x v="1702"/>
    <x v="307"/>
    <b v="1"/>
    <s v="Approved"/>
    <s v="OHM Cycles"/>
    <s v="Standard"/>
    <s v="medium"/>
    <s v="medium"/>
    <n v="1227.3399999999999"/>
    <n v="770.89"/>
    <n v="34556"/>
  </r>
  <r>
    <n v="3514"/>
    <n v="2"/>
    <x v="2237"/>
    <x v="339"/>
    <b v="0"/>
    <s v="Approved"/>
    <s v="Solex"/>
    <s v="Standard"/>
    <s v="medium"/>
    <s v="medium"/>
    <n v="71.489999999999995"/>
    <n v="53.62"/>
    <n v="41245"/>
  </r>
  <r>
    <n v="3515"/>
    <n v="48"/>
    <x v="2238"/>
    <x v="57"/>
    <b v="1"/>
    <s v="Approved"/>
    <s v="WeareA2B"/>
    <s v="Standard"/>
    <s v="medium"/>
    <s v="medium"/>
    <n v="1762.96"/>
    <n v="950.52"/>
    <n v="41848"/>
  </r>
  <r>
    <n v="3516"/>
    <n v="41"/>
    <x v="1205"/>
    <x v="284"/>
    <b v="0"/>
    <s v="Approved"/>
    <s v="Solex"/>
    <s v="Road"/>
    <s v="medium"/>
    <s v="medium"/>
    <n v="416.98"/>
    <n v="312.74"/>
    <n v="41848"/>
  </r>
  <r>
    <n v="3517"/>
    <n v="60"/>
    <x v="433"/>
    <x v="330"/>
    <b v="0"/>
    <s v="Approved"/>
    <s v="Giant Bicycles"/>
    <s v="Standard"/>
    <s v="high"/>
    <s v="small"/>
    <n v="1977.36"/>
    <n v="1759.85"/>
    <n v="40779"/>
  </r>
  <r>
    <n v="3518"/>
    <n v="58"/>
    <x v="1342"/>
    <x v="117"/>
    <b v="1"/>
    <s v="Approved"/>
    <s v="OHM Cycles"/>
    <s v="Standard"/>
    <s v="medium"/>
    <s v="medium"/>
    <n v="912.52"/>
    <n v="141.4"/>
    <n v="42145"/>
  </r>
  <r>
    <n v="3519"/>
    <n v="90"/>
    <x v="628"/>
    <x v="31"/>
    <b v="0"/>
    <s v="Approved"/>
    <s v="Norco Bicycles"/>
    <s v="Standard"/>
    <s v="low"/>
    <s v="medium"/>
    <n v="363.01"/>
    <n v="290.41000000000003"/>
    <n v="38002"/>
  </r>
  <r>
    <n v="3520"/>
    <n v="18"/>
    <x v="917"/>
    <x v="213"/>
    <b v="0"/>
    <s v="Approved"/>
    <s v="Solex"/>
    <s v="Standard"/>
    <s v="medium"/>
    <s v="medium"/>
    <n v="575.27"/>
    <n v="431.45"/>
    <n v="34115"/>
  </r>
  <r>
    <n v="3521"/>
    <n v="78"/>
    <x v="2239"/>
    <x v="157"/>
    <b v="1"/>
    <s v="Approved"/>
    <s v="Giant Bicycles"/>
    <s v="Standard"/>
    <s v="medium"/>
    <s v="large"/>
    <n v="1765.3"/>
    <n v="709.48"/>
    <n v="35455"/>
  </r>
  <r>
    <n v="3522"/>
    <n v="3"/>
    <x v="1964"/>
    <x v="241"/>
    <b v="1"/>
    <s v="Approved"/>
    <s v="Trek Bicycles"/>
    <s v="Standard"/>
    <s v="medium"/>
    <s v="large"/>
    <n v="2091.4699999999998"/>
    <n v="388.92"/>
    <n v="41701"/>
  </r>
  <r>
    <n v="3523"/>
    <n v="26"/>
    <x v="2240"/>
    <x v="339"/>
    <b v="0"/>
    <s v="Approved"/>
    <s v="WeareA2B"/>
    <s v="Standard"/>
    <s v="medium"/>
    <s v="medium"/>
    <n v="1992.93"/>
    <n v="762.63"/>
    <n v="34115"/>
  </r>
  <r>
    <n v="3524"/>
    <n v="3"/>
    <x v="575"/>
    <x v="75"/>
    <b v="1"/>
    <s v="Approved"/>
    <s v="Trek Bicycles"/>
    <s v="Standard"/>
    <s v="medium"/>
    <s v="large"/>
    <n v="2091.4699999999998"/>
    <n v="388.92"/>
    <n v="36668"/>
  </r>
  <r>
    <n v="3525"/>
    <n v="50"/>
    <x v="1664"/>
    <x v="117"/>
    <b v="1"/>
    <s v="Approved"/>
    <s v="Giant Bicycles"/>
    <s v="Standard"/>
    <s v="medium"/>
    <s v="medium"/>
    <n v="642.70000000000005"/>
    <n v="211.37"/>
    <n v="37337"/>
  </r>
  <r>
    <n v="3526"/>
    <n v="17"/>
    <x v="1539"/>
    <x v="151"/>
    <b v="1"/>
    <s v="Approved"/>
    <s v="WeareA2B"/>
    <s v="Touring"/>
    <s v="medium"/>
    <s v="large"/>
    <n v="1362.99"/>
    <n v="57.74"/>
    <n v="34079"/>
  </r>
  <r>
    <n v="3527"/>
    <n v="31"/>
    <x v="1030"/>
    <x v="165"/>
    <b v="0"/>
    <s v="Approved"/>
    <s v="Giant Bicycles"/>
    <s v="Standard"/>
    <s v="medium"/>
    <s v="medium"/>
    <n v="230.91"/>
    <n v="173.18"/>
    <n v="33888"/>
  </r>
  <r>
    <n v="3528"/>
    <n v="21"/>
    <x v="576"/>
    <x v="359"/>
    <b v="0"/>
    <s v="Approved"/>
    <s v="Solex"/>
    <s v="Standard"/>
    <s v="medium"/>
    <s v="large"/>
    <n v="1071.23"/>
    <n v="380.74"/>
    <n v="40670"/>
  </r>
  <r>
    <n v="3529"/>
    <n v="3"/>
    <x v="2241"/>
    <x v="144"/>
    <b v="0"/>
    <s v="Approved"/>
    <s v="Trek Bicycles"/>
    <s v="Standard"/>
    <s v="medium"/>
    <s v="large"/>
    <n v="2091.4699999999998"/>
    <n v="388.92"/>
    <n v="40784"/>
  </r>
  <r>
    <n v="3530"/>
    <n v="31"/>
    <x v="815"/>
    <x v="361"/>
    <b v="1"/>
    <s v="Approved"/>
    <s v="Giant Bicycles"/>
    <s v="Standard"/>
    <s v="medium"/>
    <s v="medium"/>
    <n v="230.91"/>
    <n v="173.18"/>
    <n v="40336"/>
  </r>
  <r>
    <n v="3531"/>
    <n v="77"/>
    <x v="1817"/>
    <x v="266"/>
    <b v="0"/>
    <s v="Approved"/>
    <s v="Norco Bicycles"/>
    <s v="Road"/>
    <s v="medium"/>
    <s v="large"/>
    <n v="1240.31"/>
    <n v="795.1"/>
    <n v="41533"/>
  </r>
  <r>
    <n v="3532"/>
    <n v="51"/>
    <x v="618"/>
    <x v="111"/>
    <b v="0"/>
    <s v="Approved"/>
    <s v="OHM Cycles"/>
    <s v="Standard"/>
    <s v="high"/>
    <s v="medium"/>
    <n v="2005.66"/>
    <n v="1203.4000000000001"/>
    <n v="41009"/>
  </r>
  <r>
    <n v="3533"/>
    <n v="68"/>
    <x v="2242"/>
    <x v="319"/>
    <m/>
    <s v="Approved"/>
    <s v="OHM Cycles"/>
    <s v="Standard"/>
    <s v="medium"/>
    <s v="medium"/>
    <n v="1636.9"/>
    <n v="44.71"/>
    <n v="40410"/>
  </r>
  <r>
    <n v="3534"/>
    <n v="56"/>
    <x v="2243"/>
    <x v="36"/>
    <b v="0"/>
    <s v="Approved"/>
    <s v="OHM Cycles"/>
    <s v="Standard"/>
    <s v="medium"/>
    <s v="medium"/>
    <n v="183.86"/>
    <n v="137.9"/>
    <n v="35707"/>
  </r>
  <r>
    <n v="3535"/>
    <n v="3"/>
    <x v="991"/>
    <x v="274"/>
    <b v="1"/>
    <s v="Approved"/>
    <s v="Trek Bicycles"/>
    <s v="Standard"/>
    <s v="medium"/>
    <s v="large"/>
    <n v="2091.4699999999998"/>
    <n v="388.92"/>
    <n v="41167"/>
  </r>
  <r>
    <n v="3536"/>
    <n v="0"/>
    <x v="551"/>
    <x v="185"/>
    <b v="1"/>
    <s v="Approved"/>
    <s v="Solex"/>
    <s v="Standard"/>
    <s v="medium"/>
    <s v="medium"/>
    <n v="441.49"/>
    <n v="84.99"/>
    <n v="38991"/>
  </r>
  <r>
    <n v="3537"/>
    <n v="35"/>
    <x v="2244"/>
    <x v="329"/>
    <b v="1"/>
    <s v="Approved"/>
    <s v="Giant Bicycles"/>
    <s v="Standard"/>
    <s v="medium"/>
    <s v="medium"/>
    <n v="1403.5"/>
    <n v="954.82"/>
    <n v="42688"/>
  </r>
  <r>
    <n v="3538"/>
    <n v="12"/>
    <x v="2245"/>
    <x v="51"/>
    <b v="1"/>
    <s v="Approved"/>
    <s v="WeareA2B"/>
    <s v="Standard"/>
    <s v="medium"/>
    <s v="medium"/>
    <n v="1231.1500000000001"/>
    <n v="161.6"/>
    <n v="41345"/>
  </r>
  <r>
    <n v="3539"/>
    <n v="1"/>
    <x v="2246"/>
    <x v="210"/>
    <b v="0"/>
    <s v="Approved"/>
    <s v="Giant Bicycles"/>
    <s v="Standard"/>
    <s v="medium"/>
    <s v="medium"/>
    <n v="1403.5"/>
    <n v="954.82"/>
    <n v="42688"/>
  </r>
  <r>
    <n v="3540"/>
    <n v="62"/>
    <x v="1547"/>
    <x v="318"/>
    <b v="1"/>
    <s v="Approved"/>
    <s v="Solex"/>
    <s v="Standard"/>
    <s v="medium"/>
    <s v="medium"/>
    <n v="478.16"/>
    <n v="298.72000000000003"/>
    <n v="34143"/>
  </r>
  <r>
    <n v="3541"/>
    <n v="89"/>
    <x v="2247"/>
    <x v="156"/>
    <b v="1"/>
    <s v="Approved"/>
    <s v="Giant Bicycles"/>
    <s v="Standard"/>
    <s v="medium"/>
    <s v="large"/>
    <n v="1812.75"/>
    <n v="582.48"/>
    <n v="40336"/>
  </r>
  <r>
    <n v="3542"/>
    <n v="16"/>
    <x v="2248"/>
    <x v="346"/>
    <b v="1"/>
    <s v="Approved"/>
    <s v="Norco Bicycles"/>
    <s v="Standard"/>
    <s v="high"/>
    <s v="small"/>
    <n v="1661.92"/>
    <n v="1479.11"/>
    <n v="40670"/>
  </r>
  <r>
    <n v="3543"/>
    <n v="37"/>
    <x v="1248"/>
    <x v="124"/>
    <b v="1"/>
    <s v="Approved"/>
    <s v="OHM Cycles"/>
    <s v="Standard"/>
    <s v="low"/>
    <s v="medium"/>
    <n v="1793.43"/>
    <n v="248.82"/>
    <n v="36146"/>
  </r>
  <r>
    <n v="3544"/>
    <n v="30"/>
    <x v="2249"/>
    <x v="154"/>
    <b v="0"/>
    <s v="Approved"/>
    <s v="Solex"/>
    <s v="Standard"/>
    <s v="high"/>
    <s v="medium"/>
    <n v="748.17"/>
    <n v="448.9"/>
    <n v="33552"/>
  </r>
  <r>
    <n v="3545"/>
    <n v="32"/>
    <x v="1740"/>
    <x v="144"/>
    <b v="0"/>
    <s v="Approved"/>
    <s v="Giant Bicycles"/>
    <s v="Standard"/>
    <s v="medium"/>
    <s v="medium"/>
    <n v="642.70000000000005"/>
    <n v="211.37"/>
    <n v="40336"/>
  </r>
  <r>
    <n v="3546"/>
    <n v="12"/>
    <x v="1688"/>
    <x v="138"/>
    <b v="1"/>
    <s v="Approved"/>
    <s v="WeareA2B"/>
    <s v="Standard"/>
    <s v="medium"/>
    <s v="medium"/>
    <n v="1231.1500000000001"/>
    <n v="161.6"/>
    <n v="34170"/>
  </r>
  <r>
    <n v="3547"/>
    <n v="78"/>
    <x v="1711"/>
    <x v="352"/>
    <b v="0"/>
    <s v="Approved"/>
    <s v="Giant Bicycles"/>
    <s v="Standard"/>
    <s v="medium"/>
    <s v="large"/>
    <n v="1765.3"/>
    <n v="709.48"/>
    <n v="42218"/>
  </r>
  <r>
    <n v="3548"/>
    <n v="35"/>
    <x v="2250"/>
    <x v="122"/>
    <b v="1"/>
    <s v="Approved"/>
    <s v="Giant Bicycles"/>
    <s v="Standard"/>
    <s v="medium"/>
    <s v="medium"/>
    <n v="1403.5"/>
    <n v="954.82"/>
    <n v="42688"/>
  </r>
  <r>
    <n v="3549"/>
    <n v="77"/>
    <x v="1317"/>
    <x v="226"/>
    <b v="0"/>
    <s v="Approved"/>
    <s v="WeareA2B"/>
    <s v="Standard"/>
    <s v="medium"/>
    <s v="medium"/>
    <n v="1769.64"/>
    <n v="108.76"/>
    <n v="40672"/>
  </r>
  <r>
    <n v="3550"/>
    <n v="43"/>
    <x v="2251"/>
    <x v="23"/>
    <b v="1"/>
    <s v="Approved"/>
    <s v="Solex"/>
    <s v="Standard"/>
    <s v="medium"/>
    <s v="medium"/>
    <n v="1151.96"/>
    <n v="649.49"/>
    <n v="39427"/>
  </r>
  <r>
    <n v="3551"/>
    <n v="86"/>
    <x v="314"/>
    <x v="22"/>
    <b v="1"/>
    <s v="Approved"/>
    <s v="OHM Cycles"/>
    <s v="Standard"/>
    <s v="medium"/>
    <s v="medium"/>
    <n v="235.63"/>
    <n v="125.07"/>
    <n v="36367"/>
  </r>
  <r>
    <n v="3552"/>
    <n v="71"/>
    <x v="1412"/>
    <x v="202"/>
    <b v="0"/>
    <s v="Approved"/>
    <s v="Solex"/>
    <s v="Standard"/>
    <s v="high"/>
    <s v="large"/>
    <n v="1842.92"/>
    <n v="1105.75"/>
    <n v="34996"/>
  </r>
  <r>
    <n v="3553"/>
    <n v="28"/>
    <x v="2077"/>
    <x v="145"/>
    <b v="0"/>
    <s v="Approved"/>
    <s v="Norco Bicycles"/>
    <s v="Standard"/>
    <s v="medium"/>
    <s v="small"/>
    <n v="1216.1400000000001"/>
    <n v="1082.3599999999999"/>
    <n v="33455"/>
  </r>
  <r>
    <n v="3554"/>
    <n v="62"/>
    <x v="2252"/>
    <x v="38"/>
    <m/>
    <s v="Approved"/>
    <s v="Solex"/>
    <s v="Standard"/>
    <s v="medium"/>
    <s v="medium"/>
    <n v="478.16"/>
    <n v="298.72000000000003"/>
    <n v="34143"/>
  </r>
  <r>
    <n v="3555"/>
    <n v="79"/>
    <x v="2253"/>
    <x v="114"/>
    <b v="1"/>
    <s v="Approved"/>
    <s v="Norco Bicycles"/>
    <s v="Standard"/>
    <s v="medium"/>
    <s v="medium"/>
    <n v="1555.58"/>
    <n v="818.01"/>
    <n v="37873"/>
  </r>
  <r>
    <n v="3556"/>
    <n v="0"/>
    <x v="469"/>
    <x v="310"/>
    <b v="0"/>
    <s v="Approved"/>
    <s v="Norco Bicycles"/>
    <s v="Road"/>
    <s v="medium"/>
    <s v="medium"/>
    <n v="544.04999999999995"/>
    <n v="376.84"/>
    <n v="38647"/>
  </r>
  <r>
    <n v="3557"/>
    <n v="38"/>
    <x v="2254"/>
    <x v="169"/>
    <b v="0"/>
    <s v="Approved"/>
    <s v="Trek Bicycles"/>
    <s v="Standard"/>
    <s v="medium"/>
    <s v="large"/>
    <n v="2091.4699999999998"/>
    <n v="388.92"/>
    <n v="38573"/>
  </r>
  <r>
    <n v="3558"/>
    <n v="35"/>
    <x v="2255"/>
    <x v="118"/>
    <b v="1"/>
    <s v="Approved"/>
    <s v="Giant Bicycles"/>
    <s v="Standard"/>
    <s v="medium"/>
    <s v="medium"/>
    <n v="1403.5"/>
    <n v="954.82"/>
    <n v="42688"/>
  </r>
  <r>
    <n v="3559"/>
    <n v="63"/>
    <x v="2256"/>
    <x v="107"/>
    <b v="1"/>
    <s v="Approved"/>
    <s v="WeareA2B"/>
    <s v="Standard"/>
    <s v="medium"/>
    <s v="medium"/>
    <n v="1992.93"/>
    <n v="762.63"/>
    <n v="36334"/>
  </r>
  <r>
    <n v="3560"/>
    <n v="0"/>
    <x v="1284"/>
    <x v="22"/>
    <b v="1"/>
    <s v="Approved"/>
    <s v="Giant Bicycles"/>
    <s v="Standard"/>
    <s v="medium"/>
    <s v="medium"/>
    <n v="230.91"/>
    <n v="173.18"/>
    <n v="39031"/>
  </r>
  <r>
    <n v="3561"/>
    <n v="30"/>
    <x v="1833"/>
    <x v="114"/>
    <b v="0"/>
    <s v="Approved"/>
    <s v="Solex"/>
    <s v="Standard"/>
    <s v="high"/>
    <s v="medium"/>
    <n v="748.17"/>
    <n v="448.9"/>
    <n v="33552"/>
  </r>
  <r>
    <n v="3562"/>
    <n v="49"/>
    <x v="2257"/>
    <x v="124"/>
    <b v="0"/>
    <s v="Approved"/>
    <s v="Trek Bicycles"/>
    <s v="Road"/>
    <s v="medium"/>
    <s v="medium"/>
    <n v="533.51"/>
    <n v="400.13"/>
    <n v="41064"/>
  </r>
  <r>
    <n v="3563"/>
    <n v="46"/>
    <x v="2106"/>
    <x v="322"/>
    <b v="1"/>
    <s v="Approved"/>
    <s v="Solex"/>
    <s v="Standard"/>
    <s v="low"/>
    <s v="medium"/>
    <n v="1289.8499999999999"/>
    <n v="74.510000000000005"/>
    <n v="39427"/>
  </r>
  <r>
    <n v="3564"/>
    <n v="19"/>
    <x v="1484"/>
    <x v="62"/>
    <b v="1"/>
    <s v="Approved"/>
    <s v="OHM Cycles"/>
    <s v="Road"/>
    <s v="high"/>
    <s v="large"/>
    <n v="12.01"/>
    <n v="7.21"/>
    <n v="34165"/>
  </r>
  <r>
    <n v="3565"/>
    <n v="97"/>
    <x v="131"/>
    <x v="241"/>
    <b v="0"/>
    <s v="Approved"/>
    <s v="OHM Cycles"/>
    <s v="Road"/>
    <s v="medium"/>
    <s v="medium"/>
    <n v="742.54"/>
    <n v="667.4"/>
    <n v="41701"/>
  </r>
  <r>
    <n v="3566"/>
    <n v="9"/>
    <x v="2258"/>
    <x v="306"/>
    <b v="0"/>
    <s v="Approved"/>
    <s v="OHM Cycles"/>
    <s v="Road"/>
    <s v="medium"/>
    <s v="medium"/>
    <n v="742.54"/>
    <n v="667.4"/>
    <n v="41701"/>
  </r>
  <r>
    <n v="3567"/>
    <n v="56"/>
    <x v="342"/>
    <x v="124"/>
    <b v="1"/>
    <s v="Approved"/>
    <s v="OHM Cycles"/>
    <s v="Standard"/>
    <s v="medium"/>
    <s v="medium"/>
    <n v="183.86"/>
    <n v="137.9"/>
    <n v="36146"/>
  </r>
  <r>
    <n v="3568"/>
    <n v="21"/>
    <x v="2259"/>
    <x v="80"/>
    <b v="1"/>
    <s v="Approved"/>
    <s v="WeareA2B"/>
    <s v="Touring"/>
    <s v="medium"/>
    <s v="medium"/>
    <n v="1466.68"/>
    <n v="363.25"/>
    <n v="41701"/>
  </r>
  <r>
    <n v="3569"/>
    <n v="3"/>
    <x v="2260"/>
    <x v="153"/>
    <b v="0"/>
    <s v="Approved"/>
    <s v="Trek Bicycles"/>
    <s v="Standard"/>
    <s v="medium"/>
    <s v="large"/>
    <n v="2091.4699999999998"/>
    <n v="388.92"/>
    <n v="41167"/>
  </r>
  <r>
    <n v="3570"/>
    <n v="80"/>
    <x v="1950"/>
    <x v="50"/>
    <b v="1"/>
    <s v="Approved"/>
    <s v="Trek Bicycles"/>
    <s v="Standard"/>
    <s v="medium"/>
    <s v="large"/>
    <n v="1469.44"/>
    <n v="596.54999999999995"/>
    <n v="41047"/>
  </r>
  <r>
    <n v="3571"/>
    <n v="97"/>
    <x v="654"/>
    <x v="221"/>
    <b v="1"/>
    <s v="Approved"/>
    <s v="Solex"/>
    <s v="Standard"/>
    <s v="medium"/>
    <s v="large"/>
    <n v="202.62"/>
    <n v="151.96"/>
    <n v="42458"/>
  </r>
  <r>
    <n v="3572"/>
    <n v="25"/>
    <x v="2261"/>
    <x v="32"/>
    <b v="0"/>
    <s v="Approved"/>
    <s v="OHM Cycles"/>
    <s v="Standard"/>
    <s v="high"/>
    <s v="medium"/>
    <n v="2005.66"/>
    <n v="1203.4000000000001"/>
    <n v="39915"/>
  </r>
  <r>
    <n v="3573"/>
    <n v="93"/>
    <x v="2262"/>
    <x v="197"/>
    <b v="0"/>
    <s v="Approved"/>
    <s v="OHM Cycles"/>
    <s v="Standard"/>
    <s v="high"/>
    <s v="medium"/>
    <n v="1458.17"/>
    <n v="874.9"/>
    <n v="39427"/>
  </r>
  <r>
    <n v="3574"/>
    <n v="10"/>
    <x v="772"/>
    <x v="133"/>
    <b v="0"/>
    <s v="Approved"/>
    <s v="WeareA2B"/>
    <s v="Touring"/>
    <s v="medium"/>
    <s v="medium"/>
    <n v="1466.68"/>
    <n v="363.25"/>
    <n v="37838"/>
  </r>
  <r>
    <n v="3575"/>
    <n v="97"/>
    <x v="608"/>
    <x v="86"/>
    <b v="0"/>
    <s v="Approved"/>
    <s v="OHM Cycles"/>
    <s v="Road"/>
    <s v="medium"/>
    <s v="medium"/>
    <n v="742.54"/>
    <n v="667.4"/>
    <n v="41701"/>
  </r>
  <r>
    <n v="3576"/>
    <n v="90"/>
    <x v="359"/>
    <x v="284"/>
    <b v="0"/>
    <s v="Approved"/>
    <s v="Solex"/>
    <s v="Standard"/>
    <s v="low"/>
    <s v="medium"/>
    <n v="945.04"/>
    <n v="507.58"/>
    <n v="35052"/>
  </r>
  <r>
    <n v="3577"/>
    <n v="38"/>
    <x v="1662"/>
    <x v="227"/>
    <b v="0"/>
    <s v="Approved"/>
    <s v="Trek Bicycles"/>
    <s v="Standard"/>
    <s v="medium"/>
    <s v="large"/>
    <n v="2091.4699999999998"/>
    <n v="388.92"/>
    <n v="42696"/>
  </r>
  <r>
    <n v="3578"/>
    <n v="3"/>
    <x v="1984"/>
    <x v="344"/>
    <b v="0"/>
    <s v="Approved"/>
    <s v="Trek Bicycles"/>
    <s v="Standard"/>
    <s v="medium"/>
    <s v="large"/>
    <n v="2091.4699999999998"/>
    <n v="388.92"/>
    <n v="33549"/>
  </r>
  <r>
    <n v="3579"/>
    <n v="92"/>
    <x v="537"/>
    <x v="347"/>
    <b v="0"/>
    <s v="Approved"/>
    <s v="WeareA2B"/>
    <s v="Standard"/>
    <s v="medium"/>
    <s v="small"/>
    <n v="1415.01"/>
    <n v="1259.3599999999999"/>
    <n v="37626"/>
  </r>
  <r>
    <n v="3580"/>
    <n v="66"/>
    <x v="2263"/>
    <x v="150"/>
    <b v="0"/>
    <s v="Approved"/>
    <s v="Giant Bicycles"/>
    <s v="Road"/>
    <s v="low"/>
    <s v="small"/>
    <n v="590.26"/>
    <n v="525.33000000000004"/>
    <n v="40487"/>
  </r>
  <r>
    <n v="3581"/>
    <n v="56"/>
    <x v="108"/>
    <x v="192"/>
    <b v="0"/>
    <s v="Approved"/>
    <s v="Norco Bicycles"/>
    <s v="Mountain"/>
    <s v="low"/>
    <s v="small"/>
    <n v="688.63"/>
    <n v="612.88"/>
    <n v="34244"/>
  </r>
  <r>
    <n v="3582"/>
    <n v="47"/>
    <x v="915"/>
    <x v="203"/>
    <b v="1"/>
    <s v="Approved"/>
    <s v="Trek Bicycles"/>
    <s v="Road"/>
    <s v="low"/>
    <s v="small"/>
    <n v="1720.7"/>
    <n v="1531.42"/>
    <n v="39915"/>
  </r>
  <r>
    <n v="3583"/>
    <n v="35"/>
    <x v="2264"/>
    <x v="250"/>
    <b v="1"/>
    <s v="Approved"/>
    <s v="Giant Bicycles"/>
    <s v="Standard"/>
    <s v="medium"/>
    <s v="medium"/>
    <n v="1403.5"/>
    <n v="954.82"/>
    <n v="41245"/>
  </r>
  <r>
    <n v="3584"/>
    <n v="41"/>
    <x v="1416"/>
    <x v="354"/>
    <b v="1"/>
    <s v="Approved"/>
    <s v="Solex"/>
    <s v="Road"/>
    <s v="medium"/>
    <s v="medium"/>
    <n v="416.98"/>
    <n v="312.74"/>
    <n v="41064"/>
  </r>
  <r>
    <n v="3585"/>
    <n v="91"/>
    <x v="2265"/>
    <x v="343"/>
    <b v="1"/>
    <s v="Approved"/>
    <s v="Solex"/>
    <s v="Standard"/>
    <s v="medium"/>
    <s v="medium"/>
    <n v="100.35"/>
    <n v="75.260000000000005"/>
    <n v="36367"/>
  </r>
  <r>
    <n v="3586"/>
    <n v="65"/>
    <x v="2266"/>
    <x v="329"/>
    <b v="1"/>
    <s v="Approved"/>
    <s v="WeareA2B"/>
    <s v="Standard"/>
    <s v="medium"/>
    <s v="medium"/>
    <n v="1807.45"/>
    <n v="778.69"/>
    <n v="42145"/>
  </r>
  <r>
    <n v="3587"/>
    <n v="17"/>
    <x v="431"/>
    <x v="140"/>
    <b v="1"/>
    <s v="Approved"/>
    <s v="Solex"/>
    <s v="Standard"/>
    <s v="high"/>
    <s v="medium"/>
    <n v="1024.6600000000001"/>
    <n v="614.79999999999995"/>
    <n v="35378"/>
  </r>
  <r>
    <n v="3588"/>
    <n v="89"/>
    <x v="2267"/>
    <x v="277"/>
    <b v="0"/>
    <s v="Approved"/>
    <s v="WeareA2B"/>
    <s v="Touring"/>
    <s v="medium"/>
    <s v="large"/>
    <n v="1362.99"/>
    <n v="57.74"/>
    <n v="34079"/>
  </r>
  <r>
    <n v="3589"/>
    <n v="85"/>
    <x v="2268"/>
    <x v="66"/>
    <b v="1"/>
    <s v="Approved"/>
    <s v="WeareA2B"/>
    <s v="Standard"/>
    <s v="medium"/>
    <s v="medium"/>
    <n v="752.64"/>
    <n v="205.36"/>
    <n v="35667"/>
  </r>
  <r>
    <n v="3590"/>
    <n v="0"/>
    <x v="131"/>
    <x v="104"/>
    <b v="1"/>
    <s v="Approved"/>
    <s v="Norco Bicycles"/>
    <s v="Standard"/>
    <s v="medium"/>
    <s v="medium"/>
    <n v="360.4"/>
    <n v="270.3"/>
    <n v="38859"/>
  </r>
  <r>
    <n v="3591"/>
    <n v="88"/>
    <x v="2269"/>
    <x v="244"/>
    <b v="0"/>
    <s v="Approved"/>
    <s v="Norco Bicycles"/>
    <s v="Standard"/>
    <s v="medium"/>
    <s v="medium"/>
    <n v="1198.46"/>
    <n v="381.1"/>
    <n v="36145"/>
  </r>
  <r>
    <n v="3592"/>
    <n v="93"/>
    <x v="156"/>
    <x v="294"/>
    <b v="0"/>
    <s v="Approved"/>
    <s v="WeareA2B"/>
    <s v="Standard"/>
    <s v="medium"/>
    <s v="medium"/>
    <n v="1065.03"/>
    <n v="230.09"/>
    <n v="36833"/>
  </r>
  <r>
    <n v="3593"/>
    <n v="10"/>
    <x v="1545"/>
    <x v="221"/>
    <b v="0"/>
    <s v="Approved"/>
    <s v="WeareA2B"/>
    <s v="Touring"/>
    <s v="medium"/>
    <s v="medium"/>
    <n v="1466.68"/>
    <n v="363.25"/>
    <n v="42560"/>
  </r>
  <r>
    <n v="3594"/>
    <n v="14"/>
    <x v="1870"/>
    <x v="19"/>
    <b v="0"/>
    <s v="Approved"/>
    <s v="Trek Bicycles"/>
    <s v="Standard"/>
    <s v="medium"/>
    <s v="small"/>
    <n v="1386.84"/>
    <n v="1234.29"/>
    <n v="40303"/>
  </r>
  <r>
    <n v="3595"/>
    <n v="10"/>
    <x v="13"/>
    <x v="172"/>
    <b v="1"/>
    <s v="Approved"/>
    <s v="WeareA2B"/>
    <s v="Touring"/>
    <s v="medium"/>
    <s v="medium"/>
    <n v="1466.68"/>
    <n v="363.25"/>
    <n v="41701"/>
  </r>
  <r>
    <n v="3596"/>
    <n v="76"/>
    <x v="805"/>
    <x v="66"/>
    <b v="1"/>
    <s v="Approved"/>
    <s v="WeareA2B"/>
    <s v="Road"/>
    <s v="low"/>
    <s v="small"/>
    <n v="1172.78"/>
    <n v="1043.77"/>
    <n v="37539"/>
  </r>
  <r>
    <n v="3597"/>
    <n v="79"/>
    <x v="847"/>
    <x v="100"/>
    <b v="1"/>
    <s v="Approved"/>
    <s v="Solex"/>
    <s v="Touring"/>
    <s v="medium"/>
    <s v="large"/>
    <n v="2083.94"/>
    <n v="675.03"/>
    <n v="41533"/>
  </r>
  <r>
    <n v="3598"/>
    <n v="29"/>
    <x v="2238"/>
    <x v="284"/>
    <b v="0"/>
    <s v="Approved"/>
    <s v="Norco Bicycles"/>
    <s v="Road"/>
    <s v="medium"/>
    <s v="medium"/>
    <n v="543.39"/>
    <n v="407.54"/>
    <n v="42696"/>
  </r>
  <r>
    <n v="3599"/>
    <n v="25"/>
    <x v="2158"/>
    <x v="257"/>
    <b v="1"/>
    <s v="Approved"/>
    <s v="Giant Bicycles"/>
    <s v="Road"/>
    <s v="medium"/>
    <s v="medium"/>
    <n v="1538.99"/>
    <n v="829.65"/>
    <n v="34115"/>
  </r>
  <r>
    <n v="3600"/>
    <n v="37"/>
    <x v="2270"/>
    <x v="264"/>
    <b v="1"/>
    <s v="Approved"/>
    <s v="OHM Cycles"/>
    <s v="Standard"/>
    <s v="low"/>
    <s v="medium"/>
    <n v="1793.43"/>
    <n v="248.82"/>
    <n v="40336"/>
  </r>
  <r>
    <n v="3601"/>
    <n v="54"/>
    <x v="2271"/>
    <x v="68"/>
    <b v="1"/>
    <s v="Approved"/>
    <s v="WeareA2B"/>
    <s v="Standard"/>
    <s v="medium"/>
    <s v="medium"/>
    <n v="1292.8399999999999"/>
    <n v="13.44"/>
    <n v="39915"/>
  </r>
  <r>
    <n v="3602"/>
    <n v="1"/>
    <x v="2272"/>
    <x v="17"/>
    <b v="1"/>
    <s v="Approved"/>
    <s v="Giant Bicycles"/>
    <s v="Standard"/>
    <s v="medium"/>
    <s v="medium"/>
    <n v="1403.5"/>
    <n v="954.82"/>
    <n v="33549"/>
  </r>
  <r>
    <n v="3603"/>
    <n v="64"/>
    <x v="2273"/>
    <x v="2"/>
    <b v="0"/>
    <s v="Approved"/>
    <s v="Trek Bicycles"/>
    <s v="Standard"/>
    <s v="medium"/>
    <s v="large"/>
    <n v="1469.44"/>
    <n v="596.54999999999995"/>
    <n v="41047"/>
  </r>
  <r>
    <n v="3604"/>
    <n v="76"/>
    <x v="1629"/>
    <x v="71"/>
    <b v="1"/>
    <s v="Approved"/>
    <s v="WeareA2B"/>
    <s v="Standard"/>
    <s v="low"/>
    <s v="medium"/>
    <n v="642.30999999999995"/>
    <n v="513.85"/>
    <n v="38482"/>
  </r>
  <r>
    <n v="3605"/>
    <n v="62"/>
    <x v="2274"/>
    <x v="11"/>
    <b v="0"/>
    <s v="Approved"/>
    <s v="Solex"/>
    <s v="Standard"/>
    <s v="high"/>
    <s v="medium"/>
    <n v="1024.6600000000001"/>
    <n v="614.79999999999995"/>
    <n v="42404"/>
  </r>
  <r>
    <n v="3606"/>
    <n v="17"/>
    <x v="1981"/>
    <x v="247"/>
    <b v="1"/>
    <s v="Approved"/>
    <s v="Solex"/>
    <s v="Standard"/>
    <s v="high"/>
    <s v="medium"/>
    <n v="1024.6600000000001"/>
    <n v="614.79999999999995"/>
    <n v="35160"/>
  </r>
  <r>
    <n v="3607"/>
    <n v="0"/>
    <x v="184"/>
    <x v="259"/>
    <b v="1"/>
    <s v="Approved"/>
    <s v="OHM Cycles"/>
    <s v="Road"/>
    <s v="high"/>
    <s v="large"/>
    <n v="12.01"/>
    <n v="7.21"/>
    <n v="39880"/>
  </r>
  <r>
    <n v="3608"/>
    <n v="71"/>
    <x v="2275"/>
    <x v="87"/>
    <b v="0"/>
    <s v="Cancelled"/>
    <s v="Solex"/>
    <s v="Standard"/>
    <s v="high"/>
    <s v="large"/>
    <n v="1842.92"/>
    <n v="1105.75"/>
    <n v="34996"/>
  </r>
  <r>
    <n v="3609"/>
    <n v="31"/>
    <x v="1069"/>
    <x v="203"/>
    <b v="1"/>
    <s v="Approved"/>
    <s v="Giant Bicycles"/>
    <s v="Standard"/>
    <s v="medium"/>
    <s v="medium"/>
    <n v="230.91"/>
    <n v="173.18"/>
    <n v="39031"/>
  </r>
  <r>
    <n v="3610"/>
    <n v="0"/>
    <x v="1738"/>
    <x v="180"/>
    <b v="0"/>
    <s v="Approved"/>
    <s v="Trek Bicycles"/>
    <s v="Road"/>
    <s v="medium"/>
    <s v="medium"/>
    <n v="290.62"/>
    <n v="215.14"/>
    <n v="35667"/>
  </r>
  <r>
    <n v="3611"/>
    <n v="17"/>
    <x v="1700"/>
    <x v="22"/>
    <b v="1"/>
    <s v="Approved"/>
    <s v="Solex"/>
    <s v="Standard"/>
    <s v="high"/>
    <s v="medium"/>
    <n v="1024.6600000000001"/>
    <n v="614.79999999999995"/>
    <n v="34244"/>
  </r>
  <r>
    <n v="3612"/>
    <n v="25"/>
    <x v="2155"/>
    <x v="271"/>
    <b v="1"/>
    <s v="Approved"/>
    <s v="OHM Cycles"/>
    <s v="Standard"/>
    <s v="high"/>
    <s v="medium"/>
    <n v="2005.66"/>
    <n v="1203.4000000000001"/>
    <n v="34170"/>
  </r>
  <r>
    <n v="3613"/>
    <n v="32"/>
    <x v="2065"/>
    <x v="336"/>
    <b v="0"/>
    <s v="Approved"/>
    <s v="Giant Bicycles"/>
    <s v="Standard"/>
    <s v="medium"/>
    <s v="medium"/>
    <n v="642.70000000000005"/>
    <n v="211.37"/>
    <n v="37337"/>
  </r>
  <r>
    <n v="3614"/>
    <n v="32"/>
    <x v="1760"/>
    <x v="293"/>
    <b v="0"/>
    <s v="Approved"/>
    <s v="Giant Bicycles"/>
    <s v="Standard"/>
    <s v="high"/>
    <s v="medium"/>
    <n v="1179"/>
    <n v="707.4"/>
    <n v="41434"/>
  </r>
  <r>
    <n v="3615"/>
    <n v="2"/>
    <x v="1731"/>
    <x v="357"/>
    <b v="0"/>
    <s v="Approved"/>
    <s v="Solex"/>
    <s v="Standard"/>
    <s v="medium"/>
    <s v="medium"/>
    <n v="71.489999999999995"/>
    <n v="53.62"/>
    <n v="38573"/>
  </r>
  <r>
    <n v="3616"/>
    <n v="36"/>
    <x v="2276"/>
    <x v="40"/>
    <b v="1"/>
    <s v="Approved"/>
    <s v="Solex"/>
    <s v="Standard"/>
    <s v="low"/>
    <s v="medium"/>
    <n v="1289.8499999999999"/>
    <n v="74.510000000000005"/>
    <n v="41009"/>
  </r>
  <r>
    <n v="3617"/>
    <n v="33"/>
    <x v="76"/>
    <x v="133"/>
    <b v="0"/>
    <s v="Approved"/>
    <s v="Giant Bicycles"/>
    <s v="Standard"/>
    <s v="medium"/>
    <s v="small"/>
    <n v="1311.44"/>
    <n v="1167.18"/>
    <n v="38750"/>
  </r>
  <r>
    <n v="3618"/>
    <n v="32"/>
    <x v="712"/>
    <x v="351"/>
    <b v="1"/>
    <s v="Approved"/>
    <s v="Giant Bicycles"/>
    <s v="Standard"/>
    <s v="medium"/>
    <s v="medium"/>
    <n v="642.70000000000005"/>
    <n v="211.37"/>
    <n v="40618"/>
  </r>
  <r>
    <n v="3619"/>
    <n v="42"/>
    <x v="2109"/>
    <x v="171"/>
    <b v="1"/>
    <s v="Approved"/>
    <s v="OHM Cycles"/>
    <s v="Road"/>
    <s v="medium"/>
    <s v="small"/>
    <n v="1810"/>
    <n v="1610.9"/>
    <n v="40672"/>
  </r>
  <r>
    <n v="3620"/>
    <n v="54"/>
    <x v="364"/>
    <x v="115"/>
    <b v="0"/>
    <s v="Approved"/>
    <s v="WeareA2B"/>
    <s v="Standard"/>
    <s v="medium"/>
    <s v="medium"/>
    <n v="1292.8399999999999"/>
    <n v="13.44"/>
    <n v="42226"/>
  </r>
  <r>
    <n v="3621"/>
    <n v="91"/>
    <x v="2277"/>
    <x v="223"/>
    <b v="0"/>
    <s v="Approved"/>
    <s v="WeareA2B"/>
    <s v="Standard"/>
    <s v="low"/>
    <s v="medium"/>
    <n v="642.30999999999995"/>
    <n v="513.85"/>
    <n v="41922"/>
  </r>
  <r>
    <n v="3622"/>
    <n v="48"/>
    <x v="2278"/>
    <x v="340"/>
    <b v="1"/>
    <s v="Approved"/>
    <s v="WeareA2B"/>
    <s v="Standard"/>
    <s v="medium"/>
    <s v="medium"/>
    <n v="1762.96"/>
    <n v="950.52"/>
    <n v="41848"/>
  </r>
  <r>
    <n v="3623"/>
    <n v="42"/>
    <x v="1820"/>
    <x v="101"/>
    <b v="1"/>
    <s v="Approved"/>
    <s v="OHM Cycles"/>
    <s v="Road"/>
    <s v="medium"/>
    <s v="small"/>
    <n v="1810"/>
    <n v="1610.9"/>
    <n v="39427"/>
  </r>
  <r>
    <n v="3624"/>
    <n v="0"/>
    <x v="1374"/>
    <x v="202"/>
    <b v="0"/>
    <s v="Approved"/>
    <s v="Trek Bicycles"/>
    <s v="Standard"/>
    <s v="high"/>
    <s v="medium"/>
    <n v="358.39"/>
    <n v="215.03"/>
    <n v="38002"/>
  </r>
  <r>
    <n v="3625"/>
    <n v="3"/>
    <x v="52"/>
    <x v="353"/>
    <b v="0"/>
    <s v="Approved"/>
    <s v="Trek Bicycles"/>
    <s v="Standard"/>
    <s v="medium"/>
    <s v="large"/>
    <n v="2091.4699999999998"/>
    <n v="388.92"/>
    <n v="41167"/>
  </r>
  <r>
    <n v="3626"/>
    <n v="30"/>
    <x v="394"/>
    <x v="99"/>
    <b v="0"/>
    <s v="Approved"/>
    <s v="OHM Cycles"/>
    <s v="Standard"/>
    <s v="medium"/>
    <s v="medium"/>
    <n v="1227.3399999999999"/>
    <n v="770.89"/>
    <n v="34556"/>
  </r>
  <r>
    <n v="3627"/>
    <n v="51"/>
    <x v="2279"/>
    <x v="29"/>
    <b v="0"/>
    <s v="Approved"/>
    <s v="OHM Cycles"/>
    <s v="Standard"/>
    <s v="high"/>
    <s v="medium"/>
    <n v="2005.66"/>
    <n v="1203.4000000000001"/>
    <n v="41009"/>
  </r>
  <r>
    <n v="3628"/>
    <n v="0"/>
    <x v="2280"/>
    <x v="179"/>
    <b v="0"/>
    <s v="Approved"/>
    <s v="Trek Bicycles"/>
    <s v="Standard"/>
    <s v="medium"/>
    <s v="medium"/>
    <n v="499.53"/>
    <n v="388.72"/>
    <n v="37668"/>
  </r>
  <r>
    <n v="3629"/>
    <n v="42"/>
    <x v="2248"/>
    <x v="132"/>
    <b v="0"/>
    <s v="Approved"/>
    <s v="OHM Cycles"/>
    <s v="Road"/>
    <s v="medium"/>
    <s v="small"/>
    <n v="1810"/>
    <n v="1610.9"/>
    <n v="41848"/>
  </r>
  <r>
    <n v="3630"/>
    <n v="26"/>
    <x v="811"/>
    <x v="34"/>
    <b v="0"/>
    <s v="Approved"/>
    <s v="WeareA2B"/>
    <s v="Standard"/>
    <s v="medium"/>
    <s v="medium"/>
    <n v="1992.93"/>
    <n v="762.63"/>
    <n v="34115"/>
  </r>
  <r>
    <n v="3631"/>
    <n v="10"/>
    <x v="80"/>
    <x v="292"/>
    <b v="0"/>
    <s v="Approved"/>
    <s v="WeareA2B"/>
    <s v="Touring"/>
    <s v="medium"/>
    <s v="medium"/>
    <n v="1466.68"/>
    <n v="363.25"/>
    <n v="38693"/>
  </r>
  <r>
    <n v="3632"/>
    <n v="27"/>
    <x v="37"/>
    <x v="314"/>
    <b v="1"/>
    <s v="Approved"/>
    <s v="Trek Bicycles"/>
    <s v="Standard"/>
    <s v="medium"/>
    <s v="medium"/>
    <n v="499.53"/>
    <n v="388.72"/>
    <n v="37698"/>
  </r>
  <r>
    <n v="3633"/>
    <n v="4"/>
    <x v="2281"/>
    <x v="267"/>
    <b v="1"/>
    <s v="Approved"/>
    <s v="Giant Bicycles"/>
    <s v="Standard"/>
    <s v="high"/>
    <s v="medium"/>
    <n v="1129.1300000000001"/>
    <n v="677.48"/>
    <n v="38573"/>
  </r>
  <r>
    <n v="3634"/>
    <n v="6"/>
    <x v="2282"/>
    <x v="269"/>
    <b v="1"/>
    <s v="Approved"/>
    <s v="Solex"/>
    <s v="Standard"/>
    <s v="high"/>
    <s v="medium"/>
    <n v="748.17"/>
    <n v="448.9"/>
    <n v="36361"/>
  </r>
  <r>
    <n v="3635"/>
    <n v="4"/>
    <x v="2283"/>
    <x v="239"/>
    <b v="1"/>
    <s v="Approved"/>
    <s v="Solex"/>
    <s v="Standard"/>
    <s v="medium"/>
    <s v="medium"/>
    <n v="1483.2"/>
    <n v="99.59"/>
    <n v="38647"/>
  </r>
  <r>
    <n v="3636"/>
    <n v="37"/>
    <x v="2284"/>
    <x v="178"/>
    <b v="1"/>
    <s v="Approved"/>
    <s v="OHM Cycles"/>
    <s v="Standard"/>
    <s v="low"/>
    <s v="medium"/>
    <n v="1793.43"/>
    <n v="248.82"/>
    <n v="40336"/>
  </r>
  <r>
    <n v="3637"/>
    <n v="22"/>
    <x v="2285"/>
    <x v="152"/>
    <b v="1"/>
    <s v="Approved"/>
    <s v="Solex"/>
    <s v="Standard"/>
    <s v="medium"/>
    <s v="medium"/>
    <n v="575.27"/>
    <n v="431.45"/>
    <n v="39880"/>
  </r>
  <r>
    <n v="3638"/>
    <n v="27"/>
    <x v="2058"/>
    <x v="217"/>
    <b v="1"/>
    <s v="Approved"/>
    <s v="Trek Bicycles"/>
    <s v="Standard"/>
    <s v="medium"/>
    <s v="medium"/>
    <n v="499.53"/>
    <n v="388.72"/>
    <n v="36334"/>
  </r>
  <r>
    <n v="3639"/>
    <n v="81"/>
    <x v="466"/>
    <x v="84"/>
    <b v="0"/>
    <s v="Approved"/>
    <s v="Norco Bicycles"/>
    <s v="Standard"/>
    <s v="medium"/>
    <s v="small"/>
    <n v="586.45000000000005"/>
    <n v="521.94000000000005"/>
    <n v="33429"/>
  </r>
  <r>
    <n v="3640"/>
    <n v="38"/>
    <x v="1419"/>
    <x v="197"/>
    <b v="1"/>
    <s v="Approved"/>
    <s v="Trek Bicycles"/>
    <s v="Standard"/>
    <s v="medium"/>
    <s v="large"/>
    <n v="2091.4699999999998"/>
    <n v="388.92"/>
    <n v="41167"/>
  </r>
  <r>
    <n v="3641"/>
    <n v="17"/>
    <x v="674"/>
    <x v="43"/>
    <b v="1"/>
    <s v="Approved"/>
    <s v="Solex"/>
    <s v="Standard"/>
    <s v="high"/>
    <s v="medium"/>
    <n v="1024.6600000000001"/>
    <n v="614.79999999999995"/>
    <n v="35378"/>
  </r>
  <r>
    <n v="3642"/>
    <n v="80"/>
    <x v="318"/>
    <x v="320"/>
    <b v="0"/>
    <s v="Approved"/>
    <s v="OHM Cycles"/>
    <s v="Touring"/>
    <s v="low"/>
    <s v="medium"/>
    <n v="1073.07"/>
    <n v="933.84"/>
    <n v="41533"/>
  </r>
  <r>
    <n v="3643"/>
    <n v="65"/>
    <x v="587"/>
    <x v="172"/>
    <b v="0"/>
    <s v="Approved"/>
    <s v="WeareA2B"/>
    <s v="Standard"/>
    <s v="medium"/>
    <s v="medium"/>
    <n v="1807.45"/>
    <n v="778.69"/>
    <n v="34996"/>
  </r>
  <r>
    <n v="3644"/>
    <n v="20"/>
    <x v="317"/>
    <x v="27"/>
    <b v="0"/>
    <s v="Approved"/>
    <s v="Trek Bicycles"/>
    <s v="Standard"/>
    <s v="medium"/>
    <s v="small"/>
    <n v="1775.81"/>
    <n v="1580.47"/>
    <n v="40303"/>
  </r>
  <r>
    <n v="3645"/>
    <n v="61"/>
    <x v="1080"/>
    <x v="329"/>
    <b v="0"/>
    <s v="Approved"/>
    <s v="Norco Bicycles"/>
    <s v="Standard"/>
    <s v="medium"/>
    <s v="small"/>
    <n v="586.45000000000005"/>
    <n v="521.94000000000005"/>
    <n v="33429"/>
  </r>
  <r>
    <n v="3646"/>
    <n v="40"/>
    <x v="2286"/>
    <x v="31"/>
    <b v="1"/>
    <s v="Approved"/>
    <s v="OHM Cycles"/>
    <s v="Standard"/>
    <s v="high"/>
    <s v="medium"/>
    <n v="1458.17"/>
    <n v="874.9"/>
    <n v="39427"/>
  </r>
  <r>
    <n v="3647"/>
    <n v="15"/>
    <x v="766"/>
    <x v="70"/>
    <b v="1"/>
    <s v="Approved"/>
    <s v="Norco Bicycles"/>
    <s v="Standard"/>
    <s v="low"/>
    <s v="medium"/>
    <n v="958.74"/>
    <n v="748.9"/>
    <n v="35160"/>
  </r>
  <r>
    <n v="3648"/>
    <n v="22"/>
    <x v="2287"/>
    <x v="341"/>
    <b v="1"/>
    <s v="Approved"/>
    <s v="WeareA2B"/>
    <s v="Standard"/>
    <s v="medium"/>
    <s v="medium"/>
    <n v="60.34"/>
    <n v="45.26"/>
    <n v="34165"/>
  </r>
  <r>
    <n v="3649"/>
    <n v="0"/>
    <x v="555"/>
    <x v="0"/>
    <b v="1"/>
    <s v="Approved"/>
    <s v="OHM Cycles"/>
    <s v="Standard"/>
    <s v="low"/>
    <s v="medium"/>
    <n v="71.16"/>
    <n v="56.93"/>
    <n v="42172"/>
  </r>
  <r>
    <n v="3650"/>
    <n v="0"/>
    <x v="1055"/>
    <x v="27"/>
    <b v="0"/>
    <s v="Approved"/>
    <s v="OHM Cycles"/>
    <s v="Standard"/>
    <s v="medium"/>
    <s v="medium"/>
    <n v="183.86"/>
    <n v="137.9"/>
    <n v="35707"/>
  </r>
  <r>
    <n v="3651"/>
    <n v="91"/>
    <x v="2039"/>
    <x v="336"/>
    <b v="1"/>
    <s v="Approved"/>
    <s v="Solex"/>
    <s v="Standard"/>
    <s v="medium"/>
    <s v="medium"/>
    <n v="100.35"/>
    <n v="75.260000000000005"/>
    <n v="36367"/>
  </r>
  <r>
    <n v="3652"/>
    <n v="56"/>
    <x v="226"/>
    <x v="7"/>
    <b v="1"/>
    <s v="Approved"/>
    <s v="OHM Cycles"/>
    <s v="Standard"/>
    <s v="medium"/>
    <s v="medium"/>
    <n v="183.86"/>
    <n v="137.9"/>
    <n v="33259"/>
  </r>
  <r>
    <n v="3653"/>
    <n v="53"/>
    <x v="201"/>
    <x v="47"/>
    <b v="0"/>
    <s v="Approved"/>
    <s v="OHM Cycles"/>
    <s v="Standard"/>
    <s v="medium"/>
    <s v="medium"/>
    <n v="795.34"/>
    <n v="101.58"/>
    <n v="35707"/>
  </r>
  <r>
    <n v="3654"/>
    <n v="33"/>
    <x v="2288"/>
    <x v="289"/>
    <b v="1"/>
    <s v="Approved"/>
    <s v="Giant Bicycles"/>
    <s v="Standard"/>
    <s v="medium"/>
    <s v="small"/>
    <n v="1311.44"/>
    <n v="1167.18"/>
    <n v="36498"/>
  </r>
  <r>
    <n v="3655"/>
    <n v="21"/>
    <x v="384"/>
    <x v="188"/>
    <b v="1"/>
    <s v="Approved"/>
    <s v="Solex"/>
    <s v="Standard"/>
    <s v="medium"/>
    <s v="large"/>
    <n v="1071.23"/>
    <n v="380.74"/>
    <n v="35160"/>
  </r>
  <r>
    <n v="3656"/>
    <n v="97"/>
    <x v="2004"/>
    <x v="21"/>
    <b v="1"/>
    <s v="Approved"/>
    <s v="Solex"/>
    <s v="Standard"/>
    <s v="medium"/>
    <s v="large"/>
    <n v="202.62"/>
    <n v="151.96"/>
    <n v="42458"/>
  </r>
  <r>
    <n v="3657"/>
    <n v="17"/>
    <x v="2289"/>
    <x v="333"/>
    <b v="1"/>
    <s v="Approved"/>
    <s v="Solex"/>
    <s v="Standard"/>
    <s v="high"/>
    <s v="medium"/>
    <n v="1024.6600000000001"/>
    <n v="614.79999999999995"/>
    <n v="38647"/>
  </r>
  <r>
    <n v="3658"/>
    <n v="72"/>
    <x v="79"/>
    <x v="29"/>
    <b v="0"/>
    <s v="Approved"/>
    <s v="OHM Cycles"/>
    <s v="Standard"/>
    <s v="medium"/>
    <s v="medium"/>
    <n v="912.52"/>
    <n v="141.4"/>
    <n v="42295"/>
  </r>
  <r>
    <n v="3659"/>
    <n v="74"/>
    <x v="2290"/>
    <x v="341"/>
    <b v="1"/>
    <s v="Approved"/>
    <s v="WeareA2B"/>
    <s v="Standard"/>
    <s v="medium"/>
    <s v="medium"/>
    <n v="1762.96"/>
    <n v="950.52"/>
    <n v="41848"/>
  </r>
  <r>
    <n v="3660"/>
    <n v="85"/>
    <x v="65"/>
    <x v="279"/>
    <b v="0"/>
    <s v="Approved"/>
    <s v="WeareA2B"/>
    <s v="Standard"/>
    <s v="medium"/>
    <s v="medium"/>
    <n v="752.64"/>
    <n v="205.36"/>
    <n v="42218"/>
  </r>
  <r>
    <n v="3661"/>
    <n v="9"/>
    <x v="145"/>
    <x v="286"/>
    <b v="1"/>
    <s v="Approved"/>
    <s v="OHM Cycles"/>
    <s v="Road"/>
    <s v="medium"/>
    <s v="medium"/>
    <n v="742.54"/>
    <n v="667.4"/>
    <n v="41701"/>
  </r>
  <r>
    <n v="3662"/>
    <n v="68"/>
    <x v="348"/>
    <x v="354"/>
    <b v="0"/>
    <s v="Approved"/>
    <s v="OHM Cycles"/>
    <s v="Standard"/>
    <s v="medium"/>
    <s v="medium"/>
    <n v="1636.9"/>
    <n v="44.71"/>
    <n v="37499"/>
  </r>
  <r>
    <n v="3663"/>
    <n v="16"/>
    <x v="858"/>
    <x v="12"/>
    <b v="1"/>
    <s v="Approved"/>
    <s v="Norco Bicycles"/>
    <s v="Standard"/>
    <s v="high"/>
    <s v="small"/>
    <n v="1661.92"/>
    <n v="1479.11"/>
    <n v="34586"/>
  </r>
  <r>
    <n v="3664"/>
    <n v="13"/>
    <x v="1799"/>
    <x v="230"/>
    <b v="1"/>
    <s v="Approved"/>
    <s v="Solex"/>
    <s v="Standard"/>
    <s v="medium"/>
    <s v="medium"/>
    <n v="1163.8900000000001"/>
    <n v="589.27"/>
    <n v="42560"/>
  </r>
  <r>
    <n v="3665"/>
    <n v="50"/>
    <x v="1441"/>
    <x v="141"/>
    <b v="1"/>
    <s v="Approved"/>
    <s v="WeareA2B"/>
    <s v="Standard"/>
    <s v="medium"/>
    <s v="small"/>
    <n v="175.89"/>
    <n v="131.91999999999999"/>
    <n v="41009"/>
  </r>
  <r>
    <n v="3666"/>
    <n v="31"/>
    <x v="1368"/>
    <x v="96"/>
    <b v="1"/>
    <s v="Approved"/>
    <s v="Giant Bicycles"/>
    <s v="Standard"/>
    <s v="medium"/>
    <s v="medium"/>
    <n v="230.91"/>
    <n v="173.18"/>
    <n v="39031"/>
  </r>
  <r>
    <n v="3667"/>
    <n v="69"/>
    <x v="2219"/>
    <x v="41"/>
    <b v="0"/>
    <s v="Approved"/>
    <s v="Norco Bicycles"/>
    <s v="Road"/>
    <s v="medium"/>
    <s v="large"/>
    <n v="1240.31"/>
    <n v="795.1"/>
    <n v="40553"/>
  </r>
  <r>
    <n v="3668"/>
    <n v="15"/>
    <x v="935"/>
    <x v="159"/>
    <b v="0"/>
    <s v="Approved"/>
    <s v="Norco Bicycles"/>
    <s v="Standard"/>
    <s v="low"/>
    <s v="medium"/>
    <n v="958.74"/>
    <n v="748.9"/>
    <n v="35160"/>
  </r>
  <r>
    <n v="3669"/>
    <n v="67"/>
    <x v="2291"/>
    <x v="226"/>
    <b v="0"/>
    <s v="Approved"/>
    <s v="Norco Bicycles"/>
    <s v="Road"/>
    <s v="medium"/>
    <s v="medium"/>
    <n v="544.04999999999995"/>
    <n v="376.84"/>
    <n v="38647"/>
  </r>
  <r>
    <n v="3670"/>
    <n v="9"/>
    <x v="2292"/>
    <x v="67"/>
    <b v="0"/>
    <s v="Approved"/>
    <s v="OHM Cycles"/>
    <s v="Road"/>
    <s v="medium"/>
    <s v="medium"/>
    <n v="742.54"/>
    <n v="667.4"/>
    <n v="33549"/>
  </r>
  <r>
    <n v="3671"/>
    <n v="91"/>
    <x v="1473"/>
    <x v="152"/>
    <b v="0"/>
    <s v="Approved"/>
    <s v="Solex"/>
    <s v="Standard"/>
    <s v="medium"/>
    <s v="medium"/>
    <n v="100.35"/>
    <n v="75.260000000000005"/>
    <n v="36367"/>
  </r>
  <r>
    <n v="3672"/>
    <n v="48"/>
    <x v="2293"/>
    <x v="208"/>
    <b v="0"/>
    <s v="Approved"/>
    <s v="WeareA2B"/>
    <s v="Standard"/>
    <s v="medium"/>
    <s v="medium"/>
    <n v="1762.96"/>
    <n v="950.52"/>
    <n v="41848"/>
  </r>
  <r>
    <n v="3673"/>
    <n v="10"/>
    <x v="1105"/>
    <x v="148"/>
    <b v="1"/>
    <s v="Approved"/>
    <s v="Solex"/>
    <s v="Standard"/>
    <s v="medium"/>
    <s v="medium"/>
    <n v="1945.43"/>
    <n v="333.18"/>
    <n v="37499"/>
  </r>
  <r>
    <n v="3674"/>
    <n v="36"/>
    <x v="1455"/>
    <x v="129"/>
    <b v="1"/>
    <s v="Approved"/>
    <s v="Solex"/>
    <s v="Standard"/>
    <s v="low"/>
    <s v="medium"/>
    <n v="945.04"/>
    <n v="507.58"/>
    <n v="35052"/>
  </r>
  <r>
    <n v="3675"/>
    <n v="53"/>
    <x v="2034"/>
    <x v="322"/>
    <b v="1"/>
    <s v="Approved"/>
    <s v="OHM Cycles"/>
    <s v="Standard"/>
    <s v="medium"/>
    <s v="medium"/>
    <n v="795.34"/>
    <n v="101.58"/>
    <n v="42295"/>
  </r>
  <r>
    <n v="3676"/>
    <n v="89"/>
    <x v="1205"/>
    <x v="71"/>
    <b v="0"/>
    <s v="Approved"/>
    <s v="WeareA2B"/>
    <s v="Touring"/>
    <s v="medium"/>
    <s v="large"/>
    <n v="1362.99"/>
    <n v="57.74"/>
    <n v="37626"/>
  </r>
  <r>
    <n v="3677"/>
    <n v="14"/>
    <x v="1679"/>
    <x v="206"/>
    <b v="1"/>
    <s v="Approved"/>
    <s v="Solex"/>
    <s v="Standard"/>
    <s v="high"/>
    <s v="large"/>
    <n v="1842.92"/>
    <n v="1105.75"/>
    <n v="34996"/>
  </r>
  <r>
    <n v="3678"/>
    <n v="0"/>
    <x v="1273"/>
    <x v="20"/>
    <b v="0"/>
    <s v="Approved"/>
    <s v="Norco Bicycles"/>
    <s v="Road"/>
    <s v="medium"/>
    <s v="medium"/>
    <n v="544.04999999999995"/>
    <n v="376.84"/>
    <n v="37499"/>
  </r>
  <r>
    <n v="3679"/>
    <n v="7"/>
    <x v="2040"/>
    <x v="156"/>
    <b v="1"/>
    <s v="Approved"/>
    <s v="Trek Bicycles"/>
    <s v="Road"/>
    <s v="low"/>
    <s v="medium"/>
    <n v="980.37"/>
    <n v="234.43"/>
    <n v="42560"/>
  </r>
  <r>
    <n v="3680"/>
    <n v="81"/>
    <x v="2294"/>
    <x v="217"/>
    <b v="0"/>
    <s v="Approved"/>
    <s v="Solex"/>
    <s v="Standard"/>
    <s v="medium"/>
    <s v="medium"/>
    <n v="1151.96"/>
    <n v="649.49"/>
    <n v="41064"/>
  </r>
  <r>
    <n v="3681"/>
    <n v="64"/>
    <x v="1648"/>
    <x v="151"/>
    <b v="1"/>
    <s v="Approved"/>
    <s v="Trek Bicycles"/>
    <s v="Standard"/>
    <s v="medium"/>
    <s v="large"/>
    <n v="1469.44"/>
    <n v="596.54999999999995"/>
    <n v="33879"/>
  </r>
  <r>
    <n v="3682"/>
    <n v="50"/>
    <x v="1545"/>
    <x v="129"/>
    <b v="0"/>
    <s v="Approved"/>
    <s v="WeareA2B"/>
    <s v="Standard"/>
    <s v="medium"/>
    <s v="small"/>
    <n v="175.89"/>
    <n v="131.91999999999999"/>
    <n v="42295"/>
  </r>
  <r>
    <n v="3683"/>
    <n v="44"/>
    <x v="2295"/>
    <x v="238"/>
    <b v="1"/>
    <s v="Approved"/>
    <s v="WeareA2B"/>
    <s v="Standard"/>
    <s v="medium"/>
    <s v="medium"/>
    <n v="1769.64"/>
    <n v="108.76"/>
    <n v="40672"/>
  </r>
  <r>
    <n v="3684"/>
    <n v="29"/>
    <x v="153"/>
    <x v="136"/>
    <b v="1"/>
    <s v="Approved"/>
    <s v="Norco Bicycles"/>
    <s v="Road"/>
    <s v="medium"/>
    <s v="medium"/>
    <n v="543.39"/>
    <n v="407.54"/>
    <n v="37337"/>
  </r>
  <r>
    <n v="3685"/>
    <n v="4"/>
    <x v="1792"/>
    <x v="350"/>
    <b v="1"/>
    <s v="Approved"/>
    <s v="Giant Bicycles"/>
    <s v="Standard"/>
    <s v="high"/>
    <s v="medium"/>
    <n v="1129.1300000000001"/>
    <n v="677.48"/>
    <n v="38573"/>
  </r>
  <r>
    <n v="3686"/>
    <n v="57"/>
    <x v="1898"/>
    <x v="289"/>
    <b v="0"/>
    <s v="Approved"/>
    <s v="WeareA2B"/>
    <s v="Touring"/>
    <s v="medium"/>
    <s v="large"/>
    <n v="1890.39"/>
    <n v="260.14"/>
    <n v="33259"/>
  </r>
  <r>
    <n v="3687"/>
    <n v="3"/>
    <x v="2296"/>
    <x v="188"/>
    <b v="1"/>
    <s v="Approved"/>
    <s v="Trek Bicycles"/>
    <s v="Standard"/>
    <s v="medium"/>
    <s v="large"/>
    <n v="2091.4699999999998"/>
    <n v="388.92"/>
    <n v="41167"/>
  </r>
  <r>
    <n v="3688"/>
    <n v="15"/>
    <x v="2297"/>
    <x v="158"/>
    <b v="1"/>
    <s v="Approved"/>
    <s v="Norco Bicycles"/>
    <s v="Standard"/>
    <s v="low"/>
    <s v="medium"/>
    <n v="958.74"/>
    <n v="748.9"/>
    <n v="41345"/>
  </r>
  <r>
    <n v="3689"/>
    <n v="21"/>
    <x v="2298"/>
    <x v="263"/>
    <b v="0"/>
    <s v="Approved"/>
    <s v="Solex"/>
    <s v="Standard"/>
    <s v="medium"/>
    <s v="large"/>
    <n v="1071.23"/>
    <n v="380.74"/>
    <n v="35160"/>
  </r>
  <r>
    <n v="3690"/>
    <n v="51"/>
    <x v="2299"/>
    <x v="106"/>
    <b v="0"/>
    <s v="Approved"/>
    <s v="OHM Cycles"/>
    <s v="Standard"/>
    <s v="high"/>
    <s v="medium"/>
    <n v="2005.66"/>
    <n v="1203.4000000000001"/>
    <n v="35707"/>
  </r>
  <r>
    <n v="3691"/>
    <n v="75"/>
    <x v="862"/>
    <x v="204"/>
    <b v="1"/>
    <s v="Approved"/>
    <s v="Giant Bicycles"/>
    <s v="Touring"/>
    <s v="medium"/>
    <s v="large"/>
    <n v="1873.97"/>
    <n v="863.95"/>
    <n v="35455"/>
  </r>
  <r>
    <n v="3692"/>
    <n v="40"/>
    <x v="4"/>
    <x v="150"/>
    <b v="1"/>
    <s v="Approved"/>
    <s v="OHM Cycles"/>
    <s v="Standard"/>
    <s v="high"/>
    <s v="medium"/>
    <n v="1458.17"/>
    <n v="874.9"/>
    <n v="36498"/>
  </r>
  <r>
    <n v="3693"/>
    <n v="81"/>
    <x v="823"/>
    <x v="45"/>
    <b v="0"/>
    <s v="Approved"/>
    <s v="Norco Bicycles"/>
    <s v="Standard"/>
    <s v="medium"/>
    <s v="small"/>
    <n v="586.45000000000005"/>
    <n v="521.94000000000005"/>
    <n v="33429"/>
  </r>
  <r>
    <n v="3694"/>
    <n v="79"/>
    <x v="2300"/>
    <x v="298"/>
    <b v="1"/>
    <s v="Approved"/>
    <s v="Norco Bicycles"/>
    <s v="Standard"/>
    <s v="medium"/>
    <s v="medium"/>
    <n v="1555.58"/>
    <n v="818.01"/>
    <n v="35667"/>
  </r>
  <r>
    <n v="3695"/>
    <n v="97"/>
    <x v="440"/>
    <x v="217"/>
    <b v="1"/>
    <s v="Approved"/>
    <s v="Solex"/>
    <s v="Standard"/>
    <s v="medium"/>
    <s v="large"/>
    <n v="202.62"/>
    <n v="151.96"/>
    <n v="42458"/>
  </r>
  <r>
    <n v="3696"/>
    <n v="52"/>
    <x v="2301"/>
    <x v="239"/>
    <b v="0"/>
    <s v="Approved"/>
    <s v="Solex"/>
    <s v="Road"/>
    <s v="medium"/>
    <s v="large"/>
    <n v="1777.8"/>
    <n v="820.78"/>
    <n v="33552"/>
  </r>
  <r>
    <n v="3697"/>
    <n v="35"/>
    <x v="2302"/>
    <x v="307"/>
    <b v="0"/>
    <s v="Approved"/>
    <s v="Giant Bicycles"/>
    <s v="Standard"/>
    <s v="medium"/>
    <s v="medium"/>
    <n v="1403.5"/>
    <n v="954.82"/>
    <n v="41245"/>
  </r>
  <r>
    <n v="3698"/>
    <n v="18"/>
    <x v="1929"/>
    <x v="257"/>
    <b v="1"/>
    <s v="Approved"/>
    <s v="Solex"/>
    <s v="Standard"/>
    <s v="medium"/>
    <s v="medium"/>
    <n v="575.27"/>
    <n v="431.45"/>
    <n v="41345"/>
  </r>
  <r>
    <n v="3699"/>
    <n v="73"/>
    <x v="2303"/>
    <x v="359"/>
    <b v="0"/>
    <s v="Approved"/>
    <s v="Solex"/>
    <s v="Standard"/>
    <s v="medium"/>
    <s v="medium"/>
    <n v="1945.43"/>
    <n v="333.18"/>
    <n v="37499"/>
  </r>
  <r>
    <n v="3700"/>
    <n v="95"/>
    <x v="413"/>
    <x v="128"/>
    <b v="0"/>
    <s v="Cancelled"/>
    <s v="Giant Bicycles"/>
    <s v="Standard"/>
    <s v="medium"/>
    <s v="large"/>
    <n v="569.55999999999995"/>
    <n v="528.42999999999995"/>
    <n v="37874"/>
  </r>
  <r>
    <n v="3701"/>
    <n v="46"/>
    <x v="2229"/>
    <x v="147"/>
    <b v="0"/>
    <s v="Approved"/>
    <s v="Solex"/>
    <s v="Standard"/>
    <s v="low"/>
    <s v="medium"/>
    <n v="1289.8499999999999"/>
    <n v="74.510000000000005"/>
    <n v="35470"/>
  </r>
  <r>
    <n v="3702"/>
    <n v="21"/>
    <x v="637"/>
    <x v="96"/>
    <b v="1"/>
    <s v="Approved"/>
    <s v="Solex"/>
    <s v="Standard"/>
    <s v="medium"/>
    <s v="large"/>
    <n v="1071.23"/>
    <n v="380.74"/>
    <n v="34165"/>
  </r>
  <r>
    <n v="3703"/>
    <n v="40"/>
    <x v="1409"/>
    <x v="24"/>
    <b v="1"/>
    <s v="Approved"/>
    <s v="OHM Cycles"/>
    <s v="Standard"/>
    <s v="high"/>
    <s v="medium"/>
    <n v="1458.17"/>
    <n v="874.9"/>
    <n v="39427"/>
  </r>
  <r>
    <n v="3704"/>
    <n v="15"/>
    <x v="2234"/>
    <x v="161"/>
    <b v="0"/>
    <s v="Approved"/>
    <s v="Norco Bicycles"/>
    <s v="Standard"/>
    <s v="low"/>
    <s v="medium"/>
    <n v="958.74"/>
    <n v="748.9"/>
    <n v="38693"/>
  </r>
  <r>
    <n v="3705"/>
    <n v="21"/>
    <x v="2304"/>
    <x v="2"/>
    <b v="1"/>
    <s v="Approved"/>
    <s v="Solex"/>
    <s v="Standard"/>
    <s v="medium"/>
    <s v="large"/>
    <n v="1071.23"/>
    <n v="380.74"/>
    <n v="35160"/>
  </r>
  <r>
    <n v="3706"/>
    <n v="75"/>
    <x v="2305"/>
    <x v="175"/>
    <b v="1"/>
    <s v="Approved"/>
    <s v="Giant Bicycles"/>
    <s v="Touring"/>
    <s v="medium"/>
    <s v="large"/>
    <n v="1873.97"/>
    <n v="863.95"/>
    <n v="41533"/>
  </r>
  <r>
    <n v="3707"/>
    <n v="91"/>
    <x v="2306"/>
    <x v="165"/>
    <b v="1"/>
    <s v="Approved"/>
    <s v="Solex"/>
    <s v="Standard"/>
    <s v="medium"/>
    <s v="medium"/>
    <n v="100.35"/>
    <n v="75.260000000000005"/>
    <n v="36367"/>
  </r>
  <r>
    <n v="3708"/>
    <n v="60"/>
    <x v="2307"/>
    <x v="354"/>
    <b v="0"/>
    <s v="Approved"/>
    <s v="Giant Bicycles"/>
    <s v="Standard"/>
    <s v="high"/>
    <s v="small"/>
    <n v="1977.36"/>
    <n v="1759.85"/>
    <n v="42145"/>
  </r>
  <r>
    <n v="3709"/>
    <n v="94"/>
    <x v="2174"/>
    <x v="235"/>
    <b v="1"/>
    <s v="Approved"/>
    <s v="Giant Bicycles"/>
    <s v="Standard"/>
    <s v="medium"/>
    <s v="large"/>
    <n v="1635.3"/>
    <n v="993.66"/>
    <n v="41434"/>
  </r>
  <r>
    <n v="3710"/>
    <n v="51"/>
    <x v="587"/>
    <x v="11"/>
    <b v="0"/>
    <s v="Approved"/>
    <s v="OHM Cycles"/>
    <s v="Standard"/>
    <s v="high"/>
    <s v="medium"/>
    <n v="2005.66"/>
    <n v="1203.4000000000001"/>
    <n v="41009"/>
  </r>
  <r>
    <n v="3711"/>
    <n v="35"/>
    <x v="744"/>
    <x v="295"/>
    <b v="1"/>
    <s v="Approved"/>
    <s v="Trek Bicycles"/>
    <s v="Standard"/>
    <s v="low"/>
    <s v="medium"/>
    <n v="1057.51"/>
    <n v="154.4"/>
    <n v="34527"/>
  </r>
  <r>
    <n v="3712"/>
    <n v="11"/>
    <x v="599"/>
    <x v="320"/>
    <b v="1"/>
    <s v="Approved"/>
    <s v="Giant Bicycles"/>
    <s v="Standard"/>
    <s v="high"/>
    <s v="medium"/>
    <n v="1274.93"/>
    <n v="764.96"/>
    <n v="35378"/>
  </r>
  <r>
    <n v="3713"/>
    <n v="89"/>
    <x v="2213"/>
    <x v="218"/>
    <b v="1"/>
    <s v="Approved"/>
    <s v="WeareA2B"/>
    <s v="Touring"/>
    <s v="medium"/>
    <s v="large"/>
    <n v="1362.99"/>
    <n v="57.74"/>
    <n v="34079"/>
  </r>
  <r>
    <n v="3714"/>
    <n v="42"/>
    <x v="568"/>
    <x v="362"/>
    <b v="1"/>
    <s v="Approved"/>
    <s v="OHM Cycles"/>
    <s v="Road"/>
    <s v="medium"/>
    <s v="small"/>
    <n v="1810"/>
    <n v="1610.9"/>
    <n v="38991"/>
  </r>
  <r>
    <n v="3715"/>
    <n v="87"/>
    <x v="1197"/>
    <x v="49"/>
    <b v="1"/>
    <s v="Approved"/>
    <s v="Giant Bicycles"/>
    <s v="Standard"/>
    <s v="high"/>
    <s v="medium"/>
    <n v="1179"/>
    <n v="707.4"/>
    <n v="37626"/>
  </r>
  <r>
    <n v="3716"/>
    <n v="17"/>
    <x v="2127"/>
    <x v="165"/>
    <b v="1"/>
    <s v="Approved"/>
    <s v="WeareA2B"/>
    <s v="Touring"/>
    <s v="medium"/>
    <s v="large"/>
    <n v="1362.99"/>
    <n v="57.74"/>
    <n v="38693"/>
  </r>
  <r>
    <n v="3717"/>
    <n v="76"/>
    <x v="2104"/>
    <x v="22"/>
    <b v="1"/>
    <s v="Approved"/>
    <s v="WeareA2B"/>
    <s v="Standard"/>
    <s v="low"/>
    <s v="medium"/>
    <n v="642.30999999999995"/>
    <n v="513.85"/>
    <n v="33429"/>
  </r>
  <r>
    <n v="3718"/>
    <n v="86"/>
    <x v="2308"/>
    <x v="137"/>
    <b v="1"/>
    <s v="Approved"/>
    <s v="OHM Cycles"/>
    <s v="Standard"/>
    <s v="medium"/>
    <s v="medium"/>
    <n v="235.63"/>
    <n v="125.07"/>
    <n v="38206"/>
  </r>
  <r>
    <n v="3719"/>
    <n v="23"/>
    <x v="2309"/>
    <x v="258"/>
    <b v="0"/>
    <s v="Approved"/>
    <s v="Norco Bicycles"/>
    <s v="Mountain"/>
    <s v="low"/>
    <s v="small"/>
    <n v="688.63"/>
    <n v="612.88"/>
    <n v="34244"/>
  </r>
  <r>
    <n v="3720"/>
    <n v="93"/>
    <x v="2310"/>
    <x v="239"/>
    <b v="0"/>
    <s v="Approved"/>
    <s v="WeareA2B"/>
    <s v="Standard"/>
    <s v="medium"/>
    <s v="medium"/>
    <n v="1065.03"/>
    <n v="230.09"/>
    <n v="36833"/>
  </r>
  <r>
    <n v="3721"/>
    <n v="90"/>
    <x v="295"/>
    <x v="140"/>
    <b v="1"/>
    <s v="Approved"/>
    <s v="Solex"/>
    <s v="Standard"/>
    <s v="low"/>
    <s v="medium"/>
    <n v="945.04"/>
    <n v="507.58"/>
    <n v="35052"/>
  </r>
  <r>
    <n v="3722"/>
    <n v="76"/>
    <x v="2311"/>
    <x v="261"/>
    <b v="1"/>
    <s v="Approved"/>
    <s v="WeareA2B"/>
    <s v="Standard"/>
    <s v="low"/>
    <s v="medium"/>
    <n v="642.30999999999995"/>
    <n v="513.85"/>
    <n v="37873"/>
  </r>
  <r>
    <n v="3723"/>
    <n v="67"/>
    <x v="683"/>
    <x v="127"/>
    <b v="1"/>
    <s v="Approved"/>
    <s v="Solex"/>
    <s v="Standard"/>
    <s v="medium"/>
    <s v="large"/>
    <n v="1071.23"/>
    <n v="380.74"/>
    <n v="35160"/>
  </r>
  <r>
    <n v="3724"/>
    <n v="62"/>
    <x v="361"/>
    <x v="129"/>
    <b v="1"/>
    <s v="Approved"/>
    <s v="Solex"/>
    <s v="Standard"/>
    <s v="medium"/>
    <s v="medium"/>
    <n v="478.16"/>
    <n v="298.72000000000003"/>
    <n v="33879"/>
  </r>
  <r>
    <n v="3725"/>
    <n v="69"/>
    <x v="780"/>
    <x v="328"/>
    <b v="0"/>
    <s v="Approved"/>
    <s v="Norco Bicycles"/>
    <s v="Road"/>
    <s v="medium"/>
    <s v="large"/>
    <n v="1240.31"/>
    <n v="795.1"/>
    <n v="42226"/>
  </r>
  <r>
    <n v="3726"/>
    <n v="0"/>
    <x v="2312"/>
    <x v="274"/>
    <b v="1"/>
    <s v="Approved"/>
    <s v="Solex"/>
    <s v="Standard"/>
    <s v="medium"/>
    <s v="large"/>
    <n v="202.62"/>
    <n v="151.96"/>
    <n v="42458"/>
  </r>
  <r>
    <n v="3727"/>
    <n v="0"/>
    <x v="2064"/>
    <x v="42"/>
    <b v="0"/>
    <s v="Approved"/>
    <s v="Solex"/>
    <s v="Standard"/>
    <s v="medium"/>
    <s v="large"/>
    <n v="202.62"/>
    <n v="151.96"/>
    <n v="42458"/>
  </r>
  <r>
    <n v="3728"/>
    <n v="16"/>
    <x v="457"/>
    <x v="215"/>
    <b v="0"/>
    <s v="Approved"/>
    <s v="Norco Bicycles"/>
    <s v="Standard"/>
    <s v="high"/>
    <s v="small"/>
    <n v="1661.92"/>
    <n v="1479.11"/>
    <n v="35160"/>
  </r>
  <r>
    <n v="3729"/>
    <n v="14"/>
    <x v="1336"/>
    <x v="357"/>
    <b v="0"/>
    <s v="Approved"/>
    <s v="Trek Bicycles"/>
    <s v="Standard"/>
    <s v="medium"/>
    <s v="small"/>
    <n v="1386.84"/>
    <n v="1234.29"/>
    <n v="37838"/>
  </r>
  <r>
    <n v="3730"/>
    <n v="20"/>
    <x v="1547"/>
    <x v="88"/>
    <b v="0"/>
    <s v="Approved"/>
    <s v="Trek Bicycles"/>
    <s v="Standard"/>
    <s v="medium"/>
    <s v="small"/>
    <n v="1775.81"/>
    <n v="1580.47"/>
    <n v="40303"/>
  </r>
  <r>
    <n v="3731"/>
    <n v="54"/>
    <x v="2313"/>
    <x v="362"/>
    <b v="0"/>
    <s v="Approved"/>
    <s v="WeareA2B"/>
    <s v="Standard"/>
    <s v="medium"/>
    <s v="medium"/>
    <n v="1292.8399999999999"/>
    <n v="13.44"/>
    <n v="37823"/>
  </r>
  <r>
    <n v="3732"/>
    <n v="25"/>
    <x v="768"/>
    <x v="325"/>
    <b v="1"/>
    <s v="Approved"/>
    <s v="Giant Bicycles"/>
    <s v="Road"/>
    <s v="medium"/>
    <s v="medium"/>
    <n v="1538.99"/>
    <n v="829.65"/>
    <n v="34115"/>
  </r>
  <r>
    <n v="3733"/>
    <n v="60"/>
    <x v="26"/>
    <x v="41"/>
    <b v="1"/>
    <s v="Approved"/>
    <s v="Giant Bicycles"/>
    <s v="Standard"/>
    <s v="high"/>
    <s v="small"/>
    <n v="1977.36"/>
    <n v="1759.85"/>
    <n v="40779"/>
  </r>
  <r>
    <n v="3734"/>
    <n v="0"/>
    <x v="961"/>
    <x v="29"/>
    <b v="1"/>
    <s v="Approved"/>
    <s v="Norco Bicycles"/>
    <s v="Standard"/>
    <s v="medium"/>
    <s v="medium"/>
    <n v="360.4"/>
    <n v="270.3"/>
    <n v="42710"/>
  </r>
  <r>
    <n v="3735"/>
    <n v="27"/>
    <x v="650"/>
    <x v="193"/>
    <b v="1"/>
    <s v="Approved"/>
    <s v="Trek Bicycles"/>
    <s v="Standard"/>
    <s v="medium"/>
    <s v="medium"/>
    <n v="499.53"/>
    <n v="388.72"/>
    <n v="36334"/>
  </r>
  <r>
    <n v="3736"/>
    <n v="36"/>
    <x v="1564"/>
    <x v="270"/>
    <b v="0"/>
    <s v="Approved"/>
    <s v="Solex"/>
    <s v="Standard"/>
    <s v="low"/>
    <s v="medium"/>
    <n v="945.04"/>
    <n v="507.58"/>
    <n v="36498"/>
  </r>
  <r>
    <n v="3737"/>
    <n v="0"/>
    <x v="1527"/>
    <x v="308"/>
    <b v="1"/>
    <s v="Cancelled"/>
    <s v="Norco Bicycles"/>
    <s v="Road"/>
    <s v="medium"/>
    <s v="medium"/>
    <n v="543.39"/>
    <n v="407.54"/>
    <n v="42696"/>
  </r>
  <r>
    <n v="3738"/>
    <n v="90"/>
    <x v="2314"/>
    <x v="125"/>
    <b v="0"/>
    <s v="Approved"/>
    <s v="Norco Bicycles"/>
    <s v="Standard"/>
    <s v="low"/>
    <s v="medium"/>
    <n v="363.01"/>
    <n v="290.41000000000003"/>
    <n v="36367"/>
  </r>
  <r>
    <n v="3739"/>
    <n v="28"/>
    <x v="2315"/>
    <x v="349"/>
    <b v="1"/>
    <s v="Approved"/>
    <s v="Norco Bicycles"/>
    <s v="Standard"/>
    <s v="medium"/>
    <s v="small"/>
    <n v="1216.1400000000001"/>
    <n v="1082.3599999999999"/>
    <n v="42696"/>
  </r>
  <r>
    <n v="3740"/>
    <n v="92"/>
    <x v="917"/>
    <x v="316"/>
    <b v="0"/>
    <s v="Approved"/>
    <s v="WeareA2B"/>
    <s v="Standard"/>
    <s v="medium"/>
    <s v="small"/>
    <n v="1415.01"/>
    <n v="1259.3599999999999"/>
    <n v="34556"/>
  </r>
  <r>
    <n v="3741"/>
    <n v="17"/>
    <x v="2316"/>
    <x v="336"/>
    <b v="0"/>
    <s v="Approved"/>
    <s v="WeareA2B"/>
    <s v="Touring"/>
    <s v="medium"/>
    <s v="large"/>
    <n v="1362.99"/>
    <n v="57.74"/>
    <n v="41434"/>
  </r>
  <r>
    <n v="3742"/>
    <n v="17"/>
    <x v="826"/>
    <x v="244"/>
    <b v="1"/>
    <s v="Approved"/>
    <s v="Solex"/>
    <s v="Standard"/>
    <s v="high"/>
    <s v="medium"/>
    <n v="1024.6600000000001"/>
    <n v="614.79999999999995"/>
    <n v="35378"/>
  </r>
  <r>
    <n v="3743"/>
    <n v="28"/>
    <x v="2317"/>
    <x v="355"/>
    <b v="0"/>
    <s v="Approved"/>
    <s v="Norco Bicycles"/>
    <s v="Standard"/>
    <s v="medium"/>
    <s v="small"/>
    <n v="1216.1400000000001"/>
    <n v="1082.3599999999999"/>
    <n v="37698"/>
  </r>
  <r>
    <n v="3744"/>
    <n v="28"/>
    <x v="2154"/>
    <x v="12"/>
    <b v="1"/>
    <s v="Approved"/>
    <s v="Norco Bicycles"/>
    <s v="Standard"/>
    <s v="medium"/>
    <s v="small"/>
    <n v="1216.1400000000001"/>
    <n v="1082.3599999999999"/>
    <n v="33455"/>
  </r>
  <r>
    <n v="3745"/>
    <n v="81"/>
    <x v="1048"/>
    <x v="328"/>
    <b v="1"/>
    <s v="Approved"/>
    <s v="Norco Bicycles"/>
    <s v="Standard"/>
    <s v="medium"/>
    <s v="small"/>
    <n v="586.45000000000005"/>
    <n v="521.94000000000005"/>
    <n v="33429"/>
  </r>
  <r>
    <n v="3746"/>
    <n v="25"/>
    <x v="2229"/>
    <x v="351"/>
    <b v="0"/>
    <s v="Approved"/>
    <s v="Giant Bicycles"/>
    <s v="Road"/>
    <s v="medium"/>
    <s v="medium"/>
    <n v="1538.99"/>
    <n v="829.65"/>
    <n v="33455"/>
  </r>
  <r>
    <n v="3747"/>
    <n v="96"/>
    <x v="310"/>
    <x v="239"/>
    <b v="0"/>
    <s v="Approved"/>
    <s v="WeareA2B"/>
    <s v="Road"/>
    <s v="low"/>
    <s v="small"/>
    <n v="1172.78"/>
    <n v="1043.77"/>
    <n v="38002"/>
  </r>
  <r>
    <n v="3748"/>
    <n v="14"/>
    <x v="219"/>
    <x v="20"/>
    <b v="0"/>
    <s v="Approved"/>
    <s v="Solex"/>
    <s v="Standard"/>
    <s v="high"/>
    <s v="large"/>
    <n v="1842.92"/>
    <n v="1105.75"/>
    <n v="34996"/>
  </r>
  <r>
    <n v="3749"/>
    <n v="96"/>
    <x v="2318"/>
    <x v="83"/>
    <b v="1"/>
    <s v="Approved"/>
    <s v="WeareA2B"/>
    <s v="Road"/>
    <s v="low"/>
    <s v="small"/>
    <n v="1172.78"/>
    <n v="1043.77"/>
    <n v="38002"/>
  </r>
  <r>
    <n v="3750"/>
    <n v="62"/>
    <x v="2319"/>
    <x v="285"/>
    <b v="1"/>
    <s v="Approved"/>
    <s v="Solex"/>
    <s v="Standard"/>
    <s v="medium"/>
    <s v="medium"/>
    <n v="478.16"/>
    <n v="298.72000000000003"/>
    <n v="34143"/>
  </r>
  <r>
    <n v="3751"/>
    <n v="22"/>
    <x v="2320"/>
    <x v="41"/>
    <b v="1"/>
    <s v="Approved"/>
    <s v="WeareA2B"/>
    <s v="Standard"/>
    <s v="medium"/>
    <s v="medium"/>
    <n v="60.34"/>
    <n v="45.26"/>
    <n v="34165"/>
  </r>
  <r>
    <n v="3752"/>
    <n v="62"/>
    <x v="2192"/>
    <x v="138"/>
    <b v="0"/>
    <s v="Approved"/>
    <s v="Solex"/>
    <s v="Standard"/>
    <s v="medium"/>
    <s v="medium"/>
    <n v="478.16"/>
    <n v="298.72000000000003"/>
    <n v="42145"/>
  </r>
  <r>
    <n v="3753"/>
    <n v="36"/>
    <x v="2321"/>
    <x v="314"/>
    <b v="0"/>
    <s v="Approved"/>
    <s v="Solex"/>
    <s v="Standard"/>
    <s v="low"/>
    <s v="medium"/>
    <n v="945.04"/>
    <n v="507.58"/>
    <n v="35052"/>
  </r>
  <r>
    <n v="3754"/>
    <n v="33"/>
    <x v="2322"/>
    <x v="329"/>
    <b v="1"/>
    <s v="Approved"/>
    <s v="OHM Cycles"/>
    <s v="Road"/>
    <s v="medium"/>
    <s v="small"/>
    <n v="1810"/>
    <n v="1610.9"/>
    <n v="39526"/>
  </r>
  <r>
    <n v="3755"/>
    <n v="18"/>
    <x v="2114"/>
    <x v="148"/>
    <b v="0"/>
    <s v="Approved"/>
    <s v="Solex"/>
    <s v="Standard"/>
    <s v="medium"/>
    <s v="medium"/>
    <n v="575.27"/>
    <n v="431.45"/>
    <n v="39880"/>
  </r>
  <r>
    <n v="3756"/>
    <n v="19"/>
    <x v="2160"/>
    <x v="362"/>
    <b v="1"/>
    <s v="Approved"/>
    <s v="OHM Cycles"/>
    <s v="Road"/>
    <s v="high"/>
    <s v="large"/>
    <n v="12.01"/>
    <n v="7.21"/>
    <n v="34244"/>
  </r>
  <r>
    <n v="3757"/>
    <n v="4"/>
    <x v="501"/>
    <x v="103"/>
    <b v="1"/>
    <s v="Approved"/>
    <s v="Giant Bicycles"/>
    <s v="Standard"/>
    <s v="high"/>
    <s v="medium"/>
    <n v="1129.1300000000001"/>
    <n v="677.48"/>
    <n v="38573"/>
  </r>
  <r>
    <n v="3758"/>
    <n v="1"/>
    <x v="40"/>
    <x v="354"/>
    <b v="1"/>
    <s v="Approved"/>
    <s v="Giant Bicycles"/>
    <s v="Standard"/>
    <s v="medium"/>
    <s v="medium"/>
    <n v="1403.5"/>
    <n v="954.82"/>
    <n v="38573"/>
  </r>
  <r>
    <n v="3759"/>
    <n v="8"/>
    <x v="521"/>
    <x v="330"/>
    <b v="1"/>
    <s v="Approved"/>
    <s v="Solex"/>
    <s v="Road"/>
    <s v="medium"/>
    <s v="small"/>
    <n v="1703.52"/>
    <n v="1516.13"/>
    <n v="33549"/>
  </r>
  <r>
    <n v="3760"/>
    <n v="51"/>
    <x v="1763"/>
    <x v="343"/>
    <b v="1"/>
    <s v="Approved"/>
    <s v="OHM Cycles"/>
    <s v="Standard"/>
    <s v="high"/>
    <s v="medium"/>
    <n v="2005.66"/>
    <n v="1203.4000000000001"/>
    <n v="41009"/>
  </r>
  <r>
    <n v="3761"/>
    <n v="71"/>
    <x v="1718"/>
    <x v="105"/>
    <b v="0"/>
    <s v="Approved"/>
    <s v="Solex"/>
    <s v="Standard"/>
    <s v="high"/>
    <s v="large"/>
    <n v="1842.92"/>
    <n v="1105.75"/>
    <n v="34996"/>
  </r>
  <r>
    <n v="3762"/>
    <n v="21"/>
    <x v="2323"/>
    <x v="164"/>
    <b v="0"/>
    <s v="Approved"/>
    <s v="WeareA2B"/>
    <s v="Touring"/>
    <s v="medium"/>
    <s v="medium"/>
    <n v="1466.68"/>
    <n v="363.25"/>
    <n v="41701"/>
  </r>
  <r>
    <n v="3763"/>
    <n v="69"/>
    <x v="1193"/>
    <x v="293"/>
    <b v="1"/>
    <s v="Approved"/>
    <s v="Giant Bicycles"/>
    <s v="Road"/>
    <s v="medium"/>
    <s v="medium"/>
    <n v="792.9"/>
    <n v="594.67999999999995"/>
    <n v="36361"/>
  </r>
  <r>
    <n v="3764"/>
    <n v="0"/>
    <x v="2324"/>
    <x v="315"/>
    <b v="0"/>
    <s v="Approved"/>
    <s v="Norco Bicycles"/>
    <s v="Road"/>
    <s v="medium"/>
    <s v="medium"/>
    <n v="543.39"/>
    <n v="407.54"/>
    <n v="42696"/>
  </r>
  <r>
    <n v="3765"/>
    <n v="38"/>
    <x v="91"/>
    <x v="18"/>
    <b v="1"/>
    <s v="Approved"/>
    <s v="Solex"/>
    <s v="Standard"/>
    <s v="medium"/>
    <s v="medium"/>
    <n v="1577.53"/>
    <n v="826.51"/>
    <n v="39526"/>
  </r>
  <r>
    <n v="3766"/>
    <n v="56"/>
    <x v="1067"/>
    <x v="87"/>
    <b v="0"/>
    <s v="Approved"/>
    <s v="Norco Bicycles"/>
    <s v="Mountain"/>
    <s v="low"/>
    <s v="small"/>
    <n v="688.63"/>
    <n v="612.88"/>
    <n v="39031"/>
  </r>
  <r>
    <n v="3767"/>
    <n v="5"/>
    <x v="110"/>
    <x v="87"/>
    <b v="0"/>
    <s v="Approved"/>
    <s v="Trek Bicycles"/>
    <s v="Mountain"/>
    <s v="low"/>
    <s v="medium"/>
    <n v="574.64"/>
    <n v="459.71"/>
    <n v="40784"/>
  </r>
  <r>
    <n v="3768"/>
    <n v="52"/>
    <x v="167"/>
    <x v="40"/>
    <b v="1"/>
    <s v="Approved"/>
    <s v="OHM Cycles"/>
    <s v="Road"/>
    <s v="medium"/>
    <s v="medium"/>
    <n v="1280.28"/>
    <n v="829.51"/>
    <n v="35707"/>
  </r>
  <r>
    <n v="3769"/>
    <n v="15"/>
    <x v="2277"/>
    <x v="228"/>
    <b v="1"/>
    <s v="Approved"/>
    <s v="WeareA2B"/>
    <s v="Standard"/>
    <s v="medium"/>
    <s v="medium"/>
    <n v="1292.8399999999999"/>
    <n v="13.44"/>
    <n v="39915"/>
  </r>
  <r>
    <n v="3770"/>
    <n v="20"/>
    <x v="1488"/>
    <x v="128"/>
    <b v="1"/>
    <s v="Approved"/>
    <s v="Trek Bicycles"/>
    <s v="Standard"/>
    <s v="medium"/>
    <s v="small"/>
    <n v="1775.81"/>
    <n v="1580.47"/>
    <n v="40303"/>
  </r>
  <r>
    <n v="3771"/>
    <n v="60"/>
    <x v="569"/>
    <x v="63"/>
    <b v="0"/>
    <s v="Approved"/>
    <s v="Giant Bicycles"/>
    <s v="Standard"/>
    <s v="high"/>
    <s v="small"/>
    <n v="1977.36"/>
    <n v="1759.85"/>
    <n v="40487"/>
  </r>
  <r>
    <n v="3772"/>
    <n v="16"/>
    <x v="816"/>
    <x v="73"/>
    <b v="1"/>
    <s v="Approved"/>
    <s v="Norco Bicycles"/>
    <s v="Standard"/>
    <s v="high"/>
    <s v="small"/>
    <n v="1661.92"/>
    <n v="1479.11"/>
    <n v="34586"/>
  </r>
  <r>
    <n v="3773"/>
    <n v="77"/>
    <x v="426"/>
    <x v="7"/>
    <b v="0"/>
    <s v="Approved"/>
    <s v="Norco Bicycles"/>
    <s v="Road"/>
    <s v="medium"/>
    <s v="large"/>
    <n v="1240.31"/>
    <n v="795.1"/>
    <n v="40553"/>
  </r>
  <r>
    <n v="3774"/>
    <n v="0"/>
    <x v="1025"/>
    <x v="0"/>
    <b v="0"/>
    <s v="Approved"/>
    <s v="Trek Bicycles"/>
    <s v="Standard"/>
    <s v="medium"/>
    <s v="medium"/>
    <n v="499.53"/>
    <n v="388.72"/>
    <n v="36334"/>
  </r>
  <r>
    <n v="3775"/>
    <n v="30"/>
    <x v="1707"/>
    <x v="168"/>
    <b v="1"/>
    <s v="Approved"/>
    <s v="OHM Cycles"/>
    <s v="Standard"/>
    <s v="medium"/>
    <s v="medium"/>
    <n v="1227.3399999999999"/>
    <n v="770.89"/>
    <n v="34556"/>
  </r>
  <r>
    <n v="3776"/>
    <n v="83"/>
    <x v="2325"/>
    <x v="284"/>
    <b v="0"/>
    <s v="Approved"/>
    <s v="Solex"/>
    <s v="Touring"/>
    <s v="medium"/>
    <s v="large"/>
    <n v="2083.94"/>
    <n v="675.03"/>
    <n v="41533"/>
  </r>
  <r>
    <n v="3777"/>
    <n v="11"/>
    <x v="2232"/>
    <x v="249"/>
    <b v="0"/>
    <s v="Approved"/>
    <s v="Giant Bicycles"/>
    <s v="Standard"/>
    <s v="high"/>
    <s v="medium"/>
    <n v="1274.93"/>
    <n v="764.96"/>
    <n v="39298"/>
  </r>
  <r>
    <n v="3778"/>
    <n v="59"/>
    <x v="727"/>
    <x v="128"/>
    <b v="1"/>
    <s v="Approved"/>
    <s v="WeareA2B"/>
    <s v="Standard"/>
    <s v="medium"/>
    <s v="small"/>
    <n v="1415.01"/>
    <n v="1259.3599999999999"/>
    <n v="37626"/>
  </r>
  <r>
    <n v="3779"/>
    <n v="68"/>
    <x v="2326"/>
    <x v="211"/>
    <b v="0"/>
    <s v="Approved"/>
    <s v="OHM Cycles"/>
    <s v="Standard"/>
    <s v="medium"/>
    <s v="medium"/>
    <n v="1636.9"/>
    <n v="44.71"/>
    <n v="40410"/>
  </r>
  <r>
    <n v="3780"/>
    <n v="10"/>
    <x v="658"/>
    <x v="223"/>
    <b v="1"/>
    <s v="Approved"/>
    <s v="WeareA2B"/>
    <s v="Touring"/>
    <s v="medium"/>
    <s v="medium"/>
    <n v="1466.68"/>
    <n v="363.25"/>
    <n v="41701"/>
  </r>
  <r>
    <n v="3781"/>
    <n v="30"/>
    <x v="1957"/>
    <x v="275"/>
    <b v="1"/>
    <s v="Approved"/>
    <s v="Solex"/>
    <s v="Standard"/>
    <s v="high"/>
    <s v="medium"/>
    <n v="748.17"/>
    <n v="448.9"/>
    <n v="36361"/>
  </r>
  <r>
    <n v="3782"/>
    <n v="0"/>
    <x v="1482"/>
    <x v="357"/>
    <b v="1"/>
    <s v="Approved"/>
    <m/>
    <m/>
    <m/>
    <m/>
    <n v="814.86"/>
    <m/>
    <m/>
  </r>
  <r>
    <n v="3783"/>
    <n v="27"/>
    <x v="1912"/>
    <x v="36"/>
    <b v="1"/>
    <s v="Approved"/>
    <s v="Trek Bicycles"/>
    <s v="Standard"/>
    <s v="medium"/>
    <s v="medium"/>
    <n v="499.53"/>
    <n v="388.72"/>
    <n v="36334"/>
  </r>
  <r>
    <n v="3784"/>
    <n v="17"/>
    <x v="2154"/>
    <x v="305"/>
    <b v="1"/>
    <s v="Approved"/>
    <s v="Solex"/>
    <s v="Standard"/>
    <s v="high"/>
    <s v="medium"/>
    <n v="1024.6600000000001"/>
    <n v="614.79999999999995"/>
    <n v="35378"/>
  </r>
  <r>
    <n v="3785"/>
    <n v="0"/>
    <x v="1187"/>
    <x v="293"/>
    <b v="0"/>
    <s v="Approved"/>
    <s v="Trek Bicycles"/>
    <s v="Road"/>
    <s v="medium"/>
    <s v="medium"/>
    <n v="533.51"/>
    <n v="400.13"/>
    <n v="41064"/>
  </r>
  <r>
    <n v="3786"/>
    <n v="41"/>
    <x v="581"/>
    <x v="86"/>
    <b v="1"/>
    <s v="Approved"/>
    <s v="Solex"/>
    <s v="Road"/>
    <s v="medium"/>
    <s v="medium"/>
    <n v="416.98"/>
    <n v="312.74"/>
    <n v="35560"/>
  </r>
  <r>
    <n v="3787"/>
    <n v="53"/>
    <x v="717"/>
    <x v="315"/>
    <b v="0"/>
    <s v="Approved"/>
    <s v="OHM Cycles"/>
    <s v="Standard"/>
    <s v="medium"/>
    <s v="medium"/>
    <n v="795.34"/>
    <n v="101.58"/>
    <n v="36668"/>
  </r>
  <r>
    <n v="3788"/>
    <n v="36"/>
    <x v="1614"/>
    <x v="336"/>
    <b v="1"/>
    <s v="Approved"/>
    <s v="Solex"/>
    <s v="Standard"/>
    <s v="low"/>
    <s v="medium"/>
    <n v="945.04"/>
    <n v="507.58"/>
    <n v="40618"/>
  </r>
  <r>
    <n v="3789"/>
    <n v="66"/>
    <x v="656"/>
    <x v="145"/>
    <b v="1"/>
    <s v="Approved"/>
    <s v="Solex"/>
    <s v="Standard"/>
    <s v="medium"/>
    <s v="medium"/>
    <n v="1163.8900000000001"/>
    <n v="589.27"/>
    <n v="38693"/>
  </r>
  <r>
    <n v="3790"/>
    <n v="45"/>
    <x v="2327"/>
    <x v="93"/>
    <b v="0"/>
    <s v="Approved"/>
    <s v="Solex"/>
    <s v="Standard"/>
    <s v="medium"/>
    <s v="medium"/>
    <n v="441.49"/>
    <n v="84.99"/>
    <n v="37220"/>
  </r>
  <r>
    <n v="3791"/>
    <n v="45"/>
    <x v="277"/>
    <x v="31"/>
    <b v="1"/>
    <s v="Approved"/>
    <s v="Solex"/>
    <s v="Standard"/>
    <s v="medium"/>
    <s v="medium"/>
    <n v="441.49"/>
    <n v="84.99"/>
    <n v="34071"/>
  </r>
  <r>
    <n v="3792"/>
    <n v="1"/>
    <x v="1076"/>
    <x v="40"/>
    <b v="0"/>
    <s v="Approved"/>
    <s v="Giant Bicycles"/>
    <s v="Touring"/>
    <s v="medium"/>
    <s v="large"/>
    <n v="1873.97"/>
    <n v="863.95"/>
    <n v="38859"/>
  </r>
  <r>
    <n v="3793"/>
    <n v="34"/>
    <x v="1888"/>
    <x v="339"/>
    <b v="0"/>
    <s v="Approved"/>
    <s v="Norco Bicycles"/>
    <s v="Road"/>
    <s v="high"/>
    <s v="large"/>
    <n v="774.53"/>
    <n v="464.72"/>
    <n v="37698"/>
  </r>
  <r>
    <n v="3794"/>
    <n v="46"/>
    <x v="2299"/>
    <x v="209"/>
    <b v="1"/>
    <s v="Approved"/>
    <s v="Solex"/>
    <s v="Standard"/>
    <s v="low"/>
    <s v="medium"/>
    <n v="1289.8499999999999"/>
    <n v="74.510000000000005"/>
    <n v="37668"/>
  </r>
  <r>
    <n v="3795"/>
    <n v="96"/>
    <x v="2328"/>
    <x v="134"/>
    <b v="1"/>
    <s v="Approved"/>
    <s v="Giant Bicycles"/>
    <s v="Standard"/>
    <s v="medium"/>
    <s v="large"/>
    <n v="1635.3"/>
    <n v="993.66"/>
    <n v="34556"/>
  </r>
  <r>
    <n v="3796"/>
    <n v="20"/>
    <x v="1260"/>
    <x v="151"/>
    <b v="1"/>
    <s v="Approved"/>
    <s v="Trek Bicycles"/>
    <s v="Standard"/>
    <s v="medium"/>
    <s v="small"/>
    <n v="1775.81"/>
    <n v="1580.47"/>
    <n v="33455"/>
  </r>
  <r>
    <n v="3797"/>
    <n v="67"/>
    <x v="2329"/>
    <x v="4"/>
    <b v="1"/>
    <s v="Approved"/>
    <s v="Norco Bicycles"/>
    <s v="Road"/>
    <s v="medium"/>
    <s v="medium"/>
    <n v="544.04999999999995"/>
    <n v="376.84"/>
    <n v="37499"/>
  </r>
  <r>
    <n v="3798"/>
    <n v="90"/>
    <x v="2330"/>
    <x v="208"/>
    <b v="0"/>
    <s v="Approved"/>
    <s v="Norco Bicycles"/>
    <s v="Standard"/>
    <s v="low"/>
    <s v="medium"/>
    <n v="363.01"/>
    <n v="290.41000000000003"/>
    <n v="39880"/>
  </r>
  <r>
    <n v="3799"/>
    <n v="72"/>
    <x v="2331"/>
    <x v="314"/>
    <b v="0"/>
    <s v="Approved"/>
    <s v="Norco Bicycles"/>
    <s v="Standard"/>
    <s v="medium"/>
    <s v="medium"/>
    <n v="360.4"/>
    <n v="270.3"/>
    <n v="37499"/>
  </r>
  <r>
    <n v="3800"/>
    <n v="53"/>
    <x v="264"/>
    <x v="279"/>
    <b v="1"/>
    <s v="Approved"/>
    <s v="Giant Bicycles"/>
    <s v="Standard"/>
    <s v="high"/>
    <s v="medium"/>
    <n v="1274.93"/>
    <n v="764.96"/>
    <n v="39298"/>
  </r>
  <r>
    <n v="3801"/>
    <n v="67"/>
    <x v="2332"/>
    <x v="275"/>
    <b v="0"/>
    <s v="Approved"/>
    <s v="Norco Bicycles"/>
    <s v="Road"/>
    <s v="medium"/>
    <s v="medium"/>
    <n v="544.04999999999995"/>
    <n v="376.84"/>
    <n v="38647"/>
  </r>
  <r>
    <n v="3802"/>
    <n v="89"/>
    <x v="849"/>
    <x v="63"/>
    <b v="1"/>
    <s v="Approved"/>
    <s v="WeareA2B"/>
    <s v="Touring"/>
    <s v="medium"/>
    <s v="large"/>
    <n v="1362.99"/>
    <n v="57.74"/>
    <n v="42458"/>
  </r>
  <r>
    <n v="3803"/>
    <n v="52"/>
    <x v="351"/>
    <x v="109"/>
    <b v="1"/>
    <s v="Approved"/>
    <s v="Solex"/>
    <s v="Road"/>
    <s v="medium"/>
    <s v="large"/>
    <n v="1777.8"/>
    <n v="820.78"/>
    <n v="41047"/>
  </r>
  <r>
    <n v="3804"/>
    <n v="79"/>
    <x v="2333"/>
    <x v="31"/>
    <b v="0"/>
    <s v="Approved"/>
    <s v="Norco Bicycles"/>
    <s v="Standard"/>
    <s v="medium"/>
    <s v="medium"/>
    <n v="1555.58"/>
    <n v="818.01"/>
    <n v="33429"/>
  </r>
  <r>
    <n v="3805"/>
    <n v="14"/>
    <x v="1164"/>
    <x v="332"/>
    <b v="1"/>
    <s v="Approved"/>
    <s v="Trek Bicycles"/>
    <s v="Standard"/>
    <s v="medium"/>
    <s v="small"/>
    <n v="1386.84"/>
    <n v="1234.29"/>
    <n v="37838"/>
  </r>
  <r>
    <n v="3806"/>
    <n v="83"/>
    <x v="2334"/>
    <x v="6"/>
    <b v="0"/>
    <s v="Approved"/>
    <s v="Solex"/>
    <s v="Touring"/>
    <s v="medium"/>
    <s v="large"/>
    <n v="2083.94"/>
    <n v="675.03"/>
    <n v="41533"/>
  </r>
  <r>
    <n v="3807"/>
    <n v="91"/>
    <x v="1580"/>
    <x v="37"/>
    <b v="0"/>
    <s v="Approved"/>
    <s v="Solex"/>
    <s v="Standard"/>
    <s v="medium"/>
    <s v="medium"/>
    <n v="100.35"/>
    <n v="75.260000000000005"/>
    <n v="36367"/>
  </r>
  <r>
    <n v="3808"/>
    <n v="33"/>
    <x v="2335"/>
    <x v="48"/>
    <b v="0"/>
    <s v="Approved"/>
    <s v="Giant Bicycles"/>
    <s v="Standard"/>
    <s v="medium"/>
    <s v="small"/>
    <n v="1311.44"/>
    <n v="1167.18"/>
    <n v="33888"/>
  </r>
  <r>
    <n v="3809"/>
    <n v="2"/>
    <x v="1124"/>
    <x v="230"/>
    <b v="1"/>
    <s v="Approved"/>
    <s v="Solex"/>
    <s v="Standard"/>
    <s v="medium"/>
    <s v="medium"/>
    <n v="71.489999999999995"/>
    <n v="53.62"/>
    <n v="40784"/>
  </r>
  <r>
    <n v="3810"/>
    <n v="73"/>
    <x v="1106"/>
    <x v="218"/>
    <b v="1"/>
    <s v="Approved"/>
    <s v="Solex"/>
    <s v="Standard"/>
    <s v="medium"/>
    <s v="medium"/>
    <n v="1945.43"/>
    <n v="333.18"/>
    <n v="33429"/>
  </r>
  <r>
    <n v="3811"/>
    <n v="59"/>
    <x v="2336"/>
    <x v="125"/>
    <b v="1"/>
    <s v="Approved"/>
    <s v="Solex"/>
    <s v="Standard"/>
    <s v="medium"/>
    <s v="large"/>
    <n v="1061.56"/>
    <n v="733.58"/>
    <n v="34170"/>
  </r>
  <r>
    <n v="3812"/>
    <n v="47"/>
    <x v="2337"/>
    <x v="346"/>
    <b v="1"/>
    <s v="Approved"/>
    <s v="Trek Bicycles"/>
    <s v="Road"/>
    <s v="low"/>
    <s v="small"/>
    <n v="1720.7"/>
    <n v="1531.42"/>
    <n v="38991"/>
  </r>
  <r>
    <n v="3813"/>
    <n v="84"/>
    <x v="2338"/>
    <x v="320"/>
    <m/>
    <s v="Approved"/>
    <s v="Trek Bicycles"/>
    <s v="Road"/>
    <s v="medium"/>
    <s v="medium"/>
    <n v="290.62"/>
    <n v="215.14"/>
    <n v="37626"/>
  </r>
  <r>
    <n v="3814"/>
    <n v="82"/>
    <x v="1836"/>
    <x v="350"/>
    <b v="0"/>
    <s v="Approved"/>
    <s v="Norco Bicycles"/>
    <s v="Standard"/>
    <s v="high"/>
    <s v="medium"/>
    <n v="1148.6400000000001"/>
    <n v="689.18"/>
    <n v="38482"/>
  </r>
  <r>
    <n v="3815"/>
    <n v="89"/>
    <x v="2262"/>
    <x v="318"/>
    <b v="0"/>
    <s v="Approved"/>
    <s v="Giant Bicycles"/>
    <s v="Standard"/>
    <s v="medium"/>
    <s v="large"/>
    <n v="1812.75"/>
    <n v="582.48"/>
    <n v="38750"/>
  </r>
  <r>
    <n v="3816"/>
    <n v="14"/>
    <x v="2339"/>
    <x v="51"/>
    <b v="1"/>
    <s v="Approved"/>
    <s v="Solex"/>
    <s v="Standard"/>
    <s v="high"/>
    <s v="large"/>
    <n v="1842.92"/>
    <n v="1105.75"/>
    <n v="40553"/>
  </r>
  <r>
    <n v="3817"/>
    <n v="67"/>
    <x v="2340"/>
    <x v="207"/>
    <b v="0"/>
    <s v="Approved"/>
    <s v="Norco Bicycles"/>
    <s v="Road"/>
    <s v="medium"/>
    <s v="medium"/>
    <n v="544.04999999999995"/>
    <n v="376.84"/>
    <n v="38647"/>
  </r>
  <r>
    <n v="3818"/>
    <n v="54"/>
    <x v="2012"/>
    <x v="158"/>
    <b v="0"/>
    <s v="Approved"/>
    <s v="WeareA2B"/>
    <s v="Standard"/>
    <s v="medium"/>
    <s v="medium"/>
    <n v="1292.8399999999999"/>
    <n v="13.44"/>
    <n v="42226"/>
  </r>
  <r>
    <n v="3819"/>
    <n v="60"/>
    <x v="2341"/>
    <x v="204"/>
    <b v="1"/>
    <s v="Approved"/>
    <s v="Giant Bicycles"/>
    <s v="Standard"/>
    <s v="high"/>
    <s v="small"/>
    <n v="1977.36"/>
    <n v="1759.85"/>
    <n v="41064"/>
  </r>
  <r>
    <n v="3820"/>
    <n v="27"/>
    <x v="1461"/>
    <x v="59"/>
    <b v="0"/>
    <s v="Approved"/>
    <s v="Trek Bicycles"/>
    <s v="Standard"/>
    <s v="medium"/>
    <s v="medium"/>
    <n v="499.53"/>
    <n v="388.72"/>
    <n v="33455"/>
  </r>
  <r>
    <n v="3821"/>
    <n v="6"/>
    <x v="1942"/>
    <x v="186"/>
    <b v="1"/>
    <s v="Approved"/>
    <s v="OHM Cycles"/>
    <s v="Standard"/>
    <s v="high"/>
    <s v="medium"/>
    <n v="227.88"/>
    <n v="136.72999999999999"/>
    <n v="38258"/>
  </r>
  <r>
    <n v="3822"/>
    <n v="53"/>
    <x v="2342"/>
    <x v="18"/>
    <b v="0"/>
    <s v="Approved"/>
    <s v="OHM Cycles"/>
    <s v="Standard"/>
    <s v="medium"/>
    <s v="medium"/>
    <n v="795.34"/>
    <n v="101.58"/>
    <n v="35470"/>
  </r>
  <r>
    <n v="3823"/>
    <n v="53"/>
    <x v="343"/>
    <x v="283"/>
    <b v="1"/>
    <s v="Approved"/>
    <s v="OHM Cycles"/>
    <s v="Standard"/>
    <s v="medium"/>
    <s v="medium"/>
    <n v="795.34"/>
    <n v="101.58"/>
    <n v="40779"/>
  </r>
  <r>
    <n v="3824"/>
    <n v="30"/>
    <x v="2343"/>
    <x v="51"/>
    <b v="1"/>
    <s v="Approved"/>
    <s v="Solex"/>
    <s v="Standard"/>
    <s v="high"/>
    <s v="medium"/>
    <n v="748.17"/>
    <n v="448.9"/>
    <n v="34527"/>
  </r>
  <r>
    <n v="3825"/>
    <n v="89"/>
    <x v="2344"/>
    <x v="206"/>
    <b v="1"/>
    <s v="Approved"/>
    <s v="WeareA2B"/>
    <s v="Touring"/>
    <s v="medium"/>
    <s v="large"/>
    <n v="1362.99"/>
    <n v="57.74"/>
    <n v="42560"/>
  </r>
  <r>
    <n v="3826"/>
    <n v="54"/>
    <x v="2096"/>
    <x v="272"/>
    <b v="0"/>
    <s v="Approved"/>
    <s v="WeareA2B"/>
    <s v="Standard"/>
    <s v="medium"/>
    <s v="medium"/>
    <n v="1292.8399999999999"/>
    <n v="13.44"/>
    <n v="42172"/>
  </r>
  <r>
    <n v="3827"/>
    <n v="43"/>
    <x v="409"/>
    <x v="161"/>
    <b v="0"/>
    <s v="Approved"/>
    <s v="Norco Bicycles"/>
    <s v="Standard"/>
    <s v="medium"/>
    <s v="medium"/>
    <n v="1555.58"/>
    <n v="818.01"/>
    <n v="41533"/>
  </r>
  <r>
    <n v="3828"/>
    <n v="68"/>
    <x v="2345"/>
    <x v="173"/>
    <b v="1"/>
    <s v="Approved"/>
    <s v="OHM Cycles"/>
    <s v="Standard"/>
    <s v="medium"/>
    <s v="medium"/>
    <n v="1636.9"/>
    <n v="44.71"/>
    <n v="42710"/>
  </r>
  <r>
    <n v="3829"/>
    <n v="52"/>
    <x v="414"/>
    <x v="76"/>
    <b v="0"/>
    <s v="Approved"/>
    <s v="OHM Cycles"/>
    <s v="Road"/>
    <s v="medium"/>
    <s v="medium"/>
    <n v="1280.28"/>
    <n v="829.51"/>
    <n v="35470"/>
  </r>
  <r>
    <n v="3830"/>
    <n v="96"/>
    <x v="282"/>
    <x v="97"/>
    <b v="0"/>
    <s v="Approved"/>
    <s v="WeareA2B"/>
    <s v="Road"/>
    <s v="low"/>
    <s v="small"/>
    <n v="1172.78"/>
    <n v="1043.77"/>
    <n v="37539"/>
  </r>
  <r>
    <n v="3831"/>
    <n v="97"/>
    <x v="2346"/>
    <x v="37"/>
    <b v="1"/>
    <s v="Approved"/>
    <s v="Solex"/>
    <s v="Standard"/>
    <s v="medium"/>
    <s v="large"/>
    <n v="202.62"/>
    <n v="151.96"/>
    <n v="42458"/>
  </r>
  <r>
    <n v="3832"/>
    <n v="100"/>
    <x v="2196"/>
    <x v="303"/>
    <b v="0"/>
    <s v="Approved"/>
    <s v="Norco Bicycles"/>
    <s v="Road"/>
    <s v="medium"/>
    <s v="medium"/>
    <n v="1036.5899999999999"/>
    <n v="206.35"/>
    <n v="33364"/>
  </r>
  <r>
    <n v="3833"/>
    <n v="22"/>
    <x v="14"/>
    <x v="47"/>
    <b v="0"/>
    <s v="Approved"/>
    <s v="Solex"/>
    <s v="Standard"/>
    <s v="medium"/>
    <s v="medium"/>
    <n v="575.27"/>
    <n v="431.45"/>
    <n v="34115"/>
  </r>
  <r>
    <n v="3834"/>
    <n v="23"/>
    <x v="1717"/>
    <x v="206"/>
    <b v="0"/>
    <s v="Approved"/>
    <s v="Norco Bicycles"/>
    <s v="Mountain"/>
    <s v="low"/>
    <s v="small"/>
    <n v="688.63"/>
    <n v="612.88"/>
    <n v="36334"/>
  </r>
  <r>
    <n v="3835"/>
    <n v="55"/>
    <x v="2347"/>
    <x v="245"/>
    <b v="1"/>
    <s v="Approved"/>
    <s v="Trek Bicycles"/>
    <s v="Road"/>
    <s v="medium"/>
    <s v="large"/>
    <n v="1894.19"/>
    <n v="598.76"/>
    <n v="37823"/>
  </r>
  <r>
    <n v="3836"/>
    <n v="14"/>
    <x v="2348"/>
    <x v="193"/>
    <b v="0"/>
    <s v="Approved"/>
    <s v="Trek Bicycles"/>
    <s v="Standard"/>
    <s v="medium"/>
    <s v="small"/>
    <n v="1386.84"/>
    <n v="1234.29"/>
    <n v="37838"/>
  </r>
  <r>
    <n v="3837"/>
    <n v="0"/>
    <x v="2349"/>
    <x v="297"/>
    <b v="1"/>
    <s v="Approved"/>
    <s v="Solex"/>
    <s v="Standard"/>
    <s v="medium"/>
    <s v="medium"/>
    <n v="100.35"/>
    <n v="75.260000000000005"/>
    <n v="36367"/>
  </r>
  <r>
    <n v="3838"/>
    <n v="51"/>
    <x v="732"/>
    <x v="312"/>
    <b v="1"/>
    <s v="Approved"/>
    <s v="OHM Cycles"/>
    <s v="Standard"/>
    <s v="high"/>
    <s v="medium"/>
    <n v="2005.66"/>
    <n v="1203.4000000000001"/>
    <n v="41009"/>
  </r>
  <r>
    <n v="3839"/>
    <n v="0"/>
    <x v="1757"/>
    <x v="202"/>
    <b v="0"/>
    <s v="Approved"/>
    <s v="WeareA2B"/>
    <s v="Standard"/>
    <s v="medium"/>
    <s v="medium"/>
    <n v="60.34"/>
    <n v="45.26"/>
    <n v="36334"/>
  </r>
  <r>
    <n v="3840"/>
    <n v="88"/>
    <x v="1279"/>
    <x v="223"/>
    <b v="0"/>
    <s v="Approved"/>
    <s v="Norco Bicycles"/>
    <s v="Standard"/>
    <s v="medium"/>
    <s v="medium"/>
    <n v="1198.46"/>
    <n v="381.1"/>
    <n v="36367"/>
  </r>
  <r>
    <n v="3841"/>
    <n v="20"/>
    <x v="382"/>
    <x v="243"/>
    <b v="1"/>
    <s v="Approved"/>
    <s v="Trek Bicycles"/>
    <s v="Standard"/>
    <s v="medium"/>
    <s v="small"/>
    <n v="1775.81"/>
    <n v="1580.47"/>
    <n v="41701"/>
  </r>
  <r>
    <n v="3842"/>
    <n v="68"/>
    <x v="2350"/>
    <x v="17"/>
    <b v="0"/>
    <s v="Approved"/>
    <s v="OHM Cycles"/>
    <s v="Standard"/>
    <s v="medium"/>
    <s v="medium"/>
    <n v="1636.9"/>
    <n v="44.71"/>
    <n v="40410"/>
  </r>
  <r>
    <n v="3843"/>
    <n v="27"/>
    <x v="2000"/>
    <x v="283"/>
    <b v="0"/>
    <s v="Approved"/>
    <s v="Trek Bicycles"/>
    <s v="Standard"/>
    <s v="medium"/>
    <s v="medium"/>
    <n v="499.53"/>
    <n v="388.72"/>
    <n v="36334"/>
  </r>
  <r>
    <n v="3844"/>
    <n v="55"/>
    <x v="1356"/>
    <x v="258"/>
    <b v="0"/>
    <s v="Approved"/>
    <s v="Trek Bicycles"/>
    <s v="Road"/>
    <s v="medium"/>
    <s v="large"/>
    <n v="1894.19"/>
    <n v="598.76"/>
    <n v="37823"/>
  </r>
  <r>
    <n v="3845"/>
    <n v="29"/>
    <x v="118"/>
    <x v="259"/>
    <b v="1"/>
    <s v="Approved"/>
    <s v="Norco Bicycles"/>
    <s v="Road"/>
    <s v="medium"/>
    <s v="medium"/>
    <n v="543.39"/>
    <n v="407.54"/>
    <n v="39031"/>
  </r>
  <r>
    <n v="3846"/>
    <n v="98"/>
    <x v="2351"/>
    <x v="280"/>
    <b v="1"/>
    <s v="Approved"/>
    <s v="OHM Cycles"/>
    <s v="Standard"/>
    <s v="medium"/>
    <s v="medium"/>
    <n v="795.34"/>
    <n v="101.58"/>
    <n v="35470"/>
  </r>
  <r>
    <n v="3847"/>
    <n v="90"/>
    <x v="2243"/>
    <x v="313"/>
    <b v="1"/>
    <s v="Approved"/>
    <s v="Norco Bicycles"/>
    <s v="Standard"/>
    <s v="low"/>
    <s v="medium"/>
    <n v="363.01"/>
    <n v="290.41000000000003"/>
    <n v="38482"/>
  </r>
  <r>
    <n v="3848"/>
    <n v="44"/>
    <x v="2352"/>
    <x v="30"/>
    <b v="0"/>
    <s v="Approved"/>
    <s v="WeareA2B"/>
    <s v="Standard"/>
    <s v="medium"/>
    <s v="medium"/>
    <n v="1769.64"/>
    <n v="108.76"/>
    <n v="39427"/>
  </r>
  <r>
    <n v="3849"/>
    <n v="0"/>
    <x v="1438"/>
    <x v="307"/>
    <b v="1"/>
    <s v="Approved"/>
    <s v="Solex"/>
    <s v="Standard"/>
    <s v="medium"/>
    <s v="medium"/>
    <n v="71.489999999999995"/>
    <n v="53.62"/>
    <n v="41245"/>
  </r>
  <r>
    <n v="3850"/>
    <n v="12"/>
    <x v="751"/>
    <x v="21"/>
    <b v="0"/>
    <s v="Approved"/>
    <s v="WeareA2B"/>
    <s v="Standard"/>
    <s v="medium"/>
    <s v="medium"/>
    <n v="1231.1500000000001"/>
    <n v="161.6"/>
    <n v="34586"/>
  </r>
  <r>
    <n v="3851"/>
    <n v="0"/>
    <x v="2353"/>
    <x v="258"/>
    <b v="0"/>
    <s v="Approved"/>
    <s v="Trek Bicycles"/>
    <s v="Standard"/>
    <s v="high"/>
    <s v="medium"/>
    <n v="495.72"/>
    <n v="297.43"/>
    <n v="40553"/>
  </r>
  <r>
    <n v="3852"/>
    <n v="2"/>
    <x v="184"/>
    <x v="98"/>
    <b v="1"/>
    <s v="Approved"/>
    <s v="Giant Bicycles"/>
    <s v="Road"/>
    <s v="low"/>
    <s v="small"/>
    <n v="590.26"/>
    <n v="525.33000000000004"/>
    <n v="40487"/>
  </r>
  <r>
    <n v="3853"/>
    <n v="7"/>
    <x v="2164"/>
    <x v="267"/>
    <b v="0"/>
    <s v="Approved"/>
    <s v="Trek Bicycles"/>
    <s v="Road"/>
    <s v="low"/>
    <s v="medium"/>
    <n v="980.37"/>
    <n v="234.43"/>
    <n v="33549"/>
  </r>
  <r>
    <n v="3854"/>
    <n v="13"/>
    <x v="2304"/>
    <x v="134"/>
    <b v="0"/>
    <s v="Approved"/>
    <s v="Solex"/>
    <s v="Standard"/>
    <s v="medium"/>
    <s v="medium"/>
    <n v="1163.8900000000001"/>
    <n v="589.27"/>
    <n v="42560"/>
  </r>
  <r>
    <n v="3855"/>
    <n v="21"/>
    <x v="2354"/>
    <x v="15"/>
    <b v="1"/>
    <s v="Approved"/>
    <s v="WeareA2B"/>
    <s v="Touring"/>
    <s v="medium"/>
    <s v="medium"/>
    <n v="1466.68"/>
    <n v="363.25"/>
    <n v="41701"/>
  </r>
  <r>
    <n v="3856"/>
    <n v="23"/>
    <x v="640"/>
    <x v="265"/>
    <b v="0"/>
    <s v="Approved"/>
    <s v="Norco Bicycles"/>
    <s v="Mountain"/>
    <s v="low"/>
    <s v="small"/>
    <n v="688.63"/>
    <n v="612.88"/>
    <n v="42696"/>
  </r>
  <r>
    <n v="3857"/>
    <n v="1"/>
    <x v="2355"/>
    <x v="27"/>
    <b v="1"/>
    <s v="Approved"/>
    <s v="Giant Bicycles"/>
    <s v="Standard"/>
    <s v="medium"/>
    <s v="medium"/>
    <n v="1403.5"/>
    <n v="954.82"/>
    <n v="42688"/>
  </r>
  <r>
    <n v="3858"/>
    <n v="1"/>
    <x v="2356"/>
    <x v="345"/>
    <b v="1"/>
    <s v="Approved"/>
    <s v="Giant Bicycles"/>
    <s v="Standard"/>
    <s v="medium"/>
    <s v="medium"/>
    <n v="1403.5"/>
    <n v="954.82"/>
    <n v="42688"/>
  </r>
  <r>
    <n v="3859"/>
    <n v="38"/>
    <x v="230"/>
    <x v="218"/>
    <b v="0"/>
    <s v="Approved"/>
    <s v="Solex"/>
    <s v="Standard"/>
    <s v="medium"/>
    <s v="medium"/>
    <n v="1577.53"/>
    <n v="826.51"/>
    <n v="40618"/>
  </r>
  <r>
    <n v="3860"/>
    <n v="33"/>
    <x v="2357"/>
    <x v="263"/>
    <b v="0"/>
    <s v="Approved"/>
    <s v="Giant Bicycles"/>
    <s v="Standard"/>
    <s v="medium"/>
    <s v="small"/>
    <n v="1311.44"/>
    <n v="1167.18"/>
    <n v="40336"/>
  </r>
  <r>
    <n v="3861"/>
    <n v="2"/>
    <x v="1886"/>
    <x v="63"/>
    <b v="0"/>
    <s v="Approved"/>
    <s v="Solex"/>
    <s v="Standard"/>
    <s v="medium"/>
    <s v="medium"/>
    <n v="71.489999999999995"/>
    <n v="53.62"/>
    <n v="41245"/>
  </r>
  <r>
    <n v="3862"/>
    <n v="32"/>
    <x v="538"/>
    <x v="297"/>
    <b v="1"/>
    <s v="Approved"/>
    <s v="Giant Bicycles"/>
    <s v="Standard"/>
    <s v="medium"/>
    <s v="medium"/>
    <n v="642.70000000000005"/>
    <n v="211.37"/>
    <n v="37337"/>
  </r>
  <r>
    <n v="3863"/>
    <n v="49"/>
    <x v="1856"/>
    <x v="239"/>
    <b v="0"/>
    <s v="Approved"/>
    <s v="Solex"/>
    <s v="Standard"/>
    <s v="medium"/>
    <s v="large"/>
    <n v="1061.56"/>
    <n v="733.58"/>
    <n v="34143"/>
  </r>
  <r>
    <n v="3864"/>
    <n v="41"/>
    <x v="2358"/>
    <x v="44"/>
    <b v="0"/>
    <s v="Approved"/>
    <s v="Norco Bicycles"/>
    <s v="Standard"/>
    <s v="low"/>
    <s v="medium"/>
    <n v="958.74"/>
    <n v="748.9"/>
    <n v="41345"/>
  </r>
  <r>
    <n v="3865"/>
    <n v="62"/>
    <x v="2359"/>
    <x v="63"/>
    <b v="0"/>
    <s v="Approved"/>
    <s v="Solex"/>
    <s v="Standard"/>
    <s v="medium"/>
    <s v="medium"/>
    <n v="478.16"/>
    <n v="298.72000000000003"/>
    <n v="34143"/>
  </r>
  <r>
    <n v="3866"/>
    <n v="50"/>
    <x v="2139"/>
    <x v="194"/>
    <b v="0"/>
    <s v="Approved"/>
    <s v="Giant Bicycles"/>
    <s v="Standard"/>
    <s v="medium"/>
    <s v="medium"/>
    <n v="642.70000000000005"/>
    <n v="211.37"/>
    <n v="33888"/>
  </r>
  <r>
    <n v="3867"/>
    <n v="13"/>
    <x v="528"/>
    <x v="144"/>
    <b v="0"/>
    <s v="Approved"/>
    <s v="Solex"/>
    <s v="Standard"/>
    <s v="medium"/>
    <s v="medium"/>
    <n v="1163.8900000000001"/>
    <n v="589.27"/>
    <n v="42560"/>
  </r>
  <r>
    <n v="3868"/>
    <n v="76"/>
    <x v="2233"/>
    <x v="334"/>
    <b v="0"/>
    <s v="Approved"/>
    <s v="WeareA2B"/>
    <s v="Standard"/>
    <s v="low"/>
    <s v="medium"/>
    <n v="642.30999999999995"/>
    <n v="513.85"/>
    <n v="38482"/>
  </r>
  <r>
    <n v="3869"/>
    <n v="3"/>
    <x v="1723"/>
    <x v="238"/>
    <b v="0"/>
    <s v="Approved"/>
    <s v="Trek Bicycles"/>
    <s v="Standard"/>
    <s v="medium"/>
    <s v="large"/>
    <n v="2091.4699999999998"/>
    <n v="388.92"/>
    <n v="41167"/>
  </r>
  <r>
    <n v="3870"/>
    <n v="85"/>
    <x v="817"/>
    <x v="11"/>
    <b v="1"/>
    <s v="Approved"/>
    <s v="WeareA2B"/>
    <s v="Standard"/>
    <s v="medium"/>
    <s v="medium"/>
    <n v="752.64"/>
    <n v="205.36"/>
    <n v="42218"/>
  </r>
  <r>
    <n v="3871"/>
    <n v="41"/>
    <x v="1085"/>
    <x v="290"/>
    <b v="0"/>
    <s v="Cancelled"/>
    <s v="Solex"/>
    <s v="Road"/>
    <s v="medium"/>
    <s v="medium"/>
    <n v="416.98"/>
    <n v="312.74"/>
    <n v="35560"/>
  </r>
  <r>
    <n v="3872"/>
    <n v="27"/>
    <x v="2360"/>
    <x v="99"/>
    <b v="0"/>
    <s v="Approved"/>
    <s v="Trek Bicycles"/>
    <s v="Standard"/>
    <s v="medium"/>
    <s v="medium"/>
    <n v="499.53"/>
    <n v="388.72"/>
    <n v="36334"/>
  </r>
  <r>
    <n v="3873"/>
    <n v="58"/>
    <x v="2361"/>
    <x v="240"/>
    <b v="1"/>
    <s v="Approved"/>
    <s v="OHM Cycles"/>
    <s v="Standard"/>
    <s v="medium"/>
    <s v="medium"/>
    <n v="912.52"/>
    <n v="141.4"/>
    <n v="36146"/>
  </r>
  <r>
    <n v="3874"/>
    <n v="27"/>
    <x v="882"/>
    <x v="240"/>
    <b v="1"/>
    <s v="Approved"/>
    <s v="Trek Bicycles"/>
    <s v="Standard"/>
    <s v="medium"/>
    <s v="medium"/>
    <n v="499.53"/>
    <n v="388.72"/>
    <n v="36334"/>
  </r>
  <r>
    <n v="3875"/>
    <n v="58"/>
    <x v="1575"/>
    <x v="348"/>
    <b v="1"/>
    <s v="Approved"/>
    <s v="OHM Cycles"/>
    <s v="Standard"/>
    <s v="medium"/>
    <s v="medium"/>
    <n v="912.52"/>
    <n v="141.4"/>
    <n v="42295"/>
  </r>
  <r>
    <n v="3876"/>
    <n v="26"/>
    <x v="789"/>
    <x v="163"/>
    <b v="0"/>
    <s v="Approved"/>
    <s v="WeareA2B"/>
    <s v="Standard"/>
    <s v="medium"/>
    <s v="medium"/>
    <n v="1992.93"/>
    <n v="762.63"/>
    <n v="34115"/>
  </r>
  <r>
    <n v="3877"/>
    <n v="11"/>
    <x v="2362"/>
    <x v="282"/>
    <b v="1"/>
    <s v="Approved"/>
    <s v="Trek Bicycles"/>
    <s v="Standard"/>
    <s v="medium"/>
    <s v="small"/>
    <n v="1775.81"/>
    <n v="1580.47"/>
    <n v="34244"/>
  </r>
  <r>
    <n v="3878"/>
    <n v="0"/>
    <x v="1954"/>
    <x v="132"/>
    <b v="0"/>
    <s v="Approved"/>
    <m/>
    <m/>
    <m/>
    <m/>
    <n v="1102.68"/>
    <m/>
    <m/>
  </r>
  <r>
    <n v="3879"/>
    <n v="79"/>
    <x v="1915"/>
    <x v="336"/>
    <b v="1"/>
    <s v="Approved"/>
    <s v="Norco Bicycles"/>
    <s v="Standard"/>
    <s v="medium"/>
    <s v="medium"/>
    <n v="1555.58"/>
    <n v="818.01"/>
    <n v="37873"/>
  </r>
  <r>
    <n v="3880"/>
    <n v="20"/>
    <x v="427"/>
    <x v="218"/>
    <b v="1"/>
    <s v="Approved"/>
    <s v="Trek Bicycles"/>
    <s v="Standard"/>
    <s v="medium"/>
    <s v="small"/>
    <n v="1775.81"/>
    <n v="1580.47"/>
    <n v="42560"/>
  </r>
  <r>
    <n v="3881"/>
    <n v="12"/>
    <x v="405"/>
    <x v="271"/>
    <b v="1"/>
    <s v="Approved"/>
    <s v="WeareA2B"/>
    <s v="Standard"/>
    <s v="medium"/>
    <s v="medium"/>
    <n v="1231.1500000000001"/>
    <n v="161.6"/>
    <n v="38216"/>
  </r>
  <r>
    <n v="3882"/>
    <n v="71"/>
    <x v="2363"/>
    <x v="105"/>
    <b v="0"/>
    <s v="Approved"/>
    <s v="Solex"/>
    <s v="Standard"/>
    <s v="high"/>
    <s v="large"/>
    <n v="1842.92"/>
    <n v="1105.75"/>
    <n v="38859"/>
  </r>
  <r>
    <n v="3883"/>
    <n v="28"/>
    <x v="2364"/>
    <x v="296"/>
    <b v="0"/>
    <s v="Approved"/>
    <s v="Norco Bicycles"/>
    <s v="Standard"/>
    <s v="medium"/>
    <s v="small"/>
    <n v="1216.1400000000001"/>
    <n v="1082.3599999999999"/>
    <n v="33455"/>
  </r>
  <r>
    <n v="3884"/>
    <n v="19"/>
    <x v="2065"/>
    <x v="268"/>
    <b v="0"/>
    <s v="Approved"/>
    <s v="OHM Cycles"/>
    <s v="Road"/>
    <s v="high"/>
    <s v="large"/>
    <n v="12.01"/>
    <n v="7.21"/>
    <n v="39880"/>
  </r>
  <r>
    <n v="3885"/>
    <n v="4"/>
    <x v="748"/>
    <x v="111"/>
    <b v="1"/>
    <s v="Approved"/>
    <s v="Solex"/>
    <s v="Standard"/>
    <s v="medium"/>
    <s v="medium"/>
    <n v="1483.2"/>
    <n v="99.59"/>
    <n v="36146"/>
  </r>
  <r>
    <n v="3886"/>
    <n v="66"/>
    <x v="2102"/>
    <x v="77"/>
    <b v="0"/>
    <s v="Approved"/>
    <s v="Giant Bicycles"/>
    <s v="Road"/>
    <s v="low"/>
    <s v="small"/>
    <n v="590.26"/>
    <n v="525.33000000000004"/>
    <n v="40487"/>
  </r>
  <r>
    <n v="3887"/>
    <n v="34"/>
    <x v="51"/>
    <x v="288"/>
    <b v="0"/>
    <s v="Approved"/>
    <s v="Norco Bicycles"/>
    <s v="Road"/>
    <s v="high"/>
    <s v="large"/>
    <n v="774.53"/>
    <n v="464.72"/>
    <n v="37698"/>
  </r>
  <r>
    <n v="3888"/>
    <n v="92"/>
    <x v="101"/>
    <x v="44"/>
    <b v="1"/>
    <s v="Approved"/>
    <s v="WeareA2B"/>
    <s v="Standard"/>
    <s v="medium"/>
    <s v="small"/>
    <n v="1415.01"/>
    <n v="1259.3599999999999"/>
    <n v="37626"/>
  </r>
  <r>
    <n v="3889"/>
    <n v="61"/>
    <x v="2365"/>
    <x v="257"/>
    <b v="0"/>
    <s v="Approved"/>
    <s v="OHM Cycles"/>
    <s v="Standard"/>
    <s v="low"/>
    <s v="medium"/>
    <n v="71.16"/>
    <n v="56.93"/>
    <n v="42172"/>
  </r>
  <r>
    <n v="3890"/>
    <n v="33"/>
    <x v="601"/>
    <x v="19"/>
    <b v="0"/>
    <s v="Approved"/>
    <s v="Giant Bicycles"/>
    <s v="Standard"/>
    <s v="medium"/>
    <s v="small"/>
    <n v="1311.44"/>
    <n v="1167.18"/>
    <n v="36361"/>
  </r>
  <r>
    <n v="3891"/>
    <n v="23"/>
    <x v="769"/>
    <x v="290"/>
    <b v="1"/>
    <s v="Approved"/>
    <s v="Norco Bicycles"/>
    <s v="Standard"/>
    <s v="medium"/>
    <s v="medium"/>
    <n v="1198.46"/>
    <n v="381.1"/>
    <n v="36833"/>
  </r>
  <r>
    <n v="3892"/>
    <n v="77"/>
    <x v="2366"/>
    <x v="245"/>
    <b v="0"/>
    <s v="Approved"/>
    <s v="Norco Bicycles"/>
    <s v="Road"/>
    <s v="medium"/>
    <s v="large"/>
    <n v="1240.31"/>
    <n v="795.1"/>
    <n v="40553"/>
  </r>
  <r>
    <n v="3893"/>
    <n v="38"/>
    <x v="875"/>
    <x v="168"/>
    <b v="0"/>
    <s v="Approved"/>
    <s v="Solex"/>
    <s v="Standard"/>
    <s v="medium"/>
    <s v="medium"/>
    <n v="1577.53"/>
    <n v="826.51"/>
    <n v="40336"/>
  </r>
  <r>
    <n v="3894"/>
    <n v="45"/>
    <x v="2367"/>
    <x v="337"/>
    <b v="1"/>
    <s v="Approved"/>
    <s v="Solex"/>
    <s v="Standard"/>
    <s v="medium"/>
    <s v="medium"/>
    <n v="441.49"/>
    <n v="84.99"/>
    <n v="34071"/>
  </r>
  <r>
    <n v="3895"/>
    <n v="54"/>
    <x v="1044"/>
    <x v="53"/>
    <b v="0"/>
    <s v="Cancelled"/>
    <s v="WeareA2B"/>
    <s v="Standard"/>
    <s v="medium"/>
    <s v="medium"/>
    <n v="1292.8399999999999"/>
    <n v="13.44"/>
    <n v="39915"/>
  </r>
  <r>
    <n v="3896"/>
    <n v="46"/>
    <x v="86"/>
    <x v="34"/>
    <b v="0"/>
    <s v="Approved"/>
    <s v="OHM Cycles"/>
    <s v="Standard"/>
    <s v="low"/>
    <s v="medium"/>
    <n v="1793.43"/>
    <n v="248.82"/>
    <n v="40336"/>
  </r>
  <r>
    <n v="3897"/>
    <n v="43"/>
    <x v="1897"/>
    <x v="152"/>
    <b v="0"/>
    <s v="Approved"/>
    <s v="Solex"/>
    <s v="Standard"/>
    <s v="medium"/>
    <s v="medium"/>
    <n v="1151.96"/>
    <n v="649.49"/>
    <n v="41848"/>
  </r>
  <r>
    <n v="3898"/>
    <n v="21"/>
    <x v="377"/>
    <x v="183"/>
    <b v="1"/>
    <s v="Approved"/>
    <s v="Solex"/>
    <s v="Standard"/>
    <s v="medium"/>
    <s v="large"/>
    <n v="1071.23"/>
    <n v="380.74"/>
    <n v="35160"/>
  </r>
  <r>
    <n v="3899"/>
    <n v="38"/>
    <x v="2368"/>
    <x v="292"/>
    <b v="0"/>
    <s v="Approved"/>
    <s v="Trek Bicycles"/>
    <s v="Standard"/>
    <s v="medium"/>
    <s v="large"/>
    <n v="2091.4699999999998"/>
    <n v="388.92"/>
    <n v="41167"/>
  </r>
  <r>
    <n v="3900"/>
    <n v="44"/>
    <x v="2369"/>
    <x v="354"/>
    <b v="0"/>
    <s v="Approved"/>
    <s v="WeareA2B"/>
    <s v="Standard"/>
    <s v="medium"/>
    <s v="medium"/>
    <n v="1769.64"/>
    <n v="108.76"/>
    <n v="40672"/>
  </r>
  <r>
    <n v="3901"/>
    <n v="72"/>
    <x v="1194"/>
    <x v="292"/>
    <b v="0"/>
    <s v="Approved"/>
    <s v="Norco Bicycles"/>
    <s v="Standard"/>
    <s v="medium"/>
    <s v="medium"/>
    <n v="360.4"/>
    <n v="270.3"/>
    <n v="37873"/>
  </r>
  <r>
    <n v="3902"/>
    <n v="1"/>
    <x v="682"/>
    <x v="151"/>
    <b v="1"/>
    <s v="Approved"/>
    <s v="Giant Bicycles"/>
    <s v="Standard"/>
    <s v="medium"/>
    <s v="medium"/>
    <n v="1403.5"/>
    <n v="954.82"/>
    <n v="41245"/>
  </r>
  <r>
    <n v="3903"/>
    <n v="59"/>
    <x v="160"/>
    <x v="17"/>
    <b v="0"/>
    <s v="Approved"/>
    <s v="Solex"/>
    <s v="Standard"/>
    <s v="medium"/>
    <s v="large"/>
    <n v="1061.56"/>
    <n v="733.58"/>
    <n v="34170"/>
  </r>
  <r>
    <n v="3904"/>
    <n v="27"/>
    <x v="2370"/>
    <x v="15"/>
    <b v="1"/>
    <s v="Approved"/>
    <s v="Trek Bicycles"/>
    <s v="Standard"/>
    <s v="medium"/>
    <s v="medium"/>
    <n v="499.53"/>
    <n v="388.72"/>
    <n v="36334"/>
  </r>
  <r>
    <n v="3905"/>
    <n v="0"/>
    <x v="2371"/>
    <x v="172"/>
    <m/>
    <s v="Approved"/>
    <s v="Solex"/>
    <s v="Road"/>
    <s v="medium"/>
    <s v="medium"/>
    <n v="416.98"/>
    <n v="312.74"/>
    <n v="35560"/>
  </r>
  <r>
    <n v="3906"/>
    <n v="88"/>
    <x v="2372"/>
    <x v="198"/>
    <b v="1"/>
    <s v="Approved"/>
    <s v="Norco Bicycles"/>
    <s v="Standard"/>
    <s v="medium"/>
    <s v="medium"/>
    <n v="1198.46"/>
    <n v="381.1"/>
    <n v="41434"/>
  </r>
  <r>
    <n v="3907"/>
    <n v="49"/>
    <x v="1273"/>
    <x v="215"/>
    <b v="0"/>
    <s v="Approved"/>
    <s v="Solex"/>
    <s v="Standard"/>
    <s v="medium"/>
    <s v="large"/>
    <n v="1061.56"/>
    <n v="733.58"/>
    <n v="40487"/>
  </r>
  <r>
    <n v="3908"/>
    <n v="7"/>
    <x v="2373"/>
    <x v="114"/>
    <b v="1"/>
    <s v="Approved"/>
    <s v="Trek Bicycles"/>
    <s v="Road"/>
    <s v="low"/>
    <s v="medium"/>
    <n v="980.37"/>
    <n v="234.43"/>
    <n v="38216"/>
  </r>
  <r>
    <n v="3909"/>
    <n v="0"/>
    <x v="2374"/>
    <x v="217"/>
    <b v="0"/>
    <s v="Approved"/>
    <s v="Norco Bicycles"/>
    <s v="Standard"/>
    <s v="low"/>
    <s v="medium"/>
    <n v="363.01"/>
    <n v="290.41000000000003"/>
    <n v="38482"/>
  </r>
  <r>
    <n v="3910"/>
    <n v="37"/>
    <x v="24"/>
    <x v="285"/>
    <b v="0"/>
    <s v="Approved"/>
    <s v="OHM Cycles"/>
    <s v="Standard"/>
    <s v="low"/>
    <s v="medium"/>
    <n v="1793.43"/>
    <n v="248.82"/>
    <n v="36361"/>
  </r>
  <r>
    <n v="3911"/>
    <n v="4"/>
    <x v="2375"/>
    <x v="228"/>
    <b v="1"/>
    <s v="Approved"/>
    <s v="Giant Bicycles"/>
    <s v="Standard"/>
    <s v="high"/>
    <s v="medium"/>
    <n v="1129.1300000000001"/>
    <n v="677.48"/>
    <n v="38573"/>
  </r>
  <r>
    <n v="3912"/>
    <n v="37"/>
    <x v="1050"/>
    <x v="79"/>
    <b v="1"/>
    <s v="Approved"/>
    <s v="OHM Cycles"/>
    <s v="Standard"/>
    <s v="low"/>
    <s v="medium"/>
    <n v="1793.43"/>
    <n v="248.82"/>
    <n v="36361"/>
  </r>
  <r>
    <n v="3913"/>
    <n v="13"/>
    <x v="2376"/>
    <x v="298"/>
    <b v="0"/>
    <s v="Approved"/>
    <s v="Solex"/>
    <s v="Standard"/>
    <s v="medium"/>
    <s v="medium"/>
    <n v="1163.8900000000001"/>
    <n v="589.27"/>
    <n v="42560"/>
  </r>
  <r>
    <n v="3914"/>
    <n v="28"/>
    <x v="2377"/>
    <x v="170"/>
    <b v="1"/>
    <s v="Approved"/>
    <s v="Norco Bicycles"/>
    <s v="Standard"/>
    <s v="medium"/>
    <s v="small"/>
    <n v="1216.1400000000001"/>
    <n v="1082.3599999999999"/>
    <n v="33455"/>
  </r>
  <r>
    <n v="3915"/>
    <n v="22"/>
    <x v="2067"/>
    <x v="172"/>
    <b v="1"/>
    <s v="Approved"/>
    <s v="WeareA2B"/>
    <s v="Standard"/>
    <s v="medium"/>
    <s v="medium"/>
    <n v="60.34"/>
    <n v="45.26"/>
    <n v="34165"/>
  </r>
  <r>
    <n v="3916"/>
    <n v="95"/>
    <x v="2378"/>
    <x v="352"/>
    <b v="1"/>
    <s v="Approved"/>
    <s v="Giant Bicycles"/>
    <s v="Standard"/>
    <s v="medium"/>
    <s v="large"/>
    <n v="569.55999999999995"/>
    <n v="528.42999999999995"/>
    <n v="42458"/>
  </r>
  <r>
    <n v="3917"/>
    <n v="87"/>
    <x v="1523"/>
    <x v="273"/>
    <b v="1"/>
    <s v="Approved"/>
    <s v="Giant Bicycles"/>
    <s v="Standard"/>
    <s v="high"/>
    <s v="medium"/>
    <n v="1179"/>
    <n v="707.4"/>
    <n v="41434"/>
  </r>
  <r>
    <n v="3918"/>
    <n v="87"/>
    <x v="1750"/>
    <x v="294"/>
    <b v="1"/>
    <s v="Approved"/>
    <s v="Giant Bicycles"/>
    <s v="Standard"/>
    <s v="high"/>
    <s v="medium"/>
    <n v="1179"/>
    <n v="707.4"/>
    <n v="35667"/>
  </r>
  <r>
    <n v="3919"/>
    <n v="60"/>
    <x v="1660"/>
    <x v="111"/>
    <b v="0"/>
    <s v="Approved"/>
    <s v="Giant Bicycles"/>
    <s v="Standard"/>
    <s v="high"/>
    <s v="small"/>
    <n v="1977.36"/>
    <n v="1759.85"/>
    <n v="38647"/>
  </r>
  <r>
    <n v="3920"/>
    <n v="84"/>
    <x v="362"/>
    <x v="230"/>
    <b v="0"/>
    <s v="Approved"/>
    <s v="Trek Bicycles"/>
    <s v="Road"/>
    <s v="medium"/>
    <s v="medium"/>
    <n v="290.62"/>
    <n v="215.14"/>
    <n v="38339"/>
  </r>
  <r>
    <n v="3921"/>
    <n v="1"/>
    <x v="1616"/>
    <x v="349"/>
    <b v="0"/>
    <s v="Approved"/>
    <s v="Giant Bicycles"/>
    <s v="Standard"/>
    <s v="medium"/>
    <s v="medium"/>
    <n v="1403.5"/>
    <n v="954.82"/>
    <n v="41167"/>
  </r>
  <r>
    <n v="3922"/>
    <n v="9"/>
    <x v="2379"/>
    <x v="311"/>
    <b v="0"/>
    <s v="Approved"/>
    <s v="Norco Bicycles"/>
    <s v="Standard"/>
    <s v="medium"/>
    <s v="small"/>
    <n v="1216.1400000000001"/>
    <n v="1082.3599999999999"/>
    <n v="39031"/>
  </r>
  <r>
    <n v="3923"/>
    <n v="16"/>
    <x v="2380"/>
    <x v="145"/>
    <b v="1"/>
    <s v="Approved"/>
    <s v="Norco Bicycles"/>
    <s v="Standard"/>
    <s v="high"/>
    <s v="small"/>
    <n v="1661.92"/>
    <n v="1479.11"/>
    <n v="34586"/>
  </r>
  <r>
    <n v="3924"/>
    <n v="15"/>
    <x v="2350"/>
    <x v="17"/>
    <b v="1"/>
    <s v="Approved"/>
    <s v="Norco Bicycles"/>
    <s v="Standard"/>
    <s v="low"/>
    <s v="medium"/>
    <n v="958.74"/>
    <n v="748.9"/>
    <n v="38693"/>
  </r>
  <r>
    <n v="3925"/>
    <n v="81"/>
    <x v="900"/>
    <x v="224"/>
    <b v="1"/>
    <s v="Approved"/>
    <s v="Norco Bicycles"/>
    <s v="Standard"/>
    <s v="medium"/>
    <s v="small"/>
    <n v="586.45000000000005"/>
    <n v="521.94000000000005"/>
    <n v="38002"/>
  </r>
  <r>
    <n v="3926"/>
    <n v="14"/>
    <x v="245"/>
    <x v="102"/>
    <b v="1"/>
    <s v="Approved"/>
    <s v="Trek Bicycles"/>
    <s v="Standard"/>
    <s v="medium"/>
    <s v="small"/>
    <n v="1386.84"/>
    <n v="1234.29"/>
    <n v="37838"/>
  </r>
  <r>
    <n v="3927"/>
    <n v="0"/>
    <x v="1692"/>
    <x v="242"/>
    <b v="1"/>
    <s v="Approved"/>
    <s v="WeareA2B"/>
    <s v="Standard"/>
    <s v="medium"/>
    <s v="small"/>
    <n v="175.89"/>
    <n v="131.91999999999999"/>
    <n v="37668"/>
  </r>
  <r>
    <n v="3928"/>
    <n v="2"/>
    <x v="235"/>
    <x v="319"/>
    <b v="1"/>
    <s v="Approved"/>
    <s v="Solex"/>
    <s v="Standard"/>
    <s v="medium"/>
    <s v="medium"/>
    <n v="71.489999999999995"/>
    <n v="53.62"/>
    <n v="41245"/>
  </r>
  <r>
    <n v="3929"/>
    <n v="29"/>
    <x v="1145"/>
    <x v="206"/>
    <b v="0"/>
    <s v="Approved"/>
    <s v="Norco Bicycles"/>
    <s v="Road"/>
    <s v="medium"/>
    <s v="medium"/>
    <n v="543.39"/>
    <n v="407.54"/>
    <n v="42696"/>
  </r>
  <r>
    <n v="3930"/>
    <n v="0"/>
    <x v="396"/>
    <x v="224"/>
    <m/>
    <s v="Approved"/>
    <s v="Trek Bicycles"/>
    <s v="Road"/>
    <s v="medium"/>
    <s v="medium"/>
    <n v="290.62"/>
    <n v="215.14"/>
    <n v="37626"/>
  </r>
  <r>
    <n v="3931"/>
    <n v="56"/>
    <x v="62"/>
    <x v="127"/>
    <b v="1"/>
    <s v="Approved"/>
    <s v="Norco Bicycles"/>
    <s v="Mountain"/>
    <s v="low"/>
    <s v="small"/>
    <n v="688.63"/>
    <n v="612.88"/>
    <n v="42404"/>
  </r>
  <r>
    <n v="3932"/>
    <n v="75"/>
    <x v="1463"/>
    <x v="3"/>
    <b v="1"/>
    <s v="Approved"/>
    <s v="Giant Bicycles"/>
    <s v="Touring"/>
    <s v="medium"/>
    <s v="large"/>
    <n v="1873.97"/>
    <n v="863.95"/>
    <n v="40553"/>
  </r>
  <r>
    <n v="3933"/>
    <n v="57"/>
    <x v="2381"/>
    <x v="84"/>
    <b v="0"/>
    <s v="Approved"/>
    <s v="WeareA2B"/>
    <s v="Touring"/>
    <s v="medium"/>
    <s v="large"/>
    <n v="1890.39"/>
    <n v="260.14"/>
    <n v="33259"/>
  </r>
  <r>
    <n v="3934"/>
    <n v="24"/>
    <x v="1499"/>
    <x v="332"/>
    <b v="0"/>
    <s v="Approved"/>
    <s v="Solex"/>
    <s v="Road"/>
    <s v="medium"/>
    <s v="large"/>
    <n v="1777.8"/>
    <n v="820.78"/>
    <n v="42404"/>
  </r>
  <r>
    <n v="3935"/>
    <n v="30"/>
    <x v="405"/>
    <x v="54"/>
    <b v="0"/>
    <s v="Approved"/>
    <s v="Solex"/>
    <s v="Standard"/>
    <s v="high"/>
    <s v="medium"/>
    <n v="748.17"/>
    <n v="448.9"/>
    <n v="39031"/>
  </r>
  <r>
    <n v="3936"/>
    <n v="21"/>
    <x v="1399"/>
    <x v="301"/>
    <b v="0"/>
    <s v="Approved"/>
    <s v="WeareA2B"/>
    <s v="Touring"/>
    <s v="medium"/>
    <s v="medium"/>
    <n v="1466.68"/>
    <n v="363.25"/>
    <n v="41345"/>
  </r>
  <r>
    <n v="3937"/>
    <n v="91"/>
    <x v="1671"/>
    <x v="352"/>
    <b v="0"/>
    <s v="Approved"/>
    <s v="Solex"/>
    <s v="Standard"/>
    <s v="medium"/>
    <s v="medium"/>
    <n v="100.35"/>
    <n v="75.260000000000005"/>
    <n v="36367"/>
  </r>
  <r>
    <n v="3938"/>
    <n v="95"/>
    <x v="57"/>
    <x v="181"/>
    <b v="0"/>
    <s v="Approved"/>
    <s v="OHM Cycles"/>
    <s v="Touring"/>
    <s v="low"/>
    <s v="medium"/>
    <n v="1073.07"/>
    <n v="933.84"/>
    <n v="35455"/>
  </r>
  <r>
    <n v="3939"/>
    <n v="38"/>
    <x v="1798"/>
    <x v="276"/>
    <b v="0"/>
    <s v="Approved"/>
    <s v="Solex"/>
    <s v="Standard"/>
    <s v="medium"/>
    <s v="medium"/>
    <n v="1577.53"/>
    <n v="826.51"/>
    <n v="40618"/>
  </r>
  <r>
    <n v="3940"/>
    <n v="26"/>
    <x v="459"/>
    <x v="272"/>
    <b v="0"/>
    <s v="Approved"/>
    <s v="WeareA2B"/>
    <s v="Standard"/>
    <s v="medium"/>
    <s v="medium"/>
    <n v="1992.93"/>
    <n v="762.63"/>
    <n v="34115"/>
  </r>
  <r>
    <n v="3941"/>
    <n v="0"/>
    <x v="975"/>
    <x v="171"/>
    <b v="1"/>
    <s v="Approved"/>
    <s v="Norco Bicycles"/>
    <s v="Standard"/>
    <s v="medium"/>
    <s v="medium"/>
    <n v="360.4"/>
    <n v="270.3"/>
    <n v="42710"/>
  </r>
  <r>
    <n v="3942"/>
    <n v="74"/>
    <x v="629"/>
    <x v="310"/>
    <b v="1"/>
    <s v="Approved"/>
    <s v="WeareA2B"/>
    <s v="Standard"/>
    <s v="medium"/>
    <s v="medium"/>
    <n v="1228.07"/>
    <n v="400.91"/>
    <n v="41922"/>
  </r>
  <r>
    <n v="3943"/>
    <n v="17"/>
    <x v="865"/>
    <x v="177"/>
    <b v="0"/>
    <s v="Approved"/>
    <s v="Solex"/>
    <s v="Standard"/>
    <s v="high"/>
    <s v="medium"/>
    <n v="1024.6600000000001"/>
    <n v="614.79999999999995"/>
    <n v="40487"/>
  </r>
  <r>
    <n v="3944"/>
    <n v="17"/>
    <x v="832"/>
    <x v="248"/>
    <b v="1"/>
    <s v="Approved"/>
    <s v="Solex"/>
    <s v="Standard"/>
    <s v="high"/>
    <s v="medium"/>
    <n v="1024.6600000000001"/>
    <n v="614.79999999999995"/>
    <n v="34996"/>
  </r>
  <r>
    <n v="3945"/>
    <n v="97"/>
    <x v="1048"/>
    <x v="318"/>
    <b v="1"/>
    <s v="Approved"/>
    <s v="Solex"/>
    <s v="Standard"/>
    <s v="medium"/>
    <s v="large"/>
    <n v="202.62"/>
    <n v="151.96"/>
    <n v="42458"/>
  </r>
  <r>
    <n v="3946"/>
    <n v="93"/>
    <x v="84"/>
    <x v="29"/>
    <b v="0"/>
    <s v="Approved"/>
    <s v="WeareA2B"/>
    <s v="Standard"/>
    <s v="medium"/>
    <s v="medium"/>
    <n v="1065.03"/>
    <n v="230.09"/>
    <n v="33364"/>
  </r>
  <r>
    <n v="3947"/>
    <n v="1"/>
    <x v="493"/>
    <x v="333"/>
    <b v="0"/>
    <s v="Approved"/>
    <s v="Giant Bicycles"/>
    <s v="Standard"/>
    <s v="medium"/>
    <s v="medium"/>
    <n v="1403.5"/>
    <n v="954.82"/>
    <n v="42688"/>
  </r>
  <r>
    <n v="3948"/>
    <n v="10"/>
    <x v="2360"/>
    <x v="296"/>
    <b v="1"/>
    <s v="Approved"/>
    <s v="WeareA2B"/>
    <s v="Touring"/>
    <s v="medium"/>
    <s v="medium"/>
    <n v="1466.68"/>
    <n v="363.25"/>
    <n v="41701"/>
  </r>
  <r>
    <n v="3949"/>
    <n v="48"/>
    <x v="2382"/>
    <x v="224"/>
    <b v="0"/>
    <s v="Approved"/>
    <s v="WeareA2B"/>
    <s v="Standard"/>
    <s v="medium"/>
    <s v="medium"/>
    <n v="1762.96"/>
    <n v="950.52"/>
    <n v="35470"/>
  </r>
  <r>
    <n v="3950"/>
    <n v="75"/>
    <x v="172"/>
    <x v="79"/>
    <b v="0"/>
    <s v="Approved"/>
    <s v="Giant Bicycles"/>
    <s v="Touring"/>
    <s v="medium"/>
    <s v="large"/>
    <n v="1873.97"/>
    <n v="863.95"/>
    <n v="38859"/>
  </r>
  <r>
    <n v="3951"/>
    <n v="70"/>
    <x v="2321"/>
    <x v="361"/>
    <b v="0"/>
    <s v="Approved"/>
    <s v="Trek Bicycles"/>
    <s v="Standard"/>
    <s v="high"/>
    <s v="medium"/>
    <n v="495.72"/>
    <n v="297.43"/>
    <n v="42105"/>
  </r>
  <r>
    <n v="3952"/>
    <n v="10"/>
    <x v="2383"/>
    <x v="129"/>
    <b v="0"/>
    <s v="Approved"/>
    <s v="Solex"/>
    <s v="Standard"/>
    <s v="medium"/>
    <s v="medium"/>
    <n v="1945.43"/>
    <n v="333.18"/>
    <n v="37499"/>
  </r>
  <r>
    <n v="3953"/>
    <n v="84"/>
    <x v="922"/>
    <x v="361"/>
    <b v="0"/>
    <s v="Approved"/>
    <s v="Trek Bicycles"/>
    <s v="Road"/>
    <s v="medium"/>
    <s v="medium"/>
    <n v="290.62"/>
    <n v="215.14"/>
    <n v="38206"/>
  </r>
  <r>
    <n v="3954"/>
    <n v="5"/>
    <x v="2384"/>
    <x v="6"/>
    <b v="0"/>
    <s v="Approved"/>
    <s v="Trek Bicycles"/>
    <s v="Mountain"/>
    <s v="low"/>
    <s v="medium"/>
    <n v="574.64"/>
    <n v="459.71"/>
    <n v="38258"/>
  </r>
  <r>
    <n v="3955"/>
    <n v="84"/>
    <x v="381"/>
    <x v="346"/>
    <m/>
    <s v="Approved"/>
    <s v="Giant Bicycles"/>
    <s v="Road"/>
    <s v="medium"/>
    <s v="medium"/>
    <n v="792.9"/>
    <n v="594.67999999999995"/>
    <n v="33879"/>
  </r>
  <r>
    <n v="3956"/>
    <n v="94"/>
    <x v="582"/>
    <x v="123"/>
    <b v="1"/>
    <s v="Approved"/>
    <s v="Giant Bicycles"/>
    <s v="Standard"/>
    <s v="medium"/>
    <s v="large"/>
    <n v="1635.3"/>
    <n v="993.66"/>
    <n v="41434"/>
  </r>
  <r>
    <n v="3957"/>
    <n v="10"/>
    <x v="2239"/>
    <x v="346"/>
    <b v="1"/>
    <s v="Approved"/>
    <s v="WeareA2B"/>
    <s v="Touring"/>
    <s v="medium"/>
    <s v="medium"/>
    <n v="1466.68"/>
    <n v="363.25"/>
    <n v="41345"/>
  </r>
  <r>
    <n v="3958"/>
    <n v="89"/>
    <x v="727"/>
    <x v="216"/>
    <m/>
    <s v="Approved"/>
    <s v="Giant Bicycles"/>
    <s v="Standard"/>
    <s v="medium"/>
    <s v="large"/>
    <n v="1812.75"/>
    <n v="582.48"/>
    <n v="40336"/>
  </r>
  <r>
    <n v="3959"/>
    <n v="1"/>
    <x v="1536"/>
    <x v="112"/>
    <b v="1"/>
    <s v="Approved"/>
    <s v="Giant Bicycles"/>
    <s v="Standard"/>
    <s v="medium"/>
    <s v="medium"/>
    <n v="1403.5"/>
    <n v="954.82"/>
    <n v="40649"/>
  </r>
  <r>
    <n v="3960"/>
    <n v="38"/>
    <x v="2026"/>
    <x v="21"/>
    <b v="1"/>
    <s v="Approved"/>
    <s v="Solex"/>
    <s v="Standard"/>
    <s v="medium"/>
    <s v="medium"/>
    <n v="1577.53"/>
    <n v="826.51"/>
    <n v="40618"/>
  </r>
  <r>
    <n v="3961"/>
    <n v="65"/>
    <x v="1646"/>
    <x v="243"/>
    <b v="0"/>
    <s v="Approved"/>
    <s v="WeareA2B"/>
    <s v="Standard"/>
    <s v="medium"/>
    <s v="medium"/>
    <n v="1807.45"/>
    <n v="778.69"/>
    <n v="40410"/>
  </r>
  <r>
    <n v="3962"/>
    <n v="16"/>
    <x v="2110"/>
    <x v="140"/>
    <b v="0"/>
    <s v="Approved"/>
    <s v="Norco Bicycles"/>
    <s v="Standard"/>
    <s v="high"/>
    <s v="small"/>
    <n v="1661.92"/>
    <n v="1479.11"/>
    <n v="34586"/>
  </r>
  <r>
    <n v="3963"/>
    <n v="66"/>
    <x v="1866"/>
    <x v="144"/>
    <b v="1"/>
    <s v="Approved"/>
    <s v="Giant Bicycles"/>
    <s v="Road"/>
    <s v="low"/>
    <s v="small"/>
    <n v="590.26"/>
    <n v="525.33000000000004"/>
    <n v="40487"/>
  </r>
  <r>
    <n v="3964"/>
    <n v="99"/>
    <x v="2385"/>
    <x v="226"/>
    <b v="0"/>
    <s v="Approved"/>
    <s v="OHM Cycles"/>
    <s v="Standard"/>
    <s v="medium"/>
    <s v="medium"/>
    <n v="1227.3399999999999"/>
    <n v="770.89"/>
    <n v="34556"/>
  </r>
  <r>
    <n v="3965"/>
    <n v="17"/>
    <x v="491"/>
    <x v="289"/>
    <b v="1"/>
    <s v="Approved"/>
    <s v="Solex"/>
    <s v="Standard"/>
    <s v="high"/>
    <s v="medium"/>
    <n v="1024.6600000000001"/>
    <n v="614.79999999999995"/>
    <n v="35160"/>
  </r>
  <r>
    <n v="3966"/>
    <n v="91"/>
    <x v="2358"/>
    <x v="182"/>
    <b v="1"/>
    <s v="Approved"/>
    <s v="WeareA2B"/>
    <s v="Standard"/>
    <s v="low"/>
    <s v="medium"/>
    <n v="642.30999999999995"/>
    <n v="513.85"/>
    <n v="37873"/>
  </r>
  <r>
    <n v="3967"/>
    <n v="12"/>
    <x v="2386"/>
    <x v="243"/>
    <b v="0"/>
    <s v="Approved"/>
    <s v="WeareA2B"/>
    <s v="Standard"/>
    <s v="medium"/>
    <s v="medium"/>
    <n v="1231.1500000000001"/>
    <n v="161.6"/>
    <n v="38216"/>
  </r>
  <r>
    <n v="3968"/>
    <n v="33"/>
    <x v="2387"/>
    <x v="169"/>
    <b v="0"/>
    <s v="Approved"/>
    <s v="Giant Bicycles"/>
    <s v="Standard"/>
    <s v="medium"/>
    <s v="small"/>
    <n v="1311.44"/>
    <n v="1167.18"/>
    <n v="37698"/>
  </r>
  <r>
    <n v="3969"/>
    <n v="33"/>
    <x v="54"/>
    <x v="273"/>
    <b v="0"/>
    <s v="Approved"/>
    <s v="Giant Bicycles"/>
    <s v="Standard"/>
    <s v="medium"/>
    <s v="small"/>
    <n v="1311.44"/>
    <n v="1167.18"/>
    <n v="40618"/>
  </r>
  <r>
    <n v="3970"/>
    <n v="27"/>
    <x v="2306"/>
    <x v="210"/>
    <b v="0"/>
    <s v="Approved"/>
    <s v="Trek Bicycles"/>
    <s v="Standard"/>
    <s v="medium"/>
    <s v="medium"/>
    <n v="499.53"/>
    <n v="388.72"/>
    <n v="33888"/>
  </r>
  <r>
    <n v="3971"/>
    <n v="69"/>
    <x v="2388"/>
    <x v="296"/>
    <b v="1"/>
    <s v="Approved"/>
    <s v="Giant Bicycles"/>
    <s v="Road"/>
    <s v="medium"/>
    <s v="medium"/>
    <n v="792.9"/>
    <n v="594.67999999999995"/>
    <n v="33879"/>
  </r>
  <r>
    <n v="3972"/>
    <n v="8"/>
    <x v="827"/>
    <x v="81"/>
    <b v="1"/>
    <s v="Approved"/>
    <s v="Solex"/>
    <s v="Road"/>
    <s v="medium"/>
    <s v="small"/>
    <n v="1703.52"/>
    <n v="1516.13"/>
    <n v="40649"/>
  </r>
  <r>
    <n v="3973"/>
    <n v="7"/>
    <x v="2389"/>
    <x v="147"/>
    <b v="0"/>
    <s v="Approved"/>
    <s v="Giant Bicycles"/>
    <s v="Standard"/>
    <s v="medium"/>
    <s v="small"/>
    <n v="1311.44"/>
    <n v="1167.18"/>
    <n v="35560"/>
  </r>
  <r>
    <n v="3974"/>
    <n v="85"/>
    <x v="2390"/>
    <x v="126"/>
    <b v="0"/>
    <s v="Approved"/>
    <s v="WeareA2B"/>
    <s v="Standard"/>
    <s v="medium"/>
    <s v="medium"/>
    <n v="752.64"/>
    <n v="205.36"/>
    <n v="42218"/>
  </r>
  <r>
    <n v="3975"/>
    <n v="0"/>
    <x v="2391"/>
    <x v="113"/>
    <b v="0"/>
    <s v="Approved"/>
    <s v="Trek Bicycles"/>
    <s v="Standard"/>
    <s v="medium"/>
    <s v="medium"/>
    <n v="499.53"/>
    <n v="388.72"/>
    <n v="36334"/>
  </r>
  <r>
    <n v="3976"/>
    <n v="9"/>
    <x v="391"/>
    <x v="177"/>
    <b v="1"/>
    <s v="Approved"/>
    <s v="OHM Cycles"/>
    <s v="Road"/>
    <s v="medium"/>
    <s v="medium"/>
    <n v="742.54"/>
    <n v="667.4"/>
    <n v="33549"/>
  </r>
  <r>
    <n v="3977"/>
    <n v="9"/>
    <x v="2392"/>
    <x v="144"/>
    <b v="0"/>
    <s v="Approved"/>
    <s v="OHM Cycles"/>
    <s v="Road"/>
    <s v="medium"/>
    <s v="medium"/>
    <n v="742.54"/>
    <n v="667.4"/>
    <n v="33549"/>
  </r>
  <r>
    <n v="3978"/>
    <n v="45"/>
    <x v="2393"/>
    <x v="352"/>
    <b v="0"/>
    <s v="Approved"/>
    <s v="Solex"/>
    <s v="Standard"/>
    <s v="medium"/>
    <s v="medium"/>
    <n v="441.49"/>
    <n v="84.99"/>
    <n v="34071"/>
  </r>
  <r>
    <n v="3979"/>
    <n v="54"/>
    <x v="2394"/>
    <x v="80"/>
    <b v="0"/>
    <s v="Approved"/>
    <s v="WeareA2B"/>
    <s v="Standard"/>
    <s v="medium"/>
    <s v="medium"/>
    <n v="1807.45"/>
    <n v="778.69"/>
    <n v="39031"/>
  </r>
  <r>
    <n v="3980"/>
    <n v="5"/>
    <x v="519"/>
    <x v="267"/>
    <b v="1"/>
    <s v="Approved"/>
    <s v="Trek Bicycles"/>
    <s v="Mountain"/>
    <s v="low"/>
    <s v="medium"/>
    <n v="574.64"/>
    <n v="459.71"/>
    <n v="38258"/>
  </r>
  <r>
    <n v="3981"/>
    <n v="39"/>
    <x v="2395"/>
    <x v="341"/>
    <b v="1"/>
    <s v="Approved"/>
    <s v="Giant Bicycles"/>
    <s v="Standard"/>
    <s v="medium"/>
    <s v="large"/>
    <n v="1812.75"/>
    <n v="582.48"/>
    <n v="40336"/>
  </r>
  <r>
    <n v="3982"/>
    <n v="53"/>
    <x v="2396"/>
    <x v="218"/>
    <b v="1"/>
    <s v="Approved"/>
    <s v="OHM Cycles"/>
    <s v="Standard"/>
    <s v="medium"/>
    <s v="medium"/>
    <n v="795.34"/>
    <n v="101.58"/>
    <n v="35470"/>
  </r>
  <r>
    <n v="3983"/>
    <n v="49"/>
    <x v="729"/>
    <x v="351"/>
    <b v="1"/>
    <s v="Approved"/>
    <s v="Trek Bicycles"/>
    <s v="Road"/>
    <s v="medium"/>
    <s v="medium"/>
    <n v="533.51"/>
    <n v="400.13"/>
    <n v="41064"/>
  </r>
  <r>
    <n v="3984"/>
    <n v="14"/>
    <x v="1548"/>
    <x v="221"/>
    <b v="1"/>
    <s v="Approved"/>
    <s v="Trek Bicycles"/>
    <s v="Standard"/>
    <s v="medium"/>
    <s v="small"/>
    <n v="1386.84"/>
    <n v="1234.29"/>
    <n v="37838"/>
  </r>
  <r>
    <n v="3985"/>
    <n v="96"/>
    <x v="1049"/>
    <x v="282"/>
    <b v="1"/>
    <s v="Approved"/>
    <s v="Giant Bicycles"/>
    <s v="Standard"/>
    <s v="medium"/>
    <s v="large"/>
    <n v="1635.3"/>
    <n v="993.66"/>
    <n v="38002"/>
  </r>
  <r>
    <n v="3986"/>
    <n v="5"/>
    <x v="2138"/>
    <x v="319"/>
    <b v="0"/>
    <s v="Approved"/>
    <s v="Giant Bicycles"/>
    <s v="Standard"/>
    <s v="high"/>
    <s v="medium"/>
    <n v="1129.1300000000001"/>
    <n v="677.48"/>
    <n v="38216"/>
  </r>
  <r>
    <n v="3987"/>
    <n v="19"/>
    <x v="2029"/>
    <x v="122"/>
    <b v="0"/>
    <s v="Approved"/>
    <s v="OHM Cycles"/>
    <s v="Road"/>
    <s v="high"/>
    <s v="large"/>
    <n v="12.01"/>
    <n v="7.21"/>
    <n v="40303"/>
  </r>
  <r>
    <n v="3988"/>
    <n v="74"/>
    <x v="2397"/>
    <x v="47"/>
    <b v="0"/>
    <s v="Approved"/>
    <s v="WeareA2B"/>
    <s v="Standard"/>
    <s v="medium"/>
    <s v="medium"/>
    <n v="1228.07"/>
    <n v="400.91"/>
    <n v="35052"/>
  </r>
  <r>
    <n v="3989"/>
    <n v="85"/>
    <x v="2071"/>
    <x v="56"/>
    <b v="1"/>
    <s v="Approved"/>
    <s v="WeareA2B"/>
    <s v="Standard"/>
    <s v="medium"/>
    <s v="medium"/>
    <n v="1228.07"/>
    <n v="400.91"/>
    <n v="36668"/>
  </r>
  <r>
    <n v="3990"/>
    <n v="3"/>
    <x v="286"/>
    <x v="141"/>
    <b v="0"/>
    <s v="Approved"/>
    <s v="Trek Bicycles"/>
    <s v="Standard"/>
    <s v="medium"/>
    <s v="large"/>
    <n v="2091.4699999999998"/>
    <n v="388.92"/>
    <n v="41167"/>
  </r>
  <r>
    <n v="3991"/>
    <n v="45"/>
    <x v="4"/>
    <x v="13"/>
    <b v="1"/>
    <s v="Approved"/>
    <s v="Solex"/>
    <s v="Standard"/>
    <s v="medium"/>
    <s v="medium"/>
    <n v="441.49"/>
    <n v="84.99"/>
    <n v="35470"/>
  </r>
  <r>
    <n v="3992"/>
    <n v="1"/>
    <x v="1877"/>
    <x v="320"/>
    <b v="0"/>
    <s v="Approved"/>
    <s v="Giant Bicycles"/>
    <s v="Standard"/>
    <s v="medium"/>
    <s v="medium"/>
    <n v="1403.5"/>
    <n v="954.82"/>
    <n v="42688"/>
  </r>
  <r>
    <n v="3993"/>
    <n v="98"/>
    <x v="2398"/>
    <x v="82"/>
    <b v="1"/>
    <s v="Approved"/>
    <s v="Trek Bicycles"/>
    <s v="Standard"/>
    <s v="high"/>
    <s v="medium"/>
    <n v="358.39"/>
    <n v="215.03"/>
    <n v="34556"/>
  </r>
  <r>
    <n v="3994"/>
    <n v="38"/>
    <x v="1274"/>
    <x v="249"/>
    <b v="0"/>
    <s v="Approved"/>
    <s v="Solex"/>
    <s v="Standard"/>
    <s v="medium"/>
    <s v="medium"/>
    <n v="1577.53"/>
    <n v="826.51"/>
    <n v="40672"/>
  </r>
  <r>
    <n v="3995"/>
    <n v="80"/>
    <x v="910"/>
    <x v="340"/>
    <b v="0"/>
    <s v="Approved"/>
    <s v="Trek Bicycles"/>
    <s v="Standard"/>
    <s v="medium"/>
    <s v="large"/>
    <n v="1469.44"/>
    <n v="596.54999999999995"/>
    <n v="41047"/>
  </r>
  <r>
    <n v="3996"/>
    <n v="17"/>
    <x v="2399"/>
    <x v="27"/>
    <b v="1"/>
    <s v="Approved"/>
    <s v="WeareA2B"/>
    <s v="Touring"/>
    <s v="medium"/>
    <s v="large"/>
    <n v="1362.99"/>
    <n v="57.74"/>
    <n v="34079"/>
  </r>
  <r>
    <n v="3997"/>
    <n v="64"/>
    <x v="2400"/>
    <x v="48"/>
    <b v="1"/>
    <s v="Approved"/>
    <s v="Giant Bicycles"/>
    <s v="Standard"/>
    <s v="high"/>
    <s v="small"/>
    <n v="1977.36"/>
    <n v="1759.85"/>
    <n v="40779"/>
  </r>
  <r>
    <n v="3998"/>
    <n v="90"/>
    <x v="1466"/>
    <x v="174"/>
    <b v="1"/>
    <s v="Approved"/>
    <s v="Norco Bicycles"/>
    <s v="Standard"/>
    <s v="low"/>
    <s v="medium"/>
    <n v="363.01"/>
    <n v="290.41000000000003"/>
    <n v="38482"/>
  </r>
  <r>
    <n v="3999"/>
    <n v="79"/>
    <x v="764"/>
    <x v="6"/>
    <b v="1"/>
    <s v="Approved"/>
    <s v="Solex"/>
    <s v="Touring"/>
    <s v="medium"/>
    <s v="large"/>
    <n v="2083.94"/>
    <n v="675.03"/>
    <n v="41533"/>
  </r>
  <r>
    <n v="4000"/>
    <n v="36"/>
    <x v="2401"/>
    <x v="92"/>
    <b v="1"/>
    <s v="Approved"/>
    <s v="Solex"/>
    <s v="Standard"/>
    <s v="low"/>
    <s v="medium"/>
    <n v="1289.8499999999999"/>
    <n v="74.510000000000005"/>
    <n v="38991"/>
  </r>
  <r>
    <n v="4001"/>
    <n v="34"/>
    <x v="1768"/>
    <x v="59"/>
    <b v="0"/>
    <s v="Approved"/>
    <s v="WeareA2B"/>
    <s v="Standard"/>
    <s v="medium"/>
    <s v="medium"/>
    <n v="1231.1500000000001"/>
    <n v="161.6"/>
    <n v="41345"/>
  </r>
  <r>
    <n v="4002"/>
    <n v="5"/>
    <x v="2402"/>
    <x v="143"/>
    <b v="0"/>
    <s v="Approved"/>
    <s v="Trek Bicycles"/>
    <s v="Mountain"/>
    <s v="low"/>
    <s v="medium"/>
    <n v="574.64"/>
    <n v="459.71"/>
    <n v="40784"/>
  </r>
  <r>
    <n v="4003"/>
    <n v="3"/>
    <x v="2403"/>
    <x v="222"/>
    <b v="0"/>
    <s v="Approved"/>
    <s v="Trek Bicycles"/>
    <s v="Standard"/>
    <s v="medium"/>
    <s v="large"/>
    <n v="2091.4699999999998"/>
    <n v="388.92"/>
    <n v="38859"/>
  </r>
  <r>
    <n v="4004"/>
    <n v="0"/>
    <x v="315"/>
    <x v="123"/>
    <b v="1"/>
    <s v="Approved"/>
    <s v="Solex"/>
    <s v="Road"/>
    <s v="medium"/>
    <s v="medium"/>
    <n v="416.98"/>
    <n v="312.74"/>
    <n v="35560"/>
  </r>
  <r>
    <n v="4005"/>
    <n v="56"/>
    <x v="1929"/>
    <x v="330"/>
    <b v="1"/>
    <s v="Approved"/>
    <s v="OHM Cycles"/>
    <s v="Standard"/>
    <s v="medium"/>
    <s v="medium"/>
    <n v="183.86"/>
    <n v="137.9"/>
    <n v="35707"/>
  </r>
  <r>
    <n v="4006"/>
    <n v="33"/>
    <x v="2404"/>
    <x v="176"/>
    <b v="1"/>
    <s v="Approved"/>
    <s v="Giant Bicycles"/>
    <s v="Standard"/>
    <s v="medium"/>
    <s v="small"/>
    <n v="1311.44"/>
    <n v="1167.18"/>
    <n v="33888"/>
  </r>
  <r>
    <n v="4007"/>
    <n v="64"/>
    <x v="2405"/>
    <x v="280"/>
    <b v="0"/>
    <s v="Approved"/>
    <s v="Trek Bicycles"/>
    <s v="Standard"/>
    <s v="medium"/>
    <s v="large"/>
    <n v="1469.44"/>
    <n v="596.54999999999995"/>
    <n v="41047"/>
  </r>
  <r>
    <n v="4008"/>
    <n v="94"/>
    <x v="2406"/>
    <x v="306"/>
    <b v="1"/>
    <s v="Approved"/>
    <s v="Giant Bicycles"/>
    <s v="Standard"/>
    <s v="medium"/>
    <s v="large"/>
    <n v="1635.3"/>
    <n v="993.66"/>
    <n v="33364"/>
  </r>
  <r>
    <n v="4009"/>
    <n v="78"/>
    <x v="2407"/>
    <x v="181"/>
    <b v="0"/>
    <s v="Approved"/>
    <s v="Giant Bicycles"/>
    <s v="Standard"/>
    <s v="medium"/>
    <s v="large"/>
    <n v="1765.3"/>
    <n v="709.48"/>
    <n v="38193"/>
  </r>
  <r>
    <n v="4010"/>
    <n v="69"/>
    <x v="1374"/>
    <x v="160"/>
    <b v="0"/>
    <s v="Approved"/>
    <s v="Norco Bicycles"/>
    <s v="Road"/>
    <s v="medium"/>
    <s v="large"/>
    <n v="1240.31"/>
    <n v="795.1"/>
    <n v="35455"/>
  </r>
  <r>
    <n v="4011"/>
    <n v="61"/>
    <x v="2070"/>
    <x v="193"/>
    <b v="1"/>
    <s v="Approved"/>
    <s v="OHM Cycles"/>
    <s v="Standard"/>
    <s v="low"/>
    <s v="medium"/>
    <n v="71.16"/>
    <n v="56.93"/>
    <n v="42172"/>
  </r>
  <r>
    <n v="4012"/>
    <n v="36"/>
    <x v="1355"/>
    <x v="268"/>
    <b v="0"/>
    <s v="Approved"/>
    <s v="Solex"/>
    <s v="Standard"/>
    <s v="low"/>
    <s v="medium"/>
    <n v="945.04"/>
    <n v="507.58"/>
    <n v="35560"/>
  </r>
  <r>
    <n v="4013"/>
    <n v="0"/>
    <x v="808"/>
    <x v="306"/>
    <b v="0"/>
    <s v="Approved"/>
    <s v="Giant Bicycles"/>
    <s v="Standard"/>
    <s v="medium"/>
    <s v="medium"/>
    <n v="230.91"/>
    <n v="173.18"/>
    <n v="36361"/>
  </r>
  <r>
    <n v="4014"/>
    <n v="92"/>
    <x v="1864"/>
    <x v="345"/>
    <b v="1"/>
    <s v="Approved"/>
    <s v="WeareA2B"/>
    <s v="Standard"/>
    <s v="medium"/>
    <s v="small"/>
    <n v="1415.01"/>
    <n v="1259.3599999999999"/>
    <n v="37626"/>
  </r>
  <r>
    <n v="4015"/>
    <n v="46"/>
    <x v="2408"/>
    <x v="145"/>
    <b v="1"/>
    <s v="Approved"/>
    <s v="OHM Cycles"/>
    <s v="Standard"/>
    <s v="low"/>
    <s v="medium"/>
    <n v="1793.43"/>
    <n v="248.82"/>
    <n v="36361"/>
  </r>
  <r>
    <n v="4016"/>
    <n v="18"/>
    <x v="1434"/>
    <x v="96"/>
    <b v="1"/>
    <s v="Approved"/>
    <s v="Solex"/>
    <s v="Standard"/>
    <s v="medium"/>
    <s v="medium"/>
    <n v="575.27"/>
    <n v="431.45"/>
    <n v="34115"/>
  </r>
  <r>
    <n v="4017"/>
    <n v="99"/>
    <x v="1351"/>
    <x v="89"/>
    <b v="0"/>
    <s v="Approved"/>
    <s v="OHM Cycles"/>
    <s v="Standard"/>
    <s v="medium"/>
    <s v="medium"/>
    <n v="1227.3399999999999"/>
    <n v="770.89"/>
    <n v="34556"/>
  </r>
  <r>
    <n v="4018"/>
    <n v="33"/>
    <x v="1350"/>
    <x v="224"/>
    <b v="1"/>
    <s v="Approved"/>
    <s v="OHM Cycles"/>
    <s v="Road"/>
    <s v="medium"/>
    <s v="small"/>
    <n v="1810"/>
    <n v="1610.9"/>
    <n v="40672"/>
  </r>
  <r>
    <n v="4019"/>
    <n v="92"/>
    <x v="2409"/>
    <x v="127"/>
    <b v="0"/>
    <s v="Approved"/>
    <s v="WeareA2B"/>
    <s v="Standard"/>
    <s v="medium"/>
    <s v="small"/>
    <n v="1415.01"/>
    <n v="1259.3599999999999"/>
    <n v="38002"/>
  </r>
  <r>
    <n v="4020"/>
    <n v="14"/>
    <x v="483"/>
    <x v="65"/>
    <b v="0"/>
    <s v="Approved"/>
    <s v="Trek Bicycles"/>
    <s v="Standard"/>
    <s v="medium"/>
    <s v="small"/>
    <n v="1386.84"/>
    <n v="1234.29"/>
    <n v="37838"/>
  </r>
  <r>
    <n v="4021"/>
    <n v="15"/>
    <x v="2410"/>
    <x v="322"/>
    <b v="0"/>
    <s v="Approved"/>
    <s v="Norco Bicycles"/>
    <s v="Standard"/>
    <s v="low"/>
    <s v="medium"/>
    <n v="958.74"/>
    <n v="748.9"/>
    <n v="41345"/>
  </r>
  <r>
    <n v="4022"/>
    <n v="86"/>
    <x v="488"/>
    <x v="43"/>
    <b v="0"/>
    <s v="Approved"/>
    <s v="OHM Cycles"/>
    <s v="Standard"/>
    <s v="medium"/>
    <s v="medium"/>
    <n v="235.63"/>
    <n v="125.07"/>
    <n v="38206"/>
  </r>
  <r>
    <n v="4023"/>
    <n v="1"/>
    <x v="366"/>
    <x v="174"/>
    <b v="1"/>
    <s v="Approved"/>
    <s v="Giant Bicycles"/>
    <s v="Standard"/>
    <s v="medium"/>
    <s v="medium"/>
    <n v="1403.5"/>
    <n v="954.82"/>
    <n v="41167"/>
  </r>
  <r>
    <n v="4024"/>
    <n v="82"/>
    <x v="1564"/>
    <x v="93"/>
    <b v="0"/>
    <s v="Approved"/>
    <s v="Norco Bicycles"/>
    <s v="Standard"/>
    <s v="high"/>
    <s v="medium"/>
    <n v="1148.6400000000001"/>
    <n v="689.18"/>
    <n v="35667"/>
  </r>
  <r>
    <n v="4025"/>
    <n v="0"/>
    <x v="2179"/>
    <x v="156"/>
    <b v="1"/>
    <s v="Approved"/>
    <m/>
    <m/>
    <m/>
    <m/>
    <n v="1880.4"/>
    <m/>
    <m/>
  </r>
  <r>
    <n v="4026"/>
    <n v="50"/>
    <x v="1044"/>
    <x v="55"/>
    <b v="0"/>
    <s v="Approved"/>
    <s v="WeareA2B"/>
    <s v="Standard"/>
    <s v="medium"/>
    <s v="small"/>
    <n v="175.89"/>
    <n v="131.91999999999999"/>
    <n v="37668"/>
  </r>
  <r>
    <n v="4027"/>
    <n v="3"/>
    <x v="2411"/>
    <x v="15"/>
    <b v="0"/>
    <s v="Approved"/>
    <s v="Trek Bicycles"/>
    <s v="Standard"/>
    <s v="medium"/>
    <s v="large"/>
    <n v="2091.4699999999998"/>
    <n v="388.92"/>
    <n v="41167"/>
  </r>
  <r>
    <n v="4028"/>
    <n v="55"/>
    <x v="89"/>
    <x v="140"/>
    <b v="0"/>
    <s v="Approved"/>
    <s v="Trek Bicycles"/>
    <s v="Road"/>
    <s v="medium"/>
    <s v="large"/>
    <n v="1894.19"/>
    <n v="598.76"/>
    <n v="35707"/>
  </r>
  <r>
    <n v="4029"/>
    <n v="96"/>
    <x v="2244"/>
    <x v="329"/>
    <b v="1"/>
    <s v="Approved"/>
    <s v="Giant Bicycles"/>
    <s v="Standard"/>
    <s v="medium"/>
    <s v="large"/>
    <n v="1635.3"/>
    <n v="993.66"/>
    <n v="41434"/>
  </r>
  <r>
    <n v="4030"/>
    <n v="71"/>
    <x v="16"/>
    <x v="292"/>
    <b v="0"/>
    <s v="Approved"/>
    <s v="Solex"/>
    <s v="Standard"/>
    <s v="high"/>
    <s v="large"/>
    <n v="1842.92"/>
    <n v="1105.75"/>
    <n v="37873"/>
  </r>
  <r>
    <n v="4031"/>
    <n v="23"/>
    <x v="2412"/>
    <x v="26"/>
    <b v="1"/>
    <s v="Approved"/>
    <s v="Norco Bicycles"/>
    <s v="Mountain"/>
    <s v="low"/>
    <s v="small"/>
    <n v="688.63"/>
    <n v="612.88"/>
    <n v="34071"/>
  </r>
  <r>
    <n v="4032"/>
    <n v="64"/>
    <x v="2413"/>
    <x v="11"/>
    <b v="1"/>
    <s v="Approved"/>
    <s v="Trek Bicycles"/>
    <s v="Standard"/>
    <s v="medium"/>
    <s v="large"/>
    <n v="1469.44"/>
    <n v="596.54999999999995"/>
    <n v="41047"/>
  </r>
  <r>
    <n v="4033"/>
    <n v="14"/>
    <x v="589"/>
    <x v="86"/>
    <b v="1"/>
    <s v="Approved"/>
    <s v="Trek Bicycles"/>
    <s v="Standard"/>
    <s v="medium"/>
    <s v="small"/>
    <n v="1386.84"/>
    <n v="1234.29"/>
    <n v="37838"/>
  </r>
  <r>
    <n v="4034"/>
    <n v="21"/>
    <x v="88"/>
    <x v="203"/>
    <b v="0"/>
    <s v="Approved"/>
    <s v="Solex"/>
    <s v="Standard"/>
    <s v="medium"/>
    <s v="large"/>
    <n v="1071.23"/>
    <n v="380.74"/>
    <n v="40670"/>
  </r>
  <r>
    <n v="4035"/>
    <n v="80"/>
    <x v="1025"/>
    <x v="312"/>
    <b v="0"/>
    <s v="Approved"/>
    <s v="Trek Bicycles"/>
    <s v="Standard"/>
    <s v="medium"/>
    <s v="large"/>
    <n v="1469.44"/>
    <n v="596.54999999999995"/>
    <n v="41047"/>
  </r>
  <r>
    <n v="4036"/>
    <n v="79"/>
    <x v="984"/>
    <x v="116"/>
    <b v="0"/>
    <s v="Approved"/>
    <s v="Norco Bicycles"/>
    <s v="Standard"/>
    <s v="medium"/>
    <s v="medium"/>
    <n v="1555.58"/>
    <n v="818.01"/>
    <n v="38339"/>
  </r>
  <r>
    <n v="4037"/>
    <n v="82"/>
    <x v="2152"/>
    <x v="1"/>
    <b v="0"/>
    <s v="Approved"/>
    <s v="Norco Bicycles"/>
    <s v="Standard"/>
    <s v="high"/>
    <s v="medium"/>
    <n v="1148.6400000000001"/>
    <n v="689.18"/>
    <n v="36145"/>
  </r>
  <r>
    <n v="4038"/>
    <n v="97"/>
    <x v="692"/>
    <x v="273"/>
    <b v="0"/>
    <s v="Approved"/>
    <s v="Solex"/>
    <s v="Standard"/>
    <s v="medium"/>
    <s v="large"/>
    <n v="202.62"/>
    <n v="151.96"/>
    <n v="34556"/>
  </r>
  <r>
    <n v="4039"/>
    <n v="80"/>
    <x v="2414"/>
    <x v="363"/>
    <b v="0"/>
    <s v="Approved"/>
    <s v="OHM Cycles"/>
    <s v="Touring"/>
    <s v="low"/>
    <s v="medium"/>
    <n v="1073.07"/>
    <n v="933.84"/>
    <n v="38206"/>
  </r>
  <r>
    <n v="4040"/>
    <n v="23"/>
    <x v="346"/>
    <x v="246"/>
    <b v="1"/>
    <s v="Approved"/>
    <s v="Norco Bicycles"/>
    <s v="Mountain"/>
    <s v="low"/>
    <s v="small"/>
    <n v="688.63"/>
    <n v="612.88"/>
    <n v="33455"/>
  </r>
  <r>
    <n v="4041"/>
    <n v="0"/>
    <x v="2415"/>
    <x v="58"/>
    <b v="1"/>
    <s v="Approved"/>
    <s v="OHM Cycles"/>
    <s v="Standard"/>
    <s v="low"/>
    <s v="medium"/>
    <n v="71.16"/>
    <n v="56.93"/>
    <n v="42172"/>
  </r>
  <r>
    <n v="4042"/>
    <n v="8"/>
    <x v="1199"/>
    <x v="180"/>
    <b v="1"/>
    <s v="Approved"/>
    <s v="Solex"/>
    <s v="Road"/>
    <s v="medium"/>
    <s v="small"/>
    <n v="1703.52"/>
    <n v="1516.13"/>
    <n v="40649"/>
  </r>
  <r>
    <n v="4043"/>
    <n v="33"/>
    <x v="2416"/>
    <x v="268"/>
    <b v="0"/>
    <s v="Approved"/>
    <s v="Giant Bicycles"/>
    <s v="Standard"/>
    <s v="medium"/>
    <s v="small"/>
    <n v="1311.44"/>
    <n v="1167.18"/>
    <n v="33888"/>
  </r>
  <r>
    <n v="4044"/>
    <n v="52"/>
    <x v="385"/>
    <x v="25"/>
    <m/>
    <s v="Approved"/>
    <s v="OHM Cycles"/>
    <s v="Road"/>
    <s v="medium"/>
    <s v="medium"/>
    <n v="1280.28"/>
    <n v="829.51"/>
    <n v="37823"/>
  </r>
  <r>
    <n v="4045"/>
    <n v="66"/>
    <x v="2417"/>
    <x v="142"/>
    <b v="1"/>
    <s v="Approved"/>
    <s v="Giant Bicycles"/>
    <s v="Road"/>
    <s v="low"/>
    <s v="small"/>
    <n v="590.26"/>
    <n v="525.33000000000004"/>
    <n v="33879"/>
  </r>
  <r>
    <n v="4046"/>
    <n v="33"/>
    <x v="2418"/>
    <x v="312"/>
    <b v="1"/>
    <s v="Approved"/>
    <s v="OHM Cycles"/>
    <s v="Road"/>
    <s v="medium"/>
    <s v="small"/>
    <n v="1810"/>
    <n v="1610.9"/>
    <n v="39526"/>
  </r>
  <r>
    <n v="4047"/>
    <n v="2"/>
    <x v="491"/>
    <x v="122"/>
    <m/>
    <s v="Approved"/>
    <s v="Solex"/>
    <s v="Standard"/>
    <s v="medium"/>
    <s v="medium"/>
    <n v="71.489999999999995"/>
    <n v="53.62"/>
    <n v="37659"/>
  </r>
  <r>
    <n v="4048"/>
    <n v="48"/>
    <x v="2419"/>
    <x v="230"/>
    <b v="0"/>
    <s v="Approved"/>
    <s v="WeareA2B"/>
    <s v="Standard"/>
    <s v="medium"/>
    <s v="medium"/>
    <n v="1762.96"/>
    <n v="950.52"/>
    <n v="37668"/>
  </r>
  <r>
    <n v="4049"/>
    <n v="20"/>
    <x v="1685"/>
    <x v="80"/>
    <b v="0"/>
    <s v="Approved"/>
    <s v="Trek Bicycles"/>
    <s v="Standard"/>
    <s v="medium"/>
    <s v="small"/>
    <n v="1775.81"/>
    <n v="1580.47"/>
    <n v="40303"/>
  </r>
  <r>
    <n v="4050"/>
    <n v="83"/>
    <x v="2136"/>
    <x v="100"/>
    <b v="0"/>
    <s v="Approved"/>
    <s v="Solex"/>
    <s v="Touring"/>
    <s v="medium"/>
    <s v="large"/>
    <n v="2083.94"/>
    <n v="675.03"/>
    <n v="41533"/>
  </r>
  <r>
    <n v="4051"/>
    <n v="64"/>
    <x v="1946"/>
    <x v="217"/>
    <m/>
    <s v="Approved"/>
    <s v="Trek Bicycles"/>
    <s v="Standard"/>
    <s v="medium"/>
    <s v="large"/>
    <n v="1469.44"/>
    <n v="596.54999999999995"/>
    <n v="41047"/>
  </r>
  <r>
    <n v="4052"/>
    <n v="5"/>
    <x v="1811"/>
    <x v="216"/>
    <b v="1"/>
    <s v="Approved"/>
    <s v="Giant Bicycles"/>
    <s v="Standard"/>
    <s v="high"/>
    <s v="medium"/>
    <n v="1129.1300000000001"/>
    <n v="677.48"/>
    <n v="38573"/>
  </r>
  <r>
    <n v="4053"/>
    <n v="29"/>
    <x v="1847"/>
    <x v="292"/>
    <b v="1"/>
    <s v="Approved"/>
    <s v="WeareA2B"/>
    <s v="Standard"/>
    <s v="medium"/>
    <s v="medium"/>
    <n v="1065.03"/>
    <n v="230.09"/>
    <n v="36833"/>
  </r>
  <r>
    <n v="4054"/>
    <n v="71"/>
    <x v="564"/>
    <x v="174"/>
    <b v="0"/>
    <s v="Approved"/>
    <s v="Solex"/>
    <s v="Standard"/>
    <s v="high"/>
    <s v="large"/>
    <n v="1842.92"/>
    <n v="1105.75"/>
    <n v="34996"/>
  </r>
  <r>
    <n v="4055"/>
    <n v="74"/>
    <x v="2420"/>
    <x v="26"/>
    <b v="1"/>
    <s v="Approved"/>
    <s v="WeareA2B"/>
    <s v="Standard"/>
    <s v="medium"/>
    <s v="medium"/>
    <n v="1228.07"/>
    <n v="400.91"/>
    <n v="38193"/>
  </r>
  <r>
    <n v="4056"/>
    <n v="26"/>
    <x v="328"/>
    <x v="288"/>
    <b v="1"/>
    <s v="Approved"/>
    <s v="WeareA2B"/>
    <s v="Standard"/>
    <s v="medium"/>
    <s v="medium"/>
    <n v="1992.93"/>
    <n v="762.63"/>
    <n v="34115"/>
  </r>
  <r>
    <n v="4057"/>
    <n v="49"/>
    <x v="894"/>
    <x v="52"/>
    <b v="1"/>
    <s v="Approved"/>
    <s v="Trek Bicycles"/>
    <s v="Road"/>
    <s v="medium"/>
    <s v="medium"/>
    <n v="533.51"/>
    <n v="400.13"/>
    <n v="41064"/>
  </r>
  <r>
    <n v="4058"/>
    <n v="31"/>
    <x v="1732"/>
    <x v="171"/>
    <b v="0"/>
    <s v="Approved"/>
    <s v="Giant Bicycles"/>
    <s v="Standard"/>
    <s v="medium"/>
    <s v="medium"/>
    <n v="230.91"/>
    <n v="173.18"/>
    <n v="40336"/>
  </r>
  <r>
    <n v="4059"/>
    <n v="50"/>
    <x v="260"/>
    <x v="278"/>
    <b v="1"/>
    <s v="Approved"/>
    <s v="WeareA2B"/>
    <s v="Standard"/>
    <s v="medium"/>
    <s v="small"/>
    <n v="175.89"/>
    <n v="131.91999999999999"/>
    <n v="37823"/>
  </r>
  <r>
    <n v="4060"/>
    <n v="35"/>
    <x v="2421"/>
    <x v="83"/>
    <b v="1"/>
    <s v="Approved"/>
    <s v="Giant Bicycles"/>
    <s v="Standard"/>
    <s v="medium"/>
    <s v="medium"/>
    <n v="1403.5"/>
    <n v="954.82"/>
    <n v="42688"/>
  </r>
  <r>
    <n v="4061"/>
    <n v="94"/>
    <x v="703"/>
    <x v="56"/>
    <b v="1"/>
    <s v="Approved"/>
    <s v="Giant Bicycles"/>
    <s v="Standard"/>
    <s v="medium"/>
    <s v="large"/>
    <n v="1635.3"/>
    <n v="993.66"/>
    <n v="41434"/>
  </r>
  <r>
    <n v="4062"/>
    <n v="4"/>
    <x v="210"/>
    <x v="339"/>
    <b v="1"/>
    <s v="Approved"/>
    <s v="Solex"/>
    <s v="Standard"/>
    <s v="medium"/>
    <s v="medium"/>
    <n v="1483.2"/>
    <n v="99.59"/>
    <n v="36146"/>
  </r>
  <r>
    <n v="4063"/>
    <n v="34"/>
    <x v="607"/>
    <x v="361"/>
    <b v="0"/>
    <s v="Approved"/>
    <s v="Norco Bicycles"/>
    <s v="Road"/>
    <s v="high"/>
    <s v="large"/>
    <n v="774.53"/>
    <n v="464.72"/>
    <n v="37698"/>
  </r>
  <r>
    <n v="4064"/>
    <n v="96"/>
    <x v="1212"/>
    <x v="133"/>
    <b v="1"/>
    <s v="Approved"/>
    <s v="WeareA2B"/>
    <s v="Road"/>
    <s v="low"/>
    <s v="small"/>
    <n v="1172.78"/>
    <n v="1043.77"/>
    <n v="34556"/>
  </r>
  <r>
    <n v="4065"/>
    <n v="90"/>
    <x v="2096"/>
    <x v="261"/>
    <b v="1"/>
    <s v="Approved"/>
    <s v="Norco Bicycles"/>
    <s v="Standard"/>
    <s v="low"/>
    <s v="medium"/>
    <n v="363.01"/>
    <n v="290.41000000000003"/>
    <n v="37626"/>
  </r>
  <r>
    <n v="4066"/>
    <n v="81"/>
    <x v="2422"/>
    <x v="335"/>
    <b v="0"/>
    <s v="Approved"/>
    <s v="Norco Bicycles"/>
    <s v="Standard"/>
    <s v="medium"/>
    <s v="small"/>
    <n v="586.45000000000005"/>
    <n v="521.94000000000005"/>
    <n v="33429"/>
  </r>
  <r>
    <n v="4067"/>
    <n v="11"/>
    <x v="608"/>
    <x v="157"/>
    <b v="1"/>
    <s v="Approved"/>
    <s v="Trek Bicycles"/>
    <s v="Standard"/>
    <s v="medium"/>
    <s v="small"/>
    <n v="1775.81"/>
    <n v="1580.47"/>
    <n v="40303"/>
  </r>
  <r>
    <n v="4068"/>
    <n v="94"/>
    <x v="1383"/>
    <x v="27"/>
    <b v="0"/>
    <s v="Approved"/>
    <s v="Giant Bicycles"/>
    <s v="Standard"/>
    <s v="medium"/>
    <s v="large"/>
    <n v="1635.3"/>
    <n v="993.66"/>
    <n v="35470"/>
  </r>
  <r>
    <n v="4069"/>
    <n v="38"/>
    <x v="2423"/>
    <x v="277"/>
    <b v="1"/>
    <s v="Approved"/>
    <s v="Trek Bicycles"/>
    <s v="Standard"/>
    <s v="medium"/>
    <s v="large"/>
    <n v="2091.4699999999998"/>
    <n v="388.92"/>
    <n v="41167"/>
  </r>
  <r>
    <n v="4070"/>
    <n v="72"/>
    <x v="1381"/>
    <x v="254"/>
    <b v="0"/>
    <s v="Approved"/>
    <s v="Norco Bicycles"/>
    <s v="Standard"/>
    <s v="medium"/>
    <s v="medium"/>
    <n v="360.4"/>
    <n v="270.3"/>
    <n v="42710"/>
  </r>
  <r>
    <n v="4071"/>
    <n v="83"/>
    <x v="1876"/>
    <x v="257"/>
    <m/>
    <s v="Approved"/>
    <s v="Solex"/>
    <s v="Touring"/>
    <s v="medium"/>
    <s v="large"/>
    <n v="2083.94"/>
    <n v="675.03"/>
    <n v="41533"/>
  </r>
  <r>
    <n v="4072"/>
    <n v="28"/>
    <x v="453"/>
    <x v="78"/>
    <b v="1"/>
    <s v="Approved"/>
    <s v="Norco Bicycles"/>
    <s v="Standard"/>
    <s v="medium"/>
    <s v="small"/>
    <n v="1216.1400000000001"/>
    <n v="1082.3599999999999"/>
    <n v="33888"/>
  </r>
  <r>
    <n v="4073"/>
    <n v="34"/>
    <x v="2233"/>
    <x v="16"/>
    <b v="1"/>
    <s v="Approved"/>
    <s v="Norco Bicycles"/>
    <s v="Road"/>
    <s v="high"/>
    <s v="large"/>
    <n v="774.53"/>
    <n v="464.72"/>
    <n v="41064"/>
  </r>
  <r>
    <n v="4074"/>
    <n v="0"/>
    <x v="595"/>
    <x v="165"/>
    <b v="0"/>
    <s v="Approved"/>
    <m/>
    <m/>
    <m/>
    <m/>
    <n v="1541.62"/>
    <m/>
    <m/>
  </r>
  <r>
    <n v="4075"/>
    <n v="28"/>
    <x v="2424"/>
    <x v="70"/>
    <b v="1"/>
    <s v="Approved"/>
    <s v="Norco Bicycles"/>
    <s v="Standard"/>
    <s v="medium"/>
    <s v="small"/>
    <n v="1216.1400000000001"/>
    <n v="1082.3599999999999"/>
    <n v="33455"/>
  </r>
  <r>
    <n v="4076"/>
    <n v="99"/>
    <x v="254"/>
    <x v="108"/>
    <b v="1"/>
    <s v="Approved"/>
    <s v="OHM Cycles"/>
    <s v="Standard"/>
    <s v="medium"/>
    <s v="medium"/>
    <n v="1227.3399999999999"/>
    <n v="770.89"/>
    <n v="33364"/>
  </r>
  <r>
    <n v="4077"/>
    <n v="21"/>
    <x v="197"/>
    <x v="147"/>
    <b v="1"/>
    <s v="Approved"/>
    <s v="WeareA2B"/>
    <s v="Touring"/>
    <s v="medium"/>
    <s v="medium"/>
    <n v="1466.68"/>
    <n v="363.25"/>
    <n v="35378"/>
  </r>
  <r>
    <n v="4078"/>
    <n v="72"/>
    <x v="2150"/>
    <x v="314"/>
    <b v="0"/>
    <s v="Approved"/>
    <s v="Norco Bicycles"/>
    <s v="Standard"/>
    <s v="medium"/>
    <s v="medium"/>
    <n v="360.4"/>
    <n v="270.3"/>
    <n v="37499"/>
  </r>
  <r>
    <n v="4079"/>
    <n v="50"/>
    <x v="205"/>
    <x v="90"/>
    <b v="1"/>
    <s v="Approved"/>
    <s v="WeareA2B"/>
    <s v="Standard"/>
    <s v="medium"/>
    <s v="small"/>
    <n v="175.89"/>
    <n v="131.91999999999999"/>
    <n v="41009"/>
  </r>
  <r>
    <n v="4080"/>
    <n v="12"/>
    <x v="2425"/>
    <x v="224"/>
    <b v="0"/>
    <s v="Approved"/>
    <s v="WeareA2B"/>
    <s v="Standard"/>
    <s v="medium"/>
    <s v="medium"/>
    <n v="1231.1500000000001"/>
    <n v="161.6"/>
    <n v="38216"/>
  </r>
  <r>
    <n v="4081"/>
    <n v="57"/>
    <x v="2426"/>
    <x v="293"/>
    <b v="1"/>
    <s v="Approved"/>
    <s v="WeareA2B"/>
    <s v="Touring"/>
    <s v="medium"/>
    <s v="large"/>
    <n v="1890.39"/>
    <n v="260.14"/>
    <n v="33259"/>
  </r>
  <r>
    <n v="4082"/>
    <n v="0"/>
    <x v="765"/>
    <x v="149"/>
    <b v="1"/>
    <s v="Approved"/>
    <s v="WeareA2B"/>
    <s v="Standard"/>
    <s v="medium"/>
    <s v="medium"/>
    <n v="60.34"/>
    <n v="45.26"/>
    <n v="34165"/>
  </r>
  <r>
    <n v="4083"/>
    <n v="9"/>
    <x v="162"/>
    <x v="66"/>
    <b v="1"/>
    <s v="Approved"/>
    <s v="OHM Cycles"/>
    <s v="Road"/>
    <s v="medium"/>
    <s v="medium"/>
    <n v="742.54"/>
    <n v="667.4"/>
    <n v="41701"/>
  </r>
  <r>
    <n v="4084"/>
    <n v="23"/>
    <x v="1333"/>
    <x v="98"/>
    <b v="0"/>
    <s v="Approved"/>
    <s v="Norco Bicycles"/>
    <s v="Standard"/>
    <s v="medium"/>
    <s v="medium"/>
    <n v="1198.46"/>
    <n v="381.1"/>
    <n v="37874"/>
  </r>
  <r>
    <n v="4085"/>
    <n v="70"/>
    <x v="2427"/>
    <x v="138"/>
    <b v="0"/>
    <s v="Approved"/>
    <s v="Norco Bicycles"/>
    <s v="Road"/>
    <s v="medium"/>
    <s v="medium"/>
    <n v="1036.5899999999999"/>
    <n v="206.35"/>
    <n v="33364"/>
  </r>
  <r>
    <n v="4086"/>
    <n v="90"/>
    <x v="1697"/>
    <x v="133"/>
    <b v="1"/>
    <s v="Approved"/>
    <s v="Norco Bicycles"/>
    <s v="Standard"/>
    <s v="low"/>
    <s v="medium"/>
    <n v="363.01"/>
    <n v="290.41000000000003"/>
    <n v="38482"/>
  </r>
  <r>
    <n v="4087"/>
    <n v="67"/>
    <x v="2428"/>
    <x v="207"/>
    <b v="0"/>
    <s v="Approved"/>
    <s v="Norco Bicycles"/>
    <s v="Road"/>
    <s v="medium"/>
    <s v="medium"/>
    <n v="544.04999999999995"/>
    <n v="376.84"/>
    <n v="37838"/>
  </r>
  <r>
    <n v="4088"/>
    <n v="96"/>
    <x v="1421"/>
    <x v="29"/>
    <b v="0"/>
    <s v="Approved"/>
    <s v="WeareA2B"/>
    <s v="Road"/>
    <s v="low"/>
    <s v="small"/>
    <n v="1172.78"/>
    <n v="1043.77"/>
    <n v="37539"/>
  </r>
  <r>
    <n v="4089"/>
    <n v="38"/>
    <x v="1495"/>
    <x v="311"/>
    <b v="0"/>
    <s v="Approved"/>
    <s v="Solex"/>
    <s v="Standard"/>
    <s v="medium"/>
    <s v="medium"/>
    <n v="1577.53"/>
    <n v="826.51"/>
    <n v="40618"/>
  </r>
  <r>
    <n v="4090"/>
    <n v="37"/>
    <x v="2429"/>
    <x v="21"/>
    <b v="1"/>
    <s v="Approved"/>
    <s v="OHM Cycles"/>
    <s v="Standard"/>
    <s v="low"/>
    <s v="medium"/>
    <n v="1793.43"/>
    <n v="248.82"/>
    <n v="35560"/>
  </r>
  <r>
    <n v="4091"/>
    <n v="0"/>
    <x v="716"/>
    <x v="109"/>
    <b v="1"/>
    <s v="Approved"/>
    <s v="Norco Bicycles"/>
    <s v="Standard"/>
    <s v="medium"/>
    <s v="medium"/>
    <n v="360.4"/>
    <n v="270.3"/>
    <n v="41922"/>
  </r>
  <r>
    <n v="4092"/>
    <n v="0"/>
    <x v="1159"/>
    <x v="180"/>
    <b v="0"/>
    <s v="Approved"/>
    <s v="WeareA2B"/>
    <s v="Standard"/>
    <s v="medium"/>
    <s v="medium"/>
    <n v="60.34"/>
    <n v="45.26"/>
    <n v="34165"/>
  </r>
  <r>
    <n v="4093"/>
    <n v="39"/>
    <x v="213"/>
    <x v="212"/>
    <b v="1"/>
    <s v="Approved"/>
    <s v="Giant Bicycles"/>
    <s v="Standard"/>
    <s v="medium"/>
    <s v="large"/>
    <n v="1812.75"/>
    <n v="582.48"/>
    <n v="40336"/>
  </r>
  <r>
    <n v="4094"/>
    <n v="48"/>
    <x v="1669"/>
    <x v="334"/>
    <b v="1"/>
    <s v="Approved"/>
    <s v="WeareA2B"/>
    <s v="Standard"/>
    <s v="medium"/>
    <s v="medium"/>
    <n v="1762.96"/>
    <n v="950.52"/>
    <n v="37220"/>
  </r>
  <r>
    <n v="4095"/>
    <n v="90"/>
    <x v="468"/>
    <x v="36"/>
    <b v="0"/>
    <s v="Approved"/>
    <s v="Norco Bicycles"/>
    <s v="Standard"/>
    <s v="low"/>
    <s v="medium"/>
    <n v="363.01"/>
    <n v="290.41000000000003"/>
    <n v="36334"/>
  </r>
  <r>
    <n v="4096"/>
    <n v="4"/>
    <x v="467"/>
    <x v="120"/>
    <b v="1"/>
    <s v="Approved"/>
    <s v="Giant Bicycles"/>
    <s v="Standard"/>
    <s v="high"/>
    <s v="medium"/>
    <n v="1129.1300000000001"/>
    <n v="677.48"/>
    <n v="38573"/>
  </r>
  <r>
    <n v="4097"/>
    <n v="90"/>
    <x v="383"/>
    <x v="112"/>
    <b v="0"/>
    <s v="Approved"/>
    <s v="Solex"/>
    <s v="Standard"/>
    <s v="low"/>
    <s v="medium"/>
    <n v="945.04"/>
    <n v="507.58"/>
    <n v="40784"/>
  </r>
  <r>
    <n v="4098"/>
    <n v="74"/>
    <x v="2430"/>
    <x v="316"/>
    <b v="0"/>
    <s v="Approved"/>
    <s v="WeareA2B"/>
    <s v="Standard"/>
    <s v="medium"/>
    <s v="medium"/>
    <n v="1228.07"/>
    <n v="400.91"/>
    <n v="36668"/>
  </r>
  <r>
    <n v="4099"/>
    <n v="24"/>
    <x v="403"/>
    <x v="192"/>
    <b v="0"/>
    <s v="Approved"/>
    <s v="Solex"/>
    <s v="Road"/>
    <s v="medium"/>
    <s v="large"/>
    <n v="1777.8"/>
    <n v="820.78"/>
    <n v="40670"/>
  </r>
  <r>
    <n v="4100"/>
    <n v="92"/>
    <x v="2340"/>
    <x v="358"/>
    <b v="1"/>
    <s v="Approved"/>
    <s v="WeareA2B"/>
    <s v="Standard"/>
    <s v="medium"/>
    <s v="small"/>
    <n v="1415.01"/>
    <n v="1259.3599999999999"/>
    <n v="37626"/>
  </r>
  <r>
    <n v="4101"/>
    <n v="93"/>
    <x v="152"/>
    <x v="166"/>
    <b v="0"/>
    <s v="Approved"/>
    <s v="WeareA2B"/>
    <s v="Standard"/>
    <s v="medium"/>
    <s v="medium"/>
    <n v="1065.03"/>
    <n v="230.09"/>
    <n v="36833"/>
  </r>
  <r>
    <n v="4102"/>
    <n v="51"/>
    <x v="1809"/>
    <x v="198"/>
    <b v="1"/>
    <s v="Approved"/>
    <s v="OHM Cycles"/>
    <s v="Standard"/>
    <s v="high"/>
    <s v="medium"/>
    <n v="2005.66"/>
    <n v="1203.4000000000001"/>
    <n v="42295"/>
  </r>
  <r>
    <n v="4103"/>
    <n v="58"/>
    <x v="1600"/>
    <x v="2"/>
    <b v="0"/>
    <s v="Approved"/>
    <s v="OHM Cycles"/>
    <s v="Standard"/>
    <s v="medium"/>
    <s v="medium"/>
    <n v="912.52"/>
    <n v="141.4"/>
    <n v="42295"/>
  </r>
  <r>
    <n v="4104"/>
    <n v="34"/>
    <x v="1260"/>
    <x v="293"/>
    <b v="1"/>
    <s v="Approved"/>
    <s v="Norco Bicycles"/>
    <s v="Road"/>
    <s v="high"/>
    <s v="large"/>
    <n v="774.53"/>
    <n v="464.72"/>
    <n v="40618"/>
  </r>
  <r>
    <n v="4105"/>
    <n v="13"/>
    <x v="2431"/>
    <x v="29"/>
    <b v="1"/>
    <s v="Approved"/>
    <s v="Solex"/>
    <s v="Standard"/>
    <s v="medium"/>
    <s v="medium"/>
    <n v="1163.8900000000001"/>
    <n v="589.27"/>
    <n v="35378"/>
  </r>
  <r>
    <n v="4106"/>
    <n v="48"/>
    <x v="1510"/>
    <x v="12"/>
    <b v="0"/>
    <s v="Approved"/>
    <s v="WeareA2B"/>
    <s v="Standard"/>
    <s v="medium"/>
    <s v="medium"/>
    <n v="1762.96"/>
    <n v="950.52"/>
    <n v="42688"/>
  </r>
  <r>
    <n v="4107"/>
    <n v="36"/>
    <x v="806"/>
    <x v="3"/>
    <b v="0"/>
    <s v="Approved"/>
    <s v="Solex"/>
    <s v="Standard"/>
    <s v="low"/>
    <s v="medium"/>
    <n v="945.04"/>
    <n v="507.58"/>
    <n v="36498"/>
  </r>
  <r>
    <n v="4108"/>
    <n v="5"/>
    <x v="2432"/>
    <x v="45"/>
    <b v="1"/>
    <s v="Approved"/>
    <s v="Trek Bicycles"/>
    <s v="Mountain"/>
    <s v="low"/>
    <s v="medium"/>
    <n v="574.64"/>
    <n v="459.71"/>
    <n v="40784"/>
  </r>
  <r>
    <n v="4109"/>
    <n v="43"/>
    <x v="1476"/>
    <x v="7"/>
    <b v="1"/>
    <s v="Approved"/>
    <s v="Solex"/>
    <s v="Standard"/>
    <s v="medium"/>
    <s v="medium"/>
    <n v="1151.96"/>
    <n v="649.49"/>
    <n v="36498"/>
  </r>
  <r>
    <n v="4110"/>
    <n v="54"/>
    <x v="2433"/>
    <x v="205"/>
    <b v="1"/>
    <s v="Approved"/>
    <s v="WeareA2B"/>
    <s v="Standard"/>
    <s v="medium"/>
    <s v="medium"/>
    <n v="1292.8399999999999"/>
    <n v="13.44"/>
    <n v="34143"/>
  </r>
  <r>
    <n v="4111"/>
    <n v="77"/>
    <x v="1480"/>
    <x v="177"/>
    <b v="1"/>
    <s v="Approved"/>
    <s v="Norco Bicycles"/>
    <s v="Road"/>
    <s v="medium"/>
    <s v="large"/>
    <n v="1240.31"/>
    <n v="795.1"/>
    <n v="37873"/>
  </r>
  <r>
    <n v="4112"/>
    <n v="94"/>
    <x v="1297"/>
    <x v="353"/>
    <b v="0"/>
    <s v="Approved"/>
    <s v="Giant Bicycles"/>
    <s v="Standard"/>
    <s v="medium"/>
    <s v="large"/>
    <n v="1635.3"/>
    <n v="993.66"/>
    <n v="41434"/>
  </r>
  <r>
    <n v="4113"/>
    <n v="3"/>
    <x v="2434"/>
    <x v="212"/>
    <b v="1"/>
    <s v="Approved"/>
    <s v="Trek Bicycles"/>
    <s v="Standard"/>
    <s v="medium"/>
    <s v="large"/>
    <n v="2091.4699999999998"/>
    <n v="388.92"/>
    <n v="41533"/>
  </r>
  <r>
    <n v="4114"/>
    <n v="13"/>
    <x v="2435"/>
    <x v="308"/>
    <b v="0"/>
    <s v="Approved"/>
    <s v="Solex"/>
    <s v="Standard"/>
    <s v="medium"/>
    <s v="medium"/>
    <n v="1163.8900000000001"/>
    <n v="589.27"/>
    <n v="42560"/>
  </r>
  <r>
    <n v="4115"/>
    <n v="91"/>
    <x v="79"/>
    <x v="216"/>
    <b v="0"/>
    <s v="Approved"/>
    <s v="WeareA2B"/>
    <s v="Standard"/>
    <s v="low"/>
    <s v="medium"/>
    <n v="642.30999999999995"/>
    <n v="513.85"/>
    <n v="41922"/>
  </r>
  <r>
    <n v="4116"/>
    <n v="46"/>
    <x v="332"/>
    <x v="195"/>
    <b v="0"/>
    <s v="Approved"/>
    <s v="Solex"/>
    <s v="Standard"/>
    <s v="low"/>
    <s v="medium"/>
    <n v="1289.8499999999999"/>
    <n v="74.510000000000005"/>
    <n v="39427"/>
  </r>
  <r>
    <n v="4117"/>
    <n v="63"/>
    <x v="2436"/>
    <x v="325"/>
    <b v="1"/>
    <s v="Approved"/>
    <s v="Solex"/>
    <s v="Standard"/>
    <s v="medium"/>
    <s v="medium"/>
    <n v="1483.2"/>
    <n v="99.59"/>
    <n v="38647"/>
  </r>
  <r>
    <n v="4118"/>
    <n v="67"/>
    <x v="2437"/>
    <x v="81"/>
    <b v="1"/>
    <s v="Approved"/>
    <s v="Norco Bicycles"/>
    <s v="Road"/>
    <s v="medium"/>
    <s v="medium"/>
    <n v="544.04999999999995"/>
    <n v="376.84"/>
    <n v="38647"/>
  </r>
  <r>
    <n v="4119"/>
    <n v="27"/>
    <x v="2081"/>
    <x v="10"/>
    <b v="1"/>
    <s v="Approved"/>
    <s v="Trek Bicycles"/>
    <s v="Standard"/>
    <s v="medium"/>
    <s v="medium"/>
    <n v="499.53"/>
    <n v="388.72"/>
    <n v="39031"/>
  </r>
  <r>
    <n v="4120"/>
    <n v="2"/>
    <x v="2034"/>
    <x v="340"/>
    <b v="1"/>
    <s v="Approved"/>
    <s v="Solex"/>
    <s v="Standard"/>
    <s v="medium"/>
    <s v="medium"/>
    <n v="71.489999999999995"/>
    <n v="53.62"/>
    <n v="41167"/>
  </r>
  <r>
    <n v="4121"/>
    <n v="17"/>
    <x v="1913"/>
    <x v="42"/>
    <b v="1"/>
    <s v="Approved"/>
    <s v="WeareA2B"/>
    <s v="Touring"/>
    <s v="medium"/>
    <s v="large"/>
    <n v="1362.99"/>
    <n v="57.74"/>
    <n v="34079"/>
  </r>
  <r>
    <n v="4122"/>
    <n v="29"/>
    <x v="2438"/>
    <x v="147"/>
    <b v="1"/>
    <s v="Approved"/>
    <s v="Norco Bicycles"/>
    <s v="Road"/>
    <s v="medium"/>
    <s v="medium"/>
    <n v="543.39"/>
    <n v="407.54"/>
    <n v="42696"/>
  </r>
  <r>
    <n v="4123"/>
    <n v="84"/>
    <x v="347"/>
    <x v="206"/>
    <b v="0"/>
    <s v="Approved"/>
    <s v="Trek Bicycles"/>
    <s v="Road"/>
    <s v="medium"/>
    <s v="medium"/>
    <n v="290.62"/>
    <n v="215.14"/>
    <n v="36367"/>
  </r>
  <r>
    <n v="4124"/>
    <n v="27"/>
    <x v="2439"/>
    <x v="190"/>
    <b v="1"/>
    <s v="Approved"/>
    <s v="Trek Bicycles"/>
    <s v="Standard"/>
    <s v="medium"/>
    <s v="medium"/>
    <n v="499.53"/>
    <n v="388.72"/>
    <n v="36334"/>
  </r>
  <r>
    <n v="4125"/>
    <n v="72"/>
    <x v="1359"/>
    <x v="326"/>
    <b v="0"/>
    <s v="Cancelled"/>
    <s v="Norco Bicycles"/>
    <s v="Standard"/>
    <s v="medium"/>
    <s v="medium"/>
    <n v="360.4"/>
    <n v="270.3"/>
    <n v="42710"/>
  </r>
  <r>
    <n v="4126"/>
    <n v="15"/>
    <x v="1751"/>
    <x v="294"/>
    <b v="0"/>
    <s v="Approved"/>
    <s v="Norco Bicycles"/>
    <s v="Standard"/>
    <s v="low"/>
    <s v="medium"/>
    <n v="958.74"/>
    <n v="748.9"/>
    <n v="39880"/>
  </r>
  <r>
    <n v="4127"/>
    <n v="43"/>
    <x v="1213"/>
    <x v="130"/>
    <b v="1"/>
    <s v="Approved"/>
    <s v="Solex"/>
    <s v="Standard"/>
    <s v="medium"/>
    <s v="medium"/>
    <n v="1151.96"/>
    <n v="649.49"/>
    <n v="36498"/>
  </r>
  <r>
    <n v="4128"/>
    <n v="0"/>
    <x v="1920"/>
    <x v="212"/>
    <b v="1"/>
    <s v="Approved"/>
    <m/>
    <m/>
    <m/>
    <m/>
    <n v="639.38"/>
    <m/>
    <m/>
  </r>
  <r>
    <n v="4129"/>
    <n v="31"/>
    <x v="1972"/>
    <x v="162"/>
    <b v="0"/>
    <s v="Approved"/>
    <s v="Giant Bicycles"/>
    <s v="Standard"/>
    <s v="medium"/>
    <s v="medium"/>
    <n v="230.91"/>
    <n v="173.18"/>
    <n v="34527"/>
  </r>
  <r>
    <n v="4130"/>
    <n v="73"/>
    <x v="1123"/>
    <x v="333"/>
    <b v="1"/>
    <s v="Approved"/>
    <s v="Solex"/>
    <s v="Standard"/>
    <s v="medium"/>
    <s v="medium"/>
    <n v="1945.43"/>
    <n v="333.18"/>
    <n v="37499"/>
  </r>
  <r>
    <n v="4131"/>
    <n v="58"/>
    <x v="1850"/>
    <x v="329"/>
    <b v="1"/>
    <s v="Approved"/>
    <s v="OHM Cycles"/>
    <s v="Road"/>
    <s v="medium"/>
    <s v="medium"/>
    <n v="1280.28"/>
    <n v="829.51"/>
    <n v="37823"/>
  </r>
  <r>
    <n v="4132"/>
    <n v="43"/>
    <x v="2440"/>
    <x v="307"/>
    <b v="1"/>
    <s v="Approved"/>
    <s v="Solex"/>
    <s v="Standard"/>
    <s v="medium"/>
    <s v="medium"/>
    <n v="1151.96"/>
    <n v="649.49"/>
    <n v="36498"/>
  </r>
  <r>
    <n v="4133"/>
    <n v="42"/>
    <x v="2441"/>
    <x v="239"/>
    <b v="1"/>
    <s v="Cancelled"/>
    <s v="OHM Cycles"/>
    <s v="Road"/>
    <s v="medium"/>
    <s v="small"/>
    <n v="1810"/>
    <n v="1610.9"/>
    <n v="39526"/>
  </r>
  <r>
    <n v="4134"/>
    <n v="2"/>
    <x v="622"/>
    <x v="231"/>
    <b v="0"/>
    <s v="Approved"/>
    <s v="Solex"/>
    <s v="Standard"/>
    <s v="medium"/>
    <s v="medium"/>
    <n v="71.489999999999995"/>
    <n v="53.62"/>
    <n v="40784"/>
  </r>
  <r>
    <n v="4135"/>
    <n v="28"/>
    <x v="1347"/>
    <x v="195"/>
    <b v="1"/>
    <s v="Approved"/>
    <s v="Norco Bicycles"/>
    <s v="Standard"/>
    <s v="medium"/>
    <s v="small"/>
    <n v="1216.1400000000001"/>
    <n v="1082.3599999999999"/>
    <n v="33455"/>
  </r>
  <r>
    <n v="4136"/>
    <n v="47"/>
    <x v="2442"/>
    <x v="57"/>
    <b v="1"/>
    <s v="Approved"/>
    <s v="Trek Bicycles"/>
    <s v="Road"/>
    <s v="low"/>
    <s v="small"/>
    <n v="1720.7"/>
    <n v="1531.42"/>
    <n v="38991"/>
  </r>
  <r>
    <n v="4137"/>
    <n v="4"/>
    <x v="2345"/>
    <x v="16"/>
    <b v="0"/>
    <s v="Approved"/>
    <s v="Giant Bicycles"/>
    <s v="Standard"/>
    <s v="high"/>
    <s v="medium"/>
    <n v="1129.1300000000001"/>
    <n v="677.48"/>
    <n v="38258"/>
  </r>
  <r>
    <n v="4138"/>
    <n v="96"/>
    <x v="2443"/>
    <x v="239"/>
    <b v="0"/>
    <s v="Approved"/>
    <s v="WeareA2B"/>
    <s v="Road"/>
    <s v="low"/>
    <s v="small"/>
    <n v="1172.78"/>
    <n v="1043.77"/>
    <n v="37539"/>
  </r>
  <r>
    <n v="4139"/>
    <n v="42"/>
    <x v="2444"/>
    <x v="196"/>
    <b v="0"/>
    <s v="Approved"/>
    <s v="OHM Cycles"/>
    <s v="Road"/>
    <s v="medium"/>
    <s v="small"/>
    <n v="1810"/>
    <n v="1610.9"/>
    <n v="39526"/>
  </r>
  <r>
    <n v="4140"/>
    <n v="21"/>
    <x v="2445"/>
    <x v="5"/>
    <b v="1"/>
    <s v="Approved"/>
    <s v="Solex"/>
    <s v="Standard"/>
    <s v="medium"/>
    <s v="large"/>
    <n v="1071.23"/>
    <n v="380.74"/>
    <n v="35160"/>
  </r>
  <r>
    <n v="4141"/>
    <n v="49"/>
    <x v="2446"/>
    <x v="162"/>
    <b v="0"/>
    <s v="Approved"/>
    <s v="Trek Bicycles"/>
    <s v="Road"/>
    <s v="medium"/>
    <s v="medium"/>
    <n v="533.51"/>
    <n v="400.13"/>
    <n v="41064"/>
  </r>
  <r>
    <n v="4142"/>
    <n v="41"/>
    <x v="2447"/>
    <x v="122"/>
    <b v="0"/>
    <s v="Approved"/>
    <s v="Solex"/>
    <s v="Road"/>
    <s v="medium"/>
    <s v="medium"/>
    <n v="416.98"/>
    <n v="312.74"/>
    <n v="35560"/>
  </r>
  <r>
    <n v="4143"/>
    <n v="27"/>
    <x v="1954"/>
    <x v="310"/>
    <b v="0"/>
    <s v="Approved"/>
    <s v="Trek Bicycles"/>
    <s v="Standard"/>
    <s v="medium"/>
    <s v="medium"/>
    <n v="499.53"/>
    <n v="388.72"/>
    <n v="33888"/>
  </r>
  <r>
    <n v="4144"/>
    <n v="89"/>
    <x v="1505"/>
    <x v="317"/>
    <b v="0"/>
    <s v="Cancelled"/>
    <s v="WeareA2B"/>
    <s v="Touring"/>
    <s v="medium"/>
    <s v="large"/>
    <n v="1362.99"/>
    <n v="57.74"/>
    <n v="37539"/>
  </r>
  <r>
    <n v="4145"/>
    <n v="0"/>
    <x v="1052"/>
    <x v="307"/>
    <b v="0"/>
    <s v="Approved"/>
    <s v="Trek Bicycles"/>
    <s v="Road"/>
    <s v="medium"/>
    <s v="medium"/>
    <n v="290.62"/>
    <n v="215.14"/>
    <n v="35667"/>
  </r>
  <r>
    <n v="4146"/>
    <n v="3"/>
    <x v="985"/>
    <x v="67"/>
    <b v="0"/>
    <s v="Approved"/>
    <s v="Trek Bicycles"/>
    <s v="Standard"/>
    <s v="medium"/>
    <s v="large"/>
    <n v="2091.4699999999998"/>
    <n v="388.92"/>
    <n v="41009"/>
  </r>
  <r>
    <n v="4147"/>
    <n v="3"/>
    <x v="869"/>
    <x v="6"/>
    <b v="1"/>
    <s v="Approved"/>
    <s v="Trek Bicycles"/>
    <s v="Standard"/>
    <s v="medium"/>
    <s v="large"/>
    <n v="2091.4699999999998"/>
    <n v="388.92"/>
    <n v="38193"/>
  </r>
  <r>
    <n v="4148"/>
    <n v="80"/>
    <x v="2102"/>
    <x v="263"/>
    <b v="1"/>
    <s v="Approved"/>
    <s v="OHM Cycles"/>
    <s v="Touring"/>
    <s v="low"/>
    <s v="medium"/>
    <n v="1073.07"/>
    <n v="933.84"/>
    <n v="38206"/>
  </r>
  <r>
    <n v="4149"/>
    <n v="44"/>
    <x v="2102"/>
    <x v="174"/>
    <b v="1"/>
    <s v="Approved"/>
    <s v="WeareA2B"/>
    <s v="Standard"/>
    <s v="medium"/>
    <s v="medium"/>
    <n v="1769.64"/>
    <n v="108.76"/>
    <n v="41009"/>
  </r>
  <r>
    <n v="4150"/>
    <n v="6"/>
    <x v="1426"/>
    <x v="186"/>
    <b v="1"/>
    <s v="Approved"/>
    <s v="OHM Cycles"/>
    <s v="Standard"/>
    <s v="high"/>
    <s v="medium"/>
    <n v="227.88"/>
    <n v="136.72999999999999"/>
    <n v="37659"/>
  </r>
  <r>
    <n v="4151"/>
    <n v="15"/>
    <x v="619"/>
    <x v="206"/>
    <b v="0"/>
    <s v="Approved"/>
    <s v="Norco Bicycles"/>
    <s v="Standard"/>
    <s v="low"/>
    <s v="medium"/>
    <n v="958.74"/>
    <n v="748.9"/>
    <n v="40303"/>
  </r>
  <r>
    <n v="4152"/>
    <n v="56"/>
    <x v="2448"/>
    <x v="105"/>
    <b v="1"/>
    <s v="Approved"/>
    <s v="Norco Bicycles"/>
    <s v="Mountain"/>
    <s v="low"/>
    <s v="small"/>
    <n v="688.63"/>
    <n v="612.88"/>
    <n v="34244"/>
  </r>
  <r>
    <n v="4153"/>
    <n v="0"/>
    <x v="2449"/>
    <x v="80"/>
    <b v="0"/>
    <s v="Approved"/>
    <s v="OHM Cycles"/>
    <s v="Road"/>
    <s v="high"/>
    <s v="large"/>
    <n v="12.01"/>
    <n v="7.21"/>
    <n v="35160"/>
  </r>
  <r>
    <n v="4154"/>
    <n v="74"/>
    <x v="2450"/>
    <x v="151"/>
    <b v="1"/>
    <s v="Approved"/>
    <s v="WeareA2B"/>
    <s v="Standard"/>
    <s v="medium"/>
    <s v="medium"/>
    <n v="1762.96"/>
    <n v="950.52"/>
    <n v="41848"/>
  </r>
  <r>
    <n v="4155"/>
    <n v="92"/>
    <x v="1441"/>
    <x v="347"/>
    <b v="1"/>
    <s v="Approved"/>
    <s v="WeareA2B"/>
    <s v="Standard"/>
    <s v="medium"/>
    <s v="small"/>
    <n v="1415.01"/>
    <n v="1259.3599999999999"/>
    <n v="34556"/>
  </r>
  <r>
    <n v="4156"/>
    <n v="92"/>
    <x v="1834"/>
    <x v="344"/>
    <b v="0"/>
    <s v="Approved"/>
    <s v="WeareA2B"/>
    <s v="Standard"/>
    <s v="medium"/>
    <s v="small"/>
    <n v="1415.01"/>
    <n v="1259.3599999999999"/>
    <n v="34556"/>
  </r>
  <r>
    <n v="4157"/>
    <n v="26"/>
    <x v="607"/>
    <x v="106"/>
    <b v="1"/>
    <s v="Approved"/>
    <s v="WeareA2B"/>
    <s v="Standard"/>
    <s v="medium"/>
    <s v="medium"/>
    <n v="1992.93"/>
    <n v="762.63"/>
    <n v="37698"/>
  </r>
  <r>
    <n v="4158"/>
    <n v="26"/>
    <x v="421"/>
    <x v="121"/>
    <b v="0"/>
    <s v="Approved"/>
    <s v="WeareA2B"/>
    <s v="Standard"/>
    <s v="medium"/>
    <s v="medium"/>
    <n v="1992.93"/>
    <n v="762.63"/>
    <n v="34115"/>
  </r>
  <r>
    <n v="4159"/>
    <n v="27"/>
    <x v="2451"/>
    <x v="152"/>
    <b v="1"/>
    <s v="Approved"/>
    <s v="Trek Bicycles"/>
    <s v="Standard"/>
    <s v="medium"/>
    <s v="medium"/>
    <n v="499.53"/>
    <n v="388.72"/>
    <n v="33888"/>
  </r>
  <r>
    <n v="4160"/>
    <n v="69"/>
    <x v="6"/>
    <x v="123"/>
    <b v="1"/>
    <s v="Approved"/>
    <s v="Giant Bicycles"/>
    <s v="Road"/>
    <s v="medium"/>
    <s v="medium"/>
    <n v="792.9"/>
    <n v="594.67999999999995"/>
    <n v="33879"/>
  </r>
  <r>
    <n v="4161"/>
    <n v="94"/>
    <x v="881"/>
    <x v="172"/>
    <b v="1"/>
    <s v="Approved"/>
    <s v="Giant Bicycles"/>
    <s v="Standard"/>
    <s v="medium"/>
    <s v="large"/>
    <n v="1635.3"/>
    <n v="993.66"/>
    <n v="39427"/>
  </r>
  <r>
    <n v="4162"/>
    <n v="1"/>
    <x v="509"/>
    <x v="189"/>
    <m/>
    <s v="Approved"/>
    <s v="Giant Bicycles"/>
    <s v="Standard"/>
    <s v="medium"/>
    <s v="medium"/>
    <n v="1403.5"/>
    <n v="954.82"/>
    <n v="42688"/>
  </r>
  <r>
    <n v="4163"/>
    <n v="80"/>
    <x v="2042"/>
    <x v="108"/>
    <b v="1"/>
    <s v="Approved"/>
    <s v="OHM Cycles"/>
    <s v="Touring"/>
    <s v="low"/>
    <s v="medium"/>
    <n v="1073.07"/>
    <n v="933.84"/>
    <n v="35455"/>
  </r>
  <r>
    <n v="4164"/>
    <n v="0"/>
    <x v="2452"/>
    <x v="160"/>
    <b v="1"/>
    <s v="Approved"/>
    <s v="Giant Bicycles"/>
    <s v="Standard"/>
    <s v="medium"/>
    <s v="large"/>
    <n v="569.55999999999995"/>
    <n v="528.42999999999995"/>
    <n v="37874"/>
  </r>
  <r>
    <n v="4165"/>
    <n v="81"/>
    <x v="1485"/>
    <x v="274"/>
    <b v="0"/>
    <s v="Approved"/>
    <s v="Norco Bicycles"/>
    <s v="Standard"/>
    <s v="medium"/>
    <s v="small"/>
    <n v="586.45000000000005"/>
    <n v="521.94000000000005"/>
    <n v="38206"/>
  </r>
  <r>
    <n v="4166"/>
    <n v="70"/>
    <x v="555"/>
    <x v="279"/>
    <b v="1"/>
    <s v="Approved"/>
    <s v="Norco Bicycles"/>
    <s v="Road"/>
    <s v="medium"/>
    <s v="medium"/>
    <n v="1036.5899999999999"/>
    <n v="206.35"/>
    <n v="33364"/>
  </r>
  <r>
    <n v="4167"/>
    <n v="1"/>
    <x v="446"/>
    <x v="219"/>
    <b v="1"/>
    <s v="Approved"/>
    <s v="Giant Bicycles"/>
    <s v="Standard"/>
    <s v="medium"/>
    <s v="medium"/>
    <n v="1403.5"/>
    <n v="954.82"/>
    <n v="42688"/>
  </r>
  <r>
    <n v="4168"/>
    <n v="15"/>
    <x v="1820"/>
    <x v="153"/>
    <b v="0"/>
    <s v="Approved"/>
    <s v="Norco Bicycles"/>
    <s v="Standard"/>
    <s v="low"/>
    <s v="medium"/>
    <n v="958.74"/>
    <n v="748.9"/>
    <n v="41345"/>
  </r>
  <r>
    <n v="4169"/>
    <n v="88"/>
    <x v="1708"/>
    <x v="358"/>
    <b v="0"/>
    <s v="Approved"/>
    <s v="Norco Bicycles"/>
    <s v="Standard"/>
    <s v="medium"/>
    <s v="medium"/>
    <n v="1198.46"/>
    <n v="381.1"/>
    <n v="41434"/>
  </r>
  <r>
    <n v="4170"/>
    <n v="46"/>
    <x v="1305"/>
    <x v="127"/>
    <b v="1"/>
    <s v="Approved"/>
    <s v="Solex"/>
    <s v="Standard"/>
    <s v="low"/>
    <s v="medium"/>
    <n v="1289.8499999999999"/>
    <n v="74.510000000000005"/>
    <n v="41009"/>
  </r>
  <r>
    <n v="4171"/>
    <n v="44"/>
    <x v="2363"/>
    <x v="67"/>
    <b v="1"/>
    <s v="Approved"/>
    <s v="WeareA2B"/>
    <s v="Standard"/>
    <s v="medium"/>
    <s v="medium"/>
    <n v="1769.64"/>
    <n v="108.76"/>
    <n v="41064"/>
  </r>
  <r>
    <n v="4172"/>
    <n v="5"/>
    <x v="362"/>
    <x v="126"/>
    <b v="1"/>
    <s v="Approved"/>
    <s v="Trek Bicycles"/>
    <s v="Mountain"/>
    <s v="low"/>
    <s v="medium"/>
    <n v="574.64"/>
    <n v="459.71"/>
    <n v="40784"/>
  </r>
  <r>
    <n v="4173"/>
    <n v="37"/>
    <x v="2453"/>
    <x v="8"/>
    <b v="1"/>
    <s v="Approved"/>
    <s v="OHM Cycles"/>
    <s v="Standard"/>
    <s v="low"/>
    <s v="medium"/>
    <n v="1793.43"/>
    <n v="248.82"/>
    <n v="40618"/>
  </r>
  <r>
    <n v="4174"/>
    <n v="12"/>
    <x v="2454"/>
    <x v="311"/>
    <b v="1"/>
    <s v="Approved"/>
    <s v="WeareA2B"/>
    <s v="Standard"/>
    <s v="medium"/>
    <s v="medium"/>
    <n v="1231.1500000000001"/>
    <n v="161.6"/>
    <n v="38216"/>
  </r>
  <r>
    <n v="4175"/>
    <n v="51"/>
    <x v="1541"/>
    <x v="308"/>
    <b v="1"/>
    <s v="Approved"/>
    <s v="OHM Cycles"/>
    <s v="Standard"/>
    <s v="high"/>
    <s v="medium"/>
    <n v="2005.66"/>
    <n v="1203.4000000000001"/>
    <n v="41009"/>
  </r>
  <r>
    <n v="4176"/>
    <n v="38"/>
    <x v="1532"/>
    <x v="360"/>
    <b v="1"/>
    <s v="Approved"/>
    <s v="Trek Bicycles"/>
    <s v="Standard"/>
    <s v="medium"/>
    <s v="large"/>
    <n v="2091.4699999999998"/>
    <n v="388.92"/>
    <n v="40779"/>
  </r>
  <r>
    <n v="4177"/>
    <n v="72"/>
    <x v="234"/>
    <x v="132"/>
    <b v="1"/>
    <s v="Approved"/>
    <s v="Norco Bicycles"/>
    <s v="Standard"/>
    <s v="medium"/>
    <s v="medium"/>
    <n v="360.4"/>
    <n v="270.3"/>
    <n v="37499"/>
  </r>
  <r>
    <n v="4178"/>
    <n v="33"/>
    <x v="2275"/>
    <x v="119"/>
    <b v="0"/>
    <s v="Approved"/>
    <s v="Giant Bicycles"/>
    <s v="Standard"/>
    <s v="medium"/>
    <s v="small"/>
    <n v="1311.44"/>
    <n v="1167.18"/>
    <n v="33888"/>
  </r>
  <r>
    <n v="4179"/>
    <n v="85"/>
    <x v="373"/>
    <x v="299"/>
    <b v="0"/>
    <s v="Approved"/>
    <s v="WeareA2B"/>
    <s v="Standard"/>
    <s v="medium"/>
    <s v="medium"/>
    <n v="752.64"/>
    <n v="205.36"/>
    <n v="36145"/>
  </r>
  <r>
    <n v="4180"/>
    <n v="47"/>
    <x v="2455"/>
    <x v="352"/>
    <b v="0"/>
    <s v="Approved"/>
    <s v="Trek Bicycles"/>
    <s v="Road"/>
    <s v="low"/>
    <s v="small"/>
    <n v="1720.7"/>
    <n v="1531.42"/>
    <n v="38991"/>
  </r>
  <r>
    <n v="4181"/>
    <n v="46"/>
    <x v="2456"/>
    <x v="69"/>
    <b v="1"/>
    <s v="Approved"/>
    <s v="Solex"/>
    <s v="Standard"/>
    <s v="low"/>
    <s v="medium"/>
    <n v="1289.8499999999999"/>
    <n v="74.510000000000005"/>
    <n v="39427"/>
  </r>
  <r>
    <n v="4182"/>
    <n v="0"/>
    <x v="769"/>
    <x v="353"/>
    <b v="1"/>
    <s v="Approved"/>
    <s v="Solex"/>
    <s v="Standard"/>
    <s v="medium"/>
    <s v="medium"/>
    <n v="71.489999999999995"/>
    <n v="53.62"/>
    <n v="38573"/>
  </r>
  <r>
    <n v="4183"/>
    <n v="86"/>
    <x v="1173"/>
    <x v="115"/>
    <b v="1"/>
    <s v="Approved"/>
    <s v="Norco Bicycles"/>
    <s v="Road"/>
    <s v="high"/>
    <s v="large"/>
    <n v="774.53"/>
    <n v="464.72"/>
    <n v="37698"/>
  </r>
  <r>
    <n v="4184"/>
    <n v="58"/>
    <x v="2212"/>
    <x v="327"/>
    <b v="0"/>
    <s v="Approved"/>
    <s v="OHM Cycles"/>
    <s v="Standard"/>
    <s v="medium"/>
    <s v="medium"/>
    <n v="912.52"/>
    <n v="141.4"/>
    <n v="42295"/>
  </r>
  <r>
    <n v="4185"/>
    <n v="1"/>
    <x v="2381"/>
    <x v="219"/>
    <b v="1"/>
    <s v="Approved"/>
    <s v="Giant Bicycles"/>
    <s v="Standard"/>
    <s v="medium"/>
    <s v="medium"/>
    <n v="1403.5"/>
    <n v="954.82"/>
    <n v="42688"/>
  </r>
  <r>
    <n v="4186"/>
    <n v="15"/>
    <x v="2457"/>
    <x v="248"/>
    <b v="1"/>
    <s v="Approved"/>
    <s v="Norco Bicycles"/>
    <s v="Standard"/>
    <s v="low"/>
    <s v="medium"/>
    <n v="958.74"/>
    <n v="748.9"/>
    <n v="41345"/>
  </r>
  <r>
    <n v="4187"/>
    <n v="17"/>
    <x v="2165"/>
    <x v="80"/>
    <b v="0"/>
    <s v="Approved"/>
    <s v="WeareA2B"/>
    <s v="Touring"/>
    <s v="medium"/>
    <s v="large"/>
    <n v="1362.99"/>
    <n v="57.74"/>
    <n v="34079"/>
  </r>
  <r>
    <n v="4188"/>
    <n v="82"/>
    <x v="2353"/>
    <x v="319"/>
    <b v="1"/>
    <s v="Approved"/>
    <s v="Giant Bicycles"/>
    <s v="Road"/>
    <s v="medium"/>
    <s v="medium"/>
    <n v="1538.99"/>
    <n v="829.65"/>
    <n v="37337"/>
  </r>
  <r>
    <n v="4189"/>
    <n v="91"/>
    <x v="1733"/>
    <x v="200"/>
    <b v="0"/>
    <s v="Approved"/>
    <s v="WeareA2B"/>
    <s v="Standard"/>
    <s v="low"/>
    <s v="medium"/>
    <n v="642.30999999999995"/>
    <n v="513.85"/>
    <n v="35455"/>
  </r>
  <r>
    <n v="4190"/>
    <n v="1"/>
    <x v="390"/>
    <x v="4"/>
    <b v="1"/>
    <s v="Approved"/>
    <s v="Giant Bicycles"/>
    <s v="Standard"/>
    <s v="medium"/>
    <s v="medium"/>
    <n v="1403.5"/>
    <n v="954.82"/>
    <n v="42688"/>
  </r>
  <r>
    <n v="4191"/>
    <n v="56"/>
    <x v="2458"/>
    <x v="148"/>
    <b v="0"/>
    <s v="Approved"/>
    <s v="OHM Cycles"/>
    <s v="Standard"/>
    <s v="medium"/>
    <s v="medium"/>
    <n v="183.86"/>
    <n v="137.9"/>
    <n v="35707"/>
  </r>
  <r>
    <n v="4192"/>
    <n v="45"/>
    <x v="2058"/>
    <x v="239"/>
    <b v="0"/>
    <s v="Approved"/>
    <s v="Solex"/>
    <s v="Standard"/>
    <s v="medium"/>
    <s v="medium"/>
    <n v="441.49"/>
    <n v="84.99"/>
    <n v="34071"/>
  </r>
  <r>
    <n v="4193"/>
    <n v="72"/>
    <x v="2459"/>
    <x v="85"/>
    <b v="1"/>
    <s v="Approved"/>
    <s v="Norco Bicycles"/>
    <s v="Standard"/>
    <s v="medium"/>
    <s v="medium"/>
    <n v="360.4"/>
    <n v="270.3"/>
    <n v="42710"/>
  </r>
  <r>
    <n v="4194"/>
    <n v="90"/>
    <x v="2460"/>
    <x v="34"/>
    <b v="1"/>
    <s v="Approved"/>
    <s v="Norco Bicycles"/>
    <s v="Standard"/>
    <s v="low"/>
    <s v="medium"/>
    <n v="363.01"/>
    <n v="290.41000000000003"/>
    <n v="37626"/>
  </r>
  <r>
    <n v="4195"/>
    <n v="90"/>
    <x v="2461"/>
    <x v="348"/>
    <b v="0"/>
    <s v="Approved"/>
    <s v="Norco Bicycles"/>
    <s v="Standard"/>
    <s v="low"/>
    <s v="medium"/>
    <n v="363.01"/>
    <n v="290.41000000000003"/>
    <n v="38482"/>
  </r>
  <r>
    <n v="4196"/>
    <n v="6"/>
    <x v="1754"/>
    <x v="72"/>
    <b v="1"/>
    <s v="Approved"/>
    <s v="OHM Cycles"/>
    <s v="Standard"/>
    <s v="high"/>
    <s v="medium"/>
    <n v="227.88"/>
    <n v="136.72999999999999"/>
    <n v="37659"/>
  </r>
  <r>
    <n v="4197"/>
    <n v="56"/>
    <x v="1493"/>
    <x v="264"/>
    <b v="1"/>
    <s v="Approved"/>
    <s v="Norco Bicycles"/>
    <s v="Mountain"/>
    <s v="low"/>
    <s v="small"/>
    <n v="688.63"/>
    <n v="612.88"/>
    <n v="40670"/>
  </r>
  <r>
    <n v="4198"/>
    <n v="17"/>
    <x v="1891"/>
    <x v="265"/>
    <b v="1"/>
    <s v="Approved"/>
    <s v="WeareA2B"/>
    <s v="Touring"/>
    <s v="medium"/>
    <s v="large"/>
    <n v="1362.99"/>
    <n v="57.74"/>
    <n v="34079"/>
  </r>
  <r>
    <n v="4199"/>
    <n v="35"/>
    <x v="110"/>
    <x v="82"/>
    <b v="1"/>
    <s v="Approved"/>
    <s v="Trek Bicycles"/>
    <s v="Standard"/>
    <s v="low"/>
    <s v="medium"/>
    <n v="1057.51"/>
    <n v="154.4"/>
    <n v="40336"/>
  </r>
  <r>
    <n v="4200"/>
    <n v="15"/>
    <x v="2462"/>
    <x v="264"/>
    <b v="0"/>
    <s v="Approved"/>
    <s v="Norco Bicycles"/>
    <s v="Standard"/>
    <s v="low"/>
    <s v="medium"/>
    <n v="958.74"/>
    <n v="748.9"/>
    <n v="34244"/>
  </r>
  <r>
    <n v="4201"/>
    <n v="5"/>
    <x v="299"/>
    <x v="361"/>
    <b v="1"/>
    <s v="Approved"/>
    <s v="Trek Bicycles"/>
    <s v="Mountain"/>
    <s v="low"/>
    <s v="medium"/>
    <n v="574.64"/>
    <n v="459.71"/>
    <n v="40784"/>
  </r>
  <r>
    <n v="4202"/>
    <n v="25"/>
    <x v="846"/>
    <x v="132"/>
    <b v="1"/>
    <s v="Approved"/>
    <s v="Giant Bicycles"/>
    <s v="Road"/>
    <s v="medium"/>
    <s v="medium"/>
    <n v="1538.99"/>
    <n v="829.65"/>
    <n v="42404"/>
  </r>
  <r>
    <n v="4203"/>
    <n v="17"/>
    <x v="1302"/>
    <x v="103"/>
    <b v="1"/>
    <s v="Approved"/>
    <s v="Solex"/>
    <s v="Standard"/>
    <s v="high"/>
    <s v="medium"/>
    <n v="1024.6600000000001"/>
    <n v="614.79999999999995"/>
    <n v="41345"/>
  </r>
  <r>
    <n v="4204"/>
    <n v="55"/>
    <x v="1188"/>
    <x v="314"/>
    <b v="0"/>
    <s v="Approved"/>
    <s v="Trek Bicycles"/>
    <s v="Road"/>
    <s v="medium"/>
    <s v="large"/>
    <n v="1894.19"/>
    <n v="598.76"/>
    <n v="37823"/>
  </r>
  <r>
    <n v="4205"/>
    <n v="7"/>
    <x v="408"/>
    <x v="296"/>
    <b v="0"/>
    <s v="Approved"/>
    <s v="Trek Bicycles"/>
    <s v="Road"/>
    <s v="low"/>
    <s v="medium"/>
    <n v="980.37"/>
    <n v="234.43"/>
    <n v="38258"/>
  </r>
  <r>
    <n v="4206"/>
    <n v="40"/>
    <x v="1274"/>
    <x v="242"/>
    <b v="1"/>
    <s v="Approved"/>
    <s v="OHM Cycles"/>
    <s v="Standard"/>
    <s v="high"/>
    <s v="medium"/>
    <n v="1458.17"/>
    <n v="874.9"/>
    <n v="38750"/>
  </r>
  <r>
    <n v="4207"/>
    <n v="0"/>
    <x v="2463"/>
    <x v="317"/>
    <b v="0"/>
    <s v="Approved"/>
    <s v="OHM Cycles"/>
    <s v="Standard"/>
    <s v="medium"/>
    <s v="medium"/>
    <n v="183.86"/>
    <n v="137.9"/>
    <n v="40779"/>
  </r>
  <r>
    <n v="4208"/>
    <n v="74"/>
    <x v="1581"/>
    <x v="25"/>
    <b v="1"/>
    <s v="Approved"/>
    <s v="WeareA2B"/>
    <s v="Standard"/>
    <s v="medium"/>
    <s v="medium"/>
    <n v="1762.96"/>
    <n v="950.52"/>
    <n v="35707"/>
  </r>
  <r>
    <n v="4209"/>
    <n v="58"/>
    <x v="1261"/>
    <x v="266"/>
    <b v="0"/>
    <s v="Approved"/>
    <s v="OHM Cycles"/>
    <s v="Standard"/>
    <s v="medium"/>
    <s v="medium"/>
    <n v="912.52"/>
    <n v="141.4"/>
    <n v="40779"/>
  </r>
  <r>
    <n v="4210"/>
    <n v="74"/>
    <x v="2131"/>
    <x v="347"/>
    <b v="1"/>
    <s v="Approved"/>
    <s v="WeareA2B"/>
    <s v="Standard"/>
    <s v="medium"/>
    <s v="medium"/>
    <n v="1762.96"/>
    <n v="950.52"/>
    <n v="39915"/>
  </r>
  <r>
    <n v="4211"/>
    <n v="100"/>
    <x v="2464"/>
    <x v="47"/>
    <b v="0"/>
    <s v="Approved"/>
    <s v="Norco Bicycles"/>
    <s v="Road"/>
    <s v="medium"/>
    <s v="medium"/>
    <n v="1036.5899999999999"/>
    <n v="206.35"/>
    <n v="33364"/>
  </r>
  <r>
    <n v="4212"/>
    <n v="29"/>
    <x v="345"/>
    <x v="236"/>
    <b v="0"/>
    <s v="Approved"/>
    <s v="Norco Bicycles"/>
    <s v="Road"/>
    <s v="medium"/>
    <s v="medium"/>
    <n v="543.39"/>
    <n v="407.54"/>
    <n v="42696"/>
  </r>
  <r>
    <n v="4213"/>
    <n v="21"/>
    <x v="309"/>
    <x v="182"/>
    <b v="1"/>
    <s v="Approved"/>
    <s v="Solex"/>
    <s v="Standard"/>
    <s v="medium"/>
    <s v="large"/>
    <n v="1071.23"/>
    <n v="380.74"/>
    <n v="35160"/>
  </r>
  <r>
    <n v="4214"/>
    <n v="1"/>
    <x v="228"/>
    <x v="132"/>
    <b v="0"/>
    <s v="Approved"/>
    <s v="Giant Bicycles"/>
    <s v="Standard"/>
    <s v="medium"/>
    <s v="medium"/>
    <n v="1403.5"/>
    <n v="954.82"/>
    <n v="40784"/>
  </r>
  <r>
    <n v="4215"/>
    <n v="77"/>
    <x v="2465"/>
    <x v="11"/>
    <b v="0"/>
    <s v="Approved"/>
    <s v="Norco Bicycles"/>
    <s v="Road"/>
    <s v="medium"/>
    <s v="large"/>
    <n v="1240.31"/>
    <n v="795.1"/>
    <n v="42458"/>
  </r>
  <r>
    <n v="4216"/>
    <n v="21"/>
    <x v="1519"/>
    <x v="95"/>
    <b v="1"/>
    <s v="Approved"/>
    <s v="Solex"/>
    <s v="Standard"/>
    <s v="medium"/>
    <s v="large"/>
    <n v="1071.23"/>
    <n v="380.74"/>
    <n v="33552"/>
  </r>
  <r>
    <n v="4217"/>
    <n v="1"/>
    <x v="2023"/>
    <x v="35"/>
    <b v="0"/>
    <s v="Approved"/>
    <s v="Giant Bicycles"/>
    <s v="Touring"/>
    <s v="medium"/>
    <s v="large"/>
    <n v="1873.97"/>
    <n v="863.95"/>
    <n v="38859"/>
  </r>
  <r>
    <n v="4218"/>
    <n v="0"/>
    <x v="463"/>
    <x v="24"/>
    <b v="1"/>
    <s v="Approved"/>
    <s v="Solex"/>
    <s v="Road"/>
    <s v="medium"/>
    <s v="medium"/>
    <n v="416.98"/>
    <n v="312.74"/>
    <n v="38991"/>
  </r>
  <r>
    <n v="4219"/>
    <n v="19"/>
    <x v="2466"/>
    <x v="299"/>
    <b v="0"/>
    <s v="Approved"/>
    <s v="Trek Bicycles"/>
    <s v="Mountain"/>
    <s v="low"/>
    <s v="medium"/>
    <n v="574.64"/>
    <n v="459.71"/>
    <n v="37659"/>
  </r>
  <r>
    <n v="4220"/>
    <n v="97"/>
    <x v="1997"/>
    <x v="110"/>
    <b v="0"/>
    <s v="Approved"/>
    <s v="Solex"/>
    <s v="Standard"/>
    <s v="medium"/>
    <s v="large"/>
    <n v="202.62"/>
    <n v="151.96"/>
    <n v="42458"/>
  </r>
  <r>
    <n v="4221"/>
    <n v="27"/>
    <x v="443"/>
    <x v="148"/>
    <b v="0"/>
    <s v="Approved"/>
    <s v="Trek Bicycles"/>
    <s v="Standard"/>
    <s v="low"/>
    <s v="medium"/>
    <n v="1057.51"/>
    <n v="154.4"/>
    <n v="34527"/>
  </r>
  <r>
    <n v="4222"/>
    <n v="58"/>
    <x v="2294"/>
    <x v="134"/>
    <b v="0"/>
    <s v="Approved"/>
    <s v="OHM Cycles"/>
    <s v="Road"/>
    <s v="medium"/>
    <s v="medium"/>
    <n v="1280.28"/>
    <n v="829.51"/>
    <n v="37823"/>
  </r>
  <r>
    <n v="4223"/>
    <n v="0"/>
    <x v="1793"/>
    <x v="156"/>
    <b v="1"/>
    <s v="Approved"/>
    <m/>
    <m/>
    <m/>
    <m/>
    <n v="402.14"/>
    <m/>
    <m/>
  </r>
  <r>
    <n v="4224"/>
    <n v="26"/>
    <x v="2467"/>
    <x v="237"/>
    <b v="0"/>
    <s v="Approved"/>
    <s v="WeareA2B"/>
    <s v="Standard"/>
    <s v="medium"/>
    <s v="medium"/>
    <n v="1992.93"/>
    <n v="762.63"/>
    <n v="37698"/>
  </r>
  <r>
    <n v="4225"/>
    <n v="0"/>
    <x v="2468"/>
    <x v="136"/>
    <b v="0"/>
    <s v="Approved"/>
    <m/>
    <m/>
    <m/>
    <m/>
    <n v="710.55"/>
    <m/>
    <m/>
  </r>
  <r>
    <n v="4226"/>
    <n v="94"/>
    <x v="2469"/>
    <x v="159"/>
    <b v="0"/>
    <s v="Approved"/>
    <s v="Giant Bicycles"/>
    <s v="Standard"/>
    <s v="medium"/>
    <s v="large"/>
    <n v="1635.3"/>
    <n v="993.66"/>
    <n v="41434"/>
  </r>
  <r>
    <n v="4227"/>
    <n v="30"/>
    <x v="180"/>
    <x v="169"/>
    <b v="0"/>
    <s v="Approved"/>
    <s v="Solex"/>
    <s v="Standard"/>
    <s v="high"/>
    <s v="medium"/>
    <n v="748.17"/>
    <n v="448.9"/>
    <n v="33552"/>
  </r>
  <r>
    <n v="4228"/>
    <n v="0"/>
    <x v="2470"/>
    <x v="304"/>
    <b v="0"/>
    <s v="Approved"/>
    <m/>
    <m/>
    <m/>
    <m/>
    <n v="1142.8900000000001"/>
    <m/>
    <m/>
  </r>
  <r>
    <n v="4229"/>
    <n v="37"/>
    <x v="2471"/>
    <x v="73"/>
    <b v="0"/>
    <s v="Approved"/>
    <s v="OHM Cycles"/>
    <s v="Standard"/>
    <s v="low"/>
    <s v="medium"/>
    <n v="1793.43"/>
    <n v="248.82"/>
    <n v="35560"/>
  </r>
  <r>
    <n v="4230"/>
    <n v="42"/>
    <x v="872"/>
    <x v="76"/>
    <b v="1"/>
    <s v="Approved"/>
    <s v="OHM Cycles"/>
    <s v="Road"/>
    <s v="medium"/>
    <s v="small"/>
    <n v="1810"/>
    <n v="1610.9"/>
    <n v="41848"/>
  </r>
  <r>
    <n v="4231"/>
    <n v="98"/>
    <x v="899"/>
    <x v="260"/>
    <b v="1"/>
    <s v="Approved"/>
    <s v="Trek Bicycles"/>
    <s v="Standard"/>
    <s v="high"/>
    <s v="medium"/>
    <n v="358.39"/>
    <n v="215.03"/>
    <n v="38002"/>
  </r>
  <r>
    <n v="4232"/>
    <n v="97"/>
    <x v="959"/>
    <x v="10"/>
    <b v="1"/>
    <s v="Approved"/>
    <s v="Solex"/>
    <s v="Standard"/>
    <s v="medium"/>
    <s v="large"/>
    <n v="202.62"/>
    <n v="151.96"/>
    <n v="42458"/>
  </r>
  <r>
    <n v="4233"/>
    <n v="36"/>
    <x v="1803"/>
    <x v="27"/>
    <b v="0"/>
    <s v="Approved"/>
    <s v="Solex"/>
    <s v="Standard"/>
    <s v="low"/>
    <s v="medium"/>
    <n v="945.04"/>
    <n v="507.58"/>
    <n v="40336"/>
  </r>
  <r>
    <n v="4234"/>
    <n v="40"/>
    <x v="1367"/>
    <x v="10"/>
    <b v="1"/>
    <s v="Approved"/>
    <s v="Trek Bicycles"/>
    <s v="Road"/>
    <s v="medium"/>
    <s v="large"/>
    <n v="1894.19"/>
    <n v="598.76"/>
    <n v="37823"/>
  </r>
  <r>
    <n v="4235"/>
    <n v="32"/>
    <x v="2472"/>
    <x v="359"/>
    <b v="1"/>
    <s v="Approved"/>
    <s v="Giant Bicycles"/>
    <s v="Standard"/>
    <s v="medium"/>
    <s v="medium"/>
    <n v="642.70000000000005"/>
    <n v="211.37"/>
    <n v="37337"/>
  </r>
  <r>
    <n v="4236"/>
    <n v="59"/>
    <x v="788"/>
    <x v="112"/>
    <b v="0"/>
    <s v="Approved"/>
    <s v="Solex"/>
    <s v="Standard"/>
    <s v="medium"/>
    <s v="large"/>
    <n v="1061.56"/>
    <n v="733.58"/>
    <n v="40779"/>
  </r>
  <r>
    <n v="4237"/>
    <n v="80"/>
    <x v="2473"/>
    <x v="180"/>
    <b v="1"/>
    <s v="Approved"/>
    <s v="OHM Cycles"/>
    <s v="Touring"/>
    <s v="low"/>
    <s v="medium"/>
    <n v="1073.07"/>
    <n v="933.84"/>
    <n v="42226"/>
  </r>
  <r>
    <n v="4238"/>
    <n v="80"/>
    <x v="2474"/>
    <x v="55"/>
    <b v="1"/>
    <s v="Approved"/>
    <s v="OHM Cycles"/>
    <s v="Touring"/>
    <s v="low"/>
    <s v="medium"/>
    <n v="1073.07"/>
    <n v="933.84"/>
    <n v="35455"/>
  </r>
  <r>
    <n v="4239"/>
    <n v="12"/>
    <x v="2108"/>
    <x v="117"/>
    <b v="0"/>
    <s v="Approved"/>
    <s v="WeareA2B"/>
    <s v="Standard"/>
    <s v="medium"/>
    <s v="medium"/>
    <n v="1231.1500000000001"/>
    <n v="161.6"/>
    <n v="38216"/>
  </r>
  <r>
    <n v="4240"/>
    <n v="23"/>
    <x v="1473"/>
    <x v="273"/>
    <b v="0"/>
    <s v="Approved"/>
    <s v="Norco Bicycles"/>
    <s v="Mountain"/>
    <s v="low"/>
    <s v="small"/>
    <n v="688.63"/>
    <n v="612.88"/>
    <n v="34244"/>
  </r>
  <r>
    <n v="4241"/>
    <n v="70"/>
    <x v="2475"/>
    <x v="33"/>
    <b v="1"/>
    <s v="Approved"/>
    <s v="Trek Bicycles"/>
    <s v="Standard"/>
    <s v="high"/>
    <s v="medium"/>
    <n v="495.72"/>
    <n v="297.43"/>
    <n v="36367"/>
  </r>
  <r>
    <n v="4242"/>
    <n v="72"/>
    <x v="2165"/>
    <x v="112"/>
    <b v="1"/>
    <s v="Approved"/>
    <s v="OHM Cycles"/>
    <s v="Standard"/>
    <s v="medium"/>
    <s v="medium"/>
    <n v="912.52"/>
    <n v="141.4"/>
    <n v="42295"/>
  </r>
  <r>
    <n v="4243"/>
    <n v="69"/>
    <x v="19"/>
    <x v="359"/>
    <b v="1"/>
    <s v="Approved"/>
    <s v="Giant Bicycles"/>
    <s v="Road"/>
    <s v="medium"/>
    <s v="medium"/>
    <n v="792.9"/>
    <n v="594.67999999999995"/>
    <n v="40553"/>
  </r>
  <r>
    <n v="4244"/>
    <n v="70"/>
    <x v="2476"/>
    <x v="226"/>
    <b v="0"/>
    <s v="Approved"/>
    <s v="Norco Bicycles"/>
    <s v="Road"/>
    <s v="medium"/>
    <s v="medium"/>
    <n v="1036.5899999999999"/>
    <n v="206.35"/>
    <n v="33364"/>
  </r>
  <r>
    <n v="4245"/>
    <n v="17"/>
    <x v="262"/>
    <x v="323"/>
    <b v="0"/>
    <s v="Approved"/>
    <s v="WeareA2B"/>
    <s v="Touring"/>
    <s v="medium"/>
    <s v="large"/>
    <n v="1362.99"/>
    <n v="57.74"/>
    <n v="36833"/>
  </r>
  <r>
    <n v="4246"/>
    <n v="28"/>
    <x v="2275"/>
    <x v="225"/>
    <b v="1"/>
    <s v="Approved"/>
    <s v="Norco Bicycles"/>
    <s v="Standard"/>
    <s v="medium"/>
    <s v="small"/>
    <n v="1216.1400000000001"/>
    <n v="1082.3599999999999"/>
    <n v="33455"/>
  </r>
  <r>
    <n v="4247"/>
    <n v="33"/>
    <x v="213"/>
    <x v="146"/>
    <b v="0"/>
    <s v="Approved"/>
    <s v="Giant Bicycles"/>
    <s v="Standard"/>
    <s v="medium"/>
    <s v="small"/>
    <n v="1311.44"/>
    <n v="1167.18"/>
    <n v="33888"/>
  </r>
  <r>
    <n v="4248"/>
    <n v="57"/>
    <x v="2477"/>
    <x v="262"/>
    <b v="1"/>
    <s v="Approved"/>
    <s v="WeareA2B"/>
    <s v="Touring"/>
    <s v="medium"/>
    <s v="large"/>
    <n v="1890.39"/>
    <n v="260.14"/>
    <n v="41047"/>
  </r>
  <r>
    <n v="4249"/>
    <n v="1"/>
    <x v="2473"/>
    <x v="120"/>
    <b v="1"/>
    <s v="Approved"/>
    <s v="Giant Bicycles"/>
    <s v="Standard"/>
    <s v="medium"/>
    <s v="medium"/>
    <n v="1403.5"/>
    <n v="954.82"/>
    <n v="42688"/>
  </r>
  <r>
    <n v="4250"/>
    <n v="66"/>
    <x v="2406"/>
    <x v="212"/>
    <b v="0"/>
    <s v="Approved"/>
    <s v="Giant Bicycles"/>
    <s v="Road"/>
    <s v="low"/>
    <s v="small"/>
    <n v="590.26"/>
    <n v="525.33000000000004"/>
    <n v="38647"/>
  </r>
  <r>
    <n v="4251"/>
    <n v="50"/>
    <x v="2478"/>
    <x v="163"/>
    <b v="0"/>
    <s v="Approved"/>
    <s v="WeareA2B"/>
    <s v="Standard"/>
    <s v="medium"/>
    <s v="small"/>
    <n v="175.89"/>
    <n v="131.91999999999999"/>
    <n v="35707"/>
  </r>
  <r>
    <n v="4252"/>
    <n v="35"/>
    <x v="2479"/>
    <x v="30"/>
    <b v="1"/>
    <s v="Approved"/>
    <s v="Trek Bicycles"/>
    <s v="Standard"/>
    <s v="low"/>
    <s v="medium"/>
    <n v="1057.51"/>
    <n v="154.4"/>
    <n v="35560"/>
  </r>
  <r>
    <n v="4253"/>
    <n v="93"/>
    <x v="2480"/>
    <x v="270"/>
    <b v="0"/>
    <s v="Approved"/>
    <s v="WeareA2B"/>
    <s v="Standard"/>
    <s v="medium"/>
    <s v="medium"/>
    <n v="1065.03"/>
    <n v="230.09"/>
    <n v="38002"/>
  </r>
  <r>
    <n v="4254"/>
    <n v="39"/>
    <x v="144"/>
    <x v="1"/>
    <b v="0"/>
    <s v="Approved"/>
    <s v="Giant Bicycles"/>
    <s v="Standard"/>
    <s v="medium"/>
    <s v="large"/>
    <n v="1812.75"/>
    <n v="582.48"/>
    <n v="38750"/>
  </r>
  <r>
    <n v="4255"/>
    <n v="90"/>
    <x v="896"/>
    <x v="48"/>
    <b v="0"/>
    <s v="Approved"/>
    <s v="Solex"/>
    <s v="Standard"/>
    <s v="low"/>
    <s v="medium"/>
    <n v="945.04"/>
    <n v="507.58"/>
    <n v="35052"/>
  </r>
  <r>
    <n v="4256"/>
    <n v="83"/>
    <x v="1786"/>
    <x v="265"/>
    <b v="0"/>
    <s v="Approved"/>
    <s v="Solex"/>
    <s v="Touring"/>
    <s v="medium"/>
    <s v="large"/>
    <n v="2083.94"/>
    <n v="675.03"/>
    <n v="36367"/>
  </r>
  <r>
    <n v="4257"/>
    <n v="6"/>
    <x v="2481"/>
    <x v="278"/>
    <b v="0"/>
    <s v="Approved"/>
    <s v="OHM Cycles"/>
    <s v="Standard"/>
    <s v="high"/>
    <s v="medium"/>
    <n v="227.88"/>
    <n v="136.72999999999999"/>
    <n v="37659"/>
  </r>
  <r>
    <n v="4258"/>
    <n v="29"/>
    <x v="2197"/>
    <x v="129"/>
    <b v="1"/>
    <s v="Approved"/>
    <s v="Norco Bicycles"/>
    <s v="Road"/>
    <s v="medium"/>
    <s v="medium"/>
    <n v="543.39"/>
    <n v="407.54"/>
    <n v="42696"/>
  </r>
  <r>
    <n v="4259"/>
    <n v="58"/>
    <x v="2002"/>
    <x v="128"/>
    <b v="1"/>
    <s v="Approved"/>
    <s v="OHM Cycles"/>
    <s v="Standard"/>
    <s v="medium"/>
    <s v="medium"/>
    <n v="912.52"/>
    <n v="141.4"/>
    <n v="42295"/>
  </r>
  <r>
    <n v="4260"/>
    <n v="74"/>
    <x v="2482"/>
    <x v="39"/>
    <b v="1"/>
    <s v="Approved"/>
    <s v="WeareA2B"/>
    <s v="Standard"/>
    <s v="medium"/>
    <s v="medium"/>
    <n v="1228.07"/>
    <n v="400.91"/>
    <n v="37873"/>
  </r>
  <r>
    <n v="4261"/>
    <n v="58"/>
    <x v="2046"/>
    <x v="244"/>
    <b v="1"/>
    <s v="Approved"/>
    <s v="OHM Cycles"/>
    <s v="Road"/>
    <s v="medium"/>
    <s v="medium"/>
    <n v="1280.28"/>
    <n v="829.51"/>
    <n v="34170"/>
  </r>
  <r>
    <n v="4262"/>
    <n v="3"/>
    <x v="2483"/>
    <x v="184"/>
    <b v="1"/>
    <s v="Approved"/>
    <s v="Trek Bicycles"/>
    <s v="Standard"/>
    <s v="medium"/>
    <s v="large"/>
    <n v="2091.4699999999998"/>
    <n v="388.92"/>
    <n v="42710"/>
  </r>
  <r>
    <n v="4263"/>
    <n v="97"/>
    <x v="2484"/>
    <x v="46"/>
    <b v="0"/>
    <s v="Approved"/>
    <s v="Solex"/>
    <s v="Standard"/>
    <s v="medium"/>
    <s v="large"/>
    <n v="202.62"/>
    <n v="151.96"/>
    <n v="38002"/>
  </r>
  <r>
    <n v="4264"/>
    <n v="49"/>
    <x v="1109"/>
    <x v="104"/>
    <b v="0"/>
    <s v="Approved"/>
    <s v="Trek Bicycles"/>
    <s v="Road"/>
    <s v="medium"/>
    <s v="medium"/>
    <n v="533.51"/>
    <n v="400.13"/>
    <n v="41009"/>
  </r>
  <r>
    <n v="4265"/>
    <n v="85"/>
    <x v="2135"/>
    <x v="247"/>
    <b v="1"/>
    <s v="Approved"/>
    <s v="WeareA2B"/>
    <s v="Standard"/>
    <s v="medium"/>
    <s v="medium"/>
    <n v="1228.07"/>
    <n v="400.91"/>
    <n v="35455"/>
  </r>
  <r>
    <n v="4266"/>
    <n v="51"/>
    <x v="2485"/>
    <x v="133"/>
    <b v="1"/>
    <s v="Approved"/>
    <s v="OHM Cycles"/>
    <s v="Standard"/>
    <s v="high"/>
    <s v="medium"/>
    <n v="2005.66"/>
    <n v="1203.4000000000001"/>
    <n v="41009"/>
  </r>
  <r>
    <n v="4267"/>
    <n v="96"/>
    <x v="2486"/>
    <x v="272"/>
    <b v="0"/>
    <s v="Approved"/>
    <s v="WeareA2B"/>
    <s v="Road"/>
    <s v="low"/>
    <s v="small"/>
    <n v="1172.78"/>
    <n v="1043.77"/>
    <n v="38002"/>
  </r>
  <r>
    <n v="4268"/>
    <n v="33"/>
    <x v="333"/>
    <x v="98"/>
    <m/>
    <s v="Approved"/>
    <s v="OHM Cycles"/>
    <s v="Road"/>
    <s v="medium"/>
    <s v="small"/>
    <n v="1810"/>
    <n v="1610.9"/>
    <n v="41064"/>
  </r>
  <r>
    <n v="4269"/>
    <n v="9"/>
    <x v="2291"/>
    <x v="40"/>
    <b v="1"/>
    <s v="Approved"/>
    <s v="OHM Cycles"/>
    <s v="Road"/>
    <s v="medium"/>
    <s v="medium"/>
    <n v="742.54"/>
    <n v="667.4"/>
    <n v="33549"/>
  </r>
  <r>
    <n v="4270"/>
    <n v="0"/>
    <x v="1933"/>
    <x v="27"/>
    <b v="1"/>
    <s v="Approved"/>
    <s v="Trek Bicycles"/>
    <s v="Standard"/>
    <s v="high"/>
    <s v="medium"/>
    <n v="495.72"/>
    <n v="297.43"/>
    <n v="42105"/>
  </r>
  <r>
    <n v="4271"/>
    <n v="75"/>
    <x v="1337"/>
    <x v="77"/>
    <b v="0"/>
    <s v="Approved"/>
    <s v="Giant Bicycles"/>
    <s v="Touring"/>
    <s v="medium"/>
    <s v="large"/>
    <n v="1873.97"/>
    <n v="863.95"/>
    <n v="38859"/>
  </r>
  <r>
    <n v="4272"/>
    <n v="2"/>
    <x v="2487"/>
    <x v="314"/>
    <b v="0"/>
    <s v="Approved"/>
    <s v="Solex"/>
    <s v="Standard"/>
    <s v="medium"/>
    <s v="medium"/>
    <n v="71.489999999999995"/>
    <n v="53.62"/>
    <n v="38258"/>
  </r>
  <r>
    <n v="4273"/>
    <n v="60"/>
    <x v="167"/>
    <x v="4"/>
    <b v="1"/>
    <s v="Approved"/>
    <s v="Giant Bicycles"/>
    <s v="Standard"/>
    <s v="high"/>
    <s v="small"/>
    <n v="1977.36"/>
    <n v="1759.85"/>
    <n v="42145"/>
  </r>
  <r>
    <n v="4274"/>
    <n v="66"/>
    <x v="142"/>
    <x v="239"/>
    <b v="1"/>
    <s v="Approved"/>
    <s v="Giant Bicycles"/>
    <s v="Road"/>
    <s v="low"/>
    <s v="small"/>
    <n v="590.26"/>
    <n v="525.33000000000004"/>
    <n v="40487"/>
  </r>
  <r>
    <n v="4275"/>
    <n v="1"/>
    <x v="2488"/>
    <x v="155"/>
    <b v="1"/>
    <s v="Approved"/>
    <s v="Giant Bicycles"/>
    <s v="Standard"/>
    <s v="medium"/>
    <s v="medium"/>
    <n v="1403.5"/>
    <n v="954.82"/>
    <n v="42688"/>
  </r>
  <r>
    <n v="4276"/>
    <n v="90"/>
    <x v="1304"/>
    <x v="225"/>
    <b v="0"/>
    <s v="Approved"/>
    <s v="Solex"/>
    <s v="Standard"/>
    <s v="low"/>
    <s v="medium"/>
    <n v="945.04"/>
    <n v="507.58"/>
    <n v="35052"/>
  </r>
  <r>
    <n v="4277"/>
    <n v="77"/>
    <x v="1536"/>
    <x v="219"/>
    <b v="1"/>
    <s v="Approved"/>
    <s v="Norco Bicycles"/>
    <s v="Road"/>
    <s v="medium"/>
    <s v="large"/>
    <n v="1240.31"/>
    <n v="795.1"/>
    <n v="38339"/>
  </r>
  <r>
    <n v="4278"/>
    <n v="19"/>
    <x v="2489"/>
    <x v="258"/>
    <b v="1"/>
    <s v="Approved"/>
    <s v="Trek Bicycles"/>
    <s v="Mountain"/>
    <s v="low"/>
    <s v="medium"/>
    <n v="574.64"/>
    <n v="459.71"/>
    <n v="40784"/>
  </r>
  <r>
    <n v="4279"/>
    <n v="20"/>
    <x v="2490"/>
    <x v="353"/>
    <b v="0"/>
    <s v="Approved"/>
    <s v="Trek Bicycles"/>
    <s v="Standard"/>
    <s v="medium"/>
    <s v="small"/>
    <n v="1775.81"/>
    <n v="1580.47"/>
    <n v="40303"/>
  </r>
  <r>
    <n v="4280"/>
    <n v="29"/>
    <x v="2491"/>
    <x v="144"/>
    <b v="0"/>
    <s v="Approved"/>
    <s v="WeareA2B"/>
    <s v="Standard"/>
    <s v="medium"/>
    <s v="medium"/>
    <n v="1065.03"/>
    <n v="230.09"/>
    <n v="33549"/>
  </r>
  <r>
    <n v="4281"/>
    <n v="76"/>
    <x v="2492"/>
    <x v="154"/>
    <b v="1"/>
    <s v="Approved"/>
    <s v="WeareA2B"/>
    <s v="Road"/>
    <s v="low"/>
    <s v="small"/>
    <n v="1172.78"/>
    <n v="1043.77"/>
    <n v="37539"/>
  </r>
  <r>
    <n v="4282"/>
    <n v="37"/>
    <x v="2493"/>
    <x v="218"/>
    <b v="1"/>
    <s v="Approved"/>
    <s v="OHM Cycles"/>
    <s v="Standard"/>
    <s v="low"/>
    <s v="medium"/>
    <n v="1793.43"/>
    <n v="248.82"/>
    <n v="38750"/>
  </r>
  <r>
    <n v="4283"/>
    <n v="22"/>
    <x v="1090"/>
    <x v="353"/>
    <b v="0"/>
    <s v="Approved"/>
    <s v="Solex"/>
    <s v="Standard"/>
    <s v="medium"/>
    <s v="medium"/>
    <n v="575.27"/>
    <n v="431.45"/>
    <n v="41345"/>
  </r>
  <r>
    <n v="4284"/>
    <n v="92"/>
    <x v="2494"/>
    <x v="122"/>
    <b v="1"/>
    <s v="Approved"/>
    <s v="WeareA2B"/>
    <s v="Touring"/>
    <s v="medium"/>
    <s v="large"/>
    <n v="1890.39"/>
    <n v="260.14"/>
    <n v="34143"/>
  </r>
  <r>
    <n v="4285"/>
    <n v="0"/>
    <x v="1933"/>
    <x v="213"/>
    <b v="1"/>
    <s v="Approved"/>
    <s v="OHM Cycles"/>
    <s v="Standard"/>
    <s v="medium"/>
    <s v="medium"/>
    <n v="183.86"/>
    <n v="137.9"/>
    <n v="41047"/>
  </r>
  <r>
    <n v="4286"/>
    <n v="17"/>
    <x v="2495"/>
    <x v="122"/>
    <b v="1"/>
    <s v="Approved"/>
    <s v="Solex"/>
    <s v="Standard"/>
    <s v="high"/>
    <s v="medium"/>
    <n v="1024.6600000000001"/>
    <n v="614.79999999999995"/>
    <n v="35378"/>
  </r>
  <r>
    <n v="4287"/>
    <n v="10"/>
    <x v="1697"/>
    <x v="239"/>
    <b v="0"/>
    <s v="Approved"/>
    <s v="WeareA2B"/>
    <s v="Touring"/>
    <s v="medium"/>
    <s v="medium"/>
    <n v="1466.68"/>
    <n v="363.25"/>
    <n v="41701"/>
  </r>
  <r>
    <n v="4288"/>
    <n v="34"/>
    <x v="1970"/>
    <x v="351"/>
    <b v="0"/>
    <s v="Approved"/>
    <s v="Norco Bicycles"/>
    <s v="Road"/>
    <s v="high"/>
    <s v="large"/>
    <n v="774.53"/>
    <n v="464.72"/>
    <n v="37698"/>
  </r>
  <r>
    <n v="4289"/>
    <n v="41"/>
    <x v="1050"/>
    <x v="324"/>
    <b v="0"/>
    <s v="Approved"/>
    <s v="Solex"/>
    <s v="Road"/>
    <s v="medium"/>
    <s v="medium"/>
    <n v="416.98"/>
    <n v="312.74"/>
    <n v="39526"/>
  </r>
  <r>
    <n v="4290"/>
    <n v="3"/>
    <x v="1482"/>
    <x v="148"/>
    <b v="1"/>
    <s v="Approved"/>
    <s v="Trek Bicycles"/>
    <s v="Standard"/>
    <s v="medium"/>
    <s v="large"/>
    <n v="2091.4699999999998"/>
    <n v="388.92"/>
    <n v="34115"/>
  </r>
  <r>
    <n v="4291"/>
    <n v="61"/>
    <x v="1700"/>
    <x v="122"/>
    <b v="1"/>
    <s v="Approved"/>
    <s v="OHM Cycles"/>
    <s v="Standard"/>
    <s v="low"/>
    <s v="medium"/>
    <n v="71.16"/>
    <n v="56.93"/>
    <n v="38647"/>
  </r>
  <r>
    <n v="4292"/>
    <n v="0"/>
    <x v="2496"/>
    <x v="9"/>
    <b v="0"/>
    <s v="Approved"/>
    <s v="OHM Cycles"/>
    <s v="Standard"/>
    <s v="medium"/>
    <s v="medium"/>
    <n v="183.86"/>
    <n v="137.9"/>
    <n v="35707"/>
  </r>
  <r>
    <n v="4293"/>
    <n v="31"/>
    <x v="2497"/>
    <x v="137"/>
    <b v="1"/>
    <s v="Approved"/>
    <s v="Giant Bicycles"/>
    <s v="Standard"/>
    <s v="medium"/>
    <s v="medium"/>
    <n v="230.91"/>
    <n v="173.18"/>
    <n v="39031"/>
  </r>
  <r>
    <n v="4294"/>
    <n v="84"/>
    <x v="2498"/>
    <x v="339"/>
    <b v="0"/>
    <s v="Approved"/>
    <s v="Trek Bicycles"/>
    <s v="Road"/>
    <s v="medium"/>
    <s v="medium"/>
    <n v="290.62"/>
    <n v="215.14"/>
    <n v="38339"/>
  </r>
  <r>
    <n v="4295"/>
    <n v="40"/>
    <x v="2499"/>
    <x v="107"/>
    <b v="1"/>
    <s v="Approved"/>
    <s v="OHM Cycles"/>
    <s v="Standard"/>
    <s v="high"/>
    <s v="medium"/>
    <n v="1458.17"/>
    <n v="874.9"/>
    <n v="38750"/>
  </r>
  <r>
    <n v="4296"/>
    <n v="38"/>
    <x v="2382"/>
    <x v="261"/>
    <b v="0"/>
    <s v="Approved"/>
    <s v="Solex"/>
    <s v="Standard"/>
    <s v="medium"/>
    <s v="medium"/>
    <n v="1577.53"/>
    <n v="826.51"/>
    <n v="39427"/>
  </r>
  <r>
    <n v="4297"/>
    <n v="38"/>
    <x v="2180"/>
    <x v="82"/>
    <b v="1"/>
    <s v="Approved"/>
    <s v="Solex"/>
    <s v="Standard"/>
    <s v="medium"/>
    <s v="medium"/>
    <n v="1577.53"/>
    <n v="826.51"/>
    <n v="39427"/>
  </r>
  <r>
    <n v="4298"/>
    <n v="59"/>
    <x v="2213"/>
    <x v="234"/>
    <b v="0"/>
    <s v="Approved"/>
    <s v="Solex"/>
    <s v="Standard"/>
    <s v="medium"/>
    <s v="large"/>
    <n v="1061.56"/>
    <n v="733.58"/>
    <n v="34170"/>
  </r>
  <r>
    <n v="4299"/>
    <n v="93"/>
    <x v="1490"/>
    <x v="357"/>
    <b v="0"/>
    <s v="Approved"/>
    <s v="WeareA2B"/>
    <s v="Standard"/>
    <s v="medium"/>
    <s v="medium"/>
    <n v="1065.03"/>
    <n v="230.09"/>
    <n v="36833"/>
  </r>
  <r>
    <n v="4300"/>
    <n v="3"/>
    <x v="881"/>
    <x v="362"/>
    <b v="0"/>
    <s v="Approved"/>
    <s v="Trek Bicycles"/>
    <s v="Standard"/>
    <s v="medium"/>
    <s v="large"/>
    <n v="2091.4699999999998"/>
    <n v="388.92"/>
    <n v="37499"/>
  </r>
  <r>
    <n v="4301"/>
    <n v="79"/>
    <x v="2500"/>
    <x v="136"/>
    <b v="1"/>
    <s v="Approved"/>
    <s v="Norco Bicycles"/>
    <s v="Standard"/>
    <s v="medium"/>
    <s v="medium"/>
    <n v="1555.58"/>
    <n v="818.01"/>
    <n v="37873"/>
  </r>
  <r>
    <n v="4302"/>
    <n v="43"/>
    <x v="880"/>
    <x v="249"/>
    <b v="0"/>
    <s v="Approved"/>
    <s v="Norco Bicycles"/>
    <s v="Standard"/>
    <s v="medium"/>
    <s v="medium"/>
    <n v="1555.58"/>
    <n v="818.01"/>
    <n v="33429"/>
  </r>
  <r>
    <n v="4303"/>
    <n v="47"/>
    <x v="2501"/>
    <x v="40"/>
    <b v="0"/>
    <s v="Approved"/>
    <s v="Trek Bicycles"/>
    <s v="Road"/>
    <s v="low"/>
    <s v="small"/>
    <n v="1720.7"/>
    <n v="1531.42"/>
    <n v="38991"/>
  </r>
  <r>
    <n v="4304"/>
    <n v="32"/>
    <x v="1470"/>
    <x v="177"/>
    <b v="0"/>
    <s v="Approved"/>
    <s v="Giant Bicycles"/>
    <s v="Standard"/>
    <s v="high"/>
    <s v="medium"/>
    <n v="1179"/>
    <n v="707.4"/>
    <n v="35667"/>
  </r>
  <r>
    <n v="4305"/>
    <n v="76"/>
    <x v="2502"/>
    <x v="84"/>
    <b v="1"/>
    <s v="Approved"/>
    <s v="WeareA2B"/>
    <s v="Standard"/>
    <s v="low"/>
    <s v="medium"/>
    <n v="642.30999999999995"/>
    <n v="513.85"/>
    <n v="41922"/>
  </r>
  <r>
    <n v="4306"/>
    <n v="74"/>
    <x v="1120"/>
    <x v="320"/>
    <b v="1"/>
    <s v="Approved"/>
    <s v="WeareA2B"/>
    <s v="Standard"/>
    <s v="medium"/>
    <s v="medium"/>
    <n v="1228.07"/>
    <n v="400.91"/>
    <n v="36668"/>
  </r>
  <r>
    <n v="4307"/>
    <n v="93"/>
    <x v="1256"/>
    <x v="220"/>
    <b v="1"/>
    <s v="Approved"/>
    <s v="OHM Cycles"/>
    <s v="Standard"/>
    <s v="high"/>
    <s v="medium"/>
    <n v="1458.17"/>
    <n v="874.9"/>
    <n v="35560"/>
  </r>
  <r>
    <n v="4308"/>
    <n v="17"/>
    <x v="2280"/>
    <x v="130"/>
    <b v="0"/>
    <s v="Approved"/>
    <s v="WeareA2B"/>
    <s v="Touring"/>
    <s v="medium"/>
    <s v="large"/>
    <n v="1362.99"/>
    <n v="57.74"/>
    <n v="42560"/>
  </r>
  <r>
    <n v="4309"/>
    <n v="39"/>
    <x v="1727"/>
    <x v="79"/>
    <b v="1"/>
    <s v="Approved"/>
    <s v="Giant Bicycles"/>
    <s v="Standard"/>
    <s v="medium"/>
    <s v="large"/>
    <n v="1812.75"/>
    <n v="582.48"/>
    <n v="38991"/>
  </r>
  <r>
    <n v="4310"/>
    <n v="26"/>
    <x v="922"/>
    <x v="197"/>
    <b v="0"/>
    <s v="Approved"/>
    <s v="WeareA2B"/>
    <s v="Standard"/>
    <s v="medium"/>
    <s v="medium"/>
    <n v="1992.93"/>
    <n v="762.63"/>
    <n v="33888"/>
  </r>
  <r>
    <n v="4311"/>
    <n v="99"/>
    <x v="2503"/>
    <x v="265"/>
    <b v="0"/>
    <s v="Approved"/>
    <s v="Trek Bicycles"/>
    <s v="Road"/>
    <s v="low"/>
    <s v="small"/>
    <n v="1720.7"/>
    <n v="1531.42"/>
    <n v="41009"/>
  </r>
  <r>
    <n v="4312"/>
    <n v="38"/>
    <x v="836"/>
    <x v="12"/>
    <b v="0"/>
    <s v="Approved"/>
    <s v="Trek Bicycles"/>
    <s v="Standard"/>
    <s v="medium"/>
    <s v="large"/>
    <n v="2091.4699999999998"/>
    <n v="388.92"/>
    <n v="38573"/>
  </r>
  <r>
    <n v="4313"/>
    <n v="64"/>
    <x v="891"/>
    <x v="304"/>
    <b v="1"/>
    <s v="Approved"/>
    <s v="Trek Bicycles"/>
    <s v="Standard"/>
    <s v="medium"/>
    <s v="large"/>
    <n v="1469.44"/>
    <n v="596.54999999999995"/>
    <n v="41047"/>
  </r>
  <r>
    <n v="4314"/>
    <n v="51"/>
    <x v="2504"/>
    <x v="39"/>
    <b v="0"/>
    <s v="Approved"/>
    <s v="OHM Cycles"/>
    <s v="Standard"/>
    <s v="high"/>
    <s v="medium"/>
    <n v="2005.66"/>
    <n v="1203.4000000000001"/>
    <n v="39915"/>
  </r>
  <r>
    <n v="4315"/>
    <n v="50"/>
    <x v="2505"/>
    <x v="231"/>
    <b v="0"/>
    <s v="Approved"/>
    <s v="WeareA2B"/>
    <s v="Standard"/>
    <s v="medium"/>
    <s v="small"/>
    <n v="175.89"/>
    <n v="131.91999999999999"/>
    <n v="35707"/>
  </r>
  <r>
    <n v="4316"/>
    <n v="23"/>
    <x v="751"/>
    <x v="18"/>
    <b v="0"/>
    <s v="Approved"/>
    <s v="Norco Bicycles"/>
    <s v="Mountain"/>
    <s v="low"/>
    <s v="small"/>
    <n v="688.63"/>
    <n v="612.88"/>
    <n v="36334"/>
  </r>
  <r>
    <n v="4317"/>
    <n v="69"/>
    <x v="692"/>
    <x v="360"/>
    <b v="0"/>
    <s v="Approved"/>
    <s v="Giant Bicycles"/>
    <s v="Road"/>
    <s v="medium"/>
    <s v="medium"/>
    <n v="792.9"/>
    <n v="594.67999999999995"/>
    <n v="42105"/>
  </r>
  <r>
    <n v="4318"/>
    <n v="0"/>
    <x v="2354"/>
    <x v="333"/>
    <b v="0"/>
    <s v="Approved"/>
    <s v="Norco Bicycles"/>
    <s v="Standard"/>
    <s v="low"/>
    <s v="medium"/>
    <n v="363.01"/>
    <n v="290.41000000000003"/>
    <n v="38482"/>
  </r>
  <r>
    <n v="4319"/>
    <n v="6"/>
    <x v="1623"/>
    <x v="333"/>
    <b v="1"/>
    <s v="Approved"/>
    <s v="OHM Cycles"/>
    <s v="Standard"/>
    <s v="high"/>
    <s v="medium"/>
    <n v="227.88"/>
    <n v="136.72999999999999"/>
    <n v="37838"/>
  </r>
  <r>
    <n v="4320"/>
    <n v="24"/>
    <x v="274"/>
    <x v="302"/>
    <b v="0"/>
    <s v="Approved"/>
    <s v="Solex"/>
    <s v="Road"/>
    <s v="medium"/>
    <s v="large"/>
    <n v="1777.8"/>
    <n v="820.78"/>
    <n v="39031"/>
  </r>
  <r>
    <n v="4321"/>
    <n v="99"/>
    <x v="393"/>
    <x v="100"/>
    <b v="0"/>
    <s v="Approved"/>
    <s v="Trek Bicycles"/>
    <s v="Road"/>
    <s v="low"/>
    <s v="small"/>
    <n v="1720.7"/>
    <n v="1531.42"/>
    <n v="41064"/>
  </r>
  <r>
    <n v="4322"/>
    <n v="47"/>
    <x v="616"/>
    <x v="288"/>
    <b v="1"/>
    <s v="Approved"/>
    <s v="Trek Bicycles"/>
    <s v="Road"/>
    <s v="low"/>
    <s v="small"/>
    <n v="1720.7"/>
    <n v="1531.42"/>
    <n v="41064"/>
  </r>
  <r>
    <n v="4323"/>
    <n v="0"/>
    <x v="2506"/>
    <x v="168"/>
    <b v="0"/>
    <s v="Approved"/>
    <s v="WeareA2B"/>
    <s v="Standard"/>
    <s v="medium"/>
    <s v="small"/>
    <n v="175.89"/>
    <n v="131.91999999999999"/>
    <n v="37823"/>
  </r>
  <r>
    <n v="4324"/>
    <n v="41"/>
    <x v="130"/>
    <x v="351"/>
    <b v="0"/>
    <s v="Approved"/>
    <s v="Solex"/>
    <s v="Road"/>
    <s v="medium"/>
    <s v="medium"/>
    <n v="416.98"/>
    <n v="312.74"/>
    <n v="39427"/>
  </r>
  <r>
    <n v="4325"/>
    <n v="72"/>
    <x v="2507"/>
    <x v="284"/>
    <b v="1"/>
    <s v="Approved"/>
    <s v="Norco Bicycles"/>
    <s v="Standard"/>
    <s v="medium"/>
    <s v="medium"/>
    <n v="360.4"/>
    <n v="270.3"/>
    <n v="37873"/>
  </r>
  <r>
    <n v="4326"/>
    <n v="48"/>
    <x v="761"/>
    <x v="339"/>
    <b v="1"/>
    <s v="Approved"/>
    <s v="WeareA2B"/>
    <s v="Standard"/>
    <s v="medium"/>
    <s v="medium"/>
    <n v="1762.96"/>
    <n v="950.52"/>
    <n v="41009"/>
  </r>
  <r>
    <n v="4327"/>
    <n v="8"/>
    <x v="1693"/>
    <x v="215"/>
    <b v="0"/>
    <s v="Approved"/>
    <s v="Solex"/>
    <s v="Road"/>
    <s v="medium"/>
    <s v="small"/>
    <n v="1703.52"/>
    <n v="1516.13"/>
    <n v="33549"/>
  </r>
  <r>
    <n v="4328"/>
    <n v="85"/>
    <x v="770"/>
    <x v="32"/>
    <b v="1"/>
    <s v="Approved"/>
    <s v="WeareA2B"/>
    <s v="Standard"/>
    <s v="medium"/>
    <s v="medium"/>
    <n v="752.64"/>
    <n v="205.36"/>
    <n v="36833"/>
  </r>
  <r>
    <n v="4329"/>
    <n v="69"/>
    <x v="1597"/>
    <x v="282"/>
    <b v="0"/>
    <s v="Approved"/>
    <s v="Giant Bicycles"/>
    <s v="Road"/>
    <s v="medium"/>
    <s v="medium"/>
    <n v="792.9"/>
    <n v="594.67999999999995"/>
    <n v="38859"/>
  </r>
  <r>
    <n v="4330"/>
    <n v="98"/>
    <x v="2128"/>
    <x v="297"/>
    <b v="1"/>
    <s v="Approved"/>
    <s v="OHM Cycles"/>
    <s v="Standard"/>
    <s v="medium"/>
    <s v="medium"/>
    <n v="795.34"/>
    <n v="101.58"/>
    <n v="34170"/>
  </r>
  <r>
    <n v="4331"/>
    <n v="69"/>
    <x v="997"/>
    <x v="175"/>
    <b v="0"/>
    <s v="Approved"/>
    <s v="Giant Bicycles"/>
    <s v="Road"/>
    <s v="medium"/>
    <s v="medium"/>
    <n v="792.9"/>
    <n v="594.67999999999995"/>
    <n v="42710"/>
  </r>
  <r>
    <n v="4332"/>
    <n v="67"/>
    <x v="2508"/>
    <x v="189"/>
    <b v="1"/>
    <s v="Approved"/>
    <s v="Norco Bicycles"/>
    <s v="Road"/>
    <s v="medium"/>
    <s v="medium"/>
    <n v="544.04999999999995"/>
    <n v="376.84"/>
    <n v="38647"/>
  </r>
  <r>
    <n v="4333"/>
    <n v="46"/>
    <x v="617"/>
    <x v="1"/>
    <b v="1"/>
    <s v="Approved"/>
    <s v="OHM Cycles"/>
    <s v="Standard"/>
    <s v="low"/>
    <s v="medium"/>
    <n v="1793.43"/>
    <n v="248.82"/>
    <n v="36146"/>
  </r>
  <r>
    <n v="4334"/>
    <n v="30"/>
    <x v="138"/>
    <x v="307"/>
    <b v="1"/>
    <s v="Approved"/>
    <s v="Solex"/>
    <s v="Standard"/>
    <s v="high"/>
    <s v="medium"/>
    <n v="748.17"/>
    <n v="448.9"/>
    <n v="37337"/>
  </r>
  <r>
    <n v="4335"/>
    <n v="85"/>
    <x v="917"/>
    <x v="345"/>
    <b v="0"/>
    <s v="Approved"/>
    <s v="WeareA2B"/>
    <s v="Standard"/>
    <s v="medium"/>
    <s v="medium"/>
    <n v="752.64"/>
    <n v="205.36"/>
    <n v="36145"/>
  </r>
  <r>
    <n v="4336"/>
    <n v="1"/>
    <x v="496"/>
    <x v="155"/>
    <b v="1"/>
    <s v="Approved"/>
    <s v="Giant Bicycles"/>
    <s v="Standard"/>
    <s v="medium"/>
    <s v="medium"/>
    <n v="1403.5"/>
    <n v="954.82"/>
    <n v="42688"/>
  </r>
  <r>
    <n v="4337"/>
    <n v="92"/>
    <x v="2298"/>
    <x v="328"/>
    <b v="0"/>
    <s v="Approved"/>
    <s v="WeareA2B"/>
    <s v="Standard"/>
    <s v="medium"/>
    <s v="small"/>
    <n v="1415.01"/>
    <n v="1259.3599999999999"/>
    <n v="37626"/>
  </r>
  <r>
    <n v="4338"/>
    <n v="82"/>
    <x v="2509"/>
    <x v="307"/>
    <b v="0"/>
    <s v="Approved"/>
    <s v="Norco Bicycles"/>
    <s v="Standard"/>
    <s v="high"/>
    <s v="medium"/>
    <n v="1148.6400000000001"/>
    <n v="689.18"/>
    <n v="35667"/>
  </r>
  <r>
    <n v="4339"/>
    <n v="0"/>
    <x v="2510"/>
    <x v="159"/>
    <b v="0"/>
    <s v="Approved"/>
    <m/>
    <m/>
    <m/>
    <m/>
    <n v="813.6"/>
    <m/>
    <m/>
  </r>
  <r>
    <n v="4340"/>
    <n v="36"/>
    <x v="2511"/>
    <x v="204"/>
    <b v="0"/>
    <s v="Approved"/>
    <s v="Solex"/>
    <s v="Standard"/>
    <s v="low"/>
    <s v="medium"/>
    <n v="945.04"/>
    <n v="507.58"/>
    <n v="35052"/>
  </r>
  <r>
    <n v="4341"/>
    <n v="7"/>
    <x v="2212"/>
    <x v="316"/>
    <b v="1"/>
    <s v="Approved"/>
    <s v="Trek Bicycles"/>
    <s v="Road"/>
    <s v="low"/>
    <s v="medium"/>
    <n v="980.37"/>
    <n v="234.43"/>
    <n v="38258"/>
  </r>
  <r>
    <n v="4342"/>
    <n v="37"/>
    <x v="725"/>
    <x v="28"/>
    <b v="1"/>
    <s v="Approved"/>
    <s v="OHM Cycles"/>
    <s v="Standard"/>
    <s v="low"/>
    <s v="medium"/>
    <n v="1793.43"/>
    <n v="248.82"/>
    <n v="36146"/>
  </r>
  <r>
    <n v="4343"/>
    <n v="0"/>
    <x v="2476"/>
    <x v="184"/>
    <b v="0"/>
    <s v="Approved"/>
    <s v="Trek Bicycles"/>
    <s v="Road"/>
    <s v="medium"/>
    <s v="medium"/>
    <n v="533.51"/>
    <n v="400.13"/>
    <n v="39915"/>
  </r>
  <r>
    <n v="4344"/>
    <n v="35"/>
    <x v="2209"/>
    <x v="129"/>
    <m/>
    <s v="Approved"/>
    <s v="Giant Bicycles"/>
    <s v="Standard"/>
    <s v="medium"/>
    <s v="medium"/>
    <n v="1403.5"/>
    <n v="954.82"/>
    <n v="41245"/>
  </r>
  <r>
    <n v="4345"/>
    <n v="47"/>
    <x v="2337"/>
    <x v="299"/>
    <b v="1"/>
    <s v="Approved"/>
    <s v="Trek Bicycles"/>
    <s v="Road"/>
    <s v="low"/>
    <s v="small"/>
    <n v="1720.7"/>
    <n v="1531.42"/>
    <n v="38991"/>
  </r>
  <r>
    <n v="4346"/>
    <n v="0"/>
    <x v="2512"/>
    <x v="154"/>
    <b v="1"/>
    <s v="Approved"/>
    <s v="OHM Cycles"/>
    <s v="Standard"/>
    <s v="medium"/>
    <s v="medium"/>
    <n v="235.63"/>
    <n v="125.07"/>
    <n v="37626"/>
  </r>
  <r>
    <n v="4347"/>
    <n v="49"/>
    <x v="1464"/>
    <x v="6"/>
    <b v="0"/>
    <s v="Approved"/>
    <s v="Trek Bicycles"/>
    <s v="Road"/>
    <s v="medium"/>
    <s v="medium"/>
    <n v="533.51"/>
    <n v="400.13"/>
    <n v="33259"/>
  </r>
  <r>
    <n v="4348"/>
    <n v="61"/>
    <x v="2513"/>
    <x v="247"/>
    <m/>
    <s v="Approved"/>
    <s v="OHM Cycles"/>
    <s v="Standard"/>
    <s v="low"/>
    <s v="medium"/>
    <n v="71.16"/>
    <n v="56.93"/>
    <n v="33879"/>
  </r>
  <r>
    <n v="4349"/>
    <n v="12"/>
    <x v="1382"/>
    <x v="151"/>
    <b v="0"/>
    <s v="Approved"/>
    <s v="Giant Bicycles"/>
    <s v="Standard"/>
    <s v="medium"/>
    <s v="large"/>
    <n v="1765.3"/>
    <n v="709.48"/>
    <n v="38193"/>
  </r>
  <r>
    <n v="4350"/>
    <n v="0"/>
    <x v="1854"/>
    <x v="113"/>
    <b v="0"/>
    <s v="Approved"/>
    <s v="Norco Bicycles"/>
    <s v="Standard"/>
    <s v="medium"/>
    <s v="medium"/>
    <n v="360.4"/>
    <n v="270.3"/>
    <n v="42710"/>
  </r>
  <r>
    <n v="4351"/>
    <n v="21"/>
    <x v="2514"/>
    <x v="38"/>
    <b v="1"/>
    <s v="Approved"/>
    <s v="WeareA2B"/>
    <s v="Touring"/>
    <s v="medium"/>
    <s v="medium"/>
    <n v="1466.68"/>
    <n v="363.25"/>
    <n v="41701"/>
  </r>
  <r>
    <n v="4352"/>
    <n v="77"/>
    <x v="1232"/>
    <x v="7"/>
    <b v="0"/>
    <s v="Approved"/>
    <s v="WeareA2B"/>
    <s v="Standard"/>
    <s v="medium"/>
    <s v="medium"/>
    <n v="1769.64"/>
    <n v="108.76"/>
    <n v="41009"/>
  </r>
  <r>
    <n v="4353"/>
    <n v="41"/>
    <x v="2515"/>
    <x v="76"/>
    <b v="1"/>
    <s v="Cancelled"/>
    <s v="Solex"/>
    <s v="Road"/>
    <s v="medium"/>
    <s v="medium"/>
    <n v="416.98"/>
    <n v="312.74"/>
    <n v="35560"/>
  </r>
  <r>
    <n v="4354"/>
    <n v="59"/>
    <x v="2516"/>
    <x v="131"/>
    <b v="1"/>
    <s v="Approved"/>
    <s v="Solex"/>
    <s v="Standard"/>
    <s v="medium"/>
    <s v="large"/>
    <n v="1061.56"/>
    <n v="733.58"/>
    <n v="42145"/>
  </r>
  <r>
    <n v="4355"/>
    <n v="30"/>
    <x v="1848"/>
    <x v="119"/>
    <b v="1"/>
    <s v="Approved"/>
    <s v="Solex"/>
    <s v="Standard"/>
    <s v="high"/>
    <s v="medium"/>
    <n v="748.17"/>
    <n v="448.9"/>
    <n v="42105"/>
  </r>
  <r>
    <n v="4356"/>
    <n v="95"/>
    <x v="2517"/>
    <x v="354"/>
    <b v="0"/>
    <s v="Approved"/>
    <s v="OHM Cycles"/>
    <s v="Touring"/>
    <s v="low"/>
    <s v="medium"/>
    <n v="1073.07"/>
    <n v="933.84"/>
    <n v="35455"/>
  </r>
  <r>
    <n v="4357"/>
    <n v="77"/>
    <x v="2192"/>
    <x v="128"/>
    <b v="1"/>
    <s v="Approved"/>
    <s v="Norco Bicycles"/>
    <s v="Road"/>
    <s v="medium"/>
    <s v="large"/>
    <n v="1240.31"/>
    <n v="795.1"/>
    <n v="33429"/>
  </r>
  <r>
    <n v="4358"/>
    <n v="45"/>
    <x v="2518"/>
    <x v="315"/>
    <b v="0"/>
    <s v="Approved"/>
    <s v="Trek Bicycles"/>
    <s v="Road"/>
    <s v="low"/>
    <s v="medium"/>
    <n v="980.37"/>
    <n v="234.43"/>
    <n v="42560"/>
  </r>
  <r>
    <n v="4359"/>
    <n v="5"/>
    <x v="2519"/>
    <x v="167"/>
    <b v="0"/>
    <s v="Approved"/>
    <s v="Trek Bicycles"/>
    <s v="Mountain"/>
    <s v="low"/>
    <s v="medium"/>
    <n v="574.64"/>
    <n v="459.71"/>
    <n v="40784"/>
  </r>
  <r>
    <n v="4360"/>
    <n v="63"/>
    <x v="1171"/>
    <x v="158"/>
    <b v="1"/>
    <s v="Approved"/>
    <s v="Solex"/>
    <s v="Standard"/>
    <s v="medium"/>
    <s v="medium"/>
    <n v="1483.2"/>
    <n v="99.59"/>
    <n v="42105"/>
  </r>
  <r>
    <n v="4361"/>
    <n v="11"/>
    <x v="1753"/>
    <x v="28"/>
    <b v="0"/>
    <s v="Approved"/>
    <s v="Giant Bicycles"/>
    <s v="Standard"/>
    <s v="high"/>
    <s v="medium"/>
    <n v="1274.93"/>
    <n v="764.96"/>
    <n v="39298"/>
  </r>
  <r>
    <n v="4362"/>
    <n v="64"/>
    <x v="148"/>
    <x v="104"/>
    <b v="1"/>
    <s v="Approved"/>
    <s v="Trek Bicycles"/>
    <s v="Standard"/>
    <s v="medium"/>
    <s v="large"/>
    <n v="1469.44"/>
    <n v="596.54999999999995"/>
    <n v="41047"/>
  </r>
  <r>
    <n v="4363"/>
    <n v="80"/>
    <x v="2520"/>
    <x v="192"/>
    <b v="1"/>
    <s v="Approved"/>
    <s v="OHM Cycles"/>
    <s v="Touring"/>
    <s v="low"/>
    <s v="medium"/>
    <n v="1073.07"/>
    <n v="933.84"/>
    <n v="42226"/>
  </r>
  <r>
    <n v="4364"/>
    <n v="52"/>
    <x v="718"/>
    <x v="24"/>
    <b v="0"/>
    <s v="Approved"/>
    <s v="Solex"/>
    <s v="Road"/>
    <s v="medium"/>
    <s v="large"/>
    <n v="1777.8"/>
    <n v="820.78"/>
    <n v="33455"/>
  </r>
  <r>
    <n v="4365"/>
    <n v="90"/>
    <x v="2367"/>
    <x v="9"/>
    <b v="1"/>
    <s v="Approved"/>
    <s v="Norco Bicycles"/>
    <s v="Standard"/>
    <s v="low"/>
    <s v="medium"/>
    <n v="363.01"/>
    <n v="290.41000000000003"/>
    <n v="38482"/>
  </r>
  <r>
    <n v="4366"/>
    <n v="94"/>
    <x v="1665"/>
    <x v="41"/>
    <b v="0"/>
    <s v="Approved"/>
    <s v="Giant Bicycles"/>
    <s v="Standard"/>
    <s v="medium"/>
    <s v="large"/>
    <n v="1635.3"/>
    <n v="993.66"/>
    <n v="41434"/>
  </r>
  <r>
    <n v="4367"/>
    <n v="38"/>
    <x v="108"/>
    <x v="286"/>
    <b v="1"/>
    <s v="Approved"/>
    <s v="Trek Bicycles"/>
    <s v="Standard"/>
    <s v="medium"/>
    <s v="large"/>
    <n v="2091.4699999999998"/>
    <n v="388.92"/>
    <n v="41167"/>
  </r>
  <r>
    <n v="4368"/>
    <n v="45"/>
    <x v="726"/>
    <x v="168"/>
    <b v="1"/>
    <s v="Approved"/>
    <s v="Solex"/>
    <s v="Standard"/>
    <s v="medium"/>
    <s v="medium"/>
    <n v="441.49"/>
    <n v="84.99"/>
    <n v="42172"/>
  </r>
  <r>
    <n v="4369"/>
    <n v="82"/>
    <x v="2521"/>
    <x v="360"/>
    <b v="1"/>
    <s v="Approved"/>
    <s v="Giant Bicycles"/>
    <s v="Road"/>
    <s v="medium"/>
    <s v="medium"/>
    <n v="1538.99"/>
    <n v="829.65"/>
    <n v="42404"/>
  </r>
  <r>
    <n v="4370"/>
    <n v="28"/>
    <x v="380"/>
    <x v="298"/>
    <b v="1"/>
    <s v="Approved"/>
    <s v="Solex"/>
    <s v="Road"/>
    <s v="medium"/>
    <s v="small"/>
    <n v="1703.52"/>
    <n v="1516.13"/>
    <n v="40649"/>
  </r>
  <r>
    <n v="4371"/>
    <n v="48"/>
    <x v="1307"/>
    <x v="15"/>
    <b v="1"/>
    <s v="Approved"/>
    <s v="WeareA2B"/>
    <s v="Standard"/>
    <s v="medium"/>
    <s v="medium"/>
    <n v="1762.96"/>
    <n v="950.52"/>
    <n v="38258"/>
  </r>
  <r>
    <n v="4372"/>
    <n v="0"/>
    <x v="288"/>
    <x v="283"/>
    <b v="1"/>
    <s v="Approved"/>
    <s v="Solex"/>
    <s v="Standard"/>
    <s v="medium"/>
    <s v="medium"/>
    <n v="100.35"/>
    <n v="75.260000000000005"/>
    <n v="37539"/>
  </r>
  <r>
    <n v="4373"/>
    <n v="8"/>
    <x v="1565"/>
    <x v="235"/>
    <b v="0"/>
    <s v="Approved"/>
    <s v="Solex"/>
    <s v="Road"/>
    <s v="medium"/>
    <s v="small"/>
    <n v="1703.52"/>
    <n v="1516.13"/>
    <n v="34079"/>
  </r>
  <r>
    <n v="4374"/>
    <n v="25"/>
    <x v="147"/>
    <x v="112"/>
    <b v="0"/>
    <s v="Approved"/>
    <s v="Giant Bicycles"/>
    <s v="Road"/>
    <s v="medium"/>
    <s v="medium"/>
    <n v="1538.99"/>
    <n v="829.65"/>
    <n v="42404"/>
  </r>
  <r>
    <n v="4375"/>
    <n v="7"/>
    <x v="2396"/>
    <x v="225"/>
    <b v="0"/>
    <s v="Approved"/>
    <s v="Trek Bicycles"/>
    <s v="Road"/>
    <s v="low"/>
    <s v="medium"/>
    <n v="980.37"/>
    <n v="234.43"/>
    <n v="38258"/>
  </r>
  <r>
    <n v="4376"/>
    <n v="89"/>
    <x v="1177"/>
    <x v="31"/>
    <b v="0"/>
    <s v="Approved"/>
    <s v="WeareA2B"/>
    <s v="Touring"/>
    <s v="medium"/>
    <s v="large"/>
    <n v="1362.99"/>
    <n v="57.74"/>
    <n v="36833"/>
  </r>
  <r>
    <n v="4377"/>
    <n v="63"/>
    <x v="1583"/>
    <x v="298"/>
    <b v="0"/>
    <s v="Approved"/>
    <s v="Solex"/>
    <s v="Standard"/>
    <s v="medium"/>
    <s v="medium"/>
    <n v="1483.2"/>
    <n v="99.59"/>
    <n v="36146"/>
  </r>
  <r>
    <n v="4378"/>
    <n v="86"/>
    <x v="439"/>
    <x v="345"/>
    <b v="0"/>
    <s v="Approved"/>
    <s v="OHM Cycles"/>
    <s v="Standard"/>
    <s v="medium"/>
    <s v="medium"/>
    <n v="235.63"/>
    <n v="125.07"/>
    <n v="38482"/>
  </r>
  <r>
    <n v="4379"/>
    <n v="44"/>
    <x v="1102"/>
    <x v="40"/>
    <b v="1"/>
    <s v="Approved"/>
    <s v="WeareA2B"/>
    <s v="Standard"/>
    <s v="medium"/>
    <s v="medium"/>
    <n v="1769.64"/>
    <n v="108.76"/>
    <n v="40672"/>
  </r>
  <r>
    <n v="4380"/>
    <n v="20"/>
    <x v="1226"/>
    <x v="21"/>
    <b v="0"/>
    <s v="Approved"/>
    <s v="Trek Bicycles"/>
    <s v="Standard"/>
    <s v="medium"/>
    <s v="small"/>
    <n v="1775.81"/>
    <n v="1580.47"/>
    <n v="41701"/>
  </r>
  <r>
    <n v="4381"/>
    <n v="18"/>
    <x v="1103"/>
    <x v="17"/>
    <b v="1"/>
    <s v="Approved"/>
    <s v="Solex"/>
    <s v="Standard"/>
    <s v="medium"/>
    <s v="medium"/>
    <n v="575.27"/>
    <n v="431.45"/>
    <n v="41345"/>
  </r>
  <r>
    <n v="4382"/>
    <n v="8"/>
    <x v="2522"/>
    <x v="97"/>
    <b v="1"/>
    <s v="Approved"/>
    <s v="Solex"/>
    <s v="Road"/>
    <s v="medium"/>
    <s v="small"/>
    <n v="1703.52"/>
    <n v="1516.13"/>
    <n v="38693"/>
  </r>
  <r>
    <n v="4383"/>
    <n v="54"/>
    <x v="122"/>
    <x v="331"/>
    <b v="0"/>
    <s v="Approved"/>
    <s v="WeareA2B"/>
    <s v="Standard"/>
    <s v="medium"/>
    <s v="medium"/>
    <n v="1807.45"/>
    <n v="778.69"/>
    <n v="42145"/>
  </r>
  <r>
    <n v="4384"/>
    <n v="83"/>
    <x v="2061"/>
    <x v="152"/>
    <b v="0"/>
    <s v="Approved"/>
    <s v="Solex"/>
    <s v="Touring"/>
    <s v="medium"/>
    <s v="large"/>
    <n v="2083.94"/>
    <n v="675.03"/>
    <n v="34079"/>
  </r>
  <r>
    <n v="4385"/>
    <n v="83"/>
    <x v="207"/>
    <x v="53"/>
    <m/>
    <s v="Approved"/>
    <s v="Solex"/>
    <s v="Touring"/>
    <s v="medium"/>
    <s v="large"/>
    <n v="2083.94"/>
    <n v="675.03"/>
    <n v="42218"/>
  </r>
  <r>
    <n v="4386"/>
    <n v="39"/>
    <x v="2523"/>
    <x v="211"/>
    <b v="0"/>
    <s v="Approved"/>
    <s v="Giant Bicycles"/>
    <s v="Standard"/>
    <s v="medium"/>
    <s v="large"/>
    <n v="1812.75"/>
    <n v="582.48"/>
    <n v="40336"/>
  </r>
  <r>
    <n v="4387"/>
    <n v="67"/>
    <x v="1701"/>
    <x v="156"/>
    <b v="1"/>
    <s v="Approved"/>
    <s v="Norco Bicycles"/>
    <s v="Road"/>
    <s v="medium"/>
    <s v="medium"/>
    <n v="544.04999999999995"/>
    <n v="376.84"/>
    <n v="36668"/>
  </r>
  <r>
    <n v="4388"/>
    <n v="36"/>
    <x v="526"/>
    <x v="90"/>
    <b v="1"/>
    <s v="Approved"/>
    <s v="Solex"/>
    <s v="Standard"/>
    <s v="low"/>
    <s v="medium"/>
    <n v="945.04"/>
    <n v="507.58"/>
    <n v="38750"/>
  </r>
  <r>
    <n v="4389"/>
    <n v="92"/>
    <x v="2323"/>
    <x v="107"/>
    <b v="0"/>
    <s v="Approved"/>
    <s v="WeareA2B"/>
    <s v="Touring"/>
    <s v="medium"/>
    <s v="large"/>
    <n v="1890.39"/>
    <n v="260.14"/>
    <n v="33259"/>
  </r>
  <r>
    <n v="4390"/>
    <n v="72"/>
    <x v="2456"/>
    <x v="169"/>
    <b v="1"/>
    <s v="Approved"/>
    <s v="Norco Bicycles"/>
    <s v="Standard"/>
    <s v="medium"/>
    <s v="medium"/>
    <n v="360.4"/>
    <n v="270.3"/>
    <n v="42710"/>
  </r>
  <r>
    <n v="4391"/>
    <n v="75"/>
    <x v="613"/>
    <x v="344"/>
    <b v="0"/>
    <s v="Approved"/>
    <s v="Giant Bicycles"/>
    <s v="Touring"/>
    <s v="medium"/>
    <s v="large"/>
    <n v="1873.97"/>
    <n v="863.95"/>
    <n v="38859"/>
  </r>
  <r>
    <n v="4392"/>
    <n v="39"/>
    <x v="1914"/>
    <x v="52"/>
    <b v="1"/>
    <s v="Approved"/>
    <s v="Giant Bicycles"/>
    <s v="Standard"/>
    <s v="medium"/>
    <s v="large"/>
    <n v="1812.75"/>
    <n v="582.48"/>
    <n v="39427"/>
  </r>
  <r>
    <n v="4393"/>
    <n v="94"/>
    <x v="2524"/>
    <x v="236"/>
    <b v="0"/>
    <s v="Approved"/>
    <s v="Giant Bicycles"/>
    <s v="Standard"/>
    <s v="medium"/>
    <s v="large"/>
    <n v="1635.3"/>
    <n v="993.66"/>
    <n v="34556"/>
  </r>
  <r>
    <n v="4394"/>
    <n v="32"/>
    <x v="2116"/>
    <x v="212"/>
    <b v="1"/>
    <s v="Approved"/>
    <s v="Giant Bicycles"/>
    <s v="Standard"/>
    <s v="medium"/>
    <s v="medium"/>
    <n v="642.70000000000005"/>
    <n v="211.37"/>
    <n v="37337"/>
  </r>
  <r>
    <n v="4395"/>
    <n v="32"/>
    <x v="2525"/>
    <x v="327"/>
    <b v="1"/>
    <s v="Approved"/>
    <s v="Giant Bicycles"/>
    <s v="Standard"/>
    <s v="high"/>
    <s v="medium"/>
    <n v="1179"/>
    <n v="707.4"/>
    <n v="35667"/>
  </r>
  <r>
    <n v="4396"/>
    <n v="41"/>
    <x v="799"/>
    <x v="119"/>
    <b v="1"/>
    <s v="Approved"/>
    <s v="Norco Bicycles"/>
    <s v="Standard"/>
    <s v="low"/>
    <s v="medium"/>
    <n v="958.74"/>
    <n v="748.9"/>
    <n v="35160"/>
  </r>
  <r>
    <n v="4397"/>
    <n v="45"/>
    <x v="2201"/>
    <x v="192"/>
    <b v="1"/>
    <s v="Approved"/>
    <s v="Solex"/>
    <s v="Standard"/>
    <s v="medium"/>
    <s v="medium"/>
    <n v="441.49"/>
    <n v="84.99"/>
    <n v="34071"/>
  </r>
  <r>
    <n v="4398"/>
    <n v="26"/>
    <x v="735"/>
    <x v="300"/>
    <b v="0"/>
    <s v="Approved"/>
    <s v="WeareA2B"/>
    <s v="Standard"/>
    <s v="medium"/>
    <s v="medium"/>
    <n v="1992.93"/>
    <n v="762.63"/>
    <n v="34115"/>
  </r>
  <r>
    <n v="4399"/>
    <n v="98"/>
    <x v="2526"/>
    <x v="29"/>
    <b v="0"/>
    <s v="Approved"/>
    <s v="Trek Bicycles"/>
    <s v="Standard"/>
    <s v="high"/>
    <s v="medium"/>
    <n v="358.39"/>
    <n v="215.03"/>
    <n v="38002"/>
  </r>
  <r>
    <n v="4400"/>
    <n v="86"/>
    <x v="1403"/>
    <x v="44"/>
    <b v="0"/>
    <s v="Approved"/>
    <s v="OHM Cycles"/>
    <s v="Standard"/>
    <s v="medium"/>
    <s v="medium"/>
    <n v="235.63"/>
    <n v="125.07"/>
    <n v="38206"/>
  </r>
  <r>
    <n v="4401"/>
    <n v="75"/>
    <x v="630"/>
    <x v="99"/>
    <b v="1"/>
    <s v="Approved"/>
    <s v="Giant Bicycles"/>
    <s v="Touring"/>
    <s v="medium"/>
    <s v="large"/>
    <n v="1873.97"/>
    <n v="863.95"/>
    <n v="38859"/>
  </r>
  <r>
    <n v="4402"/>
    <n v="73"/>
    <x v="2126"/>
    <x v="351"/>
    <b v="0"/>
    <s v="Approved"/>
    <s v="Solex"/>
    <s v="Standard"/>
    <s v="medium"/>
    <s v="medium"/>
    <n v="1945.43"/>
    <n v="333.18"/>
    <n v="33429"/>
  </r>
  <r>
    <n v="4403"/>
    <n v="86"/>
    <x v="2527"/>
    <x v="336"/>
    <b v="1"/>
    <s v="Approved"/>
    <s v="Norco Bicycles"/>
    <s v="Road"/>
    <s v="high"/>
    <s v="large"/>
    <n v="774.53"/>
    <n v="464.72"/>
    <n v="34527"/>
  </r>
  <r>
    <n v="4404"/>
    <n v="11"/>
    <x v="2528"/>
    <x v="102"/>
    <b v="0"/>
    <s v="Approved"/>
    <s v="Giant Bicycles"/>
    <s v="Standard"/>
    <s v="high"/>
    <s v="medium"/>
    <n v="1274.93"/>
    <n v="764.96"/>
    <n v="37838"/>
  </r>
  <r>
    <n v="4405"/>
    <n v="0"/>
    <x v="1220"/>
    <x v="8"/>
    <b v="0"/>
    <s v="Approved"/>
    <m/>
    <m/>
    <m/>
    <m/>
    <n v="1833.17"/>
    <m/>
    <m/>
  </r>
  <r>
    <n v="4406"/>
    <n v="55"/>
    <x v="932"/>
    <x v="242"/>
    <b v="1"/>
    <s v="Approved"/>
    <s v="Trek Bicycles"/>
    <s v="Road"/>
    <s v="medium"/>
    <s v="large"/>
    <n v="1894.19"/>
    <n v="598.76"/>
    <n v="33259"/>
  </r>
  <r>
    <n v="4407"/>
    <n v="26"/>
    <x v="2529"/>
    <x v="43"/>
    <b v="0"/>
    <s v="Approved"/>
    <s v="WeareA2B"/>
    <s v="Standard"/>
    <s v="medium"/>
    <s v="medium"/>
    <n v="1992.93"/>
    <n v="762.63"/>
    <n v="34115"/>
  </r>
  <r>
    <n v="4408"/>
    <n v="34"/>
    <x v="899"/>
    <x v="4"/>
    <b v="1"/>
    <s v="Approved"/>
    <s v="Norco Bicycles"/>
    <s v="Road"/>
    <s v="high"/>
    <s v="large"/>
    <n v="774.53"/>
    <n v="464.72"/>
    <n v="37698"/>
  </r>
  <r>
    <n v="4409"/>
    <n v="0"/>
    <x v="2530"/>
    <x v="218"/>
    <b v="1"/>
    <s v="Approved"/>
    <s v="Norco Bicycles"/>
    <s v="Road"/>
    <s v="medium"/>
    <s v="medium"/>
    <n v="544.04999999999995"/>
    <n v="376.84"/>
    <n v="36668"/>
  </r>
  <r>
    <n v="4410"/>
    <n v="69"/>
    <x v="2531"/>
    <x v="223"/>
    <b v="1"/>
    <s v="Approved"/>
    <s v="Giant Bicycles"/>
    <s v="Road"/>
    <s v="medium"/>
    <s v="medium"/>
    <n v="792.9"/>
    <n v="594.67999999999995"/>
    <n v="33879"/>
  </r>
  <r>
    <n v="4411"/>
    <n v="90"/>
    <x v="928"/>
    <x v="343"/>
    <b v="1"/>
    <s v="Approved"/>
    <s v="Solex"/>
    <s v="Standard"/>
    <s v="low"/>
    <s v="medium"/>
    <n v="945.04"/>
    <n v="507.58"/>
    <n v="36361"/>
  </r>
  <r>
    <n v="4412"/>
    <n v="68"/>
    <x v="2532"/>
    <x v="258"/>
    <b v="1"/>
    <s v="Approved"/>
    <s v="OHM Cycles"/>
    <s v="Standard"/>
    <s v="medium"/>
    <s v="medium"/>
    <n v="1636.9"/>
    <n v="44.71"/>
    <n v="42105"/>
  </r>
  <r>
    <n v="4413"/>
    <n v="65"/>
    <x v="2533"/>
    <x v="67"/>
    <b v="1"/>
    <s v="Approved"/>
    <s v="WeareA2B"/>
    <s v="Standard"/>
    <s v="medium"/>
    <s v="medium"/>
    <n v="1807.45"/>
    <n v="778.69"/>
    <n v="42145"/>
  </r>
  <r>
    <n v="4414"/>
    <n v="84"/>
    <x v="2534"/>
    <x v="337"/>
    <b v="0"/>
    <s v="Approved"/>
    <s v="Giant Bicycles"/>
    <s v="Road"/>
    <s v="medium"/>
    <s v="medium"/>
    <n v="792.9"/>
    <n v="594.67999999999995"/>
    <n v="38859"/>
  </r>
  <r>
    <n v="4415"/>
    <n v="96"/>
    <x v="2535"/>
    <x v="0"/>
    <b v="0"/>
    <s v="Approved"/>
    <s v="Giant Bicycles"/>
    <s v="Standard"/>
    <s v="medium"/>
    <s v="large"/>
    <n v="1635.3"/>
    <n v="993.66"/>
    <n v="41434"/>
  </r>
  <r>
    <n v="4416"/>
    <n v="64"/>
    <x v="1252"/>
    <x v="277"/>
    <b v="1"/>
    <s v="Approved"/>
    <s v="Giant Bicycles"/>
    <s v="Standard"/>
    <s v="high"/>
    <s v="small"/>
    <n v="1977.36"/>
    <n v="1759.85"/>
    <n v="40779"/>
  </r>
  <r>
    <n v="4417"/>
    <n v="3"/>
    <x v="1433"/>
    <x v="5"/>
    <b v="1"/>
    <s v="Approved"/>
    <s v="Trek Bicycles"/>
    <s v="Standard"/>
    <s v="medium"/>
    <s v="large"/>
    <n v="2091.4699999999998"/>
    <n v="388.92"/>
    <n v="41009"/>
  </r>
  <r>
    <n v="4418"/>
    <n v="97"/>
    <x v="2501"/>
    <x v="242"/>
    <b v="0"/>
    <s v="Approved"/>
    <s v="Solex"/>
    <s v="Standard"/>
    <s v="medium"/>
    <s v="large"/>
    <n v="202.62"/>
    <n v="151.96"/>
    <n v="42458"/>
  </r>
  <r>
    <n v="4419"/>
    <n v="0"/>
    <x v="2536"/>
    <x v="272"/>
    <b v="1"/>
    <s v="Approved"/>
    <s v="Solex"/>
    <s v="Standard"/>
    <s v="medium"/>
    <s v="medium"/>
    <n v="478.16"/>
    <n v="298.72000000000003"/>
    <n v="34143"/>
  </r>
  <r>
    <n v="4420"/>
    <n v="24"/>
    <x v="544"/>
    <x v="334"/>
    <b v="1"/>
    <s v="Approved"/>
    <s v="Solex"/>
    <s v="Road"/>
    <s v="medium"/>
    <s v="large"/>
    <n v="1777.8"/>
    <n v="820.78"/>
    <n v="40670"/>
  </r>
  <r>
    <n v="4421"/>
    <n v="15"/>
    <x v="2516"/>
    <x v="327"/>
    <b v="0"/>
    <s v="Approved"/>
    <s v="Norco Bicycles"/>
    <s v="Standard"/>
    <s v="low"/>
    <s v="medium"/>
    <n v="958.74"/>
    <n v="748.9"/>
    <n v="40303"/>
  </r>
  <r>
    <n v="4422"/>
    <n v="73"/>
    <x v="2537"/>
    <x v="323"/>
    <b v="1"/>
    <s v="Approved"/>
    <s v="Solex"/>
    <s v="Standard"/>
    <s v="medium"/>
    <s v="medium"/>
    <n v="1945.43"/>
    <n v="333.18"/>
    <n v="37499"/>
  </r>
  <r>
    <n v="4423"/>
    <n v="34"/>
    <x v="1205"/>
    <x v="237"/>
    <b v="1"/>
    <s v="Approved"/>
    <s v="Norco Bicycles"/>
    <s v="Road"/>
    <s v="high"/>
    <s v="large"/>
    <n v="774.53"/>
    <n v="464.72"/>
    <n v="38750"/>
  </r>
  <r>
    <n v="4424"/>
    <n v="34"/>
    <x v="2331"/>
    <x v="77"/>
    <b v="1"/>
    <s v="Approved"/>
    <s v="Norco Bicycles"/>
    <s v="Road"/>
    <s v="high"/>
    <s v="large"/>
    <n v="774.53"/>
    <n v="464.72"/>
    <n v="40618"/>
  </r>
  <r>
    <n v="4425"/>
    <n v="44"/>
    <x v="953"/>
    <x v="279"/>
    <b v="0"/>
    <s v="Approved"/>
    <s v="WeareA2B"/>
    <s v="Standard"/>
    <s v="medium"/>
    <s v="medium"/>
    <n v="1769.64"/>
    <n v="108.76"/>
    <n v="38991"/>
  </r>
  <r>
    <n v="4426"/>
    <n v="32"/>
    <x v="310"/>
    <x v="61"/>
    <b v="1"/>
    <s v="Approved"/>
    <s v="Giant Bicycles"/>
    <s v="Standard"/>
    <s v="medium"/>
    <s v="medium"/>
    <n v="642.70000000000005"/>
    <n v="211.37"/>
    <n v="33888"/>
  </r>
  <r>
    <n v="4427"/>
    <n v="13"/>
    <x v="2538"/>
    <x v="345"/>
    <b v="1"/>
    <s v="Approved"/>
    <s v="Solex"/>
    <s v="Standard"/>
    <s v="medium"/>
    <s v="medium"/>
    <n v="1163.8900000000001"/>
    <n v="589.27"/>
    <n v="37838"/>
  </r>
  <r>
    <n v="4428"/>
    <n v="98"/>
    <x v="2539"/>
    <x v="223"/>
    <b v="0"/>
    <s v="Approved"/>
    <s v="Trek Bicycles"/>
    <s v="Standard"/>
    <s v="high"/>
    <s v="medium"/>
    <n v="358.39"/>
    <n v="215.03"/>
    <n v="38002"/>
  </r>
  <r>
    <n v="4429"/>
    <n v="69"/>
    <x v="2540"/>
    <x v="161"/>
    <b v="0"/>
    <s v="Approved"/>
    <s v="Giant Bicycles"/>
    <s v="Road"/>
    <s v="medium"/>
    <s v="medium"/>
    <n v="792.9"/>
    <n v="594.67999999999995"/>
    <n v="40553"/>
  </r>
  <r>
    <n v="4430"/>
    <n v="86"/>
    <x v="1572"/>
    <x v="349"/>
    <b v="0"/>
    <s v="Approved"/>
    <s v="OHM Cycles"/>
    <s v="Standard"/>
    <s v="medium"/>
    <s v="medium"/>
    <n v="235.63"/>
    <n v="125.07"/>
    <n v="38206"/>
  </r>
  <r>
    <n v="4431"/>
    <n v="90"/>
    <x v="2541"/>
    <x v="103"/>
    <b v="0"/>
    <s v="Approved"/>
    <s v="Norco Bicycles"/>
    <s v="Standard"/>
    <s v="low"/>
    <s v="medium"/>
    <n v="363.01"/>
    <n v="290.41000000000003"/>
    <n v="38002"/>
  </r>
  <r>
    <n v="4432"/>
    <n v="92"/>
    <x v="1764"/>
    <x v="10"/>
    <b v="1"/>
    <s v="Approved"/>
    <s v="WeareA2B"/>
    <s v="Standard"/>
    <s v="medium"/>
    <s v="small"/>
    <n v="1415.01"/>
    <n v="1259.3599999999999"/>
    <n v="37626"/>
  </r>
  <r>
    <n v="4433"/>
    <n v="78"/>
    <x v="1124"/>
    <x v="323"/>
    <b v="1"/>
    <s v="Approved"/>
    <s v="Giant Bicycles"/>
    <s v="Standard"/>
    <s v="medium"/>
    <s v="large"/>
    <n v="1765.3"/>
    <n v="709.48"/>
    <n v="38206"/>
  </r>
  <r>
    <n v="4434"/>
    <n v="53"/>
    <x v="54"/>
    <x v="240"/>
    <b v="0"/>
    <s v="Approved"/>
    <s v="OHM Cycles"/>
    <s v="Standard"/>
    <s v="medium"/>
    <s v="medium"/>
    <n v="795.34"/>
    <n v="101.58"/>
    <n v="37823"/>
  </r>
  <r>
    <n v="4435"/>
    <n v="62"/>
    <x v="86"/>
    <x v="263"/>
    <b v="1"/>
    <s v="Approved"/>
    <s v="Solex"/>
    <s v="Standard"/>
    <s v="high"/>
    <s v="medium"/>
    <n v="1024.6600000000001"/>
    <n v="614.79999999999995"/>
    <n v="41345"/>
  </r>
  <r>
    <n v="4436"/>
    <n v="45"/>
    <x v="430"/>
    <x v="72"/>
    <b v="1"/>
    <s v="Approved"/>
    <s v="Trek Bicycles"/>
    <s v="Road"/>
    <s v="low"/>
    <s v="medium"/>
    <n v="980.37"/>
    <n v="234.43"/>
    <n v="38693"/>
  </r>
  <r>
    <n v="4437"/>
    <n v="99"/>
    <x v="692"/>
    <x v="71"/>
    <b v="1"/>
    <s v="Approved"/>
    <s v="OHM Cycles"/>
    <s v="Standard"/>
    <s v="medium"/>
    <s v="medium"/>
    <n v="1227.3399999999999"/>
    <n v="770.89"/>
    <n v="34556"/>
  </r>
  <r>
    <n v="4438"/>
    <n v="18"/>
    <x v="2378"/>
    <x v="229"/>
    <b v="1"/>
    <s v="Cancelled"/>
    <s v="Solex"/>
    <s v="Standard"/>
    <s v="medium"/>
    <s v="medium"/>
    <n v="575.27"/>
    <n v="431.45"/>
    <n v="39880"/>
  </r>
  <r>
    <n v="4439"/>
    <n v="67"/>
    <x v="616"/>
    <x v="118"/>
    <b v="1"/>
    <s v="Approved"/>
    <s v="Norco Bicycles"/>
    <s v="Road"/>
    <s v="medium"/>
    <s v="medium"/>
    <n v="544.04999999999995"/>
    <n v="376.84"/>
    <n v="33879"/>
  </r>
  <r>
    <n v="4440"/>
    <n v="73"/>
    <x v="1759"/>
    <x v="301"/>
    <b v="1"/>
    <s v="Approved"/>
    <s v="Solex"/>
    <s v="Standard"/>
    <s v="medium"/>
    <s v="medium"/>
    <n v="1945.43"/>
    <n v="333.18"/>
    <n v="38859"/>
  </r>
  <r>
    <n v="4441"/>
    <n v="23"/>
    <x v="2130"/>
    <x v="190"/>
    <b v="1"/>
    <s v="Approved"/>
    <s v="Norco Bicycles"/>
    <s v="Mountain"/>
    <s v="low"/>
    <s v="small"/>
    <n v="688.63"/>
    <n v="612.88"/>
    <n v="34244"/>
  </r>
  <r>
    <n v="4442"/>
    <n v="72"/>
    <x v="2189"/>
    <x v="26"/>
    <b v="0"/>
    <s v="Approved"/>
    <s v="Norco Bicycles"/>
    <s v="Standard"/>
    <s v="medium"/>
    <s v="medium"/>
    <n v="360.4"/>
    <n v="270.3"/>
    <n v="41922"/>
  </r>
  <r>
    <n v="4443"/>
    <n v="25"/>
    <x v="878"/>
    <x v="283"/>
    <b v="1"/>
    <s v="Approved"/>
    <s v="Giant Bicycles"/>
    <s v="Road"/>
    <s v="medium"/>
    <s v="medium"/>
    <n v="1538.99"/>
    <n v="829.65"/>
    <n v="42404"/>
  </r>
  <r>
    <n v="4444"/>
    <n v="87"/>
    <x v="212"/>
    <x v="96"/>
    <b v="1"/>
    <s v="Approved"/>
    <s v="OHM Cycles"/>
    <s v="Standard"/>
    <s v="medium"/>
    <s v="medium"/>
    <n v="1636.9"/>
    <n v="44.71"/>
    <n v="40410"/>
  </r>
  <r>
    <n v="4445"/>
    <n v="13"/>
    <x v="2108"/>
    <x v="337"/>
    <b v="1"/>
    <s v="Approved"/>
    <s v="Solex"/>
    <s v="Standard"/>
    <s v="medium"/>
    <s v="medium"/>
    <n v="1163.8900000000001"/>
    <n v="589.27"/>
    <n v="42560"/>
  </r>
  <r>
    <n v="4446"/>
    <n v="40"/>
    <x v="2542"/>
    <x v="71"/>
    <b v="1"/>
    <s v="Approved"/>
    <s v="OHM Cycles"/>
    <s v="Standard"/>
    <s v="high"/>
    <s v="medium"/>
    <n v="1458.17"/>
    <n v="874.9"/>
    <n v="38750"/>
  </r>
  <r>
    <n v="4447"/>
    <n v="58"/>
    <x v="264"/>
    <x v="89"/>
    <b v="0"/>
    <s v="Approved"/>
    <s v="OHM Cycles"/>
    <s v="Road"/>
    <s v="medium"/>
    <s v="medium"/>
    <n v="1280.28"/>
    <n v="829.51"/>
    <n v="40779"/>
  </r>
  <r>
    <n v="4448"/>
    <n v="77"/>
    <x v="2218"/>
    <x v="254"/>
    <b v="1"/>
    <s v="Approved"/>
    <s v="Norco Bicycles"/>
    <s v="Road"/>
    <s v="medium"/>
    <s v="large"/>
    <n v="1240.31"/>
    <n v="795.1"/>
    <n v="38339"/>
  </r>
  <r>
    <n v="4449"/>
    <n v="40"/>
    <x v="136"/>
    <x v="8"/>
    <b v="0"/>
    <s v="Approved"/>
    <s v="OHM Cycles"/>
    <s v="Standard"/>
    <s v="high"/>
    <s v="medium"/>
    <n v="1458.17"/>
    <n v="874.9"/>
    <n v="36498"/>
  </r>
  <r>
    <n v="4450"/>
    <n v="82"/>
    <x v="1479"/>
    <x v="5"/>
    <b v="1"/>
    <s v="Approved"/>
    <s v="Giant Bicycles"/>
    <s v="Road"/>
    <s v="medium"/>
    <s v="medium"/>
    <n v="1538.99"/>
    <n v="829.65"/>
    <n v="42404"/>
  </r>
  <r>
    <n v="4451"/>
    <n v="21"/>
    <x v="2543"/>
    <x v="100"/>
    <b v="1"/>
    <s v="Approved"/>
    <s v="WeareA2B"/>
    <s v="Touring"/>
    <s v="medium"/>
    <s v="medium"/>
    <n v="1466.68"/>
    <n v="363.25"/>
    <n v="34556"/>
  </r>
  <r>
    <n v="4452"/>
    <n v="88"/>
    <x v="322"/>
    <x v="277"/>
    <b v="0"/>
    <s v="Approved"/>
    <s v="Norco Bicycles"/>
    <s v="Standard"/>
    <s v="medium"/>
    <s v="medium"/>
    <n v="1198.46"/>
    <n v="381.1"/>
    <n v="36145"/>
  </r>
  <r>
    <n v="4453"/>
    <n v="52"/>
    <x v="2544"/>
    <x v="83"/>
    <b v="1"/>
    <s v="Approved"/>
    <s v="OHM Cycles"/>
    <s v="Road"/>
    <s v="medium"/>
    <s v="medium"/>
    <n v="1280.28"/>
    <n v="829.51"/>
    <n v="37220"/>
  </r>
  <r>
    <n v="4454"/>
    <n v="80"/>
    <x v="2411"/>
    <x v="203"/>
    <b v="1"/>
    <s v="Approved"/>
    <s v="OHM Cycles"/>
    <s v="Touring"/>
    <s v="low"/>
    <s v="medium"/>
    <n v="1073.07"/>
    <n v="933.84"/>
    <n v="35455"/>
  </r>
  <r>
    <n v="4455"/>
    <n v="91"/>
    <x v="2394"/>
    <x v="102"/>
    <b v="0"/>
    <s v="Approved"/>
    <s v="WeareA2B"/>
    <s v="Standard"/>
    <s v="low"/>
    <s v="medium"/>
    <n v="642.30999999999995"/>
    <n v="513.85"/>
    <n v="42458"/>
  </r>
  <r>
    <n v="4456"/>
    <n v="12"/>
    <x v="2308"/>
    <x v="273"/>
    <b v="1"/>
    <s v="Approved"/>
    <s v="WeareA2B"/>
    <s v="Standard"/>
    <s v="medium"/>
    <s v="medium"/>
    <n v="1231.1500000000001"/>
    <n v="161.6"/>
    <n v="39880"/>
  </r>
  <r>
    <n v="4457"/>
    <n v="4"/>
    <x v="1437"/>
    <x v="153"/>
    <b v="0"/>
    <s v="Approved"/>
    <s v="Giant Bicycles"/>
    <s v="Standard"/>
    <s v="high"/>
    <s v="medium"/>
    <n v="1129.1300000000001"/>
    <n v="677.48"/>
    <n v="38573"/>
  </r>
  <r>
    <n v="4458"/>
    <n v="93"/>
    <x v="1462"/>
    <x v="81"/>
    <b v="1"/>
    <s v="Approved"/>
    <s v="WeareA2B"/>
    <s v="Standard"/>
    <s v="medium"/>
    <s v="medium"/>
    <n v="1065.03"/>
    <n v="230.09"/>
    <n v="36833"/>
  </r>
  <r>
    <n v="4459"/>
    <n v="41"/>
    <x v="2545"/>
    <x v="42"/>
    <b v="1"/>
    <s v="Approved"/>
    <s v="Norco Bicycles"/>
    <s v="Standard"/>
    <s v="low"/>
    <s v="medium"/>
    <n v="958.74"/>
    <n v="748.9"/>
    <n v="41345"/>
  </r>
  <r>
    <n v="4460"/>
    <n v="11"/>
    <x v="1350"/>
    <x v="80"/>
    <b v="1"/>
    <s v="Approved"/>
    <s v="Trek Bicycles"/>
    <s v="Standard"/>
    <s v="medium"/>
    <s v="small"/>
    <n v="1775.81"/>
    <n v="1580.47"/>
    <n v="34244"/>
  </r>
  <r>
    <n v="4461"/>
    <n v="26"/>
    <x v="1691"/>
    <x v="225"/>
    <b v="1"/>
    <s v="Approved"/>
    <s v="WeareA2B"/>
    <s v="Standard"/>
    <s v="medium"/>
    <s v="medium"/>
    <n v="1992.93"/>
    <n v="762.63"/>
    <n v="39031"/>
  </r>
  <r>
    <n v="4462"/>
    <n v="84"/>
    <x v="1534"/>
    <x v="236"/>
    <b v="0"/>
    <s v="Approved"/>
    <s v="Giant Bicycles"/>
    <s v="Road"/>
    <s v="medium"/>
    <s v="medium"/>
    <n v="792.9"/>
    <n v="594.67999999999995"/>
    <n v="42105"/>
  </r>
  <r>
    <n v="4463"/>
    <n v="81"/>
    <x v="827"/>
    <x v="168"/>
    <b v="0"/>
    <s v="Approved"/>
    <s v="Norco Bicycles"/>
    <s v="Standard"/>
    <s v="medium"/>
    <s v="small"/>
    <n v="586.45000000000005"/>
    <n v="521.94000000000005"/>
    <n v="33429"/>
  </r>
  <r>
    <n v="4464"/>
    <n v="0"/>
    <x v="1456"/>
    <x v="331"/>
    <b v="1"/>
    <s v="Approved"/>
    <s v="Trek Bicycles"/>
    <s v="Standard"/>
    <s v="high"/>
    <s v="medium"/>
    <n v="495.72"/>
    <n v="297.43"/>
    <n v="38859"/>
  </r>
  <r>
    <n v="4465"/>
    <n v="28"/>
    <x v="1941"/>
    <x v="199"/>
    <b v="1"/>
    <s v="Approved"/>
    <s v="Norco Bicycles"/>
    <s v="Standard"/>
    <s v="medium"/>
    <s v="small"/>
    <n v="1216.1400000000001"/>
    <n v="1082.3599999999999"/>
    <n v="33455"/>
  </r>
  <r>
    <n v="4466"/>
    <n v="18"/>
    <x v="1762"/>
    <x v="225"/>
    <b v="1"/>
    <s v="Approved"/>
    <s v="Solex"/>
    <s v="Standard"/>
    <s v="medium"/>
    <s v="medium"/>
    <n v="575.27"/>
    <n v="431.45"/>
    <n v="38339"/>
  </r>
  <r>
    <n v="4467"/>
    <n v="87"/>
    <x v="2546"/>
    <x v="235"/>
    <b v="0"/>
    <s v="Approved"/>
    <s v="Giant Bicycles"/>
    <s v="Standard"/>
    <s v="high"/>
    <s v="medium"/>
    <n v="1179"/>
    <n v="707.4"/>
    <n v="37874"/>
  </r>
  <r>
    <n v="4468"/>
    <n v="35"/>
    <x v="376"/>
    <x v="14"/>
    <b v="0"/>
    <s v="Approved"/>
    <s v="Trek Bicycles"/>
    <s v="Standard"/>
    <s v="low"/>
    <s v="medium"/>
    <n v="1057.51"/>
    <n v="154.4"/>
    <n v="40336"/>
  </r>
  <r>
    <n v="4469"/>
    <n v="79"/>
    <x v="330"/>
    <x v="345"/>
    <b v="0"/>
    <s v="Cancelled"/>
    <s v="Norco Bicycles"/>
    <s v="Standard"/>
    <s v="medium"/>
    <s v="medium"/>
    <n v="1555.58"/>
    <n v="818.01"/>
    <n v="33429"/>
  </r>
  <r>
    <n v="4470"/>
    <n v="6"/>
    <x v="1177"/>
    <x v="256"/>
    <b v="1"/>
    <s v="Approved"/>
    <s v="OHM Cycles"/>
    <s v="Standard"/>
    <s v="high"/>
    <s v="medium"/>
    <n v="227.88"/>
    <n v="136.72999999999999"/>
    <n v="39298"/>
  </r>
  <r>
    <n v="4471"/>
    <n v="49"/>
    <x v="1755"/>
    <x v="88"/>
    <b v="1"/>
    <s v="Approved"/>
    <s v="Solex"/>
    <s v="Standard"/>
    <s v="medium"/>
    <s v="large"/>
    <n v="1061.56"/>
    <n v="733.58"/>
    <n v="34170"/>
  </r>
  <r>
    <n v="4472"/>
    <n v="3"/>
    <x v="141"/>
    <x v="11"/>
    <b v="1"/>
    <s v="Approved"/>
    <s v="Trek Bicycles"/>
    <s v="Standard"/>
    <s v="medium"/>
    <s v="large"/>
    <n v="2091.4699999999998"/>
    <n v="388.92"/>
    <n v="39298"/>
  </r>
  <r>
    <n v="4473"/>
    <n v="49"/>
    <x v="2547"/>
    <x v="132"/>
    <b v="0"/>
    <s v="Approved"/>
    <s v="Trek Bicycles"/>
    <s v="Road"/>
    <s v="medium"/>
    <s v="medium"/>
    <n v="533.51"/>
    <n v="400.13"/>
    <n v="35470"/>
  </r>
  <r>
    <n v="4474"/>
    <n v="66"/>
    <x v="1133"/>
    <x v="220"/>
    <b v="0"/>
    <s v="Approved"/>
    <s v="Giant Bicycles"/>
    <s v="Road"/>
    <s v="low"/>
    <s v="small"/>
    <n v="590.26"/>
    <n v="525.33000000000004"/>
    <n v="34996"/>
  </r>
  <r>
    <n v="4475"/>
    <n v="2"/>
    <x v="2548"/>
    <x v="90"/>
    <b v="1"/>
    <s v="Approved"/>
    <s v="Solex"/>
    <s v="Standard"/>
    <s v="medium"/>
    <s v="medium"/>
    <n v="71.489999999999995"/>
    <n v="53.62"/>
    <n v="41245"/>
  </r>
  <r>
    <n v="4476"/>
    <n v="0"/>
    <x v="790"/>
    <x v="206"/>
    <b v="1"/>
    <s v="Approved"/>
    <s v="OHM Cycles"/>
    <s v="Standard"/>
    <s v="low"/>
    <s v="medium"/>
    <n v="71.16"/>
    <n v="56.93"/>
    <n v="42145"/>
  </r>
  <r>
    <n v="4477"/>
    <n v="58"/>
    <x v="2549"/>
    <x v="211"/>
    <b v="1"/>
    <s v="Approved"/>
    <s v="OHM Cycles"/>
    <s v="Standard"/>
    <s v="medium"/>
    <s v="medium"/>
    <n v="912.52"/>
    <n v="141.4"/>
    <n v="40487"/>
  </r>
  <r>
    <n v="4478"/>
    <n v="0"/>
    <x v="937"/>
    <x v="43"/>
    <m/>
    <s v="Approved"/>
    <s v="Norco Bicycles"/>
    <s v="Road"/>
    <s v="medium"/>
    <s v="medium"/>
    <n v="544.04999999999995"/>
    <n v="376.84"/>
    <n v="38647"/>
  </r>
  <r>
    <n v="4479"/>
    <n v="34"/>
    <x v="1739"/>
    <x v="67"/>
    <b v="0"/>
    <s v="Approved"/>
    <s v="Norco Bicycles"/>
    <s v="Road"/>
    <s v="high"/>
    <s v="large"/>
    <n v="774.53"/>
    <n v="464.72"/>
    <n v="36361"/>
  </r>
  <r>
    <n v="4480"/>
    <n v="1"/>
    <x v="2550"/>
    <x v="248"/>
    <b v="1"/>
    <s v="Approved"/>
    <s v="Giant Bicycles"/>
    <s v="Standard"/>
    <s v="medium"/>
    <s v="medium"/>
    <n v="1403.5"/>
    <n v="954.82"/>
    <n v="36145"/>
  </r>
  <r>
    <n v="4481"/>
    <n v="34"/>
    <x v="1666"/>
    <x v="108"/>
    <b v="0"/>
    <s v="Approved"/>
    <s v="WeareA2B"/>
    <s v="Standard"/>
    <s v="medium"/>
    <s v="medium"/>
    <n v="1231.1500000000001"/>
    <n v="161.6"/>
    <n v="38216"/>
  </r>
  <r>
    <n v="4482"/>
    <n v="81"/>
    <x v="1689"/>
    <x v="134"/>
    <b v="1"/>
    <s v="Approved"/>
    <s v="Norco Bicycles"/>
    <s v="Standard"/>
    <s v="medium"/>
    <s v="small"/>
    <n v="586.45000000000005"/>
    <n v="521.94000000000005"/>
    <n v="41533"/>
  </r>
  <r>
    <n v="4483"/>
    <n v="47"/>
    <x v="2551"/>
    <x v="342"/>
    <b v="1"/>
    <s v="Approved"/>
    <s v="Trek Bicycles"/>
    <s v="Road"/>
    <s v="low"/>
    <s v="small"/>
    <n v="1720.7"/>
    <n v="1531.42"/>
    <n v="38991"/>
  </r>
  <r>
    <n v="4484"/>
    <n v="93"/>
    <x v="2512"/>
    <x v="90"/>
    <b v="0"/>
    <s v="Cancelled"/>
    <s v="OHM Cycles"/>
    <s v="Standard"/>
    <s v="high"/>
    <s v="medium"/>
    <n v="1458.17"/>
    <n v="874.9"/>
    <n v="41848"/>
  </r>
  <r>
    <n v="4485"/>
    <n v="86"/>
    <x v="1199"/>
    <x v="92"/>
    <b v="1"/>
    <s v="Approved"/>
    <s v="OHM Cycles"/>
    <s v="Standard"/>
    <s v="medium"/>
    <s v="medium"/>
    <n v="235.63"/>
    <n v="125.07"/>
    <n v="38206"/>
  </r>
  <r>
    <n v="4486"/>
    <n v="48"/>
    <x v="2552"/>
    <x v="170"/>
    <b v="0"/>
    <s v="Approved"/>
    <s v="WeareA2B"/>
    <s v="Standard"/>
    <s v="medium"/>
    <s v="medium"/>
    <n v="1762.96"/>
    <n v="950.52"/>
    <n v="41848"/>
  </r>
  <r>
    <n v="4487"/>
    <n v="76"/>
    <x v="683"/>
    <x v="48"/>
    <b v="1"/>
    <s v="Approved"/>
    <s v="WeareA2B"/>
    <s v="Road"/>
    <s v="low"/>
    <s v="small"/>
    <n v="1172.78"/>
    <n v="1043.77"/>
    <n v="37539"/>
  </r>
  <r>
    <n v="4488"/>
    <n v="38"/>
    <x v="193"/>
    <x v="65"/>
    <b v="0"/>
    <s v="Approved"/>
    <s v="Trek Bicycles"/>
    <s v="Standard"/>
    <s v="medium"/>
    <s v="large"/>
    <n v="2091.4699999999998"/>
    <n v="388.92"/>
    <n v="41167"/>
  </r>
  <r>
    <n v="4489"/>
    <n v="87"/>
    <x v="797"/>
    <x v="271"/>
    <b v="1"/>
    <s v="Approved"/>
    <s v="OHM Cycles"/>
    <s v="Standard"/>
    <s v="medium"/>
    <s v="medium"/>
    <n v="1636.9"/>
    <n v="44.71"/>
    <n v="41922"/>
  </r>
  <r>
    <n v="4490"/>
    <n v="82"/>
    <x v="1742"/>
    <x v="193"/>
    <b v="1"/>
    <s v="Approved"/>
    <s v="Norco Bicycles"/>
    <s v="Standard"/>
    <s v="high"/>
    <s v="medium"/>
    <n v="1148.6400000000001"/>
    <n v="689.18"/>
    <n v="38339"/>
  </r>
  <r>
    <n v="4491"/>
    <n v="0"/>
    <x v="1076"/>
    <x v="302"/>
    <b v="0"/>
    <s v="Approved"/>
    <s v="Solex"/>
    <s v="Standard"/>
    <s v="medium"/>
    <s v="medium"/>
    <n v="100.35"/>
    <n v="75.260000000000005"/>
    <n v="36367"/>
  </r>
  <r>
    <n v="4492"/>
    <n v="2"/>
    <x v="226"/>
    <x v="75"/>
    <b v="1"/>
    <s v="Approved"/>
    <s v="Solex"/>
    <s v="Standard"/>
    <s v="medium"/>
    <s v="medium"/>
    <n v="71.489999999999995"/>
    <n v="53.62"/>
    <n v="41701"/>
  </r>
  <r>
    <n v="4493"/>
    <n v="32"/>
    <x v="576"/>
    <x v="348"/>
    <b v="1"/>
    <s v="Approved"/>
    <s v="Giant Bicycles"/>
    <s v="Standard"/>
    <s v="medium"/>
    <s v="medium"/>
    <n v="642.70000000000005"/>
    <n v="211.37"/>
    <n v="40618"/>
  </r>
  <r>
    <n v="4494"/>
    <n v="3"/>
    <x v="502"/>
    <x v="7"/>
    <b v="0"/>
    <s v="Approved"/>
    <s v="Trek Bicycles"/>
    <s v="Standard"/>
    <s v="medium"/>
    <s v="large"/>
    <n v="2091.4699999999998"/>
    <n v="388.92"/>
    <n v="40649"/>
  </r>
  <r>
    <n v="4495"/>
    <n v="61"/>
    <x v="2518"/>
    <x v="153"/>
    <b v="1"/>
    <s v="Approved"/>
    <s v="Norco Bicycles"/>
    <s v="Standard"/>
    <s v="medium"/>
    <s v="small"/>
    <n v="586.45000000000005"/>
    <n v="521.94000000000005"/>
    <n v="42226"/>
  </r>
  <r>
    <n v="4496"/>
    <n v="0"/>
    <x v="497"/>
    <x v="151"/>
    <b v="0"/>
    <s v="Approved"/>
    <s v="Solex"/>
    <s v="Standard"/>
    <s v="medium"/>
    <s v="medium"/>
    <n v="441.49"/>
    <n v="84.99"/>
    <n v="34071"/>
  </r>
  <r>
    <n v="4497"/>
    <n v="60"/>
    <x v="2293"/>
    <x v="69"/>
    <b v="0"/>
    <s v="Approved"/>
    <s v="Giant Bicycles"/>
    <s v="Standard"/>
    <s v="high"/>
    <s v="small"/>
    <n v="1977.36"/>
    <n v="1759.85"/>
    <n v="40779"/>
  </r>
  <r>
    <n v="4498"/>
    <n v="55"/>
    <x v="2553"/>
    <x v="92"/>
    <b v="1"/>
    <s v="Approved"/>
    <s v="Trek Bicycles"/>
    <s v="Road"/>
    <s v="medium"/>
    <s v="large"/>
    <n v="1894.19"/>
    <n v="598.76"/>
    <n v="37823"/>
  </r>
  <r>
    <n v="4499"/>
    <n v="87"/>
    <x v="188"/>
    <x v="300"/>
    <b v="1"/>
    <s v="Approved"/>
    <s v="Giant Bicycles"/>
    <s v="Standard"/>
    <s v="high"/>
    <s v="medium"/>
    <n v="1179"/>
    <n v="707.4"/>
    <n v="35667"/>
  </r>
  <r>
    <n v="4500"/>
    <n v="38"/>
    <x v="2554"/>
    <x v="239"/>
    <b v="1"/>
    <s v="Approved"/>
    <s v="Trek Bicycles"/>
    <s v="Standard"/>
    <s v="medium"/>
    <s v="large"/>
    <n v="2091.4699999999998"/>
    <n v="388.92"/>
    <n v="37873"/>
  </r>
  <r>
    <n v="4501"/>
    <n v="83"/>
    <x v="536"/>
    <x v="50"/>
    <b v="0"/>
    <s v="Approved"/>
    <s v="Solex"/>
    <s v="Touring"/>
    <s v="medium"/>
    <s v="large"/>
    <n v="2083.94"/>
    <n v="675.03"/>
    <n v="34079"/>
  </r>
  <r>
    <n v="4502"/>
    <n v="26"/>
    <x v="822"/>
    <x v="128"/>
    <b v="0"/>
    <s v="Approved"/>
    <s v="WeareA2B"/>
    <s v="Standard"/>
    <s v="medium"/>
    <s v="medium"/>
    <n v="1992.93"/>
    <n v="762.63"/>
    <n v="34115"/>
  </r>
  <r>
    <n v="4503"/>
    <n v="36"/>
    <x v="1415"/>
    <x v="281"/>
    <b v="1"/>
    <s v="Approved"/>
    <s v="Solex"/>
    <s v="Standard"/>
    <s v="low"/>
    <s v="medium"/>
    <n v="945.04"/>
    <n v="507.58"/>
    <n v="40784"/>
  </r>
  <r>
    <n v="4504"/>
    <n v="1"/>
    <x v="2119"/>
    <x v="212"/>
    <b v="1"/>
    <s v="Approved"/>
    <s v="Giant Bicycles"/>
    <s v="Standard"/>
    <s v="medium"/>
    <s v="medium"/>
    <n v="1403.5"/>
    <n v="954.82"/>
    <n v="42688"/>
  </r>
  <r>
    <n v="4505"/>
    <n v="0"/>
    <x v="231"/>
    <x v="274"/>
    <b v="1"/>
    <s v="Approved"/>
    <s v="Norco Bicycles"/>
    <s v="Road"/>
    <s v="medium"/>
    <s v="medium"/>
    <n v="543.39"/>
    <n v="407.54"/>
    <n v="42696"/>
  </r>
  <r>
    <n v="4506"/>
    <n v="38"/>
    <x v="258"/>
    <x v="11"/>
    <b v="0"/>
    <s v="Approved"/>
    <s v="Trek Bicycles"/>
    <s v="Standard"/>
    <s v="medium"/>
    <s v="large"/>
    <n v="2091.4699999999998"/>
    <n v="388.92"/>
    <n v="40779"/>
  </r>
  <r>
    <n v="4507"/>
    <n v="69"/>
    <x v="678"/>
    <x v="36"/>
    <b v="0"/>
    <s v="Approved"/>
    <s v="Giant Bicycles"/>
    <s v="Road"/>
    <s v="medium"/>
    <s v="medium"/>
    <n v="792.9"/>
    <n v="594.67999999999995"/>
    <n v="33879"/>
  </r>
  <r>
    <n v="4508"/>
    <n v="56"/>
    <x v="498"/>
    <x v="113"/>
    <b v="0"/>
    <s v="Approved"/>
    <s v="OHM Cycles"/>
    <s v="Standard"/>
    <s v="medium"/>
    <s v="medium"/>
    <n v="183.86"/>
    <n v="137.9"/>
    <n v="42172"/>
  </r>
  <r>
    <n v="4509"/>
    <n v="79"/>
    <x v="493"/>
    <x v="121"/>
    <b v="1"/>
    <s v="Approved"/>
    <s v="Norco Bicycles"/>
    <s v="Standard"/>
    <s v="medium"/>
    <s v="medium"/>
    <n v="1555.58"/>
    <n v="818.01"/>
    <n v="35667"/>
  </r>
  <r>
    <n v="4510"/>
    <n v="81"/>
    <x v="550"/>
    <x v="136"/>
    <b v="1"/>
    <s v="Approved"/>
    <s v="Solex"/>
    <s v="Standard"/>
    <s v="medium"/>
    <s v="medium"/>
    <n v="1151.96"/>
    <n v="649.49"/>
    <n v="36498"/>
  </r>
  <r>
    <n v="4511"/>
    <n v="50"/>
    <x v="2555"/>
    <x v="302"/>
    <b v="0"/>
    <s v="Approved"/>
    <s v="Giant Bicycles"/>
    <s v="Standard"/>
    <s v="medium"/>
    <s v="medium"/>
    <n v="642.70000000000005"/>
    <n v="211.37"/>
    <n v="38750"/>
  </r>
  <r>
    <n v="4512"/>
    <n v="66"/>
    <x v="909"/>
    <x v="188"/>
    <b v="1"/>
    <s v="Approved"/>
    <s v="Giant Bicycles"/>
    <s v="Road"/>
    <s v="low"/>
    <s v="small"/>
    <n v="590.26"/>
    <n v="525.33000000000004"/>
    <n v="42710"/>
  </r>
  <r>
    <n v="4513"/>
    <n v="95"/>
    <x v="2556"/>
    <x v="311"/>
    <b v="0"/>
    <s v="Approved"/>
    <s v="Giant Bicycles"/>
    <s v="Standard"/>
    <s v="medium"/>
    <s v="large"/>
    <n v="569.55999999999995"/>
    <n v="528.42999999999995"/>
    <n v="37874"/>
  </r>
  <r>
    <n v="4514"/>
    <n v="57"/>
    <x v="2455"/>
    <x v="262"/>
    <b v="1"/>
    <s v="Approved"/>
    <s v="WeareA2B"/>
    <s v="Touring"/>
    <s v="medium"/>
    <s v="large"/>
    <n v="1890.39"/>
    <n v="260.14"/>
    <n v="33259"/>
  </r>
  <r>
    <n v="4515"/>
    <n v="48"/>
    <x v="168"/>
    <x v="285"/>
    <b v="0"/>
    <s v="Approved"/>
    <s v="WeareA2B"/>
    <s v="Standard"/>
    <s v="medium"/>
    <s v="medium"/>
    <n v="1762.96"/>
    <n v="950.52"/>
    <n v="41064"/>
  </r>
  <r>
    <n v="4516"/>
    <n v="43"/>
    <x v="2398"/>
    <x v="32"/>
    <b v="1"/>
    <s v="Approved"/>
    <s v="Solex"/>
    <s v="Standard"/>
    <s v="medium"/>
    <s v="medium"/>
    <n v="1151.96"/>
    <n v="649.49"/>
    <n v="41848"/>
  </r>
  <r>
    <n v="4517"/>
    <n v="15"/>
    <x v="1749"/>
    <x v="177"/>
    <b v="0"/>
    <s v="Approved"/>
    <s v="WeareA2B"/>
    <s v="Standard"/>
    <s v="medium"/>
    <s v="medium"/>
    <n v="1292.8399999999999"/>
    <n v="13.44"/>
    <n v="39915"/>
  </r>
  <r>
    <n v="4518"/>
    <n v="69"/>
    <x v="1288"/>
    <x v="332"/>
    <b v="1"/>
    <s v="Approved"/>
    <s v="Giant Bicycles"/>
    <s v="Road"/>
    <s v="medium"/>
    <s v="medium"/>
    <n v="792.9"/>
    <n v="594.67999999999995"/>
    <n v="38859"/>
  </r>
  <r>
    <n v="4519"/>
    <n v="87"/>
    <x v="1123"/>
    <x v="24"/>
    <b v="1"/>
    <s v="Approved"/>
    <s v="Giant Bicycles"/>
    <s v="Standard"/>
    <s v="high"/>
    <s v="medium"/>
    <n v="1179"/>
    <n v="707.4"/>
    <n v="35667"/>
  </r>
  <r>
    <n v="4520"/>
    <n v="60"/>
    <x v="2557"/>
    <x v="297"/>
    <b v="1"/>
    <s v="Approved"/>
    <s v="Giant Bicycles"/>
    <s v="Standard"/>
    <s v="high"/>
    <s v="small"/>
    <n v="1977.36"/>
    <n v="1759.85"/>
    <n v="42145"/>
  </r>
  <r>
    <n v="4521"/>
    <n v="93"/>
    <x v="2558"/>
    <x v="158"/>
    <b v="0"/>
    <s v="Approved"/>
    <s v="WeareA2B"/>
    <s v="Standard"/>
    <s v="medium"/>
    <s v="medium"/>
    <n v="1065.03"/>
    <n v="230.09"/>
    <n v="36833"/>
  </r>
  <r>
    <n v="4522"/>
    <n v="60"/>
    <x v="2559"/>
    <x v="66"/>
    <b v="0"/>
    <s v="Approved"/>
    <s v="Giant Bicycles"/>
    <s v="Standard"/>
    <s v="high"/>
    <s v="small"/>
    <n v="1977.36"/>
    <n v="1759.85"/>
    <n v="41047"/>
  </r>
  <r>
    <n v="4523"/>
    <n v="98"/>
    <x v="2439"/>
    <x v="213"/>
    <b v="1"/>
    <s v="Approved"/>
    <s v="Trek Bicycles"/>
    <s v="Standard"/>
    <s v="high"/>
    <s v="medium"/>
    <n v="358.39"/>
    <n v="215.03"/>
    <n v="33364"/>
  </r>
  <r>
    <n v="4524"/>
    <n v="72"/>
    <x v="646"/>
    <x v="83"/>
    <b v="1"/>
    <s v="Approved"/>
    <s v="OHM Cycles"/>
    <s v="Standard"/>
    <s v="medium"/>
    <s v="medium"/>
    <n v="912.52"/>
    <n v="141.4"/>
    <n v="40779"/>
  </r>
  <r>
    <n v="4525"/>
    <n v="49"/>
    <x v="2560"/>
    <x v="289"/>
    <b v="0"/>
    <s v="Approved"/>
    <s v="Trek Bicycles"/>
    <s v="Road"/>
    <s v="medium"/>
    <s v="medium"/>
    <n v="533.51"/>
    <n v="400.13"/>
    <n v="41009"/>
  </r>
  <r>
    <n v="4526"/>
    <n v="22"/>
    <x v="4"/>
    <x v="288"/>
    <b v="1"/>
    <s v="Approved"/>
    <s v="WeareA2B"/>
    <s v="Standard"/>
    <s v="medium"/>
    <s v="medium"/>
    <n v="60.34"/>
    <n v="45.26"/>
    <n v="33552"/>
  </r>
  <r>
    <n v="4527"/>
    <n v="40"/>
    <x v="1472"/>
    <x v="89"/>
    <b v="0"/>
    <s v="Approved"/>
    <s v="OHM Cycles"/>
    <s v="Standard"/>
    <s v="high"/>
    <s v="medium"/>
    <n v="1458.17"/>
    <n v="874.9"/>
    <n v="38750"/>
  </r>
  <r>
    <n v="4528"/>
    <n v="3"/>
    <x v="1582"/>
    <x v="142"/>
    <b v="0"/>
    <s v="Approved"/>
    <s v="Trek Bicycles"/>
    <s v="Standard"/>
    <s v="medium"/>
    <s v="large"/>
    <n v="2091.4699999999998"/>
    <n v="388.92"/>
    <n v="37823"/>
  </r>
  <r>
    <n v="4529"/>
    <n v="74"/>
    <x v="48"/>
    <x v="220"/>
    <b v="1"/>
    <s v="Approved"/>
    <s v="WeareA2B"/>
    <s v="Standard"/>
    <s v="medium"/>
    <s v="medium"/>
    <n v="1228.07"/>
    <n v="400.91"/>
    <n v="36668"/>
  </r>
  <r>
    <n v="4530"/>
    <n v="63"/>
    <x v="2561"/>
    <x v="37"/>
    <b v="0"/>
    <s v="Approved"/>
    <s v="WeareA2B"/>
    <s v="Standard"/>
    <s v="medium"/>
    <s v="medium"/>
    <n v="1992.93"/>
    <n v="762.63"/>
    <n v="39031"/>
  </r>
  <r>
    <n v="4531"/>
    <n v="41"/>
    <x v="1718"/>
    <x v="334"/>
    <b v="0"/>
    <s v="Approved"/>
    <s v="Solex"/>
    <s v="Road"/>
    <s v="medium"/>
    <s v="medium"/>
    <n v="416.98"/>
    <n v="312.74"/>
    <n v="35560"/>
  </r>
  <r>
    <n v="4532"/>
    <n v="67"/>
    <x v="2439"/>
    <x v="109"/>
    <b v="1"/>
    <s v="Approved"/>
    <s v="Norco Bicycles"/>
    <s v="Road"/>
    <s v="medium"/>
    <s v="medium"/>
    <n v="544.04999999999995"/>
    <n v="376.84"/>
    <n v="33879"/>
  </r>
  <r>
    <n v="4533"/>
    <n v="25"/>
    <x v="2562"/>
    <x v="70"/>
    <b v="0"/>
    <s v="Approved"/>
    <s v="Giant Bicycles"/>
    <s v="Road"/>
    <s v="medium"/>
    <s v="medium"/>
    <n v="1538.99"/>
    <n v="829.65"/>
    <n v="42404"/>
  </r>
  <r>
    <n v="4534"/>
    <n v="10"/>
    <x v="2563"/>
    <x v="165"/>
    <b v="0"/>
    <s v="Approved"/>
    <s v="WeareA2B"/>
    <s v="Touring"/>
    <s v="medium"/>
    <s v="medium"/>
    <n v="1466.68"/>
    <n v="363.25"/>
    <n v="39298"/>
  </r>
  <r>
    <n v="4535"/>
    <n v="93"/>
    <x v="1421"/>
    <x v="141"/>
    <b v="1"/>
    <s v="Approved"/>
    <s v="WeareA2B"/>
    <s v="Standard"/>
    <s v="medium"/>
    <s v="medium"/>
    <n v="1065.03"/>
    <n v="230.09"/>
    <n v="36833"/>
  </r>
  <r>
    <n v="4536"/>
    <n v="11"/>
    <x v="1333"/>
    <x v="164"/>
    <b v="0"/>
    <s v="Approved"/>
    <s v="Trek Bicycles"/>
    <s v="Standard"/>
    <s v="medium"/>
    <s v="small"/>
    <n v="1775.81"/>
    <n v="1580.47"/>
    <n v="42404"/>
  </r>
  <r>
    <n v="4537"/>
    <n v="89"/>
    <x v="1973"/>
    <x v="269"/>
    <b v="0"/>
    <s v="Approved"/>
    <s v="Giant Bicycles"/>
    <s v="Standard"/>
    <s v="medium"/>
    <s v="large"/>
    <n v="1812.75"/>
    <n v="582.48"/>
    <n v="40336"/>
  </r>
  <r>
    <n v="4538"/>
    <n v="88"/>
    <x v="1723"/>
    <x v="317"/>
    <b v="1"/>
    <s v="Approved"/>
    <s v="Norco Bicycles"/>
    <s v="Standard"/>
    <s v="medium"/>
    <s v="medium"/>
    <n v="1198.46"/>
    <n v="381.1"/>
    <n v="37874"/>
  </r>
  <r>
    <n v="4539"/>
    <n v="58"/>
    <x v="1531"/>
    <x v="60"/>
    <b v="0"/>
    <s v="Approved"/>
    <s v="OHM Cycles"/>
    <s v="Standard"/>
    <s v="medium"/>
    <s v="medium"/>
    <n v="912.52"/>
    <n v="141.4"/>
    <n v="42295"/>
  </r>
  <r>
    <n v="4540"/>
    <n v="45"/>
    <x v="2383"/>
    <x v="229"/>
    <b v="0"/>
    <s v="Approved"/>
    <s v="Trek Bicycles"/>
    <s v="Road"/>
    <s v="low"/>
    <s v="medium"/>
    <n v="980.37"/>
    <n v="234.43"/>
    <n v="38258"/>
  </r>
  <r>
    <n v="4541"/>
    <n v="87"/>
    <x v="2564"/>
    <x v="59"/>
    <b v="0"/>
    <s v="Approved"/>
    <s v="Giant Bicycles"/>
    <s v="Standard"/>
    <s v="high"/>
    <s v="medium"/>
    <n v="1179"/>
    <n v="707.4"/>
    <n v="36367"/>
  </r>
  <r>
    <n v="4542"/>
    <n v="40"/>
    <x v="1399"/>
    <x v="124"/>
    <b v="0"/>
    <s v="Approved"/>
    <s v="Trek Bicycles"/>
    <s v="Road"/>
    <s v="medium"/>
    <s v="large"/>
    <n v="1894.19"/>
    <n v="598.76"/>
    <n v="35707"/>
  </r>
  <r>
    <n v="4543"/>
    <n v="57"/>
    <x v="1288"/>
    <x v="104"/>
    <b v="0"/>
    <s v="Approved"/>
    <s v="WeareA2B"/>
    <s v="Touring"/>
    <s v="medium"/>
    <s v="large"/>
    <n v="1890.39"/>
    <n v="260.14"/>
    <n v="36146"/>
  </r>
  <r>
    <n v="4544"/>
    <n v="50"/>
    <x v="2374"/>
    <x v="114"/>
    <b v="1"/>
    <s v="Approved"/>
    <s v="Giant Bicycles"/>
    <s v="Standard"/>
    <s v="medium"/>
    <s v="medium"/>
    <n v="642.70000000000005"/>
    <n v="211.37"/>
    <n v="37337"/>
  </r>
  <r>
    <n v="4545"/>
    <n v="89"/>
    <x v="1242"/>
    <x v="49"/>
    <b v="1"/>
    <s v="Approved"/>
    <s v="WeareA2B"/>
    <s v="Touring"/>
    <s v="medium"/>
    <s v="large"/>
    <n v="1362.99"/>
    <n v="57.74"/>
    <n v="42560"/>
  </r>
  <r>
    <n v="4546"/>
    <n v="38"/>
    <x v="1399"/>
    <x v="274"/>
    <b v="1"/>
    <s v="Approved"/>
    <s v="Trek Bicycles"/>
    <s v="Standard"/>
    <s v="medium"/>
    <s v="large"/>
    <n v="2091.4699999999998"/>
    <n v="388.92"/>
    <n v="41167"/>
  </r>
  <r>
    <n v="4547"/>
    <n v="83"/>
    <x v="1006"/>
    <x v="99"/>
    <b v="0"/>
    <s v="Approved"/>
    <s v="Solex"/>
    <s v="Touring"/>
    <s v="medium"/>
    <s v="large"/>
    <n v="2083.94"/>
    <n v="675.03"/>
    <n v="41533"/>
  </r>
  <r>
    <n v="4548"/>
    <n v="21"/>
    <x v="1180"/>
    <x v="226"/>
    <b v="0"/>
    <s v="Approved"/>
    <s v="Solex"/>
    <s v="Standard"/>
    <s v="medium"/>
    <s v="large"/>
    <n v="1071.23"/>
    <n v="380.74"/>
    <n v="34244"/>
  </r>
  <r>
    <n v="4549"/>
    <n v="59"/>
    <x v="193"/>
    <x v="317"/>
    <b v="0"/>
    <s v="Approved"/>
    <s v="WeareA2B"/>
    <s v="Standard"/>
    <s v="medium"/>
    <s v="small"/>
    <n v="1415.01"/>
    <n v="1259.3599999999999"/>
    <n v="37626"/>
  </r>
  <r>
    <n v="4550"/>
    <n v="4"/>
    <x v="81"/>
    <x v="236"/>
    <b v="1"/>
    <s v="Approved"/>
    <s v="Giant Bicycles"/>
    <s v="Standard"/>
    <s v="high"/>
    <s v="medium"/>
    <n v="1129.1300000000001"/>
    <n v="677.48"/>
    <n v="38573"/>
  </r>
  <r>
    <n v="4551"/>
    <n v="3"/>
    <x v="2012"/>
    <x v="184"/>
    <b v="0"/>
    <s v="Approved"/>
    <s v="Trek Bicycles"/>
    <s v="Standard"/>
    <s v="medium"/>
    <s v="large"/>
    <n v="2091.4699999999998"/>
    <n v="388.92"/>
    <n v="40779"/>
  </r>
  <r>
    <n v="4552"/>
    <n v="69"/>
    <x v="1311"/>
    <x v="218"/>
    <b v="1"/>
    <s v="Approved"/>
    <s v="Giant Bicycles"/>
    <s v="Road"/>
    <s v="medium"/>
    <s v="medium"/>
    <n v="792.9"/>
    <n v="594.67999999999995"/>
    <n v="33879"/>
  </r>
  <r>
    <n v="4553"/>
    <n v="7"/>
    <x v="1661"/>
    <x v="319"/>
    <b v="1"/>
    <s v="Approved"/>
    <s v="Giant Bicycles"/>
    <s v="Standard"/>
    <s v="medium"/>
    <s v="small"/>
    <n v="1311.44"/>
    <n v="1167.18"/>
    <n v="33888"/>
  </r>
  <r>
    <n v="4554"/>
    <n v="72"/>
    <x v="748"/>
    <x v="222"/>
    <b v="0"/>
    <s v="Approved"/>
    <s v="OHM Cycles"/>
    <s v="Standard"/>
    <s v="medium"/>
    <s v="medium"/>
    <n v="912.52"/>
    <n v="141.4"/>
    <n v="42295"/>
  </r>
  <r>
    <n v="4555"/>
    <n v="54"/>
    <x v="2565"/>
    <x v="87"/>
    <b v="1"/>
    <s v="Approved"/>
    <s v="WeareA2B"/>
    <s v="Standard"/>
    <s v="medium"/>
    <s v="medium"/>
    <n v="1292.8399999999999"/>
    <n v="13.44"/>
    <n v="39915"/>
  </r>
  <r>
    <n v="4556"/>
    <n v="88"/>
    <x v="2566"/>
    <x v="292"/>
    <b v="1"/>
    <s v="Approved"/>
    <s v="Norco Bicycles"/>
    <s v="Standard"/>
    <s v="medium"/>
    <s v="medium"/>
    <n v="1198.46"/>
    <n v="381.1"/>
    <n v="36145"/>
  </r>
  <r>
    <n v="4557"/>
    <n v="57"/>
    <x v="2567"/>
    <x v="179"/>
    <b v="0"/>
    <s v="Approved"/>
    <s v="WeareA2B"/>
    <s v="Touring"/>
    <s v="medium"/>
    <s v="large"/>
    <n v="1890.39"/>
    <n v="260.14"/>
    <n v="33259"/>
  </r>
  <r>
    <n v="4558"/>
    <n v="27"/>
    <x v="1334"/>
    <x v="241"/>
    <b v="1"/>
    <s v="Approved"/>
    <s v="Trek Bicycles"/>
    <s v="Standard"/>
    <s v="medium"/>
    <s v="medium"/>
    <n v="499.53"/>
    <n v="388.72"/>
    <n v="36334"/>
  </r>
  <r>
    <n v="4559"/>
    <n v="5"/>
    <x v="2568"/>
    <x v="24"/>
    <b v="0"/>
    <s v="Approved"/>
    <s v="Trek Bicycles"/>
    <s v="Mountain"/>
    <s v="low"/>
    <s v="medium"/>
    <n v="574.64"/>
    <n v="459.71"/>
    <n v="40784"/>
  </r>
  <r>
    <n v="4560"/>
    <n v="28"/>
    <x v="1329"/>
    <x v="300"/>
    <b v="0"/>
    <s v="Approved"/>
    <s v="Norco Bicycles"/>
    <s v="Standard"/>
    <s v="medium"/>
    <s v="small"/>
    <n v="1216.1400000000001"/>
    <n v="1082.3599999999999"/>
    <n v="33552"/>
  </r>
  <r>
    <n v="4561"/>
    <n v="38"/>
    <x v="1845"/>
    <x v="146"/>
    <b v="1"/>
    <s v="Approved"/>
    <s v="Solex"/>
    <s v="Standard"/>
    <s v="medium"/>
    <s v="medium"/>
    <n v="1577.53"/>
    <n v="826.51"/>
    <n v="40618"/>
  </r>
  <r>
    <n v="4562"/>
    <n v="80"/>
    <x v="2569"/>
    <x v="258"/>
    <b v="0"/>
    <s v="Approved"/>
    <s v="OHM Cycles"/>
    <s v="Touring"/>
    <s v="low"/>
    <s v="medium"/>
    <n v="1073.07"/>
    <n v="933.84"/>
    <n v="35455"/>
  </r>
  <r>
    <n v="4563"/>
    <n v="3"/>
    <x v="2326"/>
    <x v="236"/>
    <b v="0"/>
    <s v="Approved"/>
    <s v="Trek Bicycles"/>
    <s v="Standard"/>
    <s v="medium"/>
    <s v="large"/>
    <n v="2091.4699999999998"/>
    <n v="388.92"/>
    <n v="38258"/>
  </r>
  <r>
    <n v="4564"/>
    <n v="29"/>
    <x v="1621"/>
    <x v="279"/>
    <b v="0"/>
    <s v="Approved"/>
    <s v="WeareA2B"/>
    <s v="Standard"/>
    <s v="medium"/>
    <s v="medium"/>
    <n v="1065.03"/>
    <n v="230.09"/>
    <n v="38002"/>
  </r>
  <r>
    <n v="4565"/>
    <n v="5"/>
    <x v="2570"/>
    <x v="254"/>
    <b v="0"/>
    <s v="Approved"/>
    <s v="Trek Bicycles"/>
    <s v="Mountain"/>
    <s v="low"/>
    <s v="medium"/>
    <n v="574.64"/>
    <n v="459.71"/>
    <n v="38258"/>
  </r>
  <r>
    <n v="4566"/>
    <n v="15"/>
    <x v="2571"/>
    <x v="252"/>
    <b v="1"/>
    <s v="Approved"/>
    <s v="Norco Bicycles"/>
    <s v="Standard"/>
    <s v="low"/>
    <s v="medium"/>
    <n v="958.74"/>
    <n v="748.9"/>
    <n v="35378"/>
  </r>
  <r>
    <n v="4567"/>
    <n v="38"/>
    <x v="1026"/>
    <x v="76"/>
    <b v="0"/>
    <s v="Approved"/>
    <s v="Solex"/>
    <s v="Standard"/>
    <s v="medium"/>
    <s v="medium"/>
    <n v="1577.53"/>
    <n v="826.51"/>
    <n v="40618"/>
  </r>
  <r>
    <n v="4568"/>
    <n v="2"/>
    <x v="2117"/>
    <x v="168"/>
    <b v="0"/>
    <s v="Approved"/>
    <s v="Solex"/>
    <s v="Standard"/>
    <s v="medium"/>
    <s v="medium"/>
    <n v="71.489999999999995"/>
    <n v="53.62"/>
    <n v="40784"/>
  </r>
  <r>
    <n v="4569"/>
    <n v="38"/>
    <x v="1406"/>
    <x v="247"/>
    <b v="1"/>
    <s v="Approved"/>
    <s v="Solex"/>
    <s v="Standard"/>
    <s v="medium"/>
    <s v="medium"/>
    <n v="1577.53"/>
    <n v="826.51"/>
    <n v="39526"/>
  </r>
  <r>
    <n v="4570"/>
    <n v="64"/>
    <x v="2572"/>
    <x v="288"/>
    <b v="1"/>
    <s v="Approved"/>
    <s v="Trek Bicycles"/>
    <s v="Standard"/>
    <s v="medium"/>
    <s v="large"/>
    <n v="1469.44"/>
    <n v="596.54999999999995"/>
    <n v="38647"/>
  </r>
  <r>
    <n v="4571"/>
    <n v="57"/>
    <x v="2573"/>
    <x v="34"/>
    <b v="1"/>
    <s v="Approved"/>
    <s v="WeareA2B"/>
    <s v="Touring"/>
    <s v="medium"/>
    <s v="large"/>
    <n v="1890.39"/>
    <n v="260.14"/>
    <n v="33259"/>
  </r>
  <r>
    <n v="4572"/>
    <n v="5"/>
    <x v="515"/>
    <x v="48"/>
    <b v="1"/>
    <s v="Cancelled"/>
    <s v="Giant Bicycles"/>
    <s v="Standard"/>
    <s v="high"/>
    <s v="medium"/>
    <n v="1129.1300000000001"/>
    <n v="677.48"/>
    <n v="38573"/>
  </r>
  <r>
    <n v="4573"/>
    <n v="31"/>
    <x v="198"/>
    <x v="202"/>
    <b v="1"/>
    <s v="Approved"/>
    <s v="Giant Bicycles"/>
    <s v="Standard"/>
    <s v="medium"/>
    <s v="medium"/>
    <n v="230.91"/>
    <n v="173.18"/>
    <n v="39031"/>
  </r>
  <r>
    <n v="4574"/>
    <n v="76"/>
    <x v="2574"/>
    <x v="222"/>
    <b v="1"/>
    <s v="Approved"/>
    <s v="WeareA2B"/>
    <s v="Road"/>
    <s v="low"/>
    <s v="small"/>
    <n v="1172.78"/>
    <n v="1043.77"/>
    <n v="37539"/>
  </r>
  <r>
    <n v="4575"/>
    <n v="25"/>
    <x v="2575"/>
    <x v="23"/>
    <b v="0"/>
    <s v="Approved"/>
    <s v="Giant Bicycles"/>
    <s v="Road"/>
    <s v="medium"/>
    <s v="medium"/>
    <n v="1538.99"/>
    <n v="829.65"/>
    <n v="33552"/>
  </r>
  <r>
    <n v="4576"/>
    <n v="52"/>
    <x v="1572"/>
    <x v="290"/>
    <b v="0"/>
    <s v="Approved"/>
    <s v="OHM Cycles"/>
    <s v="Road"/>
    <s v="medium"/>
    <s v="medium"/>
    <n v="1280.28"/>
    <n v="829.51"/>
    <n v="37220"/>
  </r>
  <r>
    <n v="4577"/>
    <n v="69"/>
    <x v="32"/>
    <x v="36"/>
    <b v="1"/>
    <s v="Approved"/>
    <s v="Giant Bicycles"/>
    <s v="Road"/>
    <s v="medium"/>
    <s v="medium"/>
    <n v="792.9"/>
    <n v="594.67999999999995"/>
    <n v="33879"/>
  </r>
  <r>
    <n v="4578"/>
    <n v="22"/>
    <x v="2576"/>
    <x v="205"/>
    <b v="1"/>
    <s v="Approved"/>
    <s v="Solex"/>
    <s v="Standard"/>
    <s v="medium"/>
    <s v="medium"/>
    <n v="575.27"/>
    <n v="431.45"/>
    <n v="41345"/>
  </r>
  <r>
    <n v="4579"/>
    <n v="80"/>
    <x v="1506"/>
    <x v="86"/>
    <b v="1"/>
    <s v="Approved"/>
    <s v="OHM Cycles"/>
    <s v="Touring"/>
    <s v="low"/>
    <s v="medium"/>
    <n v="1073.07"/>
    <n v="933.84"/>
    <n v="35455"/>
  </r>
  <r>
    <n v="4580"/>
    <n v="97"/>
    <x v="315"/>
    <x v="154"/>
    <b v="0"/>
    <s v="Approved"/>
    <s v="OHM Cycles"/>
    <s v="Road"/>
    <s v="medium"/>
    <s v="medium"/>
    <n v="742.54"/>
    <n v="667.4"/>
    <n v="33549"/>
  </r>
  <r>
    <n v="4581"/>
    <n v="23"/>
    <x v="2577"/>
    <x v="183"/>
    <b v="0"/>
    <s v="Approved"/>
    <s v="Norco Bicycles"/>
    <s v="Mountain"/>
    <s v="low"/>
    <s v="small"/>
    <n v="688.63"/>
    <n v="612.88"/>
    <n v="34244"/>
  </r>
  <r>
    <n v="4582"/>
    <n v="21"/>
    <x v="1132"/>
    <x v="224"/>
    <b v="1"/>
    <s v="Approved"/>
    <s v="Solex"/>
    <s v="Standard"/>
    <s v="medium"/>
    <s v="large"/>
    <n v="1071.23"/>
    <n v="380.74"/>
    <n v="35160"/>
  </r>
  <r>
    <n v="4583"/>
    <n v="80"/>
    <x v="1405"/>
    <x v="6"/>
    <b v="1"/>
    <s v="Approved"/>
    <s v="OHM Cycles"/>
    <s v="Touring"/>
    <s v="low"/>
    <s v="medium"/>
    <n v="1073.07"/>
    <n v="933.84"/>
    <n v="38206"/>
  </r>
  <r>
    <n v="4584"/>
    <n v="3"/>
    <x v="1785"/>
    <x v="72"/>
    <b v="1"/>
    <s v="Approved"/>
    <s v="Trek Bicycles"/>
    <s v="Standard"/>
    <s v="medium"/>
    <s v="large"/>
    <n v="2091.4699999999998"/>
    <n v="388.92"/>
    <n v="38193"/>
  </r>
  <r>
    <n v="4585"/>
    <n v="76"/>
    <x v="2540"/>
    <x v="224"/>
    <b v="1"/>
    <s v="Approved"/>
    <s v="WeareA2B"/>
    <s v="Standard"/>
    <s v="low"/>
    <s v="medium"/>
    <n v="642.30999999999995"/>
    <n v="513.85"/>
    <n v="41922"/>
  </r>
  <r>
    <n v="4586"/>
    <n v="14"/>
    <x v="2578"/>
    <x v="191"/>
    <b v="1"/>
    <s v="Approved"/>
    <s v="Trek Bicycles"/>
    <s v="Standard"/>
    <s v="medium"/>
    <s v="small"/>
    <n v="1386.84"/>
    <n v="1234.29"/>
    <n v="40303"/>
  </r>
  <r>
    <n v="4587"/>
    <n v="79"/>
    <x v="2579"/>
    <x v="300"/>
    <b v="0"/>
    <s v="Approved"/>
    <s v="Solex"/>
    <s v="Touring"/>
    <s v="medium"/>
    <s v="large"/>
    <n v="2083.94"/>
    <n v="675.03"/>
    <n v="40303"/>
  </r>
  <r>
    <n v="4588"/>
    <n v="100"/>
    <x v="981"/>
    <x v="336"/>
    <b v="1"/>
    <s v="Approved"/>
    <s v="Trek Bicycles"/>
    <s v="Standard"/>
    <s v="medium"/>
    <s v="small"/>
    <n v="1386.84"/>
    <n v="1234.29"/>
    <n v="37838"/>
  </r>
  <r>
    <n v="4589"/>
    <n v="42"/>
    <x v="2319"/>
    <x v="127"/>
    <b v="1"/>
    <s v="Approved"/>
    <s v="OHM Cycles"/>
    <s v="Road"/>
    <s v="medium"/>
    <s v="small"/>
    <n v="1810"/>
    <n v="1610.9"/>
    <n v="39526"/>
  </r>
  <r>
    <n v="4590"/>
    <n v="0"/>
    <x v="880"/>
    <x v="104"/>
    <b v="1"/>
    <s v="Approved"/>
    <s v="Norco Bicycles"/>
    <s v="Road"/>
    <s v="medium"/>
    <s v="medium"/>
    <n v="544.04999999999995"/>
    <n v="376.84"/>
    <n v="34996"/>
  </r>
  <r>
    <n v="4591"/>
    <n v="79"/>
    <x v="2220"/>
    <x v="332"/>
    <b v="1"/>
    <s v="Approved"/>
    <s v="Norco Bicycles"/>
    <s v="Standard"/>
    <s v="medium"/>
    <s v="medium"/>
    <n v="1555.58"/>
    <n v="818.01"/>
    <n v="41533"/>
  </r>
  <r>
    <n v="4592"/>
    <n v="27"/>
    <x v="584"/>
    <x v="184"/>
    <b v="1"/>
    <s v="Approved"/>
    <s v="Trek Bicycles"/>
    <s v="Standard"/>
    <s v="medium"/>
    <s v="medium"/>
    <n v="499.53"/>
    <n v="388.72"/>
    <n v="36334"/>
  </r>
  <r>
    <n v="4593"/>
    <n v="2"/>
    <x v="2580"/>
    <x v="291"/>
    <b v="1"/>
    <s v="Approved"/>
    <s v="Solex"/>
    <s v="Standard"/>
    <s v="medium"/>
    <s v="medium"/>
    <n v="71.489999999999995"/>
    <n v="53.62"/>
    <n v="38573"/>
  </r>
  <r>
    <n v="4594"/>
    <n v="15"/>
    <x v="938"/>
    <x v="73"/>
    <b v="1"/>
    <s v="Approved"/>
    <s v="Norco Bicycles"/>
    <s v="Standard"/>
    <s v="low"/>
    <s v="medium"/>
    <n v="958.74"/>
    <n v="748.9"/>
    <n v="35378"/>
  </r>
  <r>
    <n v="4595"/>
    <n v="11"/>
    <x v="1225"/>
    <x v="297"/>
    <b v="1"/>
    <s v="Approved"/>
    <s v="Giant Bicycles"/>
    <s v="Standard"/>
    <s v="high"/>
    <s v="medium"/>
    <n v="1274.93"/>
    <n v="764.96"/>
    <n v="39880"/>
  </r>
  <r>
    <n v="4596"/>
    <n v="74"/>
    <x v="482"/>
    <x v="343"/>
    <b v="1"/>
    <s v="Approved"/>
    <s v="WeareA2B"/>
    <s v="Standard"/>
    <s v="medium"/>
    <s v="medium"/>
    <n v="1228.07"/>
    <n v="400.91"/>
    <n v="42226"/>
  </r>
  <r>
    <n v="4597"/>
    <n v="5"/>
    <x v="692"/>
    <x v="292"/>
    <b v="1"/>
    <s v="Approved"/>
    <s v="Trek Bicycles"/>
    <s v="Mountain"/>
    <s v="low"/>
    <s v="medium"/>
    <n v="574.64"/>
    <n v="459.71"/>
    <n v="38258"/>
  </r>
  <r>
    <n v="4598"/>
    <n v="69"/>
    <x v="261"/>
    <x v="222"/>
    <b v="0"/>
    <s v="Approved"/>
    <s v="Giant Bicycles"/>
    <s v="Road"/>
    <s v="medium"/>
    <s v="medium"/>
    <n v="792.9"/>
    <n v="594.67999999999995"/>
    <n v="42105"/>
  </r>
  <r>
    <n v="4599"/>
    <n v="42"/>
    <x v="1383"/>
    <x v="179"/>
    <b v="1"/>
    <s v="Approved"/>
    <s v="OHM Cycles"/>
    <s v="Road"/>
    <s v="medium"/>
    <s v="small"/>
    <n v="1810"/>
    <n v="1610.9"/>
    <n v="38206"/>
  </r>
  <r>
    <n v="4600"/>
    <n v="64"/>
    <x v="547"/>
    <x v="23"/>
    <b v="1"/>
    <s v="Approved"/>
    <s v="Trek Bicycles"/>
    <s v="Standard"/>
    <s v="medium"/>
    <s v="large"/>
    <n v="1469.44"/>
    <n v="596.54999999999995"/>
    <n v="40487"/>
  </r>
  <r>
    <n v="4601"/>
    <n v="65"/>
    <x v="115"/>
    <x v="270"/>
    <b v="1"/>
    <s v="Approved"/>
    <s v="WeareA2B"/>
    <s v="Standard"/>
    <s v="medium"/>
    <s v="medium"/>
    <n v="1807.45"/>
    <n v="778.69"/>
    <n v="42145"/>
  </r>
  <r>
    <n v="4602"/>
    <n v="72"/>
    <x v="1246"/>
    <x v="287"/>
    <b v="1"/>
    <s v="Approved"/>
    <s v="Norco Bicycles"/>
    <s v="Standard"/>
    <s v="medium"/>
    <s v="medium"/>
    <n v="360.4"/>
    <n v="270.3"/>
    <n v="36668"/>
  </r>
  <r>
    <n v="4603"/>
    <n v="4"/>
    <x v="2333"/>
    <x v="297"/>
    <b v="1"/>
    <s v="Approved"/>
    <s v="Giant Bicycles"/>
    <s v="Standard"/>
    <s v="high"/>
    <s v="medium"/>
    <n v="1129.1300000000001"/>
    <n v="677.48"/>
    <n v="33549"/>
  </r>
  <r>
    <n v="4604"/>
    <n v="72"/>
    <x v="2037"/>
    <x v="235"/>
    <b v="0"/>
    <s v="Approved"/>
    <s v="OHM Cycles"/>
    <s v="Standard"/>
    <s v="medium"/>
    <s v="medium"/>
    <n v="912.52"/>
    <n v="141.4"/>
    <n v="40487"/>
  </r>
  <r>
    <n v="4605"/>
    <n v="0"/>
    <x v="1213"/>
    <x v="98"/>
    <b v="0"/>
    <s v="Approved"/>
    <m/>
    <m/>
    <m/>
    <m/>
    <n v="1285.47"/>
    <m/>
    <m/>
  </r>
  <r>
    <n v="4606"/>
    <n v="88"/>
    <x v="794"/>
    <x v="304"/>
    <b v="0"/>
    <s v="Approved"/>
    <s v="Norco Bicycles"/>
    <s v="Standard"/>
    <s v="medium"/>
    <s v="medium"/>
    <n v="1198.46"/>
    <n v="381.1"/>
    <n v="41434"/>
  </r>
  <r>
    <n v="4607"/>
    <n v="19"/>
    <x v="1903"/>
    <x v="156"/>
    <b v="1"/>
    <s v="Approved"/>
    <s v="OHM Cycles"/>
    <s v="Road"/>
    <s v="high"/>
    <s v="large"/>
    <n v="12.01"/>
    <n v="7.21"/>
    <n v="34115"/>
  </r>
  <r>
    <n v="4608"/>
    <n v="45"/>
    <x v="713"/>
    <x v="98"/>
    <b v="1"/>
    <s v="Approved"/>
    <s v="Solex"/>
    <s v="Standard"/>
    <s v="medium"/>
    <s v="medium"/>
    <n v="441.49"/>
    <n v="84.99"/>
    <n v="39427"/>
  </r>
  <r>
    <n v="4609"/>
    <n v="20"/>
    <x v="2260"/>
    <x v="55"/>
    <b v="0"/>
    <s v="Approved"/>
    <s v="Trek Bicycles"/>
    <s v="Standard"/>
    <s v="medium"/>
    <s v="small"/>
    <n v="1775.81"/>
    <n v="1580.47"/>
    <n v="40303"/>
  </r>
  <r>
    <n v="4610"/>
    <n v="36"/>
    <x v="1197"/>
    <x v="168"/>
    <b v="0"/>
    <s v="Approved"/>
    <s v="Solex"/>
    <s v="Standard"/>
    <s v="low"/>
    <s v="medium"/>
    <n v="945.04"/>
    <n v="507.58"/>
    <n v="40672"/>
  </r>
  <r>
    <n v="4611"/>
    <n v="92"/>
    <x v="38"/>
    <x v="304"/>
    <b v="0"/>
    <s v="Approved"/>
    <s v="WeareA2B"/>
    <s v="Standard"/>
    <s v="medium"/>
    <s v="small"/>
    <n v="1415.01"/>
    <n v="1259.3599999999999"/>
    <n v="36833"/>
  </r>
  <r>
    <n v="4612"/>
    <n v="63"/>
    <x v="2537"/>
    <x v="83"/>
    <b v="1"/>
    <s v="Approved"/>
    <s v="Solex"/>
    <s v="Standard"/>
    <s v="medium"/>
    <s v="medium"/>
    <n v="1483.2"/>
    <n v="99.59"/>
    <n v="36146"/>
  </r>
  <r>
    <n v="4613"/>
    <n v="60"/>
    <x v="2111"/>
    <x v="107"/>
    <b v="1"/>
    <s v="Approved"/>
    <s v="Giant Bicycles"/>
    <s v="Standard"/>
    <s v="high"/>
    <s v="small"/>
    <n v="1977.36"/>
    <n v="1759.85"/>
    <n v="40779"/>
  </r>
  <r>
    <n v="4614"/>
    <n v="75"/>
    <x v="2581"/>
    <x v="123"/>
    <b v="0"/>
    <s v="Approved"/>
    <s v="Giant Bicycles"/>
    <s v="Touring"/>
    <s v="medium"/>
    <s v="large"/>
    <n v="1873.97"/>
    <n v="863.95"/>
    <n v="41922"/>
  </r>
  <r>
    <n v="4615"/>
    <n v="1"/>
    <x v="2151"/>
    <x v="292"/>
    <b v="1"/>
    <s v="Approved"/>
    <s v="Giant Bicycles"/>
    <s v="Standard"/>
    <s v="medium"/>
    <s v="medium"/>
    <n v="1403.5"/>
    <n v="954.82"/>
    <n v="40784"/>
  </r>
  <r>
    <n v="4616"/>
    <n v="5"/>
    <x v="715"/>
    <x v="299"/>
    <b v="1"/>
    <s v="Approved"/>
    <s v="Giant Bicycles"/>
    <s v="Standard"/>
    <s v="high"/>
    <s v="medium"/>
    <n v="1129.1300000000001"/>
    <n v="677.48"/>
    <n v="38258"/>
  </r>
  <r>
    <n v="4617"/>
    <n v="32"/>
    <x v="705"/>
    <x v="351"/>
    <b v="1"/>
    <s v="Approved"/>
    <s v="Giant Bicycles"/>
    <s v="Standard"/>
    <s v="medium"/>
    <s v="medium"/>
    <n v="642.70000000000005"/>
    <n v="211.37"/>
    <n v="38750"/>
  </r>
  <r>
    <n v="4618"/>
    <n v="15"/>
    <x v="1939"/>
    <x v="1"/>
    <b v="1"/>
    <s v="Approved"/>
    <s v="Norco Bicycles"/>
    <s v="Standard"/>
    <s v="low"/>
    <s v="medium"/>
    <n v="958.74"/>
    <n v="748.9"/>
    <n v="40303"/>
  </r>
  <r>
    <n v="4619"/>
    <n v="15"/>
    <x v="921"/>
    <x v="144"/>
    <b v="0"/>
    <s v="Approved"/>
    <s v="WeareA2B"/>
    <s v="Standard"/>
    <s v="medium"/>
    <s v="medium"/>
    <n v="1292.8399999999999"/>
    <n v="13.44"/>
    <n v="39915"/>
  </r>
  <r>
    <n v="4620"/>
    <n v="53"/>
    <x v="266"/>
    <x v="8"/>
    <b v="0"/>
    <s v="Approved"/>
    <s v="OHM Cycles"/>
    <s v="Standard"/>
    <s v="medium"/>
    <s v="medium"/>
    <n v="795.34"/>
    <n v="101.58"/>
    <n v="35470"/>
  </r>
  <r>
    <n v="4621"/>
    <n v="89"/>
    <x v="2582"/>
    <x v="352"/>
    <b v="1"/>
    <s v="Approved"/>
    <s v="Giant Bicycles"/>
    <s v="Standard"/>
    <s v="medium"/>
    <s v="large"/>
    <n v="1812.75"/>
    <n v="582.48"/>
    <n v="40618"/>
  </r>
  <r>
    <n v="4622"/>
    <n v="75"/>
    <x v="2583"/>
    <x v="126"/>
    <b v="1"/>
    <s v="Approved"/>
    <s v="Giant Bicycles"/>
    <s v="Touring"/>
    <s v="medium"/>
    <s v="large"/>
    <n v="1873.97"/>
    <n v="863.95"/>
    <n v="40410"/>
  </r>
  <r>
    <n v="4623"/>
    <n v="99"/>
    <x v="2584"/>
    <x v="59"/>
    <b v="0"/>
    <s v="Approved"/>
    <s v="OHM Cycles"/>
    <s v="Standard"/>
    <s v="medium"/>
    <s v="medium"/>
    <n v="1227.3399999999999"/>
    <n v="770.89"/>
    <n v="33364"/>
  </r>
  <r>
    <n v="4624"/>
    <n v="62"/>
    <x v="325"/>
    <x v="258"/>
    <b v="0"/>
    <s v="Approved"/>
    <s v="Solex"/>
    <s v="Standard"/>
    <s v="high"/>
    <s v="medium"/>
    <n v="1024.6600000000001"/>
    <n v="614.79999999999995"/>
    <n v="35378"/>
  </r>
  <r>
    <n v="4625"/>
    <n v="48"/>
    <x v="1112"/>
    <x v="196"/>
    <b v="1"/>
    <s v="Approved"/>
    <s v="WeareA2B"/>
    <s v="Standard"/>
    <s v="medium"/>
    <s v="medium"/>
    <n v="1762.96"/>
    <n v="950.52"/>
    <n v="41167"/>
  </r>
  <r>
    <n v="4626"/>
    <n v="23"/>
    <x v="1062"/>
    <x v="172"/>
    <b v="1"/>
    <s v="Approved"/>
    <s v="Norco Bicycles"/>
    <s v="Standard"/>
    <s v="medium"/>
    <s v="medium"/>
    <n v="1198.46"/>
    <n v="381.1"/>
    <n v="36145"/>
  </r>
  <r>
    <n v="4627"/>
    <n v="56"/>
    <x v="2585"/>
    <x v="14"/>
    <b v="0"/>
    <s v="Approved"/>
    <s v="OHM Cycles"/>
    <s v="Standard"/>
    <s v="medium"/>
    <s v="medium"/>
    <n v="183.86"/>
    <n v="137.9"/>
    <n v="34143"/>
  </r>
  <r>
    <n v="4628"/>
    <n v="46"/>
    <x v="370"/>
    <x v="138"/>
    <b v="0"/>
    <s v="Approved"/>
    <s v="Solex"/>
    <s v="Standard"/>
    <s v="low"/>
    <s v="medium"/>
    <n v="1289.8499999999999"/>
    <n v="74.510000000000005"/>
    <n v="39915"/>
  </r>
  <r>
    <n v="4629"/>
    <n v="36"/>
    <x v="2586"/>
    <x v="256"/>
    <b v="1"/>
    <s v="Approved"/>
    <s v="Solex"/>
    <s v="Standard"/>
    <s v="low"/>
    <s v="medium"/>
    <n v="945.04"/>
    <n v="507.58"/>
    <n v="40672"/>
  </r>
  <r>
    <n v="4630"/>
    <n v="1"/>
    <x v="1283"/>
    <x v="77"/>
    <b v="0"/>
    <s v="Approved"/>
    <s v="Giant Bicycles"/>
    <s v="Touring"/>
    <s v="medium"/>
    <s v="large"/>
    <n v="1873.97"/>
    <n v="863.95"/>
    <n v="38859"/>
  </r>
  <r>
    <n v="4631"/>
    <n v="62"/>
    <x v="2587"/>
    <x v="105"/>
    <b v="0"/>
    <s v="Approved"/>
    <s v="Solex"/>
    <s v="Standard"/>
    <s v="medium"/>
    <s v="medium"/>
    <n v="478.16"/>
    <n v="298.72000000000003"/>
    <n v="40410"/>
  </r>
  <r>
    <n v="4632"/>
    <n v="34"/>
    <x v="2441"/>
    <x v="153"/>
    <b v="1"/>
    <s v="Approved"/>
    <s v="Norco Bicycles"/>
    <s v="Road"/>
    <s v="high"/>
    <s v="large"/>
    <n v="774.53"/>
    <n v="464.72"/>
    <n v="37698"/>
  </r>
  <r>
    <n v="4633"/>
    <n v="38"/>
    <x v="1257"/>
    <x v="344"/>
    <b v="1"/>
    <s v="Approved"/>
    <s v="Solex"/>
    <s v="Standard"/>
    <s v="medium"/>
    <s v="medium"/>
    <n v="1577.53"/>
    <n v="826.51"/>
    <n v="40618"/>
  </r>
  <r>
    <n v="4634"/>
    <n v="60"/>
    <x v="2038"/>
    <x v="275"/>
    <b v="0"/>
    <s v="Approved"/>
    <s v="Giant Bicycles"/>
    <s v="Standard"/>
    <s v="high"/>
    <s v="small"/>
    <n v="1977.36"/>
    <n v="1759.85"/>
    <n v="40487"/>
  </r>
  <r>
    <n v="4635"/>
    <n v="49"/>
    <x v="1016"/>
    <x v="293"/>
    <b v="1"/>
    <s v="Approved"/>
    <s v="Solex"/>
    <s v="Standard"/>
    <s v="medium"/>
    <s v="large"/>
    <n v="1061.56"/>
    <n v="733.58"/>
    <n v="42145"/>
  </r>
  <r>
    <n v="4636"/>
    <n v="77"/>
    <x v="2195"/>
    <x v="237"/>
    <b v="0"/>
    <s v="Approved"/>
    <s v="WeareA2B"/>
    <s v="Standard"/>
    <s v="medium"/>
    <s v="medium"/>
    <n v="1769.64"/>
    <n v="108.76"/>
    <n v="40672"/>
  </r>
  <r>
    <n v="4637"/>
    <n v="46"/>
    <x v="2530"/>
    <x v="129"/>
    <b v="0"/>
    <s v="Approved"/>
    <s v="OHM Cycles"/>
    <s v="Standard"/>
    <s v="low"/>
    <s v="medium"/>
    <n v="1793.43"/>
    <n v="248.82"/>
    <n v="39526"/>
  </r>
  <r>
    <n v="4638"/>
    <n v="56"/>
    <x v="2305"/>
    <x v="210"/>
    <b v="1"/>
    <s v="Approved"/>
    <s v="OHM Cycles"/>
    <s v="Standard"/>
    <s v="medium"/>
    <s v="medium"/>
    <n v="183.86"/>
    <n v="137.9"/>
    <n v="34143"/>
  </r>
  <r>
    <n v="4639"/>
    <n v="51"/>
    <x v="2588"/>
    <x v="175"/>
    <b v="1"/>
    <s v="Approved"/>
    <s v="OHM Cycles"/>
    <s v="Standard"/>
    <s v="high"/>
    <s v="medium"/>
    <n v="2005.66"/>
    <n v="1203.4000000000001"/>
    <n v="41009"/>
  </r>
  <r>
    <n v="4640"/>
    <n v="21"/>
    <x v="1251"/>
    <x v="81"/>
    <b v="0"/>
    <s v="Approved"/>
    <s v="WeareA2B"/>
    <s v="Touring"/>
    <s v="medium"/>
    <s v="medium"/>
    <n v="1466.68"/>
    <n v="363.25"/>
    <n v="41701"/>
  </r>
  <r>
    <n v="4641"/>
    <n v="31"/>
    <x v="2568"/>
    <x v="72"/>
    <b v="0"/>
    <s v="Approved"/>
    <s v="Giant Bicycles"/>
    <s v="Standard"/>
    <s v="medium"/>
    <s v="medium"/>
    <n v="230.91"/>
    <n v="173.18"/>
    <n v="39031"/>
  </r>
  <r>
    <n v="4642"/>
    <n v="82"/>
    <x v="1598"/>
    <x v="185"/>
    <b v="0"/>
    <s v="Approved"/>
    <s v="Norco Bicycles"/>
    <s v="Standard"/>
    <s v="high"/>
    <s v="medium"/>
    <n v="1148.6400000000001"/>
    <n v="689.18"/>
    <n v="38482"/>
  </r>
  <r>
    <n v="4643"/>
    <n v="75"/>
    <x v="2589"/>
    <x v="309"/>
    <b v="1"/>
    <s v="Approved"/>
    <s v="Giant Bicycles"/>
    <s v="Touring"/>
    <s v="medium"/>
    <s v="large"/>
    <n v="1873.97"/>
    <n v="863.95"/>
    <n v="42226"/>
  </r>
  <r>
    <n v="4644"/>
    <n v="34"/>
    <x v="2590"/>
    <x v="235"/>
    <b v="0"/>
    <s v="Approved"/>
    <s v="Norco Bicycles"/>
    <s v="Road"/>
    <s v="high"/>
    <s v="large"/>
    <n v="774.53"/>
    <n v="464.72"/>
    <n v="37698"/>
  </r>
  <r>
    <n v="4645"/>
    <n v="6"/>
    <x v="2591"/>
    <x v="313"/>
    <b v="1"/>
    <s v="Approved"/>
    <s v="Solex"/>
    <s v="Standard"/>
    <s v="high"/>
    <s v="medium"/>
    <n v="748.17"/>
    <n v="448.9"/>
    <n v="33552"/>
  </r>
  <r>
    <n v="4646"/>
    <n v="4"/>
    <x v="2592"/>
    <x v="337"/>
    <b v="1"/>
    <s v="Approved"/>
    <s v="Giant Bicycles"/>
    <s v="Standard"/>
    <s v="high"/>
    <s v="medium"/>
    <n v="1129.1300000000001"/>
    <n v="677.48"/>
    <n v="38258"/>
  </r>
  <r>
    <n v="4647"/>
    <n v="85"/>
    <x v="1548"/>
    <x v="216"/>
    <b v="1"/>
    <s v="Approved"/>
    <s v="WeareA2B"/>
    <s v="Standard"/>
    <s v="medium"/>
    <s v="medium"/>
    <n v="752.64"/>
    <n v="205.36"/>
    <n v="42218"/>
  </r>
  <r>
    <n v="4648"/>
    <n v="13"/>
    <x v="2137"/>
    <x v="6"/>
    <b v="1"/>
    <s v="Approved"/>
    <s v="Solex"/>
    <s v="Standard"/>
    <s v="medium"/>
    <s v="medium"/>
    <n v="1163.8900000000001"/>
    <n v="589.27"/>
    <n v="42560"/>
  </r>
  <r>
    <n v="4649"/>
    <n v="4"/>
    <x v="270"/>
    <x v="118"/>
    <b v="0"/>
    <s v="Approved"/>
    <s v="Giant Bicycles"/>
    <s v="Standard"/>
    <s v="high"/>
    <s v="medium"/>
    <n v="1129.1300000000001"/>
    <n v="677.48"/>
    <n v="38216"/>
  </r>
  <r>
    <n v="4650"/>
    <n v="37"/>
    <x v="2078"/>
    <x v="122"/>
    <b v="0"/>
    <s v="Approved"/>
    <s v="OHM Cycles"/>
    <s v="Standard"/>
    <s v="low"/>
    <s v="medium"/>
    <n v="1793.43"/>
    <n v="248.82"/>
    <n v="40336"/>
  </r>
  <r>
    <n v="4651"/>
    <n v="58"/>
    <x v="2593"/>
    <x v="13"/>
    <b v="0"/>
    <s v="Approved"/>
    <s v="OHM Cycles"/>
    <s v="Standard"/>
    <s v="medium"/>
    <s v="medium"/>
    <n v="912.52"/>
    <n v="141.4"/>
    <n v="40487"/>
  </r>
  <r>
    <n v="4652"/>
    <n v="56"/>
    <x v="638"/>
    <x v="244"/>
    <b v="1"/>
    <s v="Approved"/>
    <s v="Norco Bicycles"/>
    <s v="Mountain"/>
    <s v="low"/>
    <s v="small"/>
    <n v="688.63"/>
    <n v="612.88"/>
    <n v="34244"/>
  </r>
  <r>
    <n v="4653"/>
    <n v="0"/>
    <x v="2594"/>
    <x v="5"/>
    <b v="0"/>
    <s v="Approved"/>
    <m/>
    <m/>
    <m/>
    <m/>
    <n v="1678.71"/>
    <m/>
    <m/>
  </r>
  <r>
    <n v="4654"/>
    <n v="40"/>
    <x v="625"/>
    <x v="92"/>
    <m/>
    <s v="Approved"/>
    <s v="OHM Cycles"/>
    <s v="Standard"/>
    <s v="high"/>
    <s v="medium"/>
    <n v="1458.17"/>
    <n v="874.9"/>
    <n v="38750"/>
  </r>
  <r>
    <n v="4655"/>
    <n v="42"/>
    <x v="2595"/>
    <x v="44"/>
    <b v="1"/>
    <s v="Approved"/>
    <s v="OHM Cycles"/>
    <s v="Road"/>
    <s v="medium"/>
    <s v="small"/>
    <n v="1810"/>
    <n v="1610.9"/>
    <n v="39526"/>
  </r>
  <r>
    <n v="4656"/>
    <n v="60"/>
    <x v="180"/>
    <x v="22"/>
    <b v="1"/>
    <s v="Approved"/>
    <s v="Giant Bicycles"/>
    <s v="Standard"/>
    <s v="high"/>
    <s v="small"/>
    <n v="1977.36"/>
    <n v="1759.85"/>
    <n v="40779"/>
  </r>
  <r>
    <n v="4657"/>
    <n v="90"/>
    <x v="2596"/>
    <x v="15"/>
    <b v="1"/>
    <s v="Approved"/>
    <s v="Norco Bicycles"/>
    <s v="Standard"/>
    <s v="low"/>
    <s v="medium"/>
    <n v="363.01"/>
    <n v="290.41000000000003"/>
    <n v="38482"/>
  </r>
  <r>
    <n v="4658"/>
    <n v="86"/>
    <x v="2597"/>
    <x v="47"/>
    <b v="1"/>
    <s v="Approved"/>
    <s v="OHM Cycles"/>
    <s v="Standard"/>
    <s v="medium"/>
    <s v="medium"/>
    <n v="235.63"/>
    <n v="125.07"/>
    <n v="38206"/>
  </r>
  <r>
    <n v="4659"/>
    <n v="97"/>
    <x v="1833"/>
    <x v="328"/>
    <b v="0"/>
    <s v="Approved"/>
    <s v="Solex"/>
    <s v="Standard"/>
    <s v="medium"/>
    <s v="large"/>
    <n v="202.62"/>
    <n v="151.96"/>
    <n v="42458"/>
  </r>
  <r>
    <n v="4660"/>
    <n v="2"/>
    <x v="263"/>
    <x v="345"/>
    <b v="1"/>
    <s v="Approved"/>
    <s v="Solex"/>
    <s v="Standard"/>
    <s v="medium"/>
    <s v="medium"/>
    <n v="71.489999999999995"/>
    <n v="53.62"/>
    <n v="41245"/>
  </r>
  <r>
    <n v="4661"/>
    <n v="32"/>
    <x v="2598"/>
    <x v="256"/>
    <b v="0"/>
    <s v="Approved"/>
    <s v="Giant Bicycles"/>
    <s v="Standard"/>
    <s v="medium"/>
    <s v="medium"/>
    <n v="642.70000000000005"/>
    <n v="211.37"/>
    <n v="40618"/>
  </r>
  <r>
    <n v="4662"/>
    <n v="91"/>
    <x v="1690"/>
    <x v="265"/>
    <b v="1"/>
    <s v="Approved"/>
    <s v="Solex"/>
    <s v="Standard"/>
    <s v="medium"/>
    <s v="medium"/>
    <n v="100.35"/>
    <n v="75.260000000000005"/>
    <n v="36367"/>
  </r>
  <r>
    <n v="4663"/>
    <n v="85"/>
    <x v="1940"/>
    <x v="279"/>
    <b v="0"/>
    <s v="Approved"/>
    <s v="WeareA2B"/>
    <s v="Standard"/>
    <s v="medium"/>
    <s v="medium"/>
    <n v="1228.07"/>
    <n v="400.91"/>
    <n v="33429"/>
  </r>
  <r>
    <n v="4664"/>
    <n v="7"/>
    <x v="2599"/>
    <x v="141"/>
    <b v="0"/>
    <s v="Approved"/>
    <s v="Giant Bicycles"/>
    <s v="Standard"/>
    <s v="medium"/>
    <s v="small"/>
    <n v="1311.44"/>
    <n v="1167.18"/>
    <n v="33888"/>
  </r>
  <r>
    <n v="4665"/>
    <n v="35"/>
    <x v="2400"/>
    <x v="348"/>
    <b v="0"/>
    <s v="Approved"/>
    <s v="Giant Bicycles"/>
    <s v="Standard"/>
    <s v="medium"/>
    <s v="medium"/>
    <n v="1403.5"/>
    <n v="954.82"/>
    <n v="42688"/>
  </r>
  <r>
    <n v="4666"/>
    <n v="22"/>
    <x v="2600"/>
    <x v="247"/>
    <b v="1"/>
    <s v="Approved"/>
    <s v="Solex"/>
    <s v="Standard"/>
    <s v="medium"/>
    <s v="medium"/>
    <n v="575.27"/>
    <n v="431.45"/>
    <n v="41345"/>
  </r>
  <r>
    <n v="4667"/>
    <n v="36"/>
    <x v="1443"/>
    <x v="253"/>
    <b v="0"/>
    <s v="Approved"/>
    <s v="Solex"/>
    <s v="Standard"/>
    <s v="low"/>
    <s v="medium"/>
    <n v="945.04"/>
    <n v="507.58"/>
    <n v="35052"/>
  </r>
  <r>
    <n v="4668"/>
    <n v="17"/>
    <x v="1578"/>
    <x v="95"/>
    <b v="0"/>
    <s v="Approved"/>
    <s v="Solex"/>
    <s v="Standard"/>
    <s v="high"/>
    <s v="medium"/>
    <n v="1024.6600000000001"/>
    <n v="614.79999999999995"/>
    <n v="42404"/>
  </r>
  <r>
    <n v="4669"/>
    <n v="29"/>
    <x v="477"/>
    <x v="181"/>
    <b v="0"/>
    <s v="Approved"/>
    <s v="WeareA2B"/>
    <s v="Standard"/>
    <s v="medium"/>
    <s v="medium"/>
    <n v="1065.03"/>
    <n v="230.09"/>
    <n v="36833"/>
  </r>
  <r>
    <n v="4670"/>
    <n v="3"/>
    <x v="705"/>
    <x v="53"/>
    <b v="1"/>
    <s v="Approved"/>
    <s v="Trek Bicycles"/>
    <s v="Standard"/>
    <s v="medium"/>
    <s v="large"/>
    <n v="2091.4699999999998"/>
    <n v="388.92"/>
    <n v="38573"/>
  </r>
  <r>
    <n v="4671"/>
    <n v="0"/>
    <x v="2601"/>
    <x v="362"/>
    <b v="1"/>
    <s v="Approved"/>
    <s v="Norco Bicycles"/>
    <s v="Road"/>
    <s v="medium"/>
    <s v="medium"/>
    <n v="544.04999999999995"/>
    <n v="376.84"/>
    <n v="36668"/>
  </r>
  <r>
    <n v="4672"/>
    <n v="81"/>
    <x v="2119"/>
    <x v="324"/>
    <b v="0"/>
    <s v="Approved"/>
    <s v="Norco Bicycles"/>
    <s v="Standard"/>
    <s v="medium"/>
    <s v="small"/>
    <n v="586.45000000000005"/>
    <n v="521.94000000000005"/>
    <n v="33429"/>
  </r>
  <r>
    <n v="4673"/>
    <n v="50"/>
    <x v="2602"/>
    <x v="130"/>
    <b v="0"/>
    <s v="Approved"/>
    <s v="WeareA2B"/>
    <s v="Standard"/>
    <s v="medium"/>
    <s v="small"/>
    <n v="175.89"/>
    <n v="131.91999999999999"/>
    <n v="42295"/>
  </r>
  <r>
    <n v="4674"/>
    <n v="22"/>
    <x v="2182"/>
    <x v="81"/>
    <b v="0"/>
    <s v="Approved"/>
    <s v="WeareA2B"/>
    <s v="Standard"/>
    <s v="medium"/>
    <s v="medium"/>
    <n v="60.34"/>
    <n v="45.26"/>
    <n v="33552"/>
  </r>
  <r>
    <n v="4675"/>
    <n v="80"/>
    <x v="1701"/>
    <x v="305"/>
    <b v="1"/>
    <s v="Approved"/>
    <s v="OHM Cycles"/>
    <s v="Touring"/>
    <s v="low"/>
    <s v="medium"/>
    <n v="1073.07"/>
    <n v="933.84"/>
    <n v="38206"/>
  </r>
  <r>
    <n v="4676"/>
    <n v="4"/>
    <x v="1180"/>
    <x v="71"/>
    <b v="0"/>
    <s v="Approved"/>
    <s v="Giant Bicycles"/>
    <s v="Standard"/>
    <s v="high"/>
    <s v="medium"/>
    <n v="1129.1300000000001"/>
    <n v="677.48"/>
    <n v="37659"/>
  </r>
  <r>
    <n v="4677"/>
    <n v="75"/>
    <x v="2603"/>
    <x v="143"/>
    <b v="0"/>
    <s v="Approved"/>
    <s v="Giant Bicycles"/>
    <s v="Touring"/>
    <s v="medium"/>
    <s v="large"/>
    <n v="1873.97"/>
    <n v="863.95"/>
    <n v="40553"/>
  </r>
  <r>
    <n v="4678"/>
    <n v="67"/>
    <x v="1088"/>
    <x v="268"/>
    <b v="0"/>
    <s v="Approved"/>
    <s v="Solex"/>
    <s v="Standard"/>
    <s v="medium"/>
    <s v="large"/>
    <n v="1071.23"/>
    <n v="380.74"/>
    <n v="34165"/>
  </r>
  <r>
    <n v="4679"/>
    <n v="38"/>
    <x v="1793"/>
    <x v="85"/>
    <b v="1"/>
    <s v="Approved"/>
    <s v="Solex"/>
    <s v="Standard"/>
    <s v="medium"/>
    <s v="medium"/>
    <n v="1577.53"/>
    <n v="826.51"/>
    <n v="40618"/>
  </r>
  <r>
    <n v="4680"/>
    <n v="27"/>
    <x v="2604"/>
    <x v="334"/>
    <b v="1"/>
    <s v="Approved"/>
    <s v="Trek Bicycles"/>
    <s v="Standard"/>
    <s v="medium"/>
    <s v="medium"/>
    <n v="499.53"/>
    <n v="388.72"/>
    <n v="36334"/>
  </r>
  <r>
    <n v="4681"/>
    <n v="54"/>
    <x v="1321"/>
    <x v="46"/>
    <m/>
    <s v="Approved"/>
    <s v="WeareA2B"/>
    <s v="Standard"/>
    <s v="medium"/>
    <s v="medium"/>
    <n v="1292.8399999999999"/>
    <n v="13.44"/>
    <n v="42226"/>
  </r>
  <r>
    <n v="4682"/>
    <n v="11"/>
    <x v="1188"/>
    <x v="205"/>
    <b v="0"/>
    <s v="Approved"/>
    <s v="Giant Bicycles"/>
    <s v="Standard"/>
    <s v="high"/>
    <s v="medium"/>
    <n v="1274.93"/>
    <n v="764.96"/>
    <n v="39880"/>
  </r>
  <r>
    <n v="4683"/>
    <n v="47"/>
    <x v="1962"/>
    <x v="78"/>
    <b v="0"/>
    <s v="Approved"/>
    <s v="Trek Bicycles"/>
    <s v="Road"/>
    <s v="low"/>
    <s v="small"/>
    <n v="1720.7"/>
    <n v="1531.42"/>
    <n v="37823"/>
  </r>
  <r>
    <n v="4684"/>
    <n v="43"/>
    <x v="1973"/>
    <x v="259"/>
    <b v="0"/>
    <s v="Approved"/>
    <s v="Norco Bicycles"/>
    <s v="Standard"/>
    <s v="medium"/>
    <s v="medium"/>
    <n v="1555.58"/>
    <n v="818.01"/>
    <n v="37873"/>
  </r>
  <r>
    <n v="4685"/>
    <n v="32"/>
    <x v="2605"/>
    <x v="297"/>
    <b v="1"/>
    <s v="Approved"/>
    <s v="Giant Bicycles"/>
    <s v="Standard"/>
    <s v="medium"/>
    <s v="medium"/>
    <n v="642.70000000000005"/>
    <n v="211.37"/>
    <n v="37337"/>
  </r>
  <r>
    <n v="4686"/>
    <n v="64"/>
    <x v="1540"/>
    <x v="87"/>
    <b v="0"/>
    <s v="Approved"/>
    <s v="Trek Bicycles"/>
    <s v="Standard"/>
    <s v="medium"/>
    <s v="large"/>
    <n v="1469.44"/>
    <n v="596.54999999999995"/>
    <n v="41047"/>
  </r>
  <r>
    <n v="4687"/>
    <n v="48"/>
    <x v="2606"/>
    <x v="352"/>
    <b v="0"/>
    <s v="Approved"/>
    <s v="WeareA2B"/>
    <s v="Standard"/>
    <s v="medium"/>
    <s v="medium"/>
    <n v="1762.96"/>
    <n v="950.52"/>
    <n v="41848"/>
  </r>
  <r>
    <n v="4688"/>
    <n v="53"/>
    <x v="2295"/>
    <x v="54"/>
    <b v="0"/>
    <s v="Approved"/>
    <s v="OHM Cycles"/>
    <s v="Standard"/>
    <s v="medium"/>
    <s v="medium"/>
    <n v="795.34"/>
    <n v="101.58"/>
    <n v="35470"/>
  </r>
  <r>
    <n v="4689"/>
    <n v="88"/>
    <x v="1681"/>
    <x v="298"/>
    <b v="0"/>
    <s v="Approved"/>
    <s v="Norco Bicycles"/>
    <s v="Standard"/>
    <s v="medium"/>
    <s v="medium"/>
    <n v="1198.46"/>
    <n v="381.1"/>
    <n v="36145"/>
  </r>
  <r>
    <n v="4690"/>
    <n v="54"/>
    <x v="2377"/>
    <x v="83"/>
    <b v="1"/>
    <s v="Approved"/>
    <s v="WeareA2B"/>
    <s v="Standard"/>
    <s v="medium"/>
    <s v="medium"/>
    <n v="1292.8399999999999"/>
    <n v="13.44"/>
    <n v="39915"/>
  </r>
  <r>
    <n v="4691"/>
    <n v="0"/>
    <x v="2450"/>
    <x v="288"/>
    <b v="1"/>
    <s v="Approved"/>
    <s v="Norco Bicycles"/>
    <s v="Standard"/>
    <s v="medium"/>
    <s v="medium"/>
    <n v="360.4"/>
    <n v="270.3"/>
    <n v="42710"/>
  </r>
  <r>
    <n v="4692"/>
    <n v="52"/>
    <x v="561"/>
    <x v="131"/>
    <b v="0"/>
    <s v="Approved"/>
    <s v="OHM Cycles"/>
    <s v="Road"/>
    <s v="medium"/>
    <s v="medium"/>
    <n v="1280.28"/>
    <n v="829.51"/>
    <n v="33429"/>
  </r>
  <r>
    <n v="4693"/>
    <n v="88"/>
    <x v="2607"/>
    <x v="270"/>
    <b v="1"/>
    <s v="Approved"/>
    <s v="Norco Bicycles"/>
    <s v="Standard"/>
    <s v="medium"/>
    <s v="medium"/>
    <n v="1198.46"/>
    <n v="381.1"/>
    <n v="37874"/>
  </r>
  <r>
    <n v="4694"/>
    <n v="100"/>
    <x v="2442"/>
    <x v="136"/>
    <b v="1"/>
    <s v="Approved"/>
    <s v="Norco Bicycles"/>
    <s v="Road"/>
    <s v="medium"/>
    <s v="medium"/>
    <n v="1036.5899999999999"/>
    <n v="206.35"/>
    <n v="33364"/>
  </r>
  <r>
    <n v="4695"/>
    <n v="87"/>
    <x v="664"/>
    <x v="109"/>
    <b v="1"/>
    <s v="Approved"/>
    <s v="Giant Bicycles"/>
    <s v="Standard"/>
    <s v="high"/>
    <s v="medium"/>
    <n v="1179"/>
    <n v="707.4"/>
    <n v="36367"/>
  </r>
  <r>
    <n v="4696"/>
    <n v="72"/>
    <x v="2402"/>
    <x v="313"/>
    <b v="0"/>
    <s v="Approved"/>
    <s v="Norco Bicycles"/>
    <s v="Standard"/>
    <s v="medium"/>
    <s v="medium"/>
    <n v="360.4"/>
    <n v="270.3"/>
    <n v="42710"/>
  </r>
  <r>
    <n v="4697"/>
    <n v="99"/>
    <x v="2008"/>
    <x v="296"/>
    <b v="1"/>
    <s v="Approved"/>
    <s v="OHM Cycles"/>
    <s v="Standard"/>
    <s v="medium"/>
    <s v="medium"/>
    <n v="1227.3399999999999"/>
    <n v="770.89"/>
    <n v="34556"/>
  </r>
  <r>
    <n v="4698"/>
    <n v="66"/>
    <x v="2608"/>
    <x v="116"/>
    <b v="0"/>
    <s v="Approved"/>
    <s v="Giant Bicycles"/>
    <s v="Road"/>
    <s v="low"/>
    <s v="small"/>
    <n v="590.26"/>
    <n v="525.33000000000004"/>
    <n v="40410"/>
  </r>
  <r>
    <n v="4699"/>
    <n v="3"/>
    <x v="2289"/>
    <x v="140"/>
    <b v="0"/>
    <s v="Approved"/>
    <s v="Trek Bicycles"/>
    <s v="Standard"/>
    <s v="medium"/>
    <s v="large"/>
    <n v="2091.4699999999998"/>
    <n v="388.92"/>
    <n v="40487"/>
  </r>
  <r>
    <n v="4700"/>
    <n v="91"/>
    <x v="2609"/>
    <x v="130"/>
    <b v="0"/>
    <s v="Approved"/>
    <s v="Solex"/>
    <s v="Standard"/>
    <s v="medium"/>
    <s v="medium"/>
    <n v="100.35"/>
    <n v="75.260000000000005"/>
    <n v="36367"/>
  </r>
  <r>
    <n v="4701"/>
    <n v="43"/>
    <x v="2610"/>
    <x v="355"/>
    <b v="1"/>
    <s v="Approved"/>
    <s v="Solex"/>
    <s v="Standard"/>
    <s v="medium"/>
    <s v="medium"/>
    <n v="1151.96"/>
    <n v="649.49"/>
    <n v="35470"/>
  </r>
  <r>
    <n v="4702"/>
    <n v="41"/>
    <x v="2611"/>
    <x v="338"/>
    <b v="1"/>
    <s v="Approved"/>
    <s v="Norco Bicycles"/>
    <s v="Standard"/>
    <s v="low"/>
    <s v="medium"/>
    <n v="958.74"/>
    <n v="748.9"/>
    <n v="38693"/>
  </r>
  <r>
    <n v="4703"/>
    <n v="0"/>
    <x v="1031"/>
    <x v="256"/>
    <b v="0"/>
    <s v="Approved"/>
    <s v="Trek Bicycles"/>
    <s v="Road"/>
    <s v="medium"/>
    <s v="medium"/>
    <n v="533.51"/>
    <n v="400.13"/>
    <n v="37823"/>
  </r>
  <r>
    <n v="4704"/>
    <n v="96"/>
    <x v="2591"/>
    <x v="360"/>
    <b v="0"/>
    <s v="Approved"/>
    <s v="Giant Bicycles"/>
    <s v="Standard"/>
    <s v="medium"/>
    <s v="large"/>
    <n v="1635.3"/>
    <n v="993.66"/>
    <n v="42458"/>
  </r>
  <r>
    <n v="4705"/>
    <n v="100"/>
    <x v="2612"/>
    <x v="338"/>
    <b v="0"/>
    <s v="Approved"/>
    <s v="Trek Bicycles"/>
    <s v="Standard"/>
    <s v="medium"/>
    <s v="small"/>
    <n v="1386.84"/>
    <n v="1234.29"/>
    <n v="40303"/>
  </r>
  <r>
    <n v="4706"/>
    <n v="54"/>
    <x v="2247"/>
    <x v="243"/>
    <b v="1"/>
    <s v="Approved"/>
    <s v="WeareA2B"/>
    <s v="Standard"/>
    <s v="medium"/>
    <s v="medium"/>
    <n v="1807.45"/>
    <n v="778.69"/>
    <n v="42145"/>
  </r>
  <r>
    <n v="4707"/>
    <n v="84"/>
    <x v="2613"/>
    <x v="218"/>
    <b v="0"/>
    <s v="Approved"/>
    <s v="Trek Bicycles"/>
    <s v="Road"/>
    <s v="medium"/>
    <s v="medium"/>
    <n v="290.62"/>
    <n v="215.14"/>
    <n v="35667"/>
  </r>
  <r>
    <n v="4708"/>
    <n v="25"/>
    <x v="423"/>
    <x v="322"/>
    <b v="0"/>
    <s v="Approved"/>
    <s v="Giant Bicycles"/>
    <s v="Road"/>
    <s v="medium"/>
    <s v="medium"/>
    <n v="1538.99"/>
    <n v="829.65"/>
    <n v="42404"/>
  </r>
  <r>
    <n v="4709"/>
    <n v="84"/>
    <x v="1972"/>
    <x v="79"/>
    <b v="0"/>
    <s v="Approved"/>
    <s v="Trek Bicycles"/>
    <s v="Road"/>
    <s v="medium"/>
    <s v="medium"/>
    <n v="290.62"/>
    <n v="215.14"/>
    <n v="34079"/>
  </r>
  <r>
    <n v="4710"/>
    <n v="40"/>
    <x v="2614"/>
    <x v="32"/>
    <b v="1"/>
    <s v="Approved"/>
    <s v="OHM Cycles"/>
    <s v="Standard"/>
    <s v="high"/>
    <s v="medium"/>
    <n v="1458.17"/>
    <n v="874.9"/>
    <n v="35052"/>
  </r>
  <r>
    <n v="4711"/>
    <n v="66"/>
    <x v="619"/>
    <x v="253"/>
    <b v="1"/>
    <s v="Approved"/>
    <s v="Giant Bicycles"/>
    <s v="Road"/>
    <s v="low"/>
    <s v="small"/>
    <n v="590.26"/>
    <n v="525.33000000000004"/>
    <n v="37499"/>
  </r>
  <r>
    <n v="4712"/>
    <n v="56"/>
    <x v="2615"/>
    <x v="74"/>
    <b v="0"/>
    <s v="Approved"/>
    <s v="OHM Cycles"/>
    <s v="Standard"/>
    <s v="medium"/>
    <s v="medium"/>
    <n v="183.86"/>
    <n v="137.9"/>
    <n v="35707"/>
  </r>
  <r>
    <n v="4713"/>
    <n v="28"/>
    <x v="2616"/>
    <x v="42"/>
    <b v="1"/>
    <s v="Approved"/>
    <s v="Norco Bicycles"/>
    <s v="Standard"/>
    <s v="medium"/>
    <s v="small"/>
    <n v="1216.1400000000001"/>
    <n v="1082.3599999999999"/>
    <n v="33455"/>
  </r>
  <r>
    <n v="4714"/>
    <n v="0"/>
    <x v="1984"/>
    <x v="320"/>
    <b v="1"/>
    <s v="Approved"/>
    <m/>
    <m/>
    <m/>
    <m/>
    <n v="437.51"/>
    <m/>
    <m/>
  </r>
  <r>
    <n v="4715"/>
    <n v="37"/>
    <x v="1143"/>
    <x v="6"/>
    <b v="1"/>
    <s v="Approved"/>
    <s v="OHM Cycles"/>
    <s v="Standard"/>
    <s v="low"/>
    <s v="medium"/>
    <n v="1793.43"/>
    <n v="248.82"/>
    <n v="36361"/>
  </r>
  <r>
    <n v="4716"/>
    <n v="24"/>
    <x v="1831"/>
    <x v="46"/>
    <b v="0"/>
    <s v="Approved"/>
    <s v="Solex"/>
    <s v="Road"/>
    <s v="medium"/>
    <s v="large"/>
    <n v="1777.8"/>
    <n v="820.78"/>
    <n v="40670"/>
  </r>
  <r>
    <n v="4717"/>
    <n v="51"/>
    <x v="2617"/>
    <x v="189"/>
    <b v="1"/>
    <s v="Approved"/>
    <s v="OHM Cycles"/>
    <s v="Standard"/>
    <s v="high"/>
    <s v="medium"/>
    <n v="2005.66"/>
    <n v="1203.4000000000001"/>
    <n v="35707"/>
  </r>
  <r>
    <n v="4718"/>
    <n v="4"/>
    <x v="2618"/>
    <x v="131"/>
    <b v="0"/>
    <s v="Approved"/>
    <s v="Giant Bicycles"/>
    <s v="Standard"/>
    <s v="high"/>
    <s v="medium"/>
    <n v="1129.1300000000001"/>
    <n v="677.48"/>
    <n v="38573"/>
  </r>
  <r>
    <n v="4719"/>
    <n v="86"/>
    <x v="2619"/>
    <x v="342"/>
    <b v="1"/>
    <s v="Approved"/>
    <s v="OHM Cycles"/>
    <s v="Standard"/>
    <s v="medium"/>
    <s v="medium"/>
    <n v="235.63"/>
    <n v="125.07"/>
    <n v="38206"/>
  </r>
  <r>
    <n v="4720"/>
    <n v="8"/>
    <x v="749"/>
    <x v="55"/>
    <b v="1"/>
    <s v="Approved"/>
    <s v="Solex"/>
    <s v="Road"/>
    <s v="medium"/>
    <s v="small"/>
    <n v="1703.52"/>
    <n v="1516.13"/>
    <n v="42560"/>
  </r>
  <r>
    <n v="4721"/>
    <n v="0"/>
    <x v="241"/>
    <x v="203"/>
    <b v="0"/>
    <s v="Approved"/>
    <s v="Norco Bicycles"/>
    <s v="Standard"/>
    <s v="low"/>
    <s v="medium"/>
    <n v="363.01"/>
    <n v="290.41000000000003"/>
    <n v="36367"/>
  </r>
  <r>
    <n v="4722"/>
    <n v="89"/>
    <x v="2342"/>
    <x v="280"/>
    <b v="1"/>
    <s v="Approved"/>
    <s v="WeareA2B"/>
    <s v="Touring"/>
    <s v="medium"/>
    <s v="large"/>
    <n v="1362.99"/>
    <n v="57.74"/>
    <n v="34079"/>
  </r>
  <r>
    <n v="4723"/>
    <n v="54"/>
    <x v="2620"/>
    <x v="331"/>
    <b v="0"/>
    <s v="Approved"/>
    <s v="WeareA2B"/>
    <s v="Standard"/>
    <s v="medium"/>
    <s v="medium"/>
    <n v="1807.45"/>
    <n v="778.69"/>
    <n v="42145"/>
  </r>
  <r>
    <n v="4724"/>
    <n v="28"/>
    <x v="223"/>
    <x v="143"/>
    <b v="0"/>
    <s v="Approved"/>
    <s v="Solex"/>
    <s v="Road"/>
    <s v="medium"/>
    <s v="small"/>
    <n v="1703.52"/>
    <n v="1516.13"/>
    <n v="38216"/>
  </r>
  <r>
    <n v="4725"/>
    <n v="21"/>
    <x v="1164"/>
    <x v="116"/>
    <b v="0"/>
    <s v="Approved"/>
    <s v="Solex"/>
    <s v="Standard"/>
    <s v="medium"/>
    <s v="large"/>
    <n v="1071.23"/>
    <n v="380.74"/>
    <n v="35160"/>
  </r>
  <r>
    <n v="4726"/>
    <n v="41"/>
    <x v="1462"/>
    <x v="210"/>
    <b v="0"/>
    <s v="Approved"/>
    <s v="Solex"/>
    <s v="Road"/>
    <s v="medium"/>
    <s v="medium"/>
    <n v="416.98"/>
    <n v="312.74"/>
    <n v="41064"/>
  </r>
  <r>
    <n v="4727"/>
    <n v="66"/>
    <x v="647"/>
    <x v="236"/>
    <b v="1"/>
    <s v="Approved"/>
    <s v="Giant Bicycles"/>
    <s v="Road"/>
    <s v="low"/>
    <s v="small"/>
    <n v="590.26"/>
    <n v="525.33000000000004"/>
    <n v="40487"/>
  </r>
  <r>
    <n v="4728"/>
    <n v="43"/>
    <x v="2621"/>
    <x v="246"/>
    <b v="0"/>
    <s v="Approved"/>
    <s v="Solex"/>
    <s v="Standard"/>
    <s v="medium"/>
    <s v="medium"/>
    <n v="1151.96"/>
    <n v="649.49"/>
    <n v="34071"/>
  </r>
  <r>
    <n v="4729"/>
    <n v="50"/>
    <x v="81"/>
    <x v="188"/>
    <b v="1"/>
    <s v="Approved"/>
    <s v="WeareA2B"/>
    <s v="Standard"/>
    <s v="medium"/>
    <s v="small"/>
    <n v="175.89"/>
    <n v="131.91999999999999"/>
    <n v="37668"/>
  </r>
  <r>
    <n v="4730"/>
    <n v="81"/>
    <x v="2622"/>
    <x v="98"/>
    <b v="0"/>
    <s v="Approved"/>
    <s v="Norco Bicycles"/>
    <s v="Standard"/>
    <s v="medium"/>
    <s v="small"/>
    <n v="586.45000000000005"/>
    <n v="521.94000000000005"/>
    <n v="41533"/>
  </r>
  <r>
    <n v="4731"/>
    <n v="30"/>
    <x v="2623"/>
    <x v="183"/>
    <b v="0"/>
    <s v="Approved"/>
    <s v="Solex"/>
    <s v="Standard"/>
    <s v="high"/>
    <s v="medium"/>
    <n v="748.17"/>
    <n v="448.9"/>
    <n v="33552"/>
  </r>
  <r>
    <n v="4732"/>
    <n v="12"/>
    <x v="1569"/>
    <x v="12"/>
    <b v="1"/>
    <s v="Approved"/>
    <s v="WeareA2B"/>
    <s v="Standard"/>
    <s v="medium"/>
    <s v="medium"/>
    <n v="1231.1500000000001"/>
    <n v="161.6"/>
    <n v="38216"/>
  </r>
  <r>
    <n v="4733"/>
    <n v="35"/>
    <x v="1072"/>
    <x v="219"/>
    <b v="1"/>
    <s v="Approved"/>
    <s v="Trek Bicycles"/>
    <s v="Standard"/>
    <s v="low"/>
    <s v="medium"/>
    <n v="1057.51"/>
    <n v="154.4"/>
    <n v="38750"/>
  </r>
  <r>
    <n v="4734"/>
    <n v="21"/>
    <x v="96"/>
    <x v="159"/>
    <b v="1"/>
    <s v="Approved"/>
    <s v="Solex"/>
    <s v="Standard"/>
    <s v="medium"/>
    <s v="large"/>
    <n v="1071.23"/>
    <n v="380.74"/>
    <n v="35160"/>
  </r>
  <r>
    <n v="4735"/>
    <n v="49"/>
    <x v="1613"/>
    <x v="136"/>
    <b v="0"/>
    <s v="Approved"/>
    <s v="Trek Bicycles"/>
    <s v="Road"/>
    <s v="medium"/>
    <s v="medium"/>
    <n v="533.51"/>
    <n v="400.13"/>
    <n v="41064"/>
  </r>
  <r>
    <n v="4736"/>
    <n v="51"/>
    <x v="1210"/>
    <x v="62"/>
    <b v="0"/>
    <s v="Approved"/>
    <s v="OHM Cycles"/>
    <s v="Standard"/>
    <s v="high"/>
    <s v="medium"/>
    <n v="2005.66"/>
    <n v="1203.4000000000001"/>
    <n v="41009"/>
  </r>
  <r>
    <n v="4737"/>
    <n v="95"/>
    <x v="19"/>
    <x v="338"/>
    <b v="1"/>
    <s v="Approved"/>
    <s v="Giant Bicycles"/>
    <s v="Standard"/>
    <s v="medium"/>
    <s v="large"/>
    <n v="569.55999999999995"/>
    <n v="528.42999999999995"/>
    <n v="38002"/>
  </r>
  <r>
    <n v="4738"/>
    <n v="21"/>
    <x v="1870"/>
    <x v="136"/>
    <b v="0"/>
    <s v="Approved"/>
    <s v="Solex"/>
    <s v="Standard"/>
    <s v="medium"/>
    <s v="large"/>
    <n v="1071.23"/>
    <n v="380.74"/>
    <n v="34244"/>
  </r>
  <r>
    <n v="4739"/>
    <n v="57"/>
    <x v="2140"/>
    <x v="258"/>
    <b v="0"/>
    <s v="Approved"/>
    <s v="WeareA2B"/>
    <s v="Touring"/>
    <s v="medium"/>
    <s v="large"/>
    <n v="1890.39"/>
    <n v="260.14"/>
    <n v="33259"/>
  </r>
  <r>
    <n v="4740"/>
    <n v="4"/>
    <x v="1370"/>
    <x v="194"/>
    <b v="0"/>
    <s v="Approved"/>
    <s v="Giant Bicycles"/>
    <s v="Standard"/>
    <s v="high"/>
    <s v="medium"/>
    <n v="1129.1300000000001"/>
    <n v="677.48"/>
    <n v="38216"/>
  </r>
  <r>
    <n v="4741"/>
    <n v="80"/>
    <x v="130"/>
    <x v="257"/>
    <b v="0"/>
    <s v="Approved"/>
    <s v="OHM Cycles"/>
    <s v="Touring"/>
    <s v="low"/>
    <s v="medium"/>
    <n v="1073.07"/>
    <n v="933.84"/>
    <n v="42226"/>
  </r>
  <r>
    <n v="4742"/>
    <n v="40"/>
    <x v="2557"/>
    <x v="34"/>
    <b v="0"/>
    <s v="Approved"/>
    <s v="OHM Cycles"/>
    <s v="Standard"/>
    <s v="high"/>
    <s v="medium"/>
    <n v="1458.17"/>
    <n v="874.9"/>
    <n v="34071"/>
  </r>
  <r>
    <n v="4743"/>
    <n v="21"/>
    <x v="798"/>
    <x v="176"/>
    <b v="0"/>
    <s v="Approved"/>
    <s v="Solex"/>
    <s v="Standard"/>
    <s v="medium"/>
    <s v="large"/>
    <n v="1071.23"/>
    <n v="380.74"/>
    <n v="34115"/>
  </r>
  <r>
    <n v="4744"/>
    <n v="9"/>
    <x v="1819"/>
    <x v="56"/>
    <b v="1"/>
    <s v="Cancelled"/>
    <s v="Norco Bicycles"/>
    <s v="Standard"/>
    <s v="medium"/>
    <s v="small"/>
    <n v="1216.1400000000001"/>
    <n v="1082.3599999999999"/>
    <n v="33455"/>
  </r>
  <r>
    <n v="4745"/>
    <n v="38"/>
    <x v="1581"/>
    <x v="105"/>
    <b v="1"/>
    <s v="Approved"/>
    <s v="Trek Bicycles"/>
    <s v="Standard"/>
    <s v="medium"/>
    <s v="large"/>
    <n v="2091.4699999999998"/>
    <n v="388.92"/>
    <n v="38573"/>
  </r>
  <r>
    <n v="4746"/>
    <n v="28"/>
    <x v="600"/>
    <x v="48"/>
    <b v="1"/>
    <s v="Approved"/>
    <s v="Norco Bicycles"/>
    <s v="Standard"/>
    <s v="medium"/>
    <s v="small"/>
    <n v="1216.1400000000001"/>
    <n v="1082.3599999999999"/>
    <n v="34165"/>
  </r>
  <r>
    <n v="4747"/>
    <n v="7"/>
    <x v="2566"/>
    <x v="307"/>
    <b v="0"/>
    <s v="Approved"/>
    <s v="Trek Bicycles"/>
    <s v="Road"/>
    <s v="low"/>
    <s v="medium"/>
    <n v="980.37"/>
    <n v="234.43"/>
    <n v="38258"/>
  </r>
  <r>
    <n v="4748"/>
    <n v="38"/>
    <x v="2544"/>
    <x v="6"/>
    <b v="1"/>
    <s v="Approved"/>
    <s v="Solex"/>
    <s v="Standard"/>
    <s v="medium"/>
    <s v="medium"/>
    <n v="1577.53"/>
    <n v="826.51"/>
    <n v="40618"/>
  </r>
  <r>
    <n v="4749"/>
    <n v="15"/>
    <x v="77"/>
    <x v="123"/>
    <b v="1"/>
    <s v="Approved"/>
    <s v="Norco Bicycles"/>
    <s v="Standard"/>
    <s v="low"/>
    <s v="medium"/>
    <n v="958.74"/>
    <n v="748.9"/>
    <n v="38693"/>
  </r>
  <r>
    <n v="4750"/>
    <n v="74"/>
    <x v="1752"/>
    <x v="229"/>
    <b v="1"/>
    <s v="Approved"/>
    <s v="WeareA2B"/>
    <s v="Standard"/>
    <s v="medium"/>
    <s v="medium"/>
    <n v="1228.07"/>
    <n v="400.91"/>
    <n v="42226"/>
  </r>
  <r>
    <n v="4751"/>
    <n v="99"/>
    <x v="2624"/>
    <x v="297"/>
    <b v="1"/>
    <s v="Approved"/>
    <s v="Trek Bicycles"/>
    <s v="Road"/>
    <s v="low"/>
    <s v="small"/>
    <n v="1720.7"/>
    <n v="1531.42"/>
    <n v="38991"/>
  </r>
  <r>
    <n v="4752"/>
    <n v="48"/>
    <x v="703"/>
    <x v="73"/>
    <b v="1"/>
    <s v="Approved"/>
    <s v="WeareA2B"/>
    <s v="Standard"/>
    <s v="medium"/>
    <s v="medium"/>
    <n v="1762.96"/>
    <n v="950.52"/>
    <n v="41848"/>
  </r>
  <r>
    <n v="4753"/>
    <n v="92"/>
    <x v="210"/>
    <x v="74"/>
    <b v="0"/>
    <s v="Approved"/>
    <s v="WeareA2B"/>
    <s v="Touring"/>
    <s v="medium"/>
    <s v="large"/>
    <n v="1890.39"/>
    <n v="260.14"/>
    <n v="33259"/>
  </r>
  <r>
    <n v="4754"/>
    <n v="48"/>
    <x v="2520"/>
    <x v="169"/>
    <m/>
    <s v="Approved"/>
    <s v="WeareA2B"/>
    <s v="Standard"/>
    <s v="medium"/>
    <s v="medium"/>
    <n v="1762.96"/>
    <n v="950.52"/>
    <n v="35707"/>
  </r>
  <r>
    <n v="4755"/>
    <n v="31"/>
    <x v="1571"/>
    <x v="197"/>
    <b v="1"/>
    <s v="Approved"/>
    <s v="Giant Bicycles"/>
    <s v="Standard"/>
    <s v="medium"/>
    <s v="medium"/>
    <n v="230.91"/>
    <n v="173.18"/>
    <n v="39031"/>
  </r>
  <r>
    <n v="4756"/>
    <n v="20"/>
    <x v="1722"/>
    <x v="125"/>
    <b v="0"/>
    <s v="Approved"/>
    <s v="Trek Bicycles"/>
    <s v="Standard"/>
    <s v="medium"/>
    <s v="small"/>
    <n v="1775.81"/>
    <n v="1580.47"/>
    <n v="42404"/>
  </r>
  <r>
    <n v="4757"/>
    <n v="13"/>
    <x v="755"/>
    <x v="157"/>
    <b v="0"/>
    <s v="Approved"/>
    <s v="Solex"/>
    <s v="Standard"/>
    <s v="medium"/>
    <s v="medium"/>
    <n v="1577.53"/>
    <n v="826.51"/>
    <n v="40618"/>
  </r>
  <r>
    <n v="4758"/>
    <n v="54"/>
    <x v="1190"/>
    <x v="108"/>
    <b v="1"/>
    <s v="Approved"/>
    <s v="WeareA2B"/>
    <s v="Standard"/>
    <s v="medium"/>
    <s v="medium"/>
    <n v="1292.8399999999999"/>
    <n v="13.44"/>
    <n v="35707"/>
  </r>
  <r>
    <n v="4759"/>
    <n v="58"/>
    <x v="2421"/>
    <x v="110"/>
    <b v="0"/>
    <s v="Approved"/>
    <s v="OHM Cycles"/>
    <s v="Road"/>
    <s v="medium"/>
    <s v="medium"/>
    <n v="1280.28"/>
    <n v="829.51"/>
    <n v="39915"/>
  </r>
  <r>
    <n v="4760"/>
    <n v="56"/>
    <x v="847"/>
    <x v="280"/>
    <b v="0"/>
    <s v="Approved"/>
    <s v="Norco Bicycles"/>
    <s v="Mountain"/>
    <s v="low"/>
    <s v="small"/>
    <n v="688.63"/>
    <n v="612.88"/>
    <n v="34244"/>
  </r>
  <r>
    <n v="4761"/>
    <n v="73"/>
    <x v="2625"/>
    <x v="88"/>
    <b v="1"/>
    <s v="Approved"/>
    <s v="Solex"/>
    <s v="Standard"/>
    <s v="medium"/>
    <s v="medium"/>
    <n v="1945.43"/>
    <n v="333.18"/>
    <n v="40553"/>
  </r>
  <r>
    <n v="4762"/>
    <n v="81"/>
    <x v="2626"/>
    <x v="290"/>
    <b v="1"/>
    <s v="Approved"/>
    <s v="Norco Bicycles"/>
    <s v="Standard"/>
    <s v="medium"/>
    <s v="small"/>
    <n v="586.45000000000005"/>
    <n v="521.94000000000005"/>
    <n v="33429"/>
  </r>
  <r>
    <n v="4763"/>
    <n v="67"/>
    <x v="26"/>
    <x v="305"/>
    <b v="1"/>
    <s v="Approved"/>
    <s v="Norco Bicycles"/>
    <s v="Road"/>
    <s v="medium"/>
    <s v="medium"/>
    <n v="544.04999999999995"/>
    <n v="376.84"/>
    <n v="38647"/>
  </r>
  <r>
    <n v="4764"/>
    <n v="0"/>
    <x v="2627"/>
    <x v="255"/>
    <b v="1"/>
    <s v="Approved"/>
    <s v="Trek Bicycles"/>
    <s v="Road"/>
    <s v="medium"/>
    <s v="medium"/>
    <n v="533.51"/>
    <n v="400.13"/>
    <n v="33259"/>
  </r>
  <r>
    <n v="4765"/>
    <n v="100"/>
    <x v="1907"/>
    <x v="165"/>
    <b v="1"/>
    <s v="Approved"/>
    <s v="Norco Bicycles"/>
    <s v="Road"/>
    <s v="medium"/>
    <s v="medium"/>
    <n v="1036.5899999999999"/>
    <n v="206.35"/>
    <n v="33364"/>
  </r>
  <r>
    <n v="4766"/>
    <n v="92"/>
    <x v="351"/>
    <x v="220"/>
    <b v="0"/>
    <s v="Approved"/>
    <s v="WeareA2B"/>
    <s v="Touring"/>
    <s v="medium"/>
    <s v="large"/>
    <n v="1890.39"/>
    <n v="260.14"/>
    <n v="34586"/>
  </r>
  <r>
    <n v="4767"/>
    <n v="91"/>
    <x v="1877"/>
    <x v="265"/>
    <b v="0"/>
    <s v="Approved"/>
    <s v="Solex"/>
    <s v="Standard"/>
    <s v="medium"/>
    <s v="medium"/>
    <n v="100.35"/>
    <n v="75.260000000000005"/>
    <n v="36367"/>
  </r>
  <r>
    <n v="4768"/>
    <n v="0"/>
    <x v="1539"/>
    <x v="358"/>
    <b v="0"/>
    <s v="Approved"/>
    <s v="WeareA2B"/>
    <s v="Standard"/>
    <s v="medium"/>
    <s v="small"/>
    <n v="175.89"/>
    <n v="131.91999999999999"/>
    <n v="37668"/>
  </r>
  <r>
    <n v="4769"/>
    <n v="82"/>
    <x v="663"/>
    <x v="341"/>
    <b v="0"/>
    <s v="Approved"/>
    <s v="Norco Bicycles"/>
    <s v="Standard"/>
    <s v="high"/>
    <s v="medium"/>
    <n v="1148.6400000000001"/>
    <n v="689.18"/>
    <n v="42226"/>
  </r>
  <r>
    <n v="4770"/>
    <n v="31"/>
    <x v="774"/>
    <x v="121"/>
    <b v="0"/>
    <s v="Approved"/>
    <s v="Giant Bicycles"/>
    <s v="Standard"/>
    <s v="medium"/>
    <s v="medium"/>
    <n v="230.91"/>
    <n v="173.18"/>
    <n v="39031"/>
  </r>
  <r>
    <n v="4771"/>
    <n v="0"/>
    <x v="2525"/>
    <x v="58"/>
    <b v="1"/>
    <s v="Approved"/>
    <s v="Trek Bicycles"/>
    <s v="Road"/>
    <s v="medium"/>
    <s v="medium"/>
    <n v="533.51"/>
    <n v="400.13"/>
    <n v="41064"/>
  </r>
  <r>
    <n v="4772"/>
    <n v="76"/>
    <x v="2119"/>
    <x v="360"/>
    <b v="0"/>
    <s v="Approved"/>
    <s v="WeareA2B"/>
    <s v="Standard"/>
    <s v="low"/>
    <s v="medium"/>
    <n v="642.30999999999995"/>
    <n v="513.85"/>
    <n v="41922"/>
  </r>
  <r>
    <n v="4773"/>
    <n v="14"/>
    <x v="1413"/>
    <x v="264"/>
    <b v="1"/>
    <s v="Approved"/>
    <s v="Solex"/>
    <s v="Standard"/>
    <s v="high"/>
    <s v="large"/>
    <n v="1842.92"/>
    <n v="1105.75"/>
    <n v="42710"/>
  </r>
  <r>
    <n v="4774"/>
    <n v="22"/>
    <x v="1295"/>
    <x v="223"/>
    <b v="1"/>
    <s v="Approved"/>
    <s v="WeareA2B"/>
    <s v="Standard"/>
    <s v="medium"/>
    <s v="medium"/>
    <n v="60.34"/>
    <n v="45.26"/>
    <n v="34165"/>
  </r>
  <r>
    <n v="4775"/>
    <n v="51"/>
    <x v="2628"/>
    <x v="234"/>
    <b v="0"/>
    <s v="Approved"/>
    <s v="OHM Cycles"/>
    <s v="Standard"/>
    <s v="high"/>
    <s v="medium"/>
    <n v="2005.66"/>
    <n v="1203.4000000000001"/>
    <n v="41009"/>
  </r>
  <r>
    <n v="4776"/>
    <n v="46"/>
    <x v="338"/>
    <x v="97"/>
    <b v="0"/>
    <s v="Approved"/>
    <s v="OHM Cycles"/>
    <s v="Standard"/>
    <s v="low"/>
    <s v="medium"/>
    <n v="1793.43"/>
    <n v="248.82"/>
    <n v="36361"/>
  </r>
  <r>
    <n v="4777"/>
    <n v="45"/>
    <x v="2629"/>
    <x v="138"/>
    <b v="1"/>
    <s v="Approved"/>
    <s v="Solex"/>
    <s v="Standard"/>
    <s v="medium"/>
    <s v="medium"/>
    <n v="441.49"/>
    <n v="84.99"/>
    <n v="34071"/>
  </r>
  <r>
    <n v="4778"/>
    <n v="3"/>
    <x v="2005"/>
    <x v="137"/>
    <b v="0"/>
    <s v="Approved"/>
    <s v="Trek Bicycles"/>
    <s v="Standard"/>
    <s v="medium"/>
    <s v="large"/>
    <n v="2091.4699999999998"/>
    <n v="388.92"/>
    <n v="41701"/>
  </r>
  <r>
    <n v="4779"/>
    <n v="84"/>
    <x v="2149"/>
    <x v="166"/>
    <b v="0"/>
    <s v="Approved"/>
    <s v="Trek Bicycles"/>
    <s v="Road"/>
    <s v="medium"/>
    <s v="medium"/>
    <n v="290.62"/>
    <n v="215.14"/>
    <n v="38339"/>
  </r>
  <r>
    <n v="4780"/>
    <n v="0"/>
    <x v="1073"/>
    <x v="239"/>
    <b v="1"/>
    <s v="Approved"/>
    <s v="WeareA2B"/>
    <s v="Standard"/>
    <s v="medium"/>
    <s v="medium"/>
    <n v="60.34"/>
    <n v="45.26"/>
    <n v="34165"/>
  </r>
  <r>
    <n v="4781"/>
    <n v="3"/>
    <x v="2630"/>
    <x v="76"/>
    <b v="1"/>
    <s v="Approved"/>
    <s v="Trek Bicycles"/>
    <s v="Standard"/>
    <s v="medium"/>
    <s v="large"/>
    <n v="2091.4699999999998"/>
    <n v="388.92"/>
    <n v="35707"/>
  </r>
  <r>
    <n v="4782"/>
    <n v="12"/>
    <x v="2594"/>
    <x v="173"/>
    <b v="0"/>
    <s v="Approved"/>
    <s v="WeareA2B"/>
    <s v="Standard"/>
    <s v="medium"/>
    <s v="medium"/>
    <n v="1231.1500000000001"/>
    <n v="161.6"/>
    <n v="34586"/>
  </r>
  <r>
    <n v="4783"/>
    <n v="36"/>
    <x v="1408"/>
    <x v="103"/>
    <b v="0"/>
    <s v="Approved"/>
    <s v="Solex"/>
    <s v="Standard"/>
    <s v="low"/>
    <s v="medium"/>
    <n v="945.04"/>
    <n v="507.58"/>
    <n v="35052"/>
  </r>
  <r>
    <n v="4784"/>
    <n v="49"/>
    <x v="2631"/>
    <x v="41"/>
    <b v="0"/>
    <s v="Approved"/>
    <s v="Solex"/>
    <s v="Standard"/>
    <s v="medium"/>
    <s v="large"/>
    <n v="1061.56"/>
    <n v="733.58"/>
    <n v="34170"/>
  </r>
  <r>
    <n v="4785"/>
    <n v="89"/>
    <x v="150"/>
    <x v="50"/>
    <b v="1"/>
    <s v="Approved"/>
    <s v="Giant Bicycles"/>
    <s v="Standard"/>
    <s v="medium"/>
    <s v="large"/>
    <n v="1812.75"/>
    <n v="582.48"/>
    <n v="39526"/>
  </r>
  <r>
    <n v="4786"/>
    <n v="49"/>
    <x v="381"/>
    <x v="56"/>
    <b v="0"/>
    <s v="Approved"/>
    <s v="Solex"/>
    <s v="Standard"/>
    <s v="medium"/>
    <s v="large"/>
    <n v="1061.56"/>
    <n v="733.58"/>
    <n v="34170"/>
  </r>
  <r>
    <n v="4787"/>
    <n v="64"/>
    <x v="2632"/>
    <x v="185"/>
    <b v="0"/>
    <s v="Approved"/>
    <s v="Trek Bicycles"/>
    <s v="Standard"/>
    <s v="medium"/>
    <s v="large"/>
    <n v="1469.44"/>
    <n v="596.54999999999995"/>
    <n v="41047"/>
  </r>
  <r>
    <n v="4788"/>
    <n v="69"/>
    <x v="2633"/>
    <x v="216"/>
    <b v="1"/>
    <s v="Approved"/>
    <s v="Giant Bicycles"/>
    <s v="Road"/>
    <s v="medium"/>
    <s v="medium"/>
    <n v="792.9"/>
    <n v="594.67999999999995"/>
    <n v="33879"/>
  </r>
  <r>
    <n v="4789"/>
    <n v="64"/>
    <x v="2193"/>
    <x v="53"/>
    <b v="1"/>
    <s v="Approved"/>
    <s v="Giant Bicycles"/>
    <s v="Standard"/>
    <s v="high"/>
    <s v="small"/>
    <n v="1977.36"/>
    <n v="1759.85"/>
    <n v="40410"/>
  </r>
  <r>
    <n v="4790"/>
    <n v="4"/>
    <x v="99"/>
    <x v="15"/>
    <b v="0"/>
    <s v="Approved"/>
    <s v="Giant Bicycles"/>
    <s v="Standard"/>
    <s v="high"/>
    <s v="medium"/>
    <n v="1129.1300000000001"/>
    <n v="677.48"/>
    <n v="41701"/>
  </r>
  <r>
    <n v="4791"/>
    <n v="5"/>
    <x v="42"/>
    <x v="20"/>
    <b v="1"/>
    <s v="Approved"/>
    <s v="Trek Bicycles"/>
    <s v="Mountain"/>
    <s v="low"/>
    <s v="medium"/>
    <n v="574.64"/>
    <n v="459.71"/>
    <n v="39298"/>
  </r>
  <r>
    <n v="4792"/>
    <n v="59"/>
    <x v="193"/>
    <x v="71"/>
    <b v="0"/>
    <s v="Approved"/>
    <s v="WeareA2B"/>
    <s v="Standard"/>
    <s v="medium"/>
    <s v="small"/>
    <n v="1415.01"/>
    <n v="1259.3599999999999"/>
    <n v="37626"/>
  </r>
  <r>
    <n v="4793"/>
    <n v="11"/>
    <x v="2634"/>
    <x v="351"/>
    <b v="1"/>
    <s v="Approved"/>
    <s v="Giant Bicycles"/>
    <s v="Standard"/>
    <s v="high"/>
    <s v="medium"/>
    <n v="1274.93"/>
    <n v="764.96"/>
    <n v="39298"/>
  </r>
  <r>
    <n v="4794"/>
    <n v="47"/>
    <x v="2635"/>
    <x v="237"/>
    <b v="0"/>
    <s v="Approved"/>
    <s v="Trek Bicycles"/>
    <s v="Road"/>
    <s v="low"/>
    <s v="small"/>
    <n v="1720.7"/>
    <n v="1531.42"/>
    <n v="35470"/>
  </r>
  <r>
    <n v="4795"/>
    <n v="43"/>
    <x v="1444"/>
    <x v="287"/>
    <b v="1"/>
    <s v="Approved"/>
    <s v="Norco Bicycles"/>
    <s v="Standard"/>
    <s v="medium"/>
    <s v="medium"/>
    <n v="1555.58"/>
    <n v="818.01"/>
    <n v="42218"/>
  </r>
  <r>
    <n v="4796"/>
    <n v="85"/>
    <x v="2636"/>
    <x v="151"/>
    <b v="1"/>
    <s v="Approved"/>
    <s v="WeareA2B"/>
    <s v="Standard"/>
    <s v="medium"/>
    <s v="medium"/>
    <n v="752.64"/>
    <n v="205.36"/>
    <n v="42218"/>
  </r>
  <r>
    <n v="4797"/>
    <n v="49"/>
    <x v="1060"/>
    <x v="50"/>
    <b v="1"/>
    <s v="Approved"/>
    <s v="Trek Bicycles"/>
    <s v="Road"/>
    <s v="medium"/>
    <s v="medium"/>
    <n v="533.51"/>
    <n v="400.13"/>
    <n v="36146"/>
  </r>
  <r>
    <n v="4798"/>
    <n v="92"/>
    <x v="1662"/>
    <x v="68"/>
    <b v="1"/>
    <s v="Approved"/>
    <s v="WeareA2B"/>
    <s v="Touring"/>
    <s v="medium"/>
    <s v="large"/>
    <n v="1890.39"/>
    <n v="260.14"/>
    <n v="40670"/>
  </r>
  <r>
    <n v="4799"/>
    <n v="16"/>
    <x v="235"/>
    <x v="34"/>
    <b v="1"/>
    <s v="Approved"/>
    <s v="Norco Bicycles"/>
    <s v="Standard"/>
    <s v="high"/>
    <s v="small"/>
    <n v="1661.92"/>
    <n v="1479.11"/>
    <n v="39880"/>
  </r>
  <r>
    <n v="4800"/>
    <n v="78"/>
    <x v="442"/>
    <x v="350"/>
    <b v="0"/>
    <s v="Approved"/>
    <s v="Giant Bicycles"/>
    <s v="Standard"/>
    <s v="medium"/>
    <s v="large"/>
    <n v="1765.3"/>
    <n v="709.48"/>
    <n v="38002"/>
  </r>
  <r>
    <n v="4801"/>
    <n v="44"/>
    <x v="537"/>
    <x v="77"/>
    <b v="0"/>
    <s v="Approved"/>
    <s v="WeareA2B"/>
    <s v="Standard"/>
    <s v="medium"/>
    <s v="medium"/>
    <n v="1769.64"/>
    <n v="108.76"/>
    <n v="40672"/>
  </r>
  <r>
    <n v="4802"/>
    <n v="80"/>
    <x v="2623"/>
    <x v="175"/>
    <b v="1"/>
    <s v="Approved"/>
    <s v="OHM Cycles"/>
    <s v="Touring"/>
    <s v="low"/>
    <s v="medium"/>
    <n v="1073.07"/>
    <n v="933.84"/>
    <n v="35455"/>
  </r>
  <r>
    <n v="4803"/>
    <n v="20"/>
    <x v="347"/>
    <x v="273"/>
    <m/>
    <s v="Approved"/>
    <s v="Trek Bicycles"/>
    <s v="Standard"/>
    <s v="medium"/>
    <s v="small"/>
    <n v="1775.81"/>
    <n v="1580.47"/>
    <n v="34244"/>
  </r>
  <r>
    <n v="4804"/>
    <n v="16"/>
    <x v="195"/>
    <x v="94"/>
    <b v="0"/>
    <s v="Approved"/>
    <s v="Norco Bicycles"/>
    <s v="Standard"/>
    <s v="high"/>
    <s v="small"/>
    <n v="1661.92"/>
    <n v="1479.11"/>
    <n v="34586"/>
  </r>
  <r>
    <n v="4805"/>
    <n v="20"/>
    <x v="1937"/>
    <x v="290"/>
    <b v="1"/>
    <s v="Approved"/>
    <s v="Trek Bicycles"/>
    <s v="Standard"/>
    <s v="medium"/>
    <s v="small"/>
    <n v="1775.81"/>
    <n v="1580.47"/>
    <n v="40303"/>
  </r>
  <r>
    <n v="4806"/>
    <n v="24"/>
    <x v="386"/>
    <x v="343"/>
    <b v="0"/>
    <s v="Approved"/>
    <s v="Solex"/>
    <s v="Road"/>
    <s v="medium"/>
    <s v="large"/>
    <n v="1777.8"/>
    <n v="820.78"/>
    <n v="41047"/>
  </r>
  <r>
    <n v="4807"/>
    <n v="10"/>
    <x v="2637"/>
    <x v="164"/>
    <b v="0"/>
    <s v="Approved"/>
    <s v="Solex"/>
    <s v="Standard"/>
    <s v="medium"/>
    <s v="medium"/>
    <n v="1945.43"/>
    <n v="333.18"/>
    <n v="36668"/>
  </r>
  <r>
    <n v="4808"/>
    <n v="86"/>
    <x v="1039"/>
    <x v="239"/>
    <b v="1"/>
    <s v="Approved"/>
    <s v="Norco Bicycles"/>
    <s v="Road"/>
    <s v="high"/>
    <s v="large"/>
    <n v="774.53"/>
    <n v="464.72"/>
    <n v="37698"/>
  </r>
  <r>
    <n v="4809"/>
    <n v="40"/>
    <x v="2638"/>
    <x v="311"/>
    <b v="0"/>
    <s v="Approved"/>
    <s v="OHM Cycles"/>
    <s v="Standard"/>
    <s v="high"/>
    <s v="medium"/>
    <n v="1458.17"/>
    <n v="874.9"/>
    <n v="38750"/>
  </r>
  <r>
    <n v="4810"/>
    <n v="69"/>
    <x v="2076"/>
    <x v="109"/>
    <b v="0"/>
    <s v="Approved"/>
    <s v="Giant Bicycles"/>
    <s v="Road"/>
    <s v="medium"/>
    <s v="medium"/>
    <n v="792.9"/>
    <n v="594.67999999999995"/>
    <n v="33879"/>
  </r>
  <r>
    <n v="4811"/>
    <n v="99"/>
    <x v="1794"/>
    <x v="281"/>
    <b v="1"/>
    <s v="Approved"/>
    <s v="OHM Cycles"/>
    <s v="Standard"/>
    <s v="medium"/>
    <s v="medium"/>
    <n v="1227.3399999999999"/>
    <n v="770.89"/>
    <n v="34556"/>
  </r>
  <r>
    <n v="4812"/>
    <n v="23"/>
    <x v="2639"/>
    <x v="159"/>
    <b v="1"/>
    <s v="Approved"/>
    <s v="Norco Bicycles"/>
    <s v="Standard"/>
    <s v="medium"/>
    <s v="medium"/>
    <n v="1198.46"/>
    <n v="381.1"/>
    <n v="36145"/>
  </r>
  <r>
    <n v="4813"/>
    <n v="79"/>
    <x v="2640"/>
    <x v="203"/>
    <b v="0"/>
    <s v="Approved"/>
    <s v="Norco Bicycles"/>
    <s v="Standard"/>
    <s v="medium"/>
    <s v="medium"/>
    <n v="1555.58"/>
    <n v="818.01"/>
    <n v="33429"/>
  </r>
  <r>
    <n v="4814"/>
    <n v="66"/>
    <x v="974"/>
    <x v="190"/>
    <b v="0"/>
    <s v="Approved"/>
    <s v="Giant Bicycles"/>
    <s v="Road"/>
    <s v="low"/>
    <s v="small"/>
    <n v="590.26"/>
    <n v="525.33000000000004"/>
    <n v="40487"/>
  </r>
  <r>
    <n v="4815"/>
    <n v="68"/>
    <x v="2641"/>
    <x v="222"/>
    <b v="0"/>
    <s v="Approved"/>
    <s v="OHM Cycles"/>
    <s v="Standard"/>
    <s v="medium"/>
    <s v="medium"/>
    <n v="1636.9"/>
    <n v="44.71"/>
    <n v="36668"/>
  </r>
  <r>
    <n v="4816"/>
    <n v="75"/>
    <x v="2108"/>
    <x v="351"/>
    <b v="1"/>
    <s v="Approved"/>
    <s v="Giant Bicycles"/>
    <s v="Touring"/>
    <s v="medium"/>
    <s v="large"/>
    <n v="1873.97"/>
    <n v="863.95"/>
    <n v="38859"/>
  </r>
  <r>
    <n v="4817"/>
    <n v="50"/>
    <x v="2642"/>
    <x v="152"/>
    <b v="0"/>
    <s v="Approved"/>
    <s v="WeareA2B"/>
    <s v="Standard"/>
    <s v="medium"/>
    <s v="small"/>
    <n v="175.89"/>
    <n v="131.91999999999999"/>
    <n v="37668"/>
  </r>
  <r>
    <n v="4818"/>
    <n v="16"/>
    <x v="577"/>
    <x v="155"/>
    <b v="1"/>
    <s v="Approved"/>
    <s v="Norco Bicycles"/>
    <s v="Standard"/>
    <s v="high"/>
    <s v="small"/>
    <n v="1661.92"/>
    <n v="1479.11"/>
    <n v="34165"/>
  </r>
  <r>
    <n v="4819"/>
    <n v="33"/>
    <x v="386"/>
    <x v="139"/>
    <b v="1"/>
    <s v="Approved"/>
    <s v="Giant Bicycles"/>
    <s v="Standard"/>
    <s v="medium"/>
    <s v="small"/>
    <n v="1311.44"/>
    <n v="1167.18"/>
    <n v="36498"/>
  </r>
  <r>
    <n v="4820"/>
    <n v="47"/>
    <x v="1575"/>
    <x v="286"/>
    <b v="1"/>
    <s v="Approved"/>
    <s v="Trek Bicycles"/>
    <s v="Road"/>
    <s v="low"/>
    <s v="small"/>
    <n v="1720.7"/>
    <n v="1531.42"/>
    <n v="38991"/>
  </r>
  <r>
    <n v="4821"/>
    <n v="94"/>
    <x v="164"/>
    <x v="248"/>
    <b v="1"/>
    <s v="Approved"/>
    <s v="Giant Bicycles"/>
    <s v="Standard"/>
    <s v="medium"/>
    <s v="large"/>
    <n v="1635.3"/>
    <n v="993.66"/>
    <n v="41434"/>
  </r>
  <r>
    <n v="4822"/>
    <n v="8"/>
    <x v="2551"/>
    <x v="201"/>
    <m/>
    <s v="Approved"/>
    <s v="Solex"/>
    <s v="Road"/>
    <s v="medium"/>
    <s v="small"/>
    <n v="1703.52"/>
    <n v="1516.13"/>
    <n v="40649"/>
  </r>
  <r>
    <n v="4823"/>
    <n v="5"/>
    <x v="906"/>
    <x v="256"/>
    <b v="0"/>
    <s v="Approved"/>
    <s v="Trek Bicycles"/>
    <s v="Mountain"/>
    <s v="low"/>
    <s v="medium"/>
    <n v="574.64"/>
    <n v="459.71"/>
    <n v="40784"/>
  </r>
  <r>
    <n v="4824"/>
    <n v="71"/>
    <x v="721"/>
    <x v="305"/>
    <b v="1"/>
    <s v="Approved"/>
    <s v="Solex"/>
    <s v="Standard"/>
    <s v="high"/>
    <s v="large"/>
    <n v="1842.92"/>
    <n v="1105.75"/>
    <n v="34996"/>
  </r>
  <r>
    <n v="4825"/>
    <n v="19"/>
    <x v="2520"/>
    <x v="274"/>
    <b v="1"/>
    <s v="Approved"/>
    <s v="OHM Cycles"/>
    <s v="Road"/>
    <s v="high"/>
    <s v="large"/>
    <n v="12.01"/>
    <n v="7.21"/>
    <n v="34244"/>
  </r>
  <r>
    <n v="4826"/>
    <n v="0"/>
    <x v="241"/>
    <x v="237"/>
    <b v="1"/>
    <s v="Approved"/>
    <s v="OHM Cycles"/>
    <s v="Standard"/>
    <s v="high"/>
    <s v="medium"/>
    <n v="227.88"/>
    <n v="136.72999999999999"/>
    <n v="37659"/>
  </r>
  <r>
    <n v="4827"/>
    <n v="52"/>
    <x v="2125"/>
    <x v="284"/>
    <b v="1"/>
    <s v="Approved"/>
    <s v="OHM Cycles"/>
    <s v="Road"/>
    <s v="medium"/>
    <s v="medium"/>
    <n v="1280.28"/>
    <n v="829.51"/>
    <n v="37220"/>
  </r>
  <r>
    <n v="4828"/>
    <n v="87"/>
    <x v="55"/>
    <x v="211"/>
    <b v="0"/>
    <s v="Approved"/>
    <s v="Giant Bicycles"/>
    <s v="Standard"/>
    <s v="high"/>
    <s v="medium"/>
    <n v="1179"/>
    <n v="707.4"/>
    <n v="35667"/>
  </r>
  <r>
    <n v="4829"/>
    <n v="64"/>
    <x v="1231"/>
    <x v="285"/>
    <b v="1"/>
    <s v="Approved"/>
    <s v="Trek Bicycles"/>
    <s v="Standard"/>
    <s v="medium"/>
    <s v="large"/>
    <n v="1469.44"/>
    <n v="596.54999999999995"/>
    <n v="41047"/>
  </r>
  <r>
    <n v="4830"/>
    <n v="1"/>
    <x v="2175"/>
    <x v="36"/>
    <b v="1"/>
    <s v="Approved"/>
    <s v="Giant Bicycles"/>
    <s v="Standard"/>
    <s v="medium"/>
    <s v="medium"/>
    <n v="1403.5"/>
    <n v="954.82"/>
    <n v="38573"/>
  </r>
  <r>
    <n v="4831"/>
    <n v="42"/>
    <x v="2643"/>
    <x v="132"/>
    <b v="0"/>
    <s v="Approved"/>
    <s v="OHM Cycles"/>
    <s v="Road"/>
    <s v="medium"/>
    <s v="small"/>
    <n v="1810"/>
    <n v="1610.9"/>
    <n v="37873"/>
  </r>
  <r>
    <n v="4832"/>
    <n v="9"/>
    <x v="385"/>
    <x v="95"/>
    <m/>
    <s v="Approved"/>
    <s v="OHM Cycles"/>
    <s v="Road"/>
    <s v="medium"/>
    <s v="medium"/>
    <n v="742.54"/>
    <n v="667.4"/>
    <n v="38693"/>
  </r>
  <r>
    <n v="4833"/>
    <n v="0"/>
    <x v="1586"/>
    <x v="350"/>
    <b v="0"/>
    <s v="Approved"/>
    <m/>
    <m/>
    <m/>
    <m/>
    <n v="366.22"/>
    <m/>
    <m/>
  </r>
  <r>
    <n v="4834"/>
    <n v="16"/>
    <x v="499"/>
    <x v="315"/>
    <b v="1"/>
    <s v="Approved"/>
    <s v="Norco Bicycles"/>
    <s v="Standard"/>
    <s v="high"/>
    <s v="small"/>
    <n v="1661.92"/>
    <n v="1479.11"/>
    <n v="35560"/>
  </r>
  <r>
    <n v="4835"/>
    <n v="32"/>
    <x v="1372"/>
    <x v="193"/>
    <b v="0"/>
    <s v="Approved"/>
    <s v="Giant Bicycles"/>
    <s v="Standard"/>
    <s v="medium"/>
    <s v="medium"/>
    <n v="642.70000000000005"/>
    <n v="211.37"/>
    <n v="39427"/>
  </r>
  <r>
    <n v="4836"/>
    <n v="90"/>
    <x v="790"/>
    <x v="40"/>
    <b v="0"/>
    <s v="Approved"/>
    <s v="Solex"/>
    <s v="Standard"/>
    <s v="low"/>
    <s v="medium"/>
    <n v="945.04"/>
    <n v="507.58"/>
    <n v="35052"/>
  </r>
  <r>
    <n v="4837"/>
    <n v="52"/>
    <x v="2644"/>
    <x v="245"/>
    <b v="0"/>
    <s v="Approved"/>
    <s v="OHM Cycles"/>
    <s v="Road"/>
    <s v="medium"/>
    <s v="medium"/>
    <n v="1280.28"/>
    <n v="829.51"/>
    <n v="42295"/>
  </r>
  <r>
    <n v="4838"/>
    <n v="89"/>
    <x v="1980"/>
    <x v="93"/>
    <b v="1"/>
    <s v="Approved"/>
    <s v="Giant Bicycles"/>
    <s v="Standard"/>
    <s v="medium"/>
    <s v="large"/>
    <n v="1812.75"/>
    <n v="582.48"/>
    <n v="39526"/>
  </r>
  <r>
    <n v="4839"/>
    <n v="8"/>
    <x v="1383"/>
    <x v="351"/>
    <b v="0"/>
    <s v="Approved"/>
    <s v="Solex"/>
    <s v="Road"/>
    <s v="medium"/>
    <s v="small"/>
    <n v="1703.52"/>
    <n v="1516.13"/>
    <n v="38482"/>
  </r>
  <r>
    <n v="4840"/>
    <n v="22"/>
    <x v="636"/>
    <x v="288"/>
    <b v="1"/>
    <s v="Approved"/>
    <s v="Solex"/>
    <s v="Standard"/>
    <s v="medium"/>
    <s v="medium"/>
    <n v="575.27"/>
    <n v="431.45"/>
    <n v="38339"/>
  </r>
  <r>
    <n v="4841"/>
    <n v="66"/>
    <x v="1851"/>
    <x v="135"/>
    <b v="1"/>
    <s v="Approved"/>
    <s v="Solex"/>
    <s v="Standard"/>
    <s v="medium"/>
    <s v="medium"/>
    <n v="1163.8900000000001"/>
    <n v="589.27"/>
    <n v="42560"/>
  </r>
  <r>
    <n v="4842"/>
    <n v="80"/>
    <x v="1488"/>
    <x v="94"/>
    <b v="0"/>
    <s v="Approved"/>
    <s v="OHM Cycles"/>
    <s v="Touring"/>
    <s v="low"/>
    <s v="medium"/>
    <n v="1073.07"/>
    <n v="933.84"/>
    <n v="35455"/>
  </r>
  <r>
    <n v="4843"/>
    <n v="86"/>
    <x v="1961"/>
    <x v="298"/>
    <b v="0"/>
    <s v="Approved"/>
    <s v="OHM Cycles"/>
    <s v="Standard"/>
    <s v="medium"/>
    <s v="medium"/>
    <n v="235.63"/>
    <n v="125.07"/>
    <n v="38206"/>
  </r>
  <r>
    <n v="4844"/>
    <n v="60"/>
    <x v="2625"/>
    <x v="18"/>
    <b v="1"/>
    <s v="Approved"/>
    <s v="Giant Bicycles"/>
    <s v="Standard"/>
    <s v="high"/>
    <s v="small"/>
    <n v="1977.36"/>
    <n v="1759.85"/>
    <n v="40410"/>
  </r>
  <r>
    <n v="4845"/>
    <n v="50"/>
    <x v="350"/>
    <x v="286"/>
    <b v="0"/>
    <s v="Approved"/>
    <s v="Giant Bicycles"/>
    <s v="Standard"/>
    <s v="medium"/>
    <s v="medium"/>
    <n v="642.70000000000005"/>
    <n v="211.37"/>
    <n v="37337"/>
  </r>
  <r>
    <n v="4846"/>
    <n v="68"/>
    <x v="618"/>
    <x v="98"/>
    <b v="0"/>
    <s v="Approved"/>
    <s v="OHM Cycles"/>
    <s v="Standard"/>
    <s v="medium"/>
    <s v="medium"/>
    <n v="1636.9"/>
    <n v="44.71"/>
    <n v="40410"/>
  </r>
  <r>
    <n v="4847"/>
    <n v="48"/>
    <x v="591"/>
    <x v="2"/>
    <b v="0"/>
    <s v="Approved"/>
    <s v="WeareA2B"/>
    <s v="Standard"/>
    <s v="medium"/>
    <s v="medium"/>
    <n v="1762.96"/>
    <n v="950.52"/>
    <n v="41848"/>
  </r>
  <r>
    <n v="4848"/>
    <n v="66"/>
    <x v="1205"/>
    <x v="324"/>
    <b v="0"/>
    <s v="Approved"/>
    <s v="Giant Bicycles"/>
    <s v="Road"/>
    <s v="low"/>
    <s v="small"/>
    <n v="590.26"/>
    <n v="525.33000000000004"/>
    <n v="34996"/>
  </r>
  <r>
    <n v="4849"/>
    <n v="82"/>
    <x v="1976"/>
    <x v="329"/>
    <b v="1"/>
    <s v="Approved"/>
    <s v="Norco Bicycles"/>
    <s v="Standard"/>
    <s v="high"/>
    <s v="medium"/>
    <n v="1148.6400000000001"/>
    <n v="689.18"/>
    <n v="38206"/>
  </r>
  <r>
    <n v="4850"/>
    <n v="98"/>
    <x v="1365"/>
    <x v="148"/>
    <b v="0"/>
    <s v="Approved"/>
    <s v="Trek Bicycles"/>
    <s v="Standard"/>
    <s v="high"/>
    <s v="medium"/>
    <n v="358.39"/>
    <n v="215.03"/>
    <n v="38002"/>
  </r>
  <r>
    <n v="4851"/>
    <n v="94"/>
    <x v="459"/>
    <x v="220"/>
    <b v="0"/>
    <s v="Approved"/>
    <s v="Giant Bicycles"/>
    <s v="Standard"/>
    <s v="medium"/>
    <s v="large"/>
    <n v="1635.3"/>
    <n v="993.66"/>
    <n v="41434"/>
  </r>
  <r>
    <n v="4852"/>
    <n v="13"/>
    <x v="629"/>
    <x v="176"/>
    <b v="1"/>
    <s v="Cancelled"/>
    <s v="Solex"/>
    <s v="Standard"/>
    <s v="medium"/>
    <s v="medium"/>
    <n v="1163.8900000000001"/>
    <n v="589.27"/>
    <n v="40303"/>
  </r>
  <r>
    <n v="4853"/>
    <n v="24"/>
    <x v="1006"/>
    <x v="288"/>
    <b v="0"/>
    <s v="Approved"/>
    <s v="Solex"/>
    <s v="Road"/>
    <s v="medium"/>
    <s v="large"/>
    <n v="1777.8"/>
    <n v="820.78"/>
    <n v="40670"/>
  </r>
  <r>
    <n v="4854"/>
    <n v="82"/>
    <x v="1876"/>
    <x v="241"/>
    <b v="1"/>
    <s v="Approved"/>
    <s v="Norco Bicycles"/>
    <s v="Standard"/>
    <s v="high"/>
    <s v="medium"/>
    <n v="1148.6400000000001"/>
    <n v="689.18"/>
    <n v="42226"/>
  </r>
  <r>
    <n v="4855"/>
    <n v="0"/>
    <x v="108"/>
    <x v="288"/>
    <b v="1"/>
    <s v="Approved"/>
    <s v="OHM Cycles"/>
    <s v="Standard"/>
    <s v="high"/>
    <s v="medium"/>
    <n v="227.88"/>
    <n v="136.72999999999999"/>
    <n v="37659"/>
  </r>
  <r>
    <n v="4856"/>
    <n v="68"/>
    <x v="2166"/>
    <x v="185"/>
    <b v="1"/>
    <s v="Approved"/>
    <s v="OHM Cycles"/>
    <s v="Standard"/>
    <s v="medium"/>
    <s v="medium"/>
    <n v="1636.9"/>
    <n v="44.71"/>
    <n v="34996"/>
  </r>
  <r>
    <n v="4857"/>
    <n v="70"/>
    <x v="2039"/>
    <x v="99"/>
    <b v="1"/>
    <s v="Approved"/>
    <s v="Trek Bicycles"/>
    <s v="Standard"/>
    <s v="high"/>
    <s v="medium"/>
    <n v="495.72"/>
    <n v="297.43"/>
    <n v="42105"/>
  </r>
  <r>
    <n v="4858"/>
    <n v="46"/>
    <x v="2645"/>
    <x v="333"/>
    <b v="0"/>
    <s v="Approved"/>
    <s v="Solex"/>
    <s v="Standard"/>
    <s v="low"/>
    <s v="medium"/>
    <n v="1289.8499999999999"/>
    <n v="74.510000000000005"/>
    <n v="38573"/>
  </r>
  <r>
    <n v="4859"/>
    <n v="11"/>
    <x v="2155"/>
    <x v="66"/>
    <b v="0"/>
    <s v="Approved"/>
    <s v="Trek Bicycles"/>
    <s v="Standard"/>
    <s v="medium"/>
    <s v="small"/>
    <n v="1775.81"/>
    <n v="1580.47"/>
    <n v="36334"/>
  </r>
  <r>
    <n v="4860"/>
    <n v="25"/>
    <x v="2646"/>
    <x v="7"/>
    <b v="0"/>
    <s v="Approved"/>
    <s v="Giant Bicycles"/>
    <s v="Road"/>
    <s v="medium"/>
    <s v="medium"/>
    <n v="1538.99"/>
    <n v="829.65"/>
    <n v="33888"/>
  </r>
  <r>
    <n v="4861"/>
    <n v="15"/>
    <x v="2089"/>
    <x v="258"/>
    <b v="1"/>
    <s v="Approved"/>
    <s v="Norco Bicycles"/>
    <s v="Standard"/>
    <s v="low"/>
    <s v="medium"/>
    <n v="958.74"/>
    <n v="748.9"/>
    <n v="38693"/>
  </r>
  <r>
    <n v="4862"/>
    <n v="42"/>
    <x v="2647"/>
    <x v="27"/>
    <b v="0"/>
    <s v="Approved"/>
    <s v="OHM Cycles"/>
    <s v="Road"/>
    <s v="medium"/>
    <s v="small"/>
    <n v="1810"/>
    <n v="1610.9"/>
    <n v="40672"/>
  </r>
  <r>
    <n v="4863"/>
    <n v="62"/>
    <x v="2578"/>
    <x v="267"/>
    <b v="1"/>
    <s v="Approved"/>
    <s v="Solex"/>
    <s v="Standard"/>
    <s v="medium"/>
    <s v="medium"/>
    <n v="478.16"/>
    <n v="298.72000000000003"/>
    <n v="36146"/>
  </r>
  <r>
    <n v="4864"/>
    <n v="25"/>
    <x v="2648"/>
    <x v="341"/>
    <b v="1"/>
    <s v="Approved"/>
    <s v="Giant Bicycles"/>
    <s v="Road"/>
    <s v="medium"/>
    <s v="medium"/>
    <n v="1538.99"/>
    <n v="829.65"/>
    <n v="42404"/>
  </r>
  <r>
    <n v="4865"/>
    <n v="18"/>
    <x v="474"/>
    <x v="171"/>
    <b v="1"/>
    <s v="Approved"/>
    <s v="Solex"/>
    <s v="Standard"/>
    <s v="medium"/>
    <s v="medium"/>
    <n v="575.27"/>
    <n v="431.45"/>
    <n v="41345"/>
  </r>
  <r>
    <n v="4866"/>
    <n v="91"/>
    <x v="1917"/>
    <x v="334"/>
    <b v="0"/>
    <s v="Approved"/>
    <s v="Solex"/>
    <s v="Standard"/>
    <s v="medium"/>
    <s v="medium"/>
    <n v="100.35"/>
    <n v="75.260000000000005"/>
    <n v="36367"/>
  </r>
  <r>
    <n v="4867"/>
    <n v="39"/>
    <x v="2537"/>
    <x v="183"/>
    <m/>
    <s v="Approved"/>
    <s v="Giant Bicycles"/>
    <s v="Standard"/>
    <s v="medium"/>
    <s v="large"/>
    <n v="1812.75"/>
    <n v="582.48"/>
    <n v="40336"/>
  </r>
  <r>
    <n v="4868"/>
    <n v="66"/>
    <x v="709"/>
    <x v="328"/>
    <b v="1"/>
    <s v="Approved"/>
    <s v="Giant Bicycles"/>
    <s v="Road"/>
    <s v="low"/>
    <s v="small"/>
    <n v="590.26"/>
    <n v="525.33000000000004"/>
    <n v="40487"/>
  </r>
  <r>
    <n v="4869"/>
    <n v="74"/>
    <x v="2649"/>
    <x v="229"/>
    <b v="0"/>
    <s v="Cancelled"/>
    <s v="WeareA2B"/>
    <s v="Standard"/>
    <s v="medium"/>
    <s v="medium"/>
    <n v="1228.07"/>
    <n v="400.91"/>
    <n v="33429"/>
  </r>
  <r>
    <n v="4870"/>
    <n v="12"/>
    <x v="2459"/>
    <x v="321"/>
    <b v="0"/>
    <s v="Approved"/>
    <s v="WeareA2B"/>
    <s v="Standard"/>
    <s v="medium"/>
    <s v="medium"/>
    <n v="1231.1500000000001"/>
    <n v="161.6"/>
    <n v="38216"/>
  </r>
  <r>
    <n v="4871"/>
    <n v="36"/>
    <x v="2650"/>
    <x v="149"/>
    <b v="1"/>
    <s v="Approved"/>
    <s v="Solex"/>
    <s v="Standard"/>
    <s v="low"/>
    <s v="medium"/>
    <n v="945.04"/>
    <n v="507.58"/>
    <n v="35052"/>
  </r>
  <r>
    <n v="4872"/>
    <n v="97"/>
    <x v="2192"/>
    <x v="34"/>
    <b v="0"/>
    <s v="Approved"/>
    <s v="Solex"/>
    <s v="Standard"/>
    <s v="medium"/>
    <s v="large"/>
    <n v="202.62"/>
    <n v="151.96"/>
    <n v="42458"/>
  </r>
  <r>
    <n v="4873"/>
    <n v="74"/>
    <x v="1677"/>
    <x v="18"/>
    <b v="0"/>
    <s v="Approved"/>
    <s v="WeareA2B"/>
    <s v="Standard"/>
    <s v="medium"/>
    <s v="medium"/>
    <n v="1228.07"/>
    <n v="400.91"/>
    <n v="40553"/>
  </r>
  <r>
    <n v="4874"/>
    <n v="0"/>
    <x v="497"/>
    <x v="87"/>
    <b v="0"/>
    <s v="Approved"/>
    <s v="Trek Bicycles"/>
    <s v="Standard"/>
    <s v="high"/>
    <s v="medium"/>
    <n v="495.72"/>
    <n v="297.43"/>
    <n v="42105"/>
  </r>
  <r>
    <n v="4875"/>
    <n v="64"/>
    <x v="2548"/>
    <x v="319"/>
    <b v="0"/>
    <s v="Approved"/>
    <s v="Trek Bicycles"/>
    <s v="Standard"/>
    <s v="medium"/>
    <s v="large"/>
    <n v="1469.44"/>
    <n v="596.54999999999995"/>
    <n v="42105"/>
  </r>
  <r>
    <n v="4876"/>
    <n v="33"/>
    <x v="694"/>
    <x v="306"/>
    <b v="0"/>
    <s v="Approved"/>
    <s v="OHM Cycles"/>
    <s v="Road"/>
    <s v="medium"/>
    <s v="small"/>
    <n v="1810"/>
    <n v="1610.9"/>
    <n v="39526"/>
  </r>
  <r>
    <n v="4877"/>
    <n v="36"/>
    <x v="752"/>
    <x v="45"/>
    <b v="1"/>
    <s v="Approved"/>
    <s v="Solex"/>
    <s v="Standard"/>
    <s v="low"/>
    <s v="medium"/>
    <n v="945.04"/>
    <n v="507.58"/>
    <n v="35052"/>
  </r>
  <r>
    <n v="4878"/>
    <n v="36"/>
    <x v="2303"/>
    <x v="90"/>
    <b v="1"/>
    <s v="Approved"/>
    <s v="Solex"/>
    <s v="Standard"/>
    <s v="low"/>
    <s v="medium"/>
    <n v="945.04"/>
    <n v="507.58"/>
    <n v="35052"/>
  </r>
  <r>
    <n v="4879"/>
    <n v="10"/>
    <x v="2651"/>
    <x v="123"/>
    <b v="0"/>
    <s v="Approved"/>
    <s v="WeareA2B"/>
    <s v="Touring"/>
    <s v="medium"/>
    <s v="medium"/>
    <n v="1466.68"/>
    <n v="363.25"/>
    <n v="41701"/>
  </r>
  <r>
    <n v="4880"/>
    <n v="58"/>
    <x v="810"/>
    <x v="82"/>
    <b v="1"/>
    <s v="Approved"/>
    <s v="OHM Cycles"/>
    <s v="Road"/>
    <s v="medium"/>
    <s v="medium"/>
    <n v="1280.28"/>
    <n v="829.51"/>
    <n v="39915"/>
  </r>
  <r>
    <n v="4881"/>
    <n v="39"/>
    <x v="1494"/>
    <x v="320"/>
    <b v="0"/>
    <s v="Approved"/>
    <s v="Giant Bicycles"/>
    <s v="Standard"/>
    <s v="medium"/>
    <s v="large"/>
    <n v="1812.75"/>
    <n v="582.48"/>
    <n v="40336"/>
  </r>
  <r>
    <n v="4882"/>
    <n v="28"/>
    <x v="1130"/>
    <x v="99"/>
    <b v="0"/>
    <s v="Approved"/>
    <s v="Norco Bicycles"/>
    <s v="Standard"/>
    <s v="medium"/>
    <s v="small"/>
    <n v="1216.1400000000001"/>
    <n v="1082.3599999999999"/>
    <n v="34527"/>
  </r>
  <r>
    <n v="4883"/>
    <n v="36"/>
    <x v="2652"/>
    <x v="77"/>
    <b v="1"/>
    <s v="Approved"/>
    <s v="Solex"/>
    <s v="Standard"/>
    <s v="low"/>
    <s v="medium"/>
    <n v="945.04"/>
    <n v="507.58"/>
    <n v="35052"/>
  </r>
  <r>
    <n v="4884"/>
    <n v="35"/>
    <x v="2405"/>
    <x v="171"/>
    <b v="1"/>
    <s v="Approved"/>
    <s v="Trek Bicycles"/>
    <s v="Standard"/>
    <s v="low"/>
    <s v="medium"/>
    <n v="1057.51"/>
    <n v="154.4"/>
    <n v="34527"/>
  </r>
  <r>
    <n v="4885"/>
    <n v="27"/>
    <x v="2220"/>
    <x v="330"/>
    <b v="1"/>
    <s v="Approved"/>
    <s v="Trek Bicycles"/>
    <s v="Standard"/>
    <s v="medium"/>
    <s v="medium"/>
    <n v="499.53"/>
    <n v="388.72"/>
    <n v="33552"/>
  </r>
  <r>
    <n v="4886"/>
    <n v="5"/>
    <x v="2653"/>
    <x v="253"/>
    <b v="0"/>
    <s v="Approved"/>
    <s v="Trek Bicycles"/>
    <s v="Mountain"/>
    <s v="low"/>
    <s v="medium"/>
    <n v="574.64"/>
    <n v="459.71"/>
    <n v="40784"/>
  </r>
  <r>
    <n v="4887"/>
    <n v="62"/>
    <x v="2654"/>
    <x v="30"/>
    <b v="1"/>
    <s v="Approved"/>
    <s v="Solex"/>
    <s v="Standard"/>
    <s v="high"/>
    <s v="medium"/>
    <n v="1024.6600000000001"/>
    <n v="614.79999999999995"/>
    <n v="42404"/>
  </r>
  <r>
    <n v="4888"/>
    <n v="65"/>
    <x v="2252"/>
    <x v="170"/>
    <b v="1"/>
    <s v="Approved"/>
    <s v="WeareA2B"/>
    <s v="Standard"/>
    <s v="medium"/>
    <s v="medium"/>
    <n v="1807.45"/>
    <n v="778.69"/>
    <n v="33879"/>
  </r>
  <r>
    <n v="4889"/>
    <n v="11"/>
    <x v="2406"/>
    <x v="330"/>
    <m/>
    <s v="Approved"/>
    <s v="Giant Bicycles"/>
    <s v="Standard"/>
    <s v="high"/>
    <s v="medium"/>
    <n v="1274.93"/>
    <n v="764.96"/>
    <n v="35378"/>
  </r>
  <r>
    <n v="4890"/>
    <n v="81"/>
    <x v="1082"/>
    <x v="89"/>
    <b v="1"/>
    <s v="Approved"/>
    <s v="Solex"/>
    <s v="Standard"/>
    <s v="medium"/>
    <s v="medium"/>
    <n v="1151.96"/>
    <n v="649.49"/>
    <n v="39427"/>
  </r>
  <r>
    <n v="4891"/>
    <n v="91"/>
    <x v="2032"/>
    <x v="267"/>
    <b v="0"/>
    <s v="Approved"/>
    <s v="Solex"/>
    <s v="Standard"/>
    <s v="medium"/>
    <s v="medium"/>
    <n v="100.35"/>
    <n v="75.260000000000005"/>
    <n v="42458"/>
  </r>
  <r>
    <n v="4892"/>
    <n v="0"/>
    <x v="2655"/>
    <x v="360"/>
    <b v="0"/>
    <s v="Approved"/>
    <s v="Trek Bicycles"/>
    <s v="Standard"/>
    <s v="medium"/>
    <s v="medium"/>
    <n v="499.53"/>
    <n v="388.72"/>
    <n v="36334"/>
  </r>
  <r>
    <n v="4893"/>
    <n v="35"/>
    <x v="2127"/>
    <x v="111"/>
    <b v="1"/>
    <s v="Approved"/>
    <s v="Giant Bicycles"/>
    <s v="Standard"/>
    <s v="medium"/>
    <s v="medium"/>
    <n v="1403.5"/>
    <n v="954.82"/>
    <n v="36145"/>
  </r>
  <r>
    <n v="4894"/>
    <n v="40"/>
    <x v="2049"/>
    <x v="198"/>
    <b v="1"/>
    <s v="Approved"/>
    <s v="Trek Bicycles"/>
    <s v="Road"/>
    <s v="medium"/>
    <s v="large"/>
    <n v="1894.19"/>
    <n v="598.76"/>
    <n v="37823"/>
  </r>
  <r>
    <n v="4895"/>
    <n v="52"/>
    <x v="2271"/>
    <x v="142"/>
    <b v="1"/>
    <s v="Approved"/>
    <s v="OHM Cycles"/>
    <s v="Road"/>
    <s v="medium"/>
    <s v="medium"/>
    <n v="1280.28"/>
    <n v="829.51"/>
    <n v="37220"/>
  </r>
  <r>
    <n v="4896"/>
    <n v="0"/>
    <x v="2656"/>
    <x v="363"/>
    <b v="0"/>
    <s v="Approved"/>
    <m/>
    <m/>
    <m/>
    <m/>
    <n v="1199.26"/>
    <m/>
    <m/>
  </r>
  <r>
    <n v="4897"/>
    <n v="77"/>
    <x v="754"/>
    <x v="185"/>
    <b v="1"/>
    <s v="Approved"/>
    <s v="Norco Bicycles"/>
    <s v="Road"/>
    <s v="medium"/>
    <s v="large"/>
    <n v="1240.31"/>
    <n v="795.1"/>
    <n v="40553"/>
  </r>
  <r>
    <n v="4898"/>
    <n v="93"/>
    <x v="2487"/>
    <x v="158"/>
    <b v="1"/>
    <s v="Approved"/>
    <s v="WeareA2B"/>
    <s v="Standard"/>
    <s v="medium"/>
    <s v="medium"/>
    <n v="1065.03"/>
    <n v="230.09"/>
    <n v="37874"/>
  </r>
  <r>
    <n v="4899"/>
    <n v="80"/>
    <x v="2657"/>
    <x v="293"/>
    <b v="0"/>
    <s v="Approved"/>
    <s v="OHM Cycles"/>
    <s v="Touring"/>
    <s v="low"/>
    <s v="medium"/>
    <n v="1073.07"/>
    <n v="933.84"/>
    <n v="35455"/>
  </r>
  <r>
    <n v="4900"/>
    <n v="66"/>
    <x v="118"/>
    <x v="147"/>
    <b v="0"/>
    <s v="Approved"/>
    <s v="Giant Bicycles"/>
    <s v="Road"/>
    <s v="low"/>
    <s v="small"/>
    <n v="590.26"/>
    <n v="525.33000000000004"/>
    <n v="37499"/>
  </r>
  <r>
    <n v="4901"/>
    <n v="57"/>
    <x v="301"/>
    <x v="72"/>
    <b v="1"/>
    <s v="Approved"/>
    <s v="WeareA2B"/>
    <s v="Touring"/>
    <s v="medium"/>
    <s v="large"/>
    <n v="1890.39"/>
    <n v="260.14"/>
    <n v="33259"/>
  </r>
  <r>
    <n v="4902"/>
    <n v="3"/>
    <x v="1198"/>
    <x v="278"/>
    <b v="0"/>
    <s v="Approved"/>
    <s v="Trek Bicycles"/>
    <s v="Standard"/>
    <s v="medium"/>
    <s v="large"/>
    <n v="2091.4699999999998"/>
    <n v="388.92"/>
    <n v="37220"/>
  </r>
  <r>
    <n v="4903"/>
    <n v="82"/>
    <x v="209"/>
    <x v="103"/>
    <b v="0"/>
    <s v="Approved"/>
    <s v="Norco Bicycles"/>
    <s v="Standard"/>
    <s v="high"/>
    <s v="medium"/>
    <n v="1148.6400000000001"/>
    <n v="689.18"/>
    <n v="34079"/>
  </r>
  <r>
    <n v="4904"/>
    <n v="44"/>
    <x v="2658"/>
    <x v="304"/>
    <b v="1"/>
    <s v="Approved"/>
    <s v="WeareA2B"/>
    <s v="Standard"/>
    <s v="medium"/>
    <s v="medium"/>
    <n v="1769.64"/>
    <n v="108.76"/>
    <n v="40672"/>
  </r>
  <r>
    <n v="4905"/>
    <n v="74"/>
    <x v="1364"/>
    <x v="300"/>
    <b v="0"/>
    <s v="Approved"/>
    <s v="WeareA2B"/>
    <s v="Standard"/>
    <s v="medium"/>
    <s v="medium"/>
    <n v="1228.07"/>
    <n v="400.91"/>
    <n v="42226"/>
  </r>
  <r>
    <n v="4906"/>
    <n v="93"/>
    <x v="1772"/>
    <x v="2"/>
    <b v="1"/>
    <s v="Approved"/>
    <s v="WeareA2B"/>
    <s v="Standard"/>
    <s v="medium"/>
    <s v="medium"/>
    <n v="1065.03"/>
    <n v="230.09"/>
    <n v="36833"/>
  </r>
  <r>
    <n v="4907"/>
    <n v="0"/>
    <x v="2379"/>
    <x v="232"/>
    <b v="0"/>
    <s v="Approved"/>
    <s v="Giant Bicycles"/>
    <s v="Standard"/>
    <s v="medium"/>
    <s v="medium"/>
    <n v="230.91"/>
    <n v="173.18"/>
    <n v="34527"/>
  </r>
  <r>
    <n v="4908"/>
    <n v="0"/>
    <x v="2659"/>
    <x v="150"/>
    <b v="1"/>
    <s v="Approved"/>
    <s v="Giant Bicycles"/>
    <s v="Standard"/>
    <s v="medium"/>
    <s v="medium"/>
    <n v="230.91"/>
    <n v="173.18"/>
    <n v="33888"/>
  </r>
  <r>
    <n v="4909"/>
    <n v="0"/>
    <x v="2660"/>
    <x v="295"/>
    <b v="1"/>
    <s v="Approved"/>
    <s v="WeareA2B"/>
    <s v="Standard"/>
    <s v="medium"/>
    <s v="small"/>
    <n v="175.89"/>
    <n v="131.91999999999999"/>
    <n v="33259"/>
  </r>
  <r>
    <n v="4910"/>
    <n v="25"/>
    <x v="765"/>
    <x v="322"/>
    <b v="0"/>
    <s v="Approved"/>
    <s v="OHM Cycles"/>
    <s v="Standard"/>
    <s v="high"/>
    <s v="medium"/>
    <n v="2005.66"/>
    <n v="1203.4000000000001"/>
    <n v="41009"/>
  </r>
  <r>
    <n v="4911"/>
    <n v="0"/>
    <x v="1014"/>
    <x v="237"/>
    <b v="0"/>
    <s v="Approved"/>
    <s v="OHM Cycles"/>
    <s v="Standard"/>
    <s v="medium"/>
    <s v="medium"/>
    <n v="183.86"/>
    <n v="137.9"/>
    <n v="36146"/>
  </r>
  <r>
    <n v="4912"/>
    <n v="56"/>
    <x v="2329"/>
    <x v="357"/>
    <b v="0"/>
    <s v="Approved"/>
    <s v="OHM Cycles"/>
    <s v="Standard"/>
    <s v="medium"/>
    <s v="medium"/>
    <n v="183.86"/>
    <n v="137.9"/>
    <n v="40779"/>
  </r>
  <r>
    <n v="4913"/>
    <n v="87"/>
    <x v="961"/>
    <x v="289"/>
    <b v="0"/>
    <s v="Approved"/>
    <s v="OHM Cycles"/>
    <s v="Standard"/>
    <s v="medium"/>
    <s v="medium"/>
    <n v="1636.9"/>
    <n v="44.71"/>
    <n v="40410"/>
  </r>
  <r>
    <n v="4914"/>
    <n v="54"/>
    <x v="2550"/>
    <x v="81"/>
    <b v="1"/>
    <s v="Approved"/>
    <s v="WeareA2B"/>
    <s v="Standard"/>
    <s v="medium"/>
    <s v="medium"/>
    <n v="1292.8399999999999"/>
    <n v="13.44"/>
    <n v="36145"/>
  </r>
  <r>
    <n v="4915"/>
    <n v="39"/>
    <x v="2661"/>
    <x v="353"/>
    <b v="1"/>
    <s v="Approved"/>
    <s v="Giant Bicycles"/>
    <s v="Standard"/>
    <s v="medium"/>
    <s v="large"/>
    <n v="1812.75"/>
    <n v="582.48"/>
    <n v="40336"/>
  </r>
  <r>
    <n v="4916"/>
    <n v="77"/>
    <x v="1488"/>
    <x v="111"/>
    <b v="0"/>
    <s v="Approved"/>
    <s v="Norco Bicycles"/>
    <s v="Road"/>
    <s v="medium"/>
    <s v="large"/>
    <n v="1240.31"/>
    <n v="795.1"/>
    <n v="40553"/>
  </r>
  <r>
    <n v="4917"/>
    <n v="80"/>
    <x v="1181"/>
    <x v="331"/>
    <b v="1"/>
    <s v="Approved"/>
    <s v="OHM Cycles"/>
    <s v="Touring"/>
    <s v="low"/>
    <s v="medium"/>
    <n v="1073.07"/>
    <n v="933.84"/>
    <n v="35455"/>
  </r>
  <r>
    <n v="4918"/>
    <n v="89"/>
    <x v="2662"/>
    <x v="115"/>
    <b v="0"/>
    <s v="Approved"/>
    <s v="Giant Bicycles"/>
    <s v="Standard"/>
    <s v="medium"/>
    <s v="large"/>
    <n v="1812.75"/>
    <n v="582.48"/>
    <n v="39427"/>
  </r>
  <r>
    <n v="4919"/>
    <n v="78"/>
    <x v="2663"/>
    <x v="174"/>
    <b v="1"/>
    <s v="Approved"/>
    <s v="Giant Bicycles"/>
    <s v="Standard"/>
    <s v="medium"/>
    <s v="large"/>
    <n v="1765.3"/>
    <n v="709.48"/>
    <n v="33429"/>
  </r>
  <r>
    <n v="4920"/>
    <n v="30"/>
    <x v="2664"/>
    <x v="279"/>
    <b v="1"/>
    <s v="Approved"/>
    <s v="Solex"/>
    <s v="Standard"/>
    <s v="high"/>
    <s v="medium"/>
    <n v="748.17"/>
    <n v="448.9"/>
    <n v="34527"/>
  </r>
  <r>
    <n v="4921"/>
    <n v="96"/>
    <x v="1917"/>
    <x v="5"/>
    <b v="0"/>
    <s v="Approved"/>
    <s v="WeareA2B"/>
    <s v="Road"/>
    <s v="low"/>
    <s v="small"/>
    <n v="1172.78"/>
    <n v="1043.77"/>
    <n v="37539"/>
  </r>
  <r>
    <n v="4922"/>
    <n v="55"/>
    <x v="2665"/>
    <x v="169"/>
    <b v="1"/>
    <s v="Approved"/>
    <s v="Trek Bicycles"/>
    <s v="Road"/>
    <s v="medium"/>
    <s v="large"/>
    <n v="1894.19"/>
    <n v="598.76"/>
    <n v="37823"/>
  </r>
  <r>
    <n v="4923"/>
    <n v="51"/>
    <x v="2666"/>
    <x v="152"/>
    <b v="0"/>
    <s v="Approved"/>
    <s v="OHM Cycles"/>
    <s v="Standard"/>
    <s v="high"/>
    <s v="medium"/>
    <n v="2005.66"/>
    <n v="1203.4000000000001"/>
    <n v="41009"/>
  </r>
  <r>
    <n v="4924"/>
    <n v="35"/>
    <x v="1567"/>
    <x v="245"/>
    <b v="0"/>
    <s v="Approved"/>
    <s v="Giant Bicycles"/>
    <s v="Standard"/>
    <s v="medium"/>
    <s v="medium"/>
    <n v="1403.5"/>
    <n v="954.82"/>
    <n v="38258"/>
  </r>
  <r>
    <n v="4925"/>
    <n v="20"/>
    <x v="2667"/>
    <x v="49"/>
    <b v="0"/>
    <s v="Approved"/>
    <s v="Trek Bicycles"/>
    <s v="Standard"/>
    <s v="medium"/>
    <s v="small"/>
    <n v="1775.81"/>
    <n v="1580.47"/>
    <n v="40303"/>
  </r>
  <r>
    <n v="4926"/>
    <n v="2"/>
    <x v="2668"/>
    <x v="95"/>
    <b v="0"/>
    <s v="Approved"/>
    <s v="Solex"/>
    <s v="Standard"/>
    <s v="medium"/>
    <s v="medium"/>
    <n v="71.489999999999995"/>
    <n v="53.62"/>
    <n v="41167"/>
  </r>
  <r>
    <n v="4927"/>
    <n v="49"/>
    <x v="2347"/>
    <x v="223"/>
    <b v="0"/>
    <s v="Approved"/>
    <s v="Trek Bicycles"/>
    <s v="Road"/>
    <s v="medium"/>
    <s v="medium"/>
    <n v="533.51"/>
    <n v="400.13"/>
    <n v="41064"/>
  </r>
  <r>
    <n v="4928"/>
    <n v="33"/>
    <x v="2669"/>
    <x v="154"/>
    <b v="0"/>
    <s v="Approved"/>
    <s v="Giant Bicycles"/>
    <s v="Standard"/>
    <s v="medium"/>
    <s v="small"/>
    <n v="1311.44"/>
    <n v="1167.18"/>
    <n v="38750"/>
  </r>
  <r>
    <n v="4929"/>
    <n v="80"/>
    <x v="2088"/>
    <x v="150"/>
    <b v="1"/>
    <s v="Approved"/>
    <s v="OHM Cycles"/>
    <s v="Touring"/>
    <s v="low"/>
    <s v="medium"/>
    <n v="1073.07"/>
    <n v="933.84"/>
    <n v="35455"/>
  </r>
  <r>
    <n v="4930"/>
    <n v="35"/>
    <x v="2670"/>
    <x v="112"/>
    <b v="0"/>
    <s v="Approved"/>
    <s v="Giant Bicycles"/>
    <s v="Standard"/>
    <s v="medium"/>
    <s v="medium"/>
    <n v="1403.5"/>
    <n v="954.82"/>
    <n v="42688"/>
  </r>
  <r>
    <n v="4931"/>
    <n v="21"/>
    <x v="2671"/>
    <x v="176"/>
    <b v="0"/>
    <s v="Approved"/>
    <s v="Solex"/>
    <s v="Standard"/>
    <s v="medium"/>
    <s v="large"/>
    <n v="1071.23"/>
    <n v="380.74"/>
    <n v="42404"/>
  </r>
  <r>
    <n v="4932"/>
    <n v="5"/>
    <x v="2614"/>
    <x v="329"/>
    <b v="1"/>
    <s v="Approved"/>
    <s v="Trek Bicycles"/>
    <s v="Mountain"/>
    <s v="low"/>
    <s v="medium"/>
    <n v="574.64"/>
    <n v="459.71"/>
    <n v="36367"/>
  </r>
  <r>
    <n v="4933"/>
    <n v="68"/>
    <x v="2672"/>
    <x v="140"/>
    <b v="1"/>
    <s v="Approved"/>
    <s v="OHM Cycles"/>
    <s v="Standard"/>
    <s v="medium"/>
    <s v="medium"/>
    <n v="1636.9"/>
    <n v="44.71"/>
    <n v="40410"/>
  </r>
  <r>
    <n v="4934"/>
    <n v="48"/>
    <x v="1871"/>
    <x v="329"/>
    <b v="0"/>
    <s v="Approved"/>
    <s v="WeareA2B"/>
    <s v="Standard"/>
    <s v="medium"/>
    <s v="medium"/>
    <n v="1762.96"/>
    <n v="950.52"/>
    <n v="42688"/>
  </r>
  <r>
    <n v="4935"/>
    <n v="19"/>
    <x v="661"/>
    <x v="193"/>
    <b v="1"/>
    <s v="Approved"/>
    <s v="Trek Bicycles"/>
    <s v="Mountain"/>
    <s v="low"/>
    <s v="medium"/>
    <n v="574.64"/>
    <n v="459.71"/>
    <n v="40784"/>
  </r>
  <r>
    <n v="4936"/>
    <n v="96"/>
    <x v="1750"/>
    <x v="169"/>
    <b v="1"/>
    <s v="Approved"/>
    <s v="WeareA2B"/>
    <s v="Road"/>
    <s v="low"/>
    <s v="small"/>
    <n v="1172.78"/>
    <n v="1043.77"/>
    <n v="37539"/>
  </r>
  <r>
    <n v="4937"/>
    <n v="0"/>
    <x v="2673"/>
    <x v="116"/>
    <b v="0"/>
    <s v="Approved"/>
    <s v="Giant Bicycles"/>
    <s v="Standard"/>
    <s v="medium"/>
    <s v="large"/>
    <n v="569.55999999999995"/>
    <n v="528.42999999999995"/>
    <n v="37874"/>
  </r>
  <r>
    <n v="4938"/>
    <n v="95"/>
    <x v="2674"/>
    <x v="356"/>
    <b v="1"/>
    <s v="Approved"/>
    <s v="Giant Bicycles"/>
    <s v="Standard"/>
    <s v="medium"/>
    <s v="large"/>
    <n v="569.55999999999995"/>
    <n v="528.42999999999995"/>
    <n v="37874"/>
  </r>
  <r>
    <n v="4939"/>
    <n v="75"/>
    <x v="2249"/>
    <x v="48"/>
    <b v="1"/>
    <s v="Approved"/>
    <s v="Giant Bicycles"/>
    <s v="Touring"/>
    <s v="medium"/>
    <s v="large"/>
    <n v="1873.97"/>
    <n v="863.95"/>
    <n v="38859"/>
  </r>
  <r>
    <n v="4940"/>
    <n v="88"/>
    <x v="2663"/>
    <x v="325"/>
    <b v="0"/>
    <s v="Approved"/>
    <s v="Norco Bicycles"/>
    <s v="Standard"/>
    <s v="medium"/>
    <s v="medium"/>
    <n v="1198.46"/>
    <n v="381.1"/>
    <n v="41434"/>
  </r>
  <r>
    <n v="4941"/>
    <n v="20"/>
    <x v="1207"/>
    <x v="106"/>
    <b v="0"/>
    <s v="Approved"/>
    <s v="Trek Bicycles"/>
    <s v="Standard"/>
    <s v="medium"/>
    <s v="small"/>
    <n v="1775.81"/>
    <n v="1580.47"/>
    <n v="41701"/>
  </r>
  <r>
    <n v="4942"/>
    <n v="72"/>
    <x v="2351"/>
    <x v="181"/>
    <b v="1"/>
    <s v="Approved"/>
    <s v="OHM Cycles"/>
    <s v="Standard"/>
    <s v="medium"/>
    <s v="medium"/>
    <n v="912.52"/>
    <n v="141.4"/>
    <n v="42295"/>
  </r>
  <r>
    <n v="4943"/>
    <n v="3"/>
    <x v="2675"/>
    <x v="156"/>
    <b v="1"/>
    <s v="Approved"/>
    <s v="Trek Bicycles"/>
    <s v="Standard"/>
    <s v="medium"/>
    <s v="large"/>
    <n v="2091.4699999999998"/>
    <n v="388.92"/>
    <n v="38573"/>
  </r>
  <r>
    <n v="4944"/>
    <n v="3"/>
    <x v="2293"/>
    <x v="187"/>
    <b v="0"/>
    <s v="Approved"/>
    <s v="Trek Bicycles"/>
    <s v="Standard"/>
    <s v="medium"/>
    <s v="large"/>
    <n v="2091.4699999999998"/>
    <n v="388.92"/>
    <n v="41167"/>
  </r>
  <r>
    <n v="4945"/>
    <n v="78"/>
    <x v="2366"/>
    <x v="8"/>
    <b v="0"/>
    <s v="Approved"/>
    <s v="Giant Bicycles"/>
    <s v="Standard"/>
    <s v="medium"/>
    <s v="large"/>
    <n v="1765.3"/>
    <n v="709.48"/>
    <n v="38193"/>
  </r>
  <r>
    <n v="4946"/>
    <n v="94"/>
    <x v="417"/>
    <x v="333"/>
    <b v="1"/>
    <s v="Approved"/>
    <s v="Giant Bicycles"/>
    <s v="Standard"/>
    <s v="medium"/>
    <s v="large"/>
    <n v="1635.3"/>
    <n v="993.66"/>
    <n v="41434"/>
  </r>
  <r>
    <n v="4947"/>
    <n v="65"/>
    <x v="339"/>
    <x v="219"/>
    <b v="1"/>
    <s v="Approved"/>
    <s v="WeareA2B"/>
    <s v="Standard"/>
    <s v="medium"/>
    <s v="medium"/>
    <n v="1807.45"/>
    <n v="778.69"/>
    <n v="34996"/>
  </r>
  <r>
    <n v="4948"/>
    <n v="37"/>
    <x v="25"/>
    <x v="275"/>
    <b v="1"/>
    <s v="Approved"/>
    <s v="OHM Cycles"/>
    <s v="Standard"/>
    <s v="low"/>
    <s v="medium"/>
    <n v="1793.43"/>
    <n v="248.82"/>
    <n v="36498"/>
  </r>
  <r>
    <n v="4949"/>
    <n v="84"/>
    <x v="887"/>
    <x v="281"/>
    <b v="1"/>
    <s v="Approved"/>
    <s v="Giant Bicycles"/>
    <s v="Road"/>
    <s v="medium"/>
    <s v="medium"/>
    <n v="792.9"/>
    <n v="594.67999999999995"/>
    <n v="33879"/>
  </r>
  <r>
    <n v="4950"/>
    <n v="29"/>
    <x v="485"/>
    <x v="360"/>
    <b v="1"/>
    <s v="Approved"/>
    <s v="WeareA2B"/>
    <s v="Standard"/>
    <s v="medium"/>
    <s v="medium"/>
    <n v="1065.03"/>
    <n v="230.09"/>
    <n v="36833"/>
  </r>
  <r>
    <n v="4951"/>
    <n v="60"/>
    <x v="2007"/>
    <x v="305"/>
    <b v="1"/>
    <s v="Approved"/>
    <s v="Giant Bicycles"/>
    <s v="Standard"/>
    <s v="high"/>
    <s v="small"/>
    <n v="1977.36"/>
    <n v="1759.85"/>
    <n v="40779"/>
  </r>
  <r>
    <n v="4952"/>
    <n v="77"/>
    <x v="2676"/>
    <x v="32"/>
    <b v="0"/>
    <s v="Approved"/>
    <s v="WeareA2B"/>
    <s v="Standard"/>
    <s v="medium"/>
    <s v="medium"/>
    <n v="1769.64"/>
    <n v="108.76"/>
    <n v="41064"/>
  </r>
  <r>
    <n v="4953"/>
    <n v="56"/>
    <x v="2577"/>
    <x v="194"/>
    <b v="1"/>
    <s v="Approved"/>
    <s v="OHM Cycles"/>
    <s v="Standard"/>
    <s v="medium"/>
    <s v="medium"/>
    <n v="183.86"/>
    <n v="137.9"/>
    <n v="35707"/>
  </r>
  <r>
    <n v="4954"/>
    <n v="13"/>
    <x v="1457"/>
    <x v="345"/>
    <b v="1"/>
    <s v="Approved"/>
    <s v="Solex"/>
    <s v="Standard"/>
    <s v="medium"/>
    <s v="medium"/>
    <n v="1163.8900000000001"/>
    <n v="589.27"/>
    <n v="42560"/>
  </r>
  <r>
    <n v="4955"/>
    <n v="33"/>
    <x v="462"/>
    <x v="120"/>
    <b v="1"/>
    <s v="Approved"/>
    <s v="Giant Bicycles"/>
    <s v="Standard"/>
    <s v="medium"/>
    <s v="small"/>
    <n v="1311.44"/>
    <n v="1167.18"/>
    <n v="41848"/>
  </r>
  <r>
    <n v="4956"/>
    <n v="0"/>
    <x v="86"/>
    <x v="102"/>
    <b v="0"/>
    <s v="Approved"/>
    <s v="Norco Bicycles"/>
    <s v="Standard"/>
    <s v="low"/>
    <s v="medium"/>
    <n v="363.01"/>
    <n v="290.41000000000003"/>
    <n v="36367"/>
  </r>
  <r>
    <n v="4957"/>
    <n v="71"/>
    <x v="571"/>
    <x v="220"/>
    <b v="1"/>
    <s v="Cancelled"/>
    <s v="Solex"/>
    <s v="Standard"/>
    <s v="high"/>
    <s v="large"/>
    <n v="1842.92"/>
    <n v="1105.75"/>
    <n v="37499"/>
  </r>
  <r>
    <n v="4958"/>
    <n v="85"/>
    <x v="1556"/>
    <x v="14"/>
    <b v="1"/>
    <s v="Approved"/>
    <s v="WeareA2B"/>
    <s v="Standard"/>
    <s v="medium"/>
    <s v="medium"/>
    <n v="752.64"/>
    <n v="205.36"/>
    <n v="42218"/>
  </r>
  <r>
    <n v="4959"/>
    <n v="47"/>
    <x v="1475"/>
    <x v="264"/>
    <b v="1"/>
    <s v="Approved"/>
    <s v="Trek Bicycles"/>
    <s v="Road"/>
    <s v="low"/>
    <s v="small"/>
    <n v="1720.7"/>
    <n v="1531.42"/>
    <n v="38991"/>
  </r>
  <r>
    <n v="4960"/>
    <n v="21"/>
    <x v="2677"/>
    <x v="204"/>
    <b v="0"/>
    <s v="Approved"/>
    <s v="WeareA2B"/>
    <s v="Touring"/>
    <s v="medium"/>
    <s v="medium"/>
    <n v="1466.68"/>
    <n v="363.25"/>
    <n v="34586"/>
  </r>
  <r>
    <n v="4961"/>
    <n v="28"/>
    <x v="2249"/>
    <x v="52"/>
    <b v="1"/>
    <s v="Approved"/>
    <s v="Norco Bicycles"/>
    <s v="Standard"/>
    <s v="medium"/>
    <s v="small"/>
    <n v="1216.1400000000001"/>
    <n v="1082.3599999999999"/>
    <n v="33455"/>
  </r>
  <r>
    <n v="4962"/>
    <n v="79"/>
    <x v="807"/>
    <x v="17"/>
    <b v="0"/>
    <s v="Approved"/>
    <s v="Norco Bicycles"/>
    <s v="Standard"/>
    <s v="medium"/>
    <s v="medium"/>
    <n v="1555.58"/>
    <n v="818.01"/>
    <n v="37873"/>
  </r>
  <r>
    <n v="4963"/>
    <n v="0"/>
    <x v="2678"/>
    <x v="6"/>
    <b v="1"/>
    <s v="Approved"/>
    <s v="Giant Bicycles"/>
    <s v="Standard"/>
    <s v="medium"/>
    <s v="medium"/>
    <n v="230.91"/>
    <n v="173.18"/>
    <n v="39031"/>
  </r>
  <r>
    <n v="4964"/>
    <n v="27"/>
    <x v="279"/>
    <x v="20"/>
    <b v="0"/>
    <s v="Approved"/>
    <s v="Trek Bicycles"/>
    <s v="Standard"/>
    <s v="medium"/>
    <s v="medium"/>
    <n v="499.53"/>
    <n v="388.72"/>
    <n v="33888"/>
  </r>
  <r>
    <n v="4965"/>
    <n v="76"/>
    <x v="792"/>
    <x v="148"/>
    <b v="0"/>
    <s v="Approved"/>
    <s v="WeareA2B"/>
    <s v="Standard"/>
    <s v="low"/>
    <s v="medium"/>
    <n v="642.30999999999995"/>
    <n v="513.85"/>
    <n v="41922"/>
  </r>
  <r>
    <n v="4966"/>
    <n v="86"/>
    <x v="2272"/>
    <x v="203"/>
    <b v="0"/>
    <s v="Approved"/>
    <s v="OHM Cycles"/>
    <s v="Standard"/>
    <s v="medium"/>
    <s v="medium"/>
    <n v="235.63"/>
    <n v="125.07"/>
    <n v="38482"/>
  </r>
  <r>
    <n v="4967"/>
    <n v="0"/>
    <x v="885"/>
    <x v="127"/>
    <b v="1"/>
    <s v="Approved"/>
    <m/>
    <m/>
    <m/>
    <m/>
    <n v="1888.45"/>
    <m/>
    <m/>
  </r>
  <r>
    <n v="4968"/>
    <n v="3"/>
    <x v="141"/>
    <x v="337"/>
    <b v="0"/>
    <s v="Approved"/>
    <s v="Trek Bicycles"/>
    <s v="Standard"/>
    <s v="medium"/>
    <s v="large"/>
    <n v="2091.4699999999998"/>
    <n v="388.92"/>
    <n v="37659"/>
  </r>
  <r>
    <n v="4969"/>
    <n v="90"/>
    <x v="2370"/>
    <x v="317"/>
    <b v="0"/>
    <s v="Approved"/>
    <s v="Norco Bicycles"/>
    <s v="Standard"/>
    <s v="low"/>
    <s v="medium"/>
    <n v="363.01"/>
    <n v="290.41000000000003"/>
    <n v="41434"/>
  </r>
  <r>
    <n v="4970"/>
    <n v="95"/>
    <x v="581"/>
    <x v="65"/>
    <b v="1"/>
    <s v="Approved"/>
    <s v="Giant Bicycles"/>
    <s v="Standard"/>
    <s v="medium"/>
    <s v="large"/>
    <n v="569.55999999999995"/>
    <n v="528.42999999999995"/>
    <n v="37874"/>
  </r>
  <r>
    <n v="4971"/>
    <n v="1"/>
    <x v="1387"/>
    <x v="74"/>
    <b v="0"/>
    <s v="Approved"/>
    <s v="Giant Bicycles"/>
    <s v="Standard"/>
    <s v="medium"/>
    <s v="medium"/>
    <n v="1403.5"/>
    <n v="954.82"/>
    <n v="42688"/>
  </r>
  <r>
    <n v="4972"/>
    <n v="21"/>
    <x v="844"/>
    <x v="130"/>
    <b v="1"/>
    <s v="Approved"/>
    <s v="Solex"/>
    <s v="Standard"/>
    <s v="medium"/>
    <s v="large"/>
    <n v="1071.23"/>
    <n v="380.74"/>
    <n v="35160"/>
  </r>
  <r>
    <n v="4973"/>
    <n v="60"/>
    <x v="1751"/>
    <x v="46"/>
    <b v="1"/>
    <s v="Approved"/>
    <s v="Giant Bicycles"/>
    <s v="Standard"/>
    <s v="high"/>
    <s v="small"/>
    <n v="1977.36"/>
    <n v="1759.85"/>
    <n v="40779"/>
  </r>
  <r>
    <n v="4974"/>
    <n v="79"/>
    <x v="2390"/>
    <x v="189"/>
    <b v="1"/>
    <s v="Approved"/>
    <s v="Norco Bicycles"/>
    <s v="Standard"/>
    <s v="medium"/>
    <s v="medium"/>
    <n v="1555.58"/>
    <n v="818.01"/>
    <n v="38339"/>
  </r>
  <r>
    <n v="4975"/>
    <n v="71"/>
    <x v="2679"/>
    <x v="59"/>
    <b v="1"/>
    <s v="Approved"/>
    <s v="Solex"/>
    <s v="Standard"/>
    <s v="high"/>
    <s v="large"/>
    <n v="1842.92"/>
    <n v="1105.75"/>
    <n v="34996"/>
  </r>
  <r>
    <n v="4976"/>
    <n v="9"/>
    <x v="2546"/>
    <x v="294"/>
    <b v="0"/>
    <s v="Approved"/>
    <s v="OHM Cycles"/>
    <s v="Road"/>
    <s v="medium"/>
    <s v="medium"/>
    <n v="742.54"/>
    <n v="667.4"/>
    <n v="38216"/>
  </r>
  <r>
    <n v="4977"/>
    <n v="54"/>
    <x v="2680"/>
    <x v="352"/>
    <b v="1"/>
    <s v="Approved"/>
    <s v="WeareA2B"/>
    <s v="Standard"/>
    <s v="medium"/>
    <s v="medium"/>
    <n v="1292.8399999999999"/>
    <n v="13.44"/>
    <n v="39915"/>
  </r>
  <r>
    <n v="4978"/>
    <n v="17"/>
    <x v="920"/>
    <x v="218"/>
    <b v="0"/>
    <s v="Approved"/>
    <s v="WeareA2B"/>
    <s v="Touring"/>
    <s v="medium"/>
    <s v="large"/>
    <n v="1362.99"/>
    <n v="57.74"/>
    <n v="36367"/>
  </r>
  <r>
    <n v="4979"/>
    <n v="17"/>
    <x v="2681"/>
    <x v="88"/>
    <b v="0"/>
    <s v="Approved"/>
    <s v="WeareA2B"/>
    <s v="Touring"/>
    <s v="medium"/>
    <s v="large"/>
    <n v="1362.99"/>
    <n v="57.74"/>
    <n v="34079"/>
  </r>
  <r>
    <n v="4980"/>
    <n v="92"/>
    <x v="2682"/>
    <x v="62"/>
    <b v="1"/>
    <s v="Approved"/>
    <s v="WeareA2B"/>
    <s v="Standard"/>
    <s v="medium"/>
    <s v="small"/>
    <n v="1415.01"/>
    <n v="1259.3599999999999"/>
    <n v="42458"/>
  </r>
  <r>
    <n v="4981"/>
    <n v="68"/>
    <x v="2683"/>
    <x v="69"/>
    <b v="0"/>
    <s v="Approved"/>
    <s v="OHM Cycles"/>
    <s v="Standard"/>
    <s v="medium"/>
    <s v="medium"/>
    <n v="1636.9"/>
    <n v="44.71"/>
    <n v="40410"/>
  </r>
  <r>
    <n v="4982"/>
    <n v="29"/>
    <x v="408"/>
    <x v="340"/>
    <b v="0"/>
    <s v="Approved"/>
    <s v="Norco Bicycles"/>
    <s v="Road"/>
    <s v="medium"/>
    <s v="medium"/>
    <n v="543.39"/>
    <n v="407.54"/>
    <n v="42696"/>
  </r>
  <r>
    <n v="4983"/>
    <n v="6"/>
    <x v="2684"/>
    <x v="122"/>
    <b v="1"/>
    <s v="Approved"/>
    <s v="OHM Cycles"/>
    <s v="Standard"/>
    <s v="high"/>
    <s v="medium"/>
    <n v="227.88"/>
    <n v="136.72999999999999"/>
    <n v="38216"/>
  </r>
  <r>
    <n v="4984"/>
    <n v="0"/>
    <x v="737"/>
    <x v="22"/>
    <b v="0"/>
    <s v="Approved"/>
    <s v="OHM Cycles"/>
    <s v="Road"/>
    <s v="high"/>
    <s v="large"/>
    <n v="12.01"/>
    <n v="7.21"/>
    <n v="39880"/>
  </r>
  <r>
    <n v="4985"/>
    <n v="36"/>
    <x v="780"/>
    <x v="5"/>
    <b v="0"/>
    <s v="Approved"/>
    <s v="Solex"/>
    <s v="Standard"/>
    <s v="low"/>
    <s v="medium"/>
    <n v="1289.8499999999999"/>
    <n v="74.510000000000005"/>
    <n v="35470"/>
  </r>
  <r>
    <n v="4986"/>
    <n v="0"/>
    <x v="2685"/>
    <x v="236"/>
    <b v="1"/>
    <s v="Approved"/>
    <s v="Solex"/>
    <s v="Standard"/>
    <s v="medium"/>
    <s v="medium"/>
    <n v="478.16"/>
    <n v="298.72000000000003"/>
    <n v="42105"/>
  </r>
  <r>
    <n v="4987"/>
    <n v="42"/>
    <x v="1531"/>
    <x v="224"/>
    <b v="1"/>
    <s v="Approved"/>
    <s v="OHM Cycles"/>
    <s v="Road"/>
    <s v="medium"/>
    <s v="small"/>
    <n v="1810"/>
    <n v="1610.9"/>
    <n v="39526"/>
  </r>
  <r>
    <n v="4988"/>
    <n v="48"/>
    <x v="1743"/>
    <x v="352"/>
    <b v="1"/>
    <s v="Approved"/>
    <s v="WeareA2B"/>
    <s v="Standard"/>
    <s v="medium"/>
    <s v="medium"/>
    <n v="1762.96"/>
    <n v="950.52"/>
    <n v="41064"/>
  </r>
  <r>
    <n v="4989"/>
    <n v="51"/>
    <x v="2686"/>
    <x v="132"/>
    <b v="1"/>
    <s v="Approved"/>
    <s v="OHM Cycles"/>
    <s v="Standard"/>
    <s v="high"/>
    <s v="medium"/>
    <n v="2005.66"/>
    <n v="1203.4000000000001"/>
    <n v="39915"/>
  </r>
  <r>
    <n v="4990"/>
    <n v="12"/>
    <x v="1714"/>
    <x v="155"/>
    <b v="0"/>
    <s v="Approved"/>
    <s v="WeareA2B"/>
    <s v="Standard"/>
    <s v="medium"/>
    <s v="medium"/>
    <n v="1231.1500000000001"/>
    <n v="161.6"/>
    <n v="39880"/>
  </r>
  <r>
    <n v="4991"/>
    <n v="64"/>
    <x v="299"/>
    <x v="64"/>
    <b v="0"/>
    <s v="Approved"/>
    <s v="Trek Bicycles"/>
    <s v="Standard"/>
    <s v="medium"/>
    <s v="large"/>
    <n v="1469.44"/>
    <n v="596.54999999999995"/>
    <n v="40487"/>
  </r>
  <r>
    <n v="4992"/>
    <n v="49"/>
    <x v="861"/>
    <x v="287"/>
    <b v="1"/>
    <s v="Approved"/>
    <s v="Trek Bicycles"/>
    <s v="Road"/>
    <s v="medium"/>
    <s v="medium"/>
    <n v="533.51"/>
    <n v="400.13"/>
    <n v="41064"/>
  </r>
  <r>
    <n v="4993"/>
    <n v="72"/>
    <x v="2170"/>
    <x v="148"/>
    <b v="1"/>
    <s v="Approved"/>
    <s v="Norco Bicycles"/>
    <s v="Standard"/>
    <s v="medium"/>
    <s v="medium"/>
    <n v="360.4"/>
    <n v="270.3"/>
    <n v="42710"/>
  </r>
  <r>
    <n v="4994"/>
    <n v="0"/>
    <x v="2687"/>
    <x v="277"/>
    <b v="0"/>
    <s v="Approved"/>
    <s v="Trek Bicycles"/>
    <s v="Road"/>
    <s v="medium"/>
    <s v="medium"/>
    <n v="533.51"/>
    <n v="400.13"/>
    <n v="42172"/>
  </r>
  <r>
    <n v="4995"/>
    <n v="76"/>
    <x v="2688"/>
    <x v="84"/>
    <b v="1"/>
    <s v="Approved"/>
    <s v="WeareA2B"/>
    <s v="Standard"/>
    <s v="low"/>
    <s v="medium"/>
    <n v="642.30999999999995"/>
    <n v="513.85"/>
    <n v="35455"/>
  </r>
  <r>
    <n v="4996"/>
    <n v="12"/>
    <x v="1854"/>
    <x v="185"/>
    <b v="1"/>
    <s v="Approved"/>
    <s v="Giant Bicycles"/>
    <s v="Standard"/>
    <s v="medium"/>
    <s v="large"/>
    <n v="1765.3"/>
    <n v="709.48"/>
    <n v="38193"/>
  </r>
  <r>
    <n v="4997"/>
    <n v="6"/>
    <x v="2689"/>
    <x v="238"/>
    <b v="0"/>
    <s v="Approved"/>
    <s v="Solex"/>
    <s v="Standard"/>
    <s v="high"/>
    <s v="medium"/>
    <n v="748.17"/>
    <n v="448.9"/>
    <n v="35052"/>
  </r>
  <r>
    <n v="4998"/>
    <n v="73"/>
    <x v="894"/>
    <x v="129"/>
    <b v="1"/>
    <s v="Approved"/>
    <s v="Solex"/>
    <s v="Standard"/>
    <s v="medium"/>
    <s v="medium"/>
    <n v="1945.43"/>
    <n v="333.18"/>
    <n v="37873"/>
  </r>
  <r>
    <n v="4999"/>
    <n v="5"/>
    <x v="2620"/>
    <x v="363"/>
    <b v="0"/>
    <s v="Approved"/>
    <s v="Giant Bicycles"/>
    <s v="Standard"/>
    <s v="high"/>
    <s v="medium"/>
    <n v="1129.1300000000001"/>
    <n v="677.48"/>
    <n v="38573"/>
  </r>
  <r>
    <n v="5000"/>
    <n v="19"/>
    <x v="1768"/>
    <x v="215"/>
    <b v="1"/>
    <s v="Approved"/>
    <s v="Trek Bicycles"/>
    <s v="Mountain"/>
    <s v="low"/>
    <s v="medium"/>
    <n v="574.64"/>
    <n v="459.71"/>
    <n v="40784"/>
  </r>
  <r>
    <n v="5001"/>
    <n v="28"/>
    <x v="113"/>
    <x v="130"/>
    <b v="0"/>
    <s v="Approved"/>
    <s v="Norco Bicycles"/>
    <s v="Standard"/>
    <s v="medium"/>
    <s v="small"/>
    <n v="1216.1400000000001"/>
    <n v="1082.3599999999999"/>
    <n v="39031"/>
  </r>
  <r>
    <n v="5002"/>
    <n v="29"/>
    <x v="2108"/>
    <x v="258"/>
    <b v="0"/>
    <s v="Approved"/>
    <s v="Norco Bicycles"/>
    <s v="Road"/>
    <s v="medium"/>
    <s v="medium"/>
    <n v="543.39"/>
    <n v="407.54"/>
    <n v="42696"/>
  </r>
  <r>
    <n v="5003"/>
    <n v="23"/>
    <x v="1520"/>
    <x v="197"/>
    <b v="1"/>
    <s v="Approved"/>
    <s v="Norco Bicycles"/>
    <s v="Mountain"/>
    <s v="low"/>
    <s v="small"/>
    <n v="688.63"/>
    <n v="612.88"/>
    <n v="34244"/>
  </r>
  <r>
    <n v="5004"/>
    <n v="3"/>
    <x v="1060"/>
    <x v="347"/>
    <b v="0"/>
    <s v="Approved"/>
    <s v="Trek Bicycles"/>
    <s v="Standard"/>
    <s v="medium"/>
    <s v="large"/>
    <n v="2091.4699999999998"/>
    <n v="388.92"/>
    <n v="33455"/>
  </r>
  <r>
    <n v="5005"/>
    <n v="87"/>
    <x v="337"/>
    <x v="315"/>
    <b v="0"/>
    <s v="Approved"/>
    <s v="OHM Cycles"/>
    <s v="Standard"/>
    <s v="medium"/>
    <s v="medium"/>
    <n v="1636.9"/>
    <n v="44.71"/>
    <n v="40410"/>
  </r>
  <r>
    <n v="5006"/>
    <n v="74"/>
    <x v="744"/>
    <x v="251"/>
    <b v="0"/>
    <s v="Approved"/>
    <s v="WeareA2B"/>
    <s v="Standard"/>
    <s v="medium"/>
    <s v="medium"/>
    <n v="1228.07"/>
    <n v="400.91"/>
    <n v="36668"/>
  </r>
  <r>
    <n v="5007"/>
    <n v="0"/>
    <x v="1399"/>
    <x v="248"/>
    <b v="1"/>
    <s v="Approved"/>
    <s v="Norco Bicycles"/>
    <s v="Standard"/>
    <s v="low"/>
    <s v="medium"/>
    <n v="363.01"/>
    <n v="290.41000000000003"/>
    <n v="38482"/>
  </r>
  <r>
    <n v="5008"/>
    <n v="66"/>
    <x v="161"/>
    <x v="18"/>
    <b v="1"/>
    <s v="Approved"/>
    <s v="Giant Bicycles"/>
    <s v="Road"/>
    <s v="low"/>
    <s v="small"/>
    <n v="590.26"/>
    <n v="525.33000000000004"/>
    <n v="40487"/>
  </r>
  <r>
    <n v="5009"/>
    <n v="0"/>
    <x v="1080"/>
    <x v="124"/>
    <b v="0"/>
    <s v="Approved"/>
    <s v="Norco Bicycles"/>
    <s v="Road"/>
    <s v="medium"/>
    <s v="medium"/>
    <n v="543.39"/>
    <n v="407.54"/>
    <n v="42696"/>
  </r>
  <r>
    <n v="5010"/>
    <n v="0"/>
    <x v="2690"/>
    <x v="240"/>
    <b v="0"/>
    <s v="Approved"/>
    <s v="Trek Bicycles"/>
    <s v="Standard"/>
    <s v="medium"/>
    <s v="medium"/>
    <n v="499.53"/>
    <n v="388.72"/>
    <n v="36334"/>
  </r>
  <r>
    <n v="5011"/>
    <n v="56"/>
    <x v="2691"/>
    <x v="175"/>
    <b v="0"/>
    <s v="Approved"/>
    <s v="OHM Cycles"/>
    <s v="Standard"/>
    <s v="medium"/>
    <s v="medium"/>
    <n v="183.86"/>
    <n v="137.9"/>
    <n v="42295"/>
  </r>
  <r>
    <n v="5012"/>
    <n v="7"/>
    <x v="2692"/>
    <x v="94"/>
    <b v="0"/>
    <s v="Approved"/>
    <s v="Trek Bicycles"/>
    <s v="Road"/>
    <s v="low"/>
    <s v="medium"/>
    <n v="980.37"/>
    <n v="234.43"/>
    <n v="38258"/>
  </r>
  <r>
    <n v="5013"/>
    <n v="55"/>
    <x v="1593"/>
    <x v="189"/>
    <b v="1"/>
    <s v="Approved"/>
    <s v="Trek Bicycles"/>
    <s v="Road"/>
    <s v="medium"/>
    <s v="large"/>
    <n v="1894.19"/>
    <n v="598.76"/>
    <n v="33259"/>
  </r>
  <r>
    <n v="5014"/>
    <n v="46"/>
    <x v="1349"/>
    <x v="150"/>
    <b v="0"/>
    <s v="Approved"/>
    <s v="OHM Cycles"/>
    <s v="Standard"/>
    <s v="low"/>
    <s v="medium"/>
    <n v="1793.43"/>
    <n v="248.82"/>
    <n v="36361"/>
  </r>
  <r>
    <n v="5015"/>
    <n v="72"/>
    <x v="343"/>
    <x v="300"/>
    <b v="0"/>
    <s v="Approved"/>
    <s v="Norco Bicycles"/>
    <s v="Standard"/>
    <s v="medium"/>
    <s v="medium"/>
    <n v="360.4"/>
    <n v="270.3"/>
    <n v="35455"/>
  </r>
  <r>
    <n v="5016"/>
    <n v="58"/>
    <x v="158"/>
    <x v="321"/>
    <b v="1"/>
    <s v="Approved"/>
    <s v="OHM Cycles"/>
    <s v="Standard"/>
    <s v="medium"/>
    <s v="medium"/>
    <n v="912.52"/>
    <n v="141.4"/>
    <n v="42295"/>
  </r>
  <r>
    <n v="5017"/>
    <n v="69"/>
    <x v="1984"/>
    <x v="17"/>
    <b v="0"/>
    <s v="Approved"/>
    <s v="Giant Bicycles"/>
    <s v="Road"/>
    <s v="medium"/>
    <s v="medium"/>
    <n v="792.9"/>
    <n v="594.67999999999995"/>
    <n v="33879"/>
  </r>
  <r>
    <n v="5018"/>
    <n v="11"/>
    <x v="2114"/>
    <x v="69"/>
    <b v="0"/>
    <s v="Approved"/>
    <s v="Giant Bicycles"/>
    <s v="Standard"/>
    <s v="high"/>
    <s v="medium"/>
    <n v="1274.93"/>
    <n v="764.96"/>
    <n v="41345"/>
  </r>
  <r>
    <n v="5019"/>
    <n v="18"/>
    <x v="2294"/>
    <x v="264"/>
    <b v="0"/>
    <s v="Approved"/>
    <s v="Norco Bicycles"/>
    <s v="Standard"/>
    <s v="high"/>
    <s v="medium"/>
    <n v="1148.6400000000001"/>
    <n v="689.18"/>
    <n v="38206"/>
  </r>
  <r>
    <n v="5020"/>
    <n v="2"/>
    <x v="2693"/>
    <x v="166"/>
    <b v="1"/>
    <s v="Approved"/>
    <s v="Solex"/>
    <s v="Standard"/>
    <s v="medium"/>
    <s v="medium"/>
    <n v="71.489999999999995"/>
    <n v="53.62"/>
    <n v="33549"/>
  </r>
  <r>
    <n v="5021"/>
    <n v="43"/>
    <x v="1945"/>
    <x v="344"/>
    <b v="0"/>
    <s v="Approved"/>
    <s v="Norco Bicycles"/>
    <s v="Standard"/>
    <s v="medium"/>
    <s v="medium"/>
    <n v="1555.58"/>
    <n v="818.01"/>
    <n v="41533"/>
  </r>
  <r>
    <n v="5022"/>
    <n v="89"/>
    <x v="2443"/>
    <x v="153"/>
    <m/>
    <s v="Approved"/>
    <s v="WeareA2B"/>
    <s v="Touring"/>
    <s v="medium"/>
    <s v="large"/>
    <n v="1362.99"/>
    <n v="57.74"/>
    <n v="34079"/>
  </r>
  <r>
    <n v="5023"/>
    <n v="66"/>
    <x v="2694"/>
    <x v="85"/>
    <b v="1"/>
    <s v="Approved"/>
    <s v="Giant Bicycles"/>
    <s v="Road"/>
    <s v="low"/>
    <s v="small"/>
    <n v="590.26"/>
    <n v="525.33000000000004"/>
    <n v="40487"/>
  </r>
  <r>
    <n v="5024"/>
    <n v="100"/>
    <x v="82"/>
    <x v="48"/>
    <b v="1"/>
    <s v="Approved"/>
    <s v="Norco Bicycles"/>
    <s v="Road"/>
    <s v="medium"/>
    <s v="medium"/>
    <n v="1036.5899999999999"/>
    <n v="206.35"/>
    <n v="33364"/>
  </r>
  <r>
    <n v="5025"/>
    <n v="15"/>
    <x v="2695"/>
    <x v="80"/>
    <b v="0"/>
    <s v="Approved"/>
    <s v="Norco Bicycles"/>
    <s v="Standard"/>
    <s v="low"/>
    <s v="medium"/>
    <n v="958.74"/>
    <n v="748.9"/>
    <n v="38693"/>
  </r>
  <r>
    <n v="5026"/>
    <n v="57"/>
    <x v="1202"/>
    <x v="60"/>
    <b v="1"/>
    <s v="Approved"/>
    <s v="WeareA2B"/>
    <s v="Touring"/>
    <s v="medium"/>
    <s v="large"/>
    <n v="1890.39"/>
    <n v="260.14"/>
    <n v="36146"/>
  </r>
  <r>
    <n v="5027"/>
    <n v="62"/>
    <x v="1439"/>
    <x v="102"/>
    <b v="0"/>
    <s v="Approved"/>
    <s v="Solex"/>
    <s v="Standard"/>
    <s v="high"/>
    <s v="medium"/>
    <n v="1024.6600000000001"/>
    <n v="614.79999999999995"/>
    <n v="35378"/>
  </r>
  <r>
    <n v="5028"/>
    <n v="83"/>
    <x v="1068"/>
    <x v="84"/>
    <b v="1"/>
    <s v="Approved"/>
    <s v="Solex"/>
    <s v="Touring"/>
    <s v="medium"/>
    <s v="large"/>
    <n v="2083.94"/>
    <n v="675.03"/>
    <n v="41533"/>
  </r>
  <r>
    <n v="5029"/>
    <n v="0"/>
    <x v="2044"/>
    <x v="116"/>
    <m/>
    <s v="Approved"/>
    <s v="Trek Bicycles"/>
    <s v="Standard"/>
    <s v="high"/>
    <s v="medium"/>
    <n v="495.72"/>
    <n v="297.43"/>
    <n v="42105"/>
  </r>
  <r>
    <n v="5030"/>
    <n v="46"/>
    <x v="444"/>
    <x v="72"/>
    <b v="1"/>
    <s v="Approved"/>
    <s v="OHM Cycles"/>
    <s v="Standard"/>
    <s v="low"/>
    <s v="medium"/>
    <n v="1793.43"/>
    <n v="248.82"/>
    <n v="34071"/>
  </r>
  <r>
    <n v="5031"/>
    <n v="70"/>
    <x v="597"/>
    <x v="77"/>
    <b v="0"/>
    <s v="Approved"/>
    <s v="Trek Bicycles"/>
    <s v="Standard"/>
    <s v="high"/>
    <s v="medium"/>
    <n v="495.72"/>
    <n v="297.43"/>
    <n v="37874"/>
  </r>
  <r>
    <n v="5032"/>
    <n v="57"/>
    <x v="2696"/>
    <x v="134"/>
    <b v="0"/>
    <s v="Approved"/>
    <s v="WeareA2B"/>
    <s v="Touring"/>
    <s v="medium"/>
    <s v="large"/>
    <n v="1890.39"/>
    <n v="260.14"/>
    <n v="33259"/>
  </r>
  <r>
    <n v="5033"/>
    <n v="86"/>
    <x v="2697"/>
    <x v="322"/>
    <b v="0"/>
    <s v="Approved"/>
    <s v="Norco Bicycles"/>
    <s v="Road"/>
    <s v="high"/>
    <s v="large"/>
    <n v="774.53"/>
    <n v="464.72"/>
    <n v="41009"/>
  </r>
  <r>
    <n v="5034"/>
    <n v="36"/>
    <x v="1599"/>
    <x v="124"/>
    <b v="0"/>
    <s v="Approved"/>
    <s v="Solex"/>
    <s v="Standard"/>
    <s v="low"/>
    <s v="medium"/>
    <n v="945.04"/>
    <n v="507.58"/>
    <n v="35052"/>
  </r>
  <r>
    <n v="5035"/>
    <n v="0"/>
    <x v="59"/>
    <x v="84"/>
    <b v="0"/>
    <s v="Approved"/>
    <s v="Norco Bicycles"/>
    <s v="Road"/>
    <s v="medium"/>
    <s v="medium"/>
    <n v="544.04999999999995"/>
    <n v="376.84"/>
    <n v="36668"/>
  </r>
  <r>
    <n v="5036"/>
    <n v="69"/>
    <x v="1920"/>
    <x v="359"/>
    <b v="0"/>
    <s v="Approved"/>
    <s v="Giant Bicycles"/>
    <s v="Road"/>
    <s v="medium"/>
    <s v="medium"/>
    <n v="792.9"/>
    <n v="594.67999999999995"/>
    <n v="34527"/>
  </r>
  <r>
    <n v="5037"/>
    <n v="95"/>
    <x v="2637"/>
    <x v="4"/>
    <b v="1"/>
    <s v="Approved"/>
    <s v="OHM Cycles"/>
    <s v="Touring"/>
    <s v="low"/>
    <s v="medium"/>
    <n v="1073.07"/>
    <n v="933.84"/>
    <n v="42226"/>
  </r>
  <r>
    <n v="5038"/>
    <n v="69"/>
    <x v="700"/>
    <x v="313"/>
    <b v="1"/>
    <s v="Approved"/>
    <s v="Norco Bicycles"/>
    <s v="Road"/>
    <s v="medium"/>
    <s v="large"/>
    <n v="1240.31"/>
    <n v="795.1"/>
    <n v="41533"/>
  </r>
  <r>
    <n v="5039"/>
    <n v="39"/>
    <x v="2348"/>
    <x v="317"/>
    <b v="1"/>
    <s v="Approved"/>
    <s v="Giant Bicycles"/>
    <s v="Standard"/>
    <s v="medium"/>
    <s v="large"/>
    <n v="1812.75"/>
    <n v="582.48"/>
    <n v="34071"/>
  </r>
  <r>
    <n v="5040"/>
    <n v="53"/>
    <x v="2174"/>
    <x v="315"/>
    <b v="1"/>
    <s v="Approved"/>
    <s v="OHM Cycles"/>
    <s v="Standard"/>
    <s v="medium"/>
    <s v="medium"/>
    <n v="795.34"/>
    <n v="101.58"/>
    <n v="35470"/>
  </r>
  <r>
    <n v="5041"/>
    <n v="18"/>
    <x v="614"/>
    <x v="123"/>
    <b v="0"/>
    <s v="Approved"/>
    <s v="Solex"/>
    <s v="Standard"/>
    <s v="medium"/>
    <s v="medium"/>
    <n v="575.27"/>
    <n v="431.45"/>
    <n v="40670"/>
  </r>
  <r>
    <n v="5042"/>
    <n v="90"/>
    <x v="2698"/>
    <x v="181"/>
    <b v="0"/>
    <s v="Approved"/>
    <s v="Norco Bicycles"/>
    <s v="Standard"/>
    <s v="low"/>
    <s v="medium"/>
    <n v="363.01"/>
    <n v="290.41000000000003"/>
    <n v="36367"/>
  </r>
  <r>
    <n v="5043"/>
    <n v="93"/>
    <x v="1764"/>
    <x v="277"/>
    <b v="1"/>
    <s v="Approved"/>
    <s v="WeareA2B"/>
    <s v="Standard"/>
    <s v="medium"/>
    <s v="medium"/>
    <n v="1065.03"/>
    <n v="230.09"/>
    <n v="36833"/>
  </r>
  <r>
    <n v="5044"/>
    <n v="98"/>
    <x v="831"/>
    <x v="260"/>
    <b v="0"/>
    <s v="Approved"/>
    <s v="OHM Cycles"/>
    <s v="Standard"/>
    <s v="medium"/>
    <s v="medium"/>
    <n v="795.34"/>
    <n v="101.58"/>
    <n v="35470"/>
  </r>
  <r>
    <n v="5045"/>
    <n v="52"/>
    <x v="2699"/>
    <x v="132"/>
    <b v="0"/>
    <s v="Approved"/>
    <s v="OHM Cycles"/>
    <s v="Road"/>
    <s v="medium"/>
    <s v="medium"/>
    <n v="1280.28"/>
    <n v="829.51"/>
    <n v="37220"/>
  </r>
  <r>
    <n v="5046"/>
    <n v="58"/>
    <x v="2700"/>
    <x v="346"/>
    <b v="1"/>
    <s v="Approved"/>
    <s v="OHM Cycles"/>
    <s v="Standard"/>
    <s v="medium"/>
    <s v="medium"/>
    <n v="912.52"/>
    <n v="141.4"/>
    <n v="34143"/>
  </r>
  <r>
    <n v="5047"/>
    <n v="40"/>
    <x v="12"/>
    <x v="64"/>
    <b v="1"/>
    <s v="Cancelled"/>
    <s v="OHM Cycles"/>
    <s v="Standard"/>
    <s v="high"/>
    <s v="medium"/>
    <n v="1458.17"/>
    <n v="874.9"/>
    <n v="38750"/>
  </r>
  <r>
    <n v="5048"/>
    <n v="0"/>
    <x v="8"/>
    <x v="77"/>
    <b v="0"/>
    <s v="Approved"/>
    <s v="OHM Cycles"/>
    <s v="Standard"/>
    <s v="high"/>
    <s v="medium"/>
    <n v="227.88"/>
    <n v="136.72999999999999"/>
    <n v="39298"/>
  </r>
  <r>
    <n v="5049"/>
    <n v="95"/>
    <x v="2701"/>
    <x v="292"/>
    <b v="0"/>
    <s v="Approved"/>
    <s v="OHM Cycles"/>
    <s v="Touring"/>
    <s v="low"/>
    <s v="medium"/>
    <n v="1073.07"/>
    <n v="933.84"/>
    <n v="38206"/>
  </r>
  <r>
    <n v="5050"/>
    <n v="35"/>
    <x v="2271"/>
    <x v="109"/>
    <b v="1"/>
    <s v="Approved"/>
    <s v="Trek Bicycles"/>
    <s v="Standard"/>
    <s v="low"/>
    <s v="medium"/>
    <n v="1057.51"/>
    <n v="154.4"/>
    <n v="34527"/>
  </r>
  <r>
    <n v="5051"/>
    <n v="90"/>
    <x v="2116"/>
    <x v="6"/>
    <b v="0"/>
    <s v="Approved"/>
    <s v="Norco Bicycles"/>
    <s v="Standard"/>
    <s v="low"/>
    <s v="medium"/>
    <n v="363.01"/>
    <n v="290.41000000000003"/>
    <n v="38482"/>
  </r>
  <r>
    <n v="5052"/>
    <n v="5"/>
    <x v="1306"/>
    <x v="253"/>
    <b v="1"/>
    <s v="Approved"/>
    <s v="Trek Bicycles"/>
    <s v="Mountain"/>
    <s v="low"/>
    <s v="medium"/>
    <n v="574.64"/>
    <n v="459.71"/>
    <n v="41701"/>
  </r>
  <r>
    <n v="5053"/>
    <n v="45"/>
    <x v="762"/>
    <x v="84"/>
    <b v="0"/>
    <s v="Approved"/>
    <s v="Solex"/>
    <s v="Standard"/>
    <s v="medium"/>
    <s v="medium"/>
    <n v="441.49"/>
    <n v="84.99"/>
    <n v="38991"/>
  </r>
  <r>
    <n v="5054"/>
    <n v="10"/>
    <x v="1689"/>
    <x v="252"/>
    <b v="0"/>
    <s v="Approved"/>
    <s v="WeareA2B"/>
    <s v="Touring"/>
    <s v="medium"/>
    <s v="medium"/>
    <n v="1466.68"/>
    <n v="363.25"/>
    <n v="38216"/>
  </r>
  <r>
    <n v="5055"/>
    <n v="5"/>
    <x v="2379"/>
    <x v="87"/>
    <b v="0"/>
    <s v="Approved"/>
    <s v="Giant Bicycles"/>
    <s v="Standard"/>
    <s v="high"/>
    <s v="medium"/>
    <n v="1129.1300000000001"/>
    <n v="677.48"/>
    <n v="38258"/>
  </r>
  <r>
    <n v="5056"/>
    <n v="0"/>
    <x v="760"/>
    <x v="274"/>
    <b v="0"/>
    <s v="Approved"/>
    <s v="Trek Bicycles"/>
    <s v="Standard"/>
    <s v="medium"/>
    <s v="medium"/>
    <n v="499.53"/>
    <n v="388.72"/>
    <n v="33552"/>
  </r>
  <r>
    <n v="5057"/>
    <n v="77"/>
    <x v="2667"/>
    <x v="272"/>
    <b v="1"/>
    <s v="Approved"/>
    <s v="Norco Bicycles"/>
    <s v="Road"/>
    <s v="medium"/>
    <s v="large"/>
    <n v="1240.31"/>
    <n v="795.1"/>
    <n v="40553"/>
  </r>
  <r>
    <n v="5058"/>
    <n v="70"/>
    <x v="2702"/>
    <x v="204"/>
    <b v="0"/>
    <s v="Approved"/>
    <s v="Trek Bicycles"/>
    <s v="Standard"/>
    <s v="high"/>
    <s v="medium"/>
    <n v="495.72"/>
    <n v="297.43"/>
    <n v="41922"/>
  </r>
  <r>
    <n v="5059"/>
    <n v="0"/>
    <x v="1146"/>
    <x v="26"/>
    <b v="1"/>
    <s v="Approved"/>
    <s v="WeareA2B"/>
    <s v="Standard"/>
    <s v="medium"/>
    <s v="small"/>
    <n v="175.89"/>
    <n v="131.91999999999999"/>
    <n v="37220"/>
  </r>
  <r>
    <n v="5060"/>
    <n v="41"/>
    <x v="264"/>
    <x v="203"/>
    <b v="0"/>
    <s v="Approved"/>
    <s v="Norco Bicycles"/>
    <s v="Standard"/>
    <s v="low"/>
    <s v="medium"/>
    <n v="958.74"/>
    <n v="748.9"/>
    <n v="34165"/>
  </r>
  <r>
    <n v="5061"/>
    <n v="41"/>
    <x v="2703"/>
    <x v="58"/>
    <b v="0"/>
    <s v="Approved"/>
    <s v="Solex"/>
    <s v="Road"/>
    <s v="medium"/>
    <s v="medium"/>
    <n v="416.98"/>
    <n v="312.74"/>
    <n v="39427"/>
  </r>
  <r>
    <n v="5062"/>
    <n v="94"/>
    <x v="124"/>
    <x v="92"/>
    <m/>
    <s v="Approved"/>
    <s v="Giant Bicycles"/>
    <s v="Standard"/>
    <s v="medium"/>
    <s v="large"/>
    <n v="1635.3"/>
    <n v="993.66"/>
    <n v="41434"/>
  </r>
  <r>
    <n v="5063"/>
    <n v="85"/>
    <x v="2704"/>
    <x v="108"/>
    <b v="0"/>
    <s v="Approved"/>
    <s v="WeareA2B"/>
    <s v="Standard"/>
    <s v="medium"/>
    <s v="medium"/>
    <n v="752.64"/>
    <n v="205.36"/>
    <n v="42218"/>
  </r>
  <r>
    <n v="5064"/>
    <n v="79"/>
    <x v="2115"/>
    <x v="37"/>
    <b v="1"/>
    <s v="Approved"/>
    <s v="Norco Bicycles"/>
    <s v="Standard"/>
    <s v="medium"/>
    <s v="medium"/>
    <n v="1555.58"/>
    <n v="818.01"/>
    <n v="39298"/>
  </r>
  <r>
    <n v="5065"/>
    <n v="0"/>
    <x v="2442"/>
    <x v="245"/>
    <b v="0"/>
    <s v="Approved"/>
    <m/>
    <m/>
    <m/>
    <m/>
    <n v="237.44"/>
    <m/>
    <m/>
  </r>
  <r>
    <n v="5066"/>
    <n v="54"/>
    <x v="1882"/>
    <x v="231"/>
    <b v="1"/>
    <s v="Approved"/>
    <s v="WeareA2B"/>
    <s v="Standard"/>
    <s v="medium"/>
    <s v="medium"/>
    <n v="1807.45"/>
    <n v="778.69"/>
    <n v="34996"/>
  </r>
  <r>
    <n v="5067"/>
    <n v="13"/>
    <x v="1354"/>
    <x v="337"/>
    <b v="1"/>
    <s v="Approved"/>
    <s v="Solex"/>
    <s v="Standard"/>
    <s v="medium"/>
    <s v="medium"/>
    <n v="1163.8900000000001"/>
    <n v="589.27"/>
    <n v="42560"/>
  </r>
  <r>
    <n v="5068"/>
    <n v="36"/>
    <x v="2705"/>
    <x v="344"/>
    <b v="1"/>
    <s v="Approved"/>
    <s v="Solex"/>
    <s v="Standard"/>
    <s v="low"/>
    <s v="medium"/>
    <n v="1289.8499999999999"/>
    <n v="74.510000000000005"/>
    <n v="39427"/>
  </r>
  <r>
    <n v="5069"/>
    <n v="3"/>
    <x v="1257"/>
    <x v="34"/>
    <b v="0"/>
    <s v="Approved"/>
    <s v="Trek Bicycles"/>
    <s v="Standard"/>
    <s v="medium"/>
    <s v="large"/>
    <n v="2091.4699999999998"/>
    <n v="388.92"/>
    <n v="41167"/>
  </r>
  <r>
    <n v="5070"/>
    <n v="79"/>
    <x v="2477"/>
    <x v="17"/>
    <b v="1"/>
    <s v="Approved"/>
    <s v="Norco Bicycles"/>
    <s v="Standard"/>
    <s v="medium"/>
    <s v="medium"/>
    <n v="1555.58"/>
    <n v="818.01"/>
    <n v="33429"/>
  </r>
  <r>
    <n v="5071"/>
    <n v="82"/>
    <x v="2257"/>
    <x v="199"/>
    <b v="1"/>
    <s v="Approved"/>
    <s v="Norco Bicycles"/>
    <s v="Standard"/>
    <s v="high"/>
    <s v="medium"/>
    <n v="1148.6400000000001"/>
    <n v="689.18"/>
    <n v="42226"/>
  </r>
  <r>
    <n v="5072"/>
    <n v="26"/>
    <x v="587"/>
    <x v="313"/>
    <b v="0"/>
    <s v="Approved"/>
    <s v="WeareA2B"/>
    <s v="Standard"/>
    <s v="medium"/>
    <s v="medium"/>
    <n v="1992.93"/>
    <n v="762.63"/>
    <n v="37698"/>
  </r>
  <r>
    <n v="5073"/>
    <n v="17"/>
    <x v="1716"/>
    <x v="327"/>
    <b v="1"/>
    <s v="Approved"/>
    <s v="Solex"/>
    <s v="Standard"/>
    <s v="high"/>
    <s v="medium"/>
    <n v="1024.6600000000001"/>
    <n v="614.79999999999995"/>
    <n v="35378"/>
  </r>
  <r>
    <n v="5074"/>
    <n v="38"/>
    <x v="1635"/>
    <x v="77"/>
    <b v="0"/>
    <s v="Approved"/>
    <s v="Solex"/>
    <s v="Standard"/>
    <s v="medium"/>
    <s v="medium"/>
    <n v="1577.53"/>
    <n v="826.51"/>
    <n v="35560"/>
  </r>
  <r>
    <n v="5075"/>
    <n v="91"/>
    <x v="1234"/>
    <x v="80"/>
    <b v="0"/>
    <s v="Approved"/>
    <s v="Solex"/>
    <s v="Standard"/>
    <s v="medium"/>
    <s v="medium"/>
    <n v="100.35"/>
    <n v="75.260000000000005"/>
    <n v="36367"/>
  </r>
  <r>
    <n v="5076"/>
    <n v="10"/>
    <x v="2706"/>
    <x v="350"/>
    <b v="0"/>
    <s v="Approved"/>
    <s v="Solex"/>
    <s v="Standard"/>
    <s v="medium"/>
    <s v="medium"/>
    <n v="1945.43"/>
    <n v="333.18"/>
    <n v="37499"/>
  </r>
  <r>
    <n v="5077"/>
    <n v="66"/>
    <x v="2707"/>
    <x v="42"/>
    <b v="1"/>
    <s v="Approved"/>
    <s v="Solex"/>
    <s v="Standard"/>
    <s v="medium"/>
    <s v="medium"/>
    <n v="1163.8900000000001"/>
    <n v="589.27"/>
    <n v="42560"/>
  </r>
  <r>
    <n v="5078"/>
    <n v="58"/>
    <x v="2078"/>
    <x v="170"/>
    <b v="1"/>
    <s v="Approved"/>
    <s v="OHM Cycles"/>
    <s v="Standard"/>
    <s v="medium"/>
    <s v="medium"/>
    <n v="912.52"/>
    <n v="141.4"/>
    <n v="42295"/>
  </r>
  <r>
    <n v="5079"/>
    <n v="19"/>
    <x v="1900"/>
    <x v="236"/>
    <b v="1"/>
    <s v="Approved"/>
    <s v="OHM Cycles"/>
    <s v="Road"/>
    <s v="high"/>
    <s v="large"/>
    <n v="12.01"/>
    <n v="7.21"/>
    <n v="40670"/>
  </r>
  <r>
    <n v="5080"/>
    <n v="55"/>
    <x v="1476"/>
    <x v="10"/>
    <b v="0"/>
    <s v="Approved"/>
    <s v="Trek Bicycles"/>
    <s v="Road"/>
    <s v="medium"/>
    <s v="large"/>
    <n v="1894.19"/>
    <n v="598.76"/>
    <n v="37823"/>
  </r>
  <r>
    <n v="5081"/>
    <n v="7"/>
    <x v="472"/>
    <x v="251"/>
    <b v="1"/>
    <s v="Approved"/>
    <s v="Trek Bicycles"/>
    <s v="Road"/>
    <s v="low"/>
    <s v="medium"/>
    <n v="980.37"/>
    <n v="234.43"/>
    <n v="41701"/>
  </r>
  <r>
    <n v="5082"/>
    <n v="66"/>
    <x v="2144"/>
    <x v="1"/>
    <b v="0"/>
    <s v="Approved"/>
    <s v="Giant Bicycles"/>
    <s v="Road"/>
    <s v="low"/>
    <s v="small"/>
    <n v="590.26"/>
    <n v="525.33000000000004"/>
    <n v="38647"/>
  </r>
  <r>
    <n v="5083"/>
    <n v="94"/>
    <x v="1176"/>
    <x v="48"/>
    <b v="0"/>
    <s v="Approved"/>
    <s v="Giant Bicycles"/>
    <s v="Standard"/>
    <s v="medium"/>
    <s v="large"/>
    <n v="1635.3"/>
    <n v="993.66"/>
    <n v="39915"/>
  </r>
  <r>
    <n v="5084"/>
    <n v="57"/>
    <x v="1708"/>
    <x v="203"/>
    <b v="0"/>
    <s v="Approved"/>
    <s v="WeareA2B"/>
    <s v="Touring"/>
    <s v="medium"/>
    <s v="large"/>
    <n v="1890.39"/>
    <n v="260.14"/>
    <n v="34143"/>
  </r>
  <r>
    <n v="5085"/>
    <n v="6"/>
    <x v="2708"/>
    <x v="352"/>
    <b v="0"/>
    <s v="Approved"/>
    <s v="OHM Cycles"/>
    <s v="Standard"/>
    <s v="high"/>
    <s v="medium"/>
    <n v="227.88"/>
    <n v="136.72999999999999"/>
    <n v="37659"/>
  </r>
  <r>
    <n v="5086"/>
    <n v="39"/>
    <x v="206"/>
    <x v="197"/>
    <b v="1"/>
    <s v="Approved"/>
    <s v="Giant Bicycles"/>
    <s v="Standard"/>
    <s v="medium"/>
    <s v="large"/>
    <n v="1812.75"/>
    <n v="582.48"/>
    <n v="40336"/>
  </r>
  <r>
    <n v="5087"/>
    <n v="7"/>
    <x v="2709"/>
    <x v="126"/>
    <b v="0"/>
    <s v="Approved"/>
    <s v="Trek Bicycles"/>
    <s v="Road"/>
    <s v="low"/>
    <s v="medium"/>
    <n v="980.37"/>
    <n v="234.43"/>
    <n v="40649"/>
  </r>
  <r>
    <n v="5088"/>
    <n v="6"/>
    <x v="1842"/>
    <x v="356"/>
    <b v="1"/>
    <s v="Approved"/>
    <s v="OHM Cycles"/>
    <s v="Standard"/>
    <s v="high"/>
    <s v="medium"/>
    <n v="227.88"/>
    <n v="136.72999999999999"/>
    <n v="39298"/>
  </r>
  <r>
    <n v="5089"/>
    <n v="39"/>
    <x v="1714"/>
    <x v="330"/>
    <b v="0"/>
    <s v="Approved"/>
    <s v="Giant Bicycles"/>
    <s v="Standard"/>
    <s v="medium"/>
    <s v="large"/>
    <n v="1812.75"/>
    <n v="582.48"/>
    <n v="36498"/>
  </r>
  <r>
    <n v="5090"/>
    <n v="76"/>
    <x v="573"/>
    <x v="21"/>
    <b v="1"/>
    <s v="Approved"/>
    <s v="WeareA2B"/>
    <s v="Road"/>
    <s v="low"/>
    <s v="small"/>
    <n v="1172.78"/>
    <n v="1043.77"/>
    <n v="37539"/>
  </r>
  <r>
    <n v="5091"/>
    <n v="42"/>
    <x v="1207"/>
    <x v="116"/>
    <b v="0"/>
    <s v="Approved"/>
    <s v="OHM Cycles"/>
    <s v="Road"/>
    <s v="medium"/>
    <s v="small"/>
    <n v="1810"/>
    <n v="1610.9"/>
    <n v="37873"/>
  </r>
  <r>
    <n v="5092"/>
    <n v="48"/>
    <x v="1057"/>
    <x v="303"/>
    <b v="0"/>
    <s v="Approved"/>
    <s v="WeareA2B"/>
    <s v="Standard"/>
    <s v="medium"/>
    <s v="medium"/>
    <n v="1762.96"/>
    <n v="950.52"/>
    <n v="39915"/>
  </r>
  <r>
    <n v="5093"/>
    <n v="0"/>
    <x v="1090"/>
    <x v="336"/>
    <b v="0"/>
    <s v="Approved"/>
    <s v="Norco Bicycles"/>
    <s v="Road"/>
    <s v="medium"/>
    <s v="medium"/>
    <n v="543.39"/>
    <n v="407.54"/>
    <n v="42696"/>
  </r>
  <r>
    <n v="5094"/>
    <n v="6"/>
    <x v="2710"/>
    <x v="323"/>
    <b v="0"/>
    <s v="Approved"/>
    <s v="OHM Cycles"/>
    <s v="Standard"/>
    <s v="high"/>
    <s v="medium"/>
    <n v="227.88"/>
    <n v="136.72999999999999"/>
    <n v="38216"/>
  </r>
  <r>
    <n v="5095"/>
    <n v="81"/>
    <x v="411"/>
    <x v="161"/>
    <b v="0"/>
    <s v="Approved"/>
    <s v="Norco Bicycles"/>
    <s v="Standard"/>
    <s v="medium"/>
    <s v="small"/>
    <n v="586.45000000000005"/>
    <n v="521.94000000000005"/>
    <n v="35667"/>
  </r>
  <r>
    <n v="5096"/>
    <n v="40"/>
    <x v="853"/>
    <x v="321"/>
    <b v="0"/>
    <s v="Approved"/>
    <s v="OHM Cycles"/>
    <s v="Standard"/>
    <s v="high"/>
    <s v="medium"/>
    <n v="1458.17"/>
    <n v="874.9"/>
    <n v="38750"/>
  </r>
  <r>
    <n v="5097"/>
    <n v="74"/>
    <x v="2711"/>
    <x v="252"/>
    <b v="0"/>
    <s v="Approved"/>
    <s v="WeareA2B"/>
    <s v="Standard"/>
    <s v="medium"/>
    <s v="medium"/>
    <n v="1762.96"/>
    <n v="950.52"/>
    <n v="41848"/>
  </r>
  <r>
    <n v="5098"/>
    <n v="36"/>
    <x v="2712"/>
    <x v="61"/>
    <b v="1"/>
    <s v="Approved"/>
    <s v="Solex"/>
    <s v="Standard"/>
    <s v="low"/>
    <s v="medium"/>
    <n v="945.04"/>
    <n v="507.58"/>
    <n v="35052"/>
  </r>
  <r>
    <n v="5099"/>
    <n v="62"/>
    <x v="2713"/>
    <x v="75"/>
    <b v="0"/>
    <s v="Approved"/>
    <s v="Solex"/>
    <s v="Standard"/>
    <s v="medium"/>
    <s v="medium"/>
    <n v="478.16"/>
    <n v="298.72000000000003"/>
    <n v="34143"/>
  </r>
  <r>
    <n v="5100"/>
    <n v="15"/>
    <x v="1735"/>
    <x v="29"/>
    <b v="1"/>
    <s v="Approved"/>
    <s v="Norco Bicycles"/>
    <s v="Standard"/>
    <s v="low"/>
    <s v="medium"/>
    <n v="958.74"/>
    <n v="748.9"/>
    <n v="38693"/>
  </r>
  <r>
    <n v="5101"/>
    <n v="0"/>
    <x v="1382"/>
    <x v="21"/>
    <b v="0"/>
    <s v="Approved"/>
    <s v="Solex"/>
    <s v="Standard"/>
    <s v="medium"/>
    <s v="medium"/>
    <n v="441.49"/>
    <n v="84.99"/>
    <n v="34071"/>
  </r>
  <r>
    <n v="5102"/>
    <n v="3"/>
    <x v="43"/>
    <x v="331"/>
    <b v="1"/>
    <s v="Approved"/>
    <s v="Trek Bicycles"/>
    <s v="Standard"/>
    <s v="medium"/>
    <s v="large"/>
    <n v="2091.4699999999998"/>
    <n v="388.92"/>
    <n v="38573"/>
  </r>
  <r>
    <n v="5103"/>
    <n v="69"/>
    <x v="2714"/>
    <x v="153"/>
    <b v="1"/>
    <s v="Cancelled"/>
    <s v="Giant Bicycles"/>
    <s v="Road"/>
    <s v="medium"/>
    <s v="medium"/>
    <n v="792.9"/>
    <n v="594.67999999999995"/>
    <n v="33879"/>
  </r>
  <r>
    <n v="5104"/>
    <n v="11"/>
    <x v="2444"/>
    <x v="2"/>
    <b v="1"/>
    <s v="Approved"/>
    <s v="Giant Bicycles"/>
    <s v="Standard"/>
    <s v="high"/>
    <s v="medium"/>
    <n v="1274.93"/>
    <n v="764.96"/>
    <n v="39298"/>
  </r>
  <r>
    <n v="5105"/>
    <n v="42"/>
    <x v="2120"/>
    <x v="165"/>
    <b v="0"/>
    <s v="Approved"/>
    <s v="OHM Cycles"/>
    <s v="Road"/>
    <s v="medium"/>
    <s v="small"/>
    <n v="1810"/>
    <n v="1610.9"/>
    <n v="39526"/>
  </r>
  <r>
    <n v="5106"/>
    <n v="48"/>
    <x v="95"/>
    <x v="324"/>
    <b v="1"/>
    <s v="Approved"/>
    <s v="WeareA2B"/>
    <s v="Standard"/>
    <s v="medium"/>
    <s v="medium"/>
    <n v="1762.96"/>
    <n v="950.52"/>
    <n v="41009"/>
  </r>
  <r>
    <n v="5107"/>
    <n v="92"/>
    <x v="146"/>
    <x v="346"/>
    <b v="0"/>
    <s v="Approved"/>
    <s v="WeareA2B"/>
    <s v="Standard"/>
    <s v="medium"/>
    <s v="small"/>
    <n v="1415.01"/>
    <n v="1259.3599999999999"/>
    <n v="33364"/>
  </r>
  <r>
    <n v="5108"/>
    <n v="61"/>
    <x v="1121"/>
    <x v="164"/>
    <b v="1"/>
    <s v="Approved"/>
    <s v="Norco Bicycles"/>
    <s v="Standard"/>
    <s v="medium"/>
    <s v="small"/>
    <n v="586.45000000000005"/>
    <n v="521.94000000000005"/>
    <n v="33429"/>
  </r>
  <r>
    <n v="5109"/>
    <n v="70"/>
    <x v="2715"/>
    <x v="45"/>
    <b v="1"/>
    <s v="Approved"/>
    <s v="Trek Bicycles"/>
    <s v="Standard"/>
    <s v="high"/>
    <s v="medium"/>
    <n v="495.72"/>
    <n v="297.43"/>
    <n v="42105"/>
  </r>
  <r>
    <n v="5110"/>
    <n v="12"/>
    <x v="1486"/>
    <x v="180"/>
    <b v="1"/>
    <s v="Approved"/>
    <s v="WeareA2B"/>
    <s v="Standard"/>
    <s v="medium"/>
    <s v="medium"/>
    <n v="1231.1500000000001"/>
    <n v="161.6"/>
    <n v="42560"/>
  </r>
  <r>
    <n v="5111"/>
    <n v="86"/>
    <x v="2716"/>
    <x v="155"/>
    <b v="1"/>
    <s v="Approved"/>
    <s v="OHM Cycles"/>
    <s v="Standard"/>
    <s v="medium"/>
    <s v="medium"/>
    <n v="235.63"/>
    <n v="125.07"/>
    <n v="36367"/>
  </r>
  <r>
    <n v="5112"/>
    <n v="45"/>
    <x v="2171"/>
    <x v="116"/>
    <b v="1"/>
    <s v="Approved"/>
    <s v="Solex"/>
    <s v="Standard"/>
    <s v="medium"/>
    <s v="medium"/>
    <n v="441.49"/>
    <n v="84.99"/>
    <n v="34071"/>
  </r>
  <r>
    <n v="5113"/>
    <n v="36"/>
    <x v="403"/>
    <x v="351"/>
    <b v="1"/>
    <s v="Approved"/>
    <s v="Solex"/>
    <s v="Standard"/>
    <s v="low"/>
    <s v="medium"/>
    <n v="945.04"/>
    <n v="507.58"/>
    <n v="35052"/>
  </r>
  <r>
    <n v="5114"/>
    <n v="58"/>
    <x v="84"/>
    <x v="72"/>
    <b v="0"/>
    <s v="Approved"/>
    <s v="OHM Cycles"/>
    <s v="Standard"/>
    <s v="medium"/>
    <s v="medium"/>
    <n v="912.52"/>
    <n v="141.4"/>
    <n v="34143"/>
  </r>
  <r>
    <n v="5115"/>
    <n v="54"/>
    <x v="2717"/>
    <x v="46"/>
    <b v="1"/>
    <s v="Approved"/>
    <s v="WeareA2B"/>
    <s v="Standard"/>
    <s v="medium"/>
    <s v="medium"/>
    <n v="1807.45"/>
    <n v="778.69"/>
    <n v="34996"/>
  </r>
  <r>
    <n v="5116"/>
    <n v="34"/>
    <x v="2453"/>
    <x v="214"/>
    <b v="1"/>
    <s v="Approved"/>
    <s v="Norco Bicycles"/>
    <s v="Road"/>
    <s v="high"/>
    <s v="large"/>
    <n v="774.53"/>
    <n v="464.72"/>
    <n v="40336"/>
  </r>
  <r>
    <n v="5117"/>
    <n v="55"/>
    <x v="238"/>
    <x v="189"/>
    <b v="1"/>
    <s v="Approved"/>
    <s v="Trek Bicycles"/>
    <s v="Road"/>
    <s v="medium"/>
    <s v="large"/>
    <n v="1894.19"/>
    <n v="598.76"/>
    <n v="34170"/>
  </r>
  <r>
    <n v="5118"/>
    <n v="59"/>
    <x v="2718"/>
    <x v="336"/>
    <b v="1"/>
    <s v="Approved"/>
    <s v="Solex"/>
    <s v="Standard"/>
    <s v="medium"/>
    <s v="large"/>
    <n v="1061.56"/>
    <n v="733.58"/>
    <n v="34170"/>
  </r>
  <r>
    <n v="5119"/>
    <n v="40"/>
    <x v="1833"/>
    <x v="202"/>
    <b v="1"/>
    <s v="Approved"/>
    <s v="OHM Cycles"/>
    <s v="Standard"/>
    <s v="high"/>
    <s v="medium"/>
    <n v="1458.17"/>
    <n v="874.9"/>
    <n v="38750"/>
  </r>
  <r>
    <n v="5120"/>
    <n v="55"/>
    <x v="2594"/>
    <x v="265"/>
    <b v="1"/>
    <s v="Approved"/>
    <s v="Trek Bicycles"/>
    <s v="Road"/>
    <s v="medium"/>
    <s v="large"/>
    <n v="1894.19"/>
    <n v="598.76"/>
    <n v="37823"/>
  </r>
  <r>
    <n v="5121"/>
    <n v="1"/>
    <x v="2719"/>
    <x v="124"/>
    <b v="0"/>
    <s v="Approved"/>
    <s v="Giant Bicycles"/>
    <s v="Standard"/>
    <s v="medium"/>
    <s v="medium"/>
    <n v="1403.5"/>
    <n v="954.82"/>
    <n v="42688"/>
  </r>
  <r>
    <n v="5122"/>
    <n v="4"/>
    <x v="1419"/>
    <x v="351"/>
    <b v="0"/>
    <s v="Approved"/>
    <s v="Solex"/>
    <s v="Standard"/>
    <s v="medium"/>
    <s v="medium"/>
    <n v="1483.2"/>
    <n v="99.59"/>
    <n v="36146"/>
  </r>
  <r>
    <n v="5123"/>
    <n v="89"/>
    <x v="392"/>
    <x v="91"/>
    <b v="1"/>
    <s v="Approved"/>
    <s v="Giant Bicycles"/>
    <s v="Standard"/>
    <s v="medium"/>
    <s v="large"/>
    <n v="1812.75"/>
    <n v="582.48"/>
    <n v="40336"/>
  </r>
  <r>
    <n v="5124"/>
    <n v="85"/>
    <x v="311"/>
    <x v="317"/>
    <b v="0"/>
    <s v="Approved"/>
    <s v="WeareA2B"/>
    <s v="Standard"/>
    <s v="medium"/>
    <s v="medium"/>
    <n v="752.64"/>
    <n v="205.36"/>
    <n v="42218"/>
  </r>
  <r>
    <n v="5125"/>
    <n v="45"/>
    <x v="961"/>
    <x v="123"/>
    <b v="0"/>
    <s v="Approved"/>
    <s v="Trek Bicycles"/>
    <s v="Road"/>
    <s v="low"/>
    <s v="medium"/>
    <n v="980.37"/>
    <n v="234.43"/>
    <n v="38258"/>
  </r>
  <r>
    <n v="5126"/>
    <n v="39"/>
    <x v="1823"/>
    <x v="16"/>
    <b v="1"/>
    <s v="Cancelled"/>
    <s v="Giant Bicycles"/>
    <s v="Standard"/>
    <s v="medium"/>
    <s v="large"/>
    <n v="1812.75"/>
    <n v="582.48"/>
    <n v="40336"/>
  </r>
  <r>
    <n v="5127"/>
    <n v="36"/>
    <x v="2640"/>
    <x v="135"/>
    <b v="0"/>
    <s v="Approved"/>
    <s v="Solex"/>
    <s v="Standard"/>
    <s v="low"/>
    <s v="medium"/>
    <n v="945.04"/>
    <n v="507.58"/>
    <n v="35052"/>
  </r>
  <r>
    <n v="5128"/>
    <n v="4"/>
    <x v="2145"/>
    <x v="246"/>
    <b v="0"/>
    <s v="Approved"/>
    <s v="Giant Bicycles"/>
    <s v="Standard"/>
    <s v="high"/>
    <s v="medium"/>
    <n v="1129.1300000000001"/>
    <n v="677.48"/>
    <n v="37659"/>
  </r>
  <r>
    <n v="5129"/>
    <n v="29"/>
    <x v="1607"/>
    <x v="169"/>
    <b v="1"/>
    <s v="Approved"/>
    <s v="Norco Bicycles"/>
    <s v="Road"/>
    <s v="medium"/>
    <s v="medium"/>
    <n v="543.39"/>
    <n v="407.54"/>
    <n v="42696"/>
  </r>
  <r>
    <n v="5130"/>
    <n v="76"/>
    <x v="1551"/>
    <x v="167"/>
    <b v="1"/>
    <s v="Approved"/>
    <s v="WeareA2B"/>
    <s v="Standard"/>
    <s v="low"/>
    <s v="medium"/>
    <n v="642.30999999999995"/>
    <n v="513.85"/>
    <n v="42226"/>
  </r>
  <r>
    <n v="5131"/>
    <n v="22"/>
    <x v="185"/>
    <x v="218"/>
    <b v="0"/>
    <s v="Approved"/>
    <s v="WeareA2B"/>
    <s v="Standard"/>
    <s v="medium"/>
    <s v="medium"/>
    <n v="60.34"/>
    <n v="45.26"/>
    <n v="40670"/>
  </r>
  <r>
    <n v="5132"/>
    <n v="85"/>
    <x v="1135"/>
    <x v="257"/>
    <b v="0"/>
    <s v="Approved"/>
    <s v="WeareA2B"/>
    <s v="Standard"/>
    <s v="medium"/>
    <s v="medium"/>
    <n v="752.64"/>
    <n v="205.36"/>
    <n v="38206"/>
  </r>
  <r>
    <n v="5133"/>
    <n v="10"/>
    <x v="1026"/>
    <x v="17"/>
    <b v="1"/>
    <s v="Approved"/>
    <s v="WeareA2B"/>
    <s v="Touring"/>
    <s v="medium"/>
    <s v="medium"/>
    <n v="1466.68"/>
    <n v="363.25"/>
    <n v="41701"/>
  </r>
  <r>
    <n v="5134"/>
    <n v="73"/>
    <x v="2541"/>
    <x v="236"/>
    <b v="1"/>
    <s v="Approved"/>
    <s v="Solex"/>
    <s v="Standard"/>
    <s v="medium"/>
    <s v="medium"/>
    <n v="1945.43"/>
    <n v="333.18"/>
    <n v="38859"/>
  </r>
  <r>
    <n v="5135"/>
    <n v="57"/>
    <x v="2720"/>
    <x v="47"/>
    <b v="0"/>
    <s v="Approved"/>
    <s v="WeareA2B"/>
    <s v="Touring"/>
    <s v="medium"/>
    <s v="large"/>
    <n v="1890.39"/>
    <n v="260.14"/>
    <n v="33259"/>
  </r>
  <r>
    <n v="5136"/>
    <n v="69"/>
    <x v="2721"/>
    <x v="136"/>
    <b v="0"/>
    <s v="Approved"/>
    <s v="Norco Bicycles"/>
    <s v="Road"/>
    <s v="medium"/>
    <s v="large"/>
    <n v="1240.31"/>
    <n v="795.1"/>
    <n v="35455"/>
  </r>
  <r>
    <n v="5137"/>
    <n v="45"/>
    <x v="1975"/>
    <x v="191"/>
    <b v="0"/>
    <s v="Approved"/>
    <s v="Solex"/>
    <s v="Standard"/>
    <s v="medium"/>
    <s v="medium"/>
    <n v="441.49"/>
    <n v="84.99"/>
    <n v="39427"/>
  </r>
  <r>
    <n v="5138"/>
    <n v="14"/>
    <x v="629"/>
    <x v="268"/>
    <b v="0"/>
    <s v="Approved"/>
    <s v="Trek Bicycles"/>
    <s v="Standard"/>
    <s v="medium"/>
    <s v="small"/>
    <n v="1386.84"/>
    <n v="1234.29"/>
    <n v="41345"/>
  </r>
  <r>
    <n v="5139"/>
    <n v="89"/>
    <x v="2344"/>
    <x v="54"/>
    <b v="1"/>
    <s v="Approved"/>
    <s v="WeareA2B"/>
    <s v="Touring"/>
    <s v="medium"/>
    <s v="large"/>
    <n v="1362.99"/>
    <n v="57.74"/>
    <n v="42560"/>
  </r>
  <r>
    <n v="5140"/>
    <n v="81"/>
    <x v="322"/>
    <x v="169"/>
    <b v="1"/>
    <s v="Approved"/>
    <s v="Norco Bicycles"/>
    <s v="Standard"/>
    <s v="medium"/>
    <s v="small"/>
    <n v="586.45000000000005"/>
    <n v="521.94000000000005"/>
    <n v="38206"/>
  </r>
  <r>
    <n v="5141"/>
    <n v="50"/>
    <x v="2095"/>
    <x v="289"/>
    <b v="0"/>
    <s v="Approved"/>
    <s v="WeareA2B"/>
    <s v="Standard"/>
    <s v="medium"/>
    <s v="small"/>
    <n v="175.89"/>
    <n v="131.91999999999999"/>
    <n v="37668"/>
  </r>
  <r>
    <n v="5142"/>
    <n v="92"/>
    <x v="2722"/>
    <x v="305"/>
    <b v="0"/>
    <s v="Approved"/>
    <s v="WeareA2B"/>
    <s v="Touring"/>
    <s v="medium"/>
    <s v="large"/>
    <n v="1890.39"/>
    <n v="260.14"/>
    <n v="33259"/>
  </r>
  <r>
    <n v="5143"/>
    <n v="11"/>
    <x v="23"/>
    <x v="241"/>
    <b v="1"/>
    <s v="Approved"/>
    <s v="Trek Bicycles"/>
    <s v="Standard"/>
    <s v="medium"/>
    <s v="small"/>
    <n v="1775.81"/>
    <n v="1580.47"/>
    <n v="40303"/>
  </r>
  <r>
    <n v="5144"/>
    <n v="70"/>
    <x v="2723"/>
    <x v="65"/>
    <b v="1"/>
    <s v="Approved"/>
    <s v="Trek Bicycles"/>
    <s v="Standard"/>
    <s v="high"/>
    <s v="medium"/>
    <n v="495.72"/>
    <n v="297.43"/>
    <n v="42105"/>
  </r>
  <r>
    <n v="5145"/>
    <n v="13"/>
    <x v="2724"/>
    <x v="68"/>
    <b v="1"/>
    <s v="Approved"/>
    <s v="Solex"/>
    <s v="Standard"/>
    <s v="medium"/>
    <s v="medium"/>
    <n v="1163.8900000000001"/>
    <n v="589.27"/>
    <n v="34586"/>
  </r>
  <r>
    <n v="5146"/>
    <n v="7"/>
    <x v="2454"/>
    <x v="209"/>
    <b v="1"/>
    <s v="Approved"/>
    <s v="Trek Bicycles"/>
    <s v="Road"/>
    <s v="low"/>
    <s v="medium"/>
    <n v="980.37"/>
    <n v="234.43"/>
    <n v="38258"/>
  </r>
  <r>
    <n v="5147"/>
    <n v="35"/>
    <x v="2725"/>
    <x v="31"/>
    <b v="1"/>
    <s v="Approved"/>
    <s v="Trek Bicycles"/>
    <s v="Standard"/>
    <s v="low"/>
    <s v="medium"/>
    <n v="1057.51"/>
    <n v="154.4"/>
    <n v="34527"/>
  </r>
  <r>
    <n v="5148"/>
    <n v="78"/>
    <x v="2548"/>
    <x v="214"/>
    <b v="0"/>
    <s v="Approved"/>
    <s v="Giant Bicycles"/>
    <s v="Standard"/>
    <s v="medium"/>
    <s v="large"/>
    <n v="1765.3"/>
    <n v="709.48"/>
    <n v="42218"/>
  </r>
  <r>
    <n v="5149"/>
    <n v="44"/>
    <x v="1133"/>
    <x v="176"/>
    <b v="1"/>
    <s v="Approved"/>
    <s v="WeareA2B"/>
    <s v="Standard"/>
    <s v="medium"/>
    <s v="medium"/>
    <n v="1769.64"/>
    <n v="108.76"/>
    <n v="34071"/>
  </r>
  <r>
    <n v="5150"/>
    <n v="93"/>
    <x v="2726"/>
    <x v="196"/>
    <b v="1"/>
    <s v="Approved"/>
    <s v="OHM Cycles"/>
    <s v="Standard"/>
    <s v="high"/>
    <s v="medium"/>
    <n v="1458.17"/>
    <n v="874.9"/>
    <n v="38750"/>
  </r>
  <r>
    <n v="5151"/>
    <n v="58"/>
    <x v="1317"/>
    <x v="325"/>
    <b v="0"/>
    <s v="Approved"/>
    <s v="OHM Cycles"/>
    <s v="Road"/>
    <s v="medium"/>
    <s v="medium"/>
    <n v="1280.28"/>
    <n v="829.51"/>
    <n v="37220"/>
  </r>
  <r>
    <n v="5152"/>
    <n v="57"/>
    <x v="2483"/>
    <x v="92"/>
    <b v="0"/>
    <s v="Approved"/>
    <s v="WeareA2B"/>
    <s v="Touring"/>
    <s v="medium"/>
    <s v="large"/>
    <n v="1890.39"/>
    <n v="260.14"/>
    <n v="40303"/>
  </r>
  <r>
    <n v="5153"/>
    <n v="11"/>
    <x v="2727"/>
    <x v="8"/>
    <b v="0"/>
    <s v="Approved"/>
    <s v="Giant Bicycles"/>
    <s v="Standard"/>
    <s v="high"/>
    <s v="medium"/>
    <n v="1274.93"/>
    <n v="764.96"/>
    <n v="39298"/>
  </r>
  <r>
    <n v="5154"/>
    <n v="10"/>
    <x v="2728"/>
    <x v="84"/>
    <b v="0"/>
    <s v="Approved"/>
    <s v="WeareA2B"/>
    <s v="Touring"/>
    <s v="medium"/>
    <s v="medium"/>
    <n v="1466.68"/>
    <n v="363.25"/>
    <n v="35378"/>
  </r>
  <r>
    <n v="5155"/>
    <n v="39"/>
    <x v="2157"/>
    <x v="300"/>
    <b v="1"/>
    <s v="Approved"/>
    <s v="Giant Bicycles"/>
    <s v="Standard"/>
    <s v="medium"/>
    <s v="large"/>
    <n v="1812.75"/>
    <n v="582.48"/>
    <n v="40336"/>
  </r>
  <r>
    <n v="5156"/>
    <n v="19"/>
    <x v="1930"/>
    <x v="97"/>
    <b v="0"/>
    <s v="Approved"/>
    <s v="OHM Cycles"/>
    <s v="Road"/>
    <s v="high"/>
    <s v="large"/>
    <n v="12.01"/>
    <n v="7.21"/>
    <n v="35160"/>
  </r>
  <r>
    <n v="5157"/>
    <n v="47"/>
    <x v="91"/>
    <x v="249"/>
    <b v="1"/>
    <s v="Approved"/>
    <s v="Trek Bicycles"/>
    <s v="Road"/>
    <s v="low"/>
    <s v="small"/>
    <n v="1720.7"/>
    <n v="1531.42"/>
    <n v="37823"/>
  </r>
  <r>
    <n v="5158"/>
    <n v="46"/>
    <x v="1827"/>
    <x v="332"/>
    <b v="0"/>
    <s v="Approved"/>
    <s v="Solex"/>
    <s v="Standard"/>
    <s v="low"/>
    <s v="medium"/>
    <n v="1289.8499999999999"/>
    <n v="74.510000000000005"/>
    <n v="41009"/>
  </r>
  <r>
    <n v="5159"/>
    <n v="0"/>
    <x v="1693"/>
    <x v="356"/>
    <b v="0"/>
    <s v="Approved"/>
    <m/>
    <m/>
    <m/>
    <m/>
    <n v="317.3"/>
    <m/>
    <m/>
  </r>
  <r>
    <n v="5160"/>
    <n v="7"/>
    <x v="566"/>
    <x v="105"/>
    <b v="0"/>
    <s v="Approved"/>
    <s v="Trek Bicycles"/>
    <s v="Road"/>
    <s v="low"/>
    <s v="medium"/>
    <n v="980.37"/>
    <n v="234.43"/>
    <n v="38258"/>
  </r>
  <r>
    <n v="5161"/>
    <n v="5"/>
    <x v="2043"/>
    <x v="363"/>
    <b v="0"/>
    <s v="Approved"/>
    <s v="Trek Bicycles"/>
    <s v="Mountain"/>
    <s v="low"/>
    <s v="medium"/>
    <n v="574.64"/>
    <n v="459.71"/>
    <n v="42560"/>
  </r>
  <r>
    <n v="5162"/>
    <n v="4"/>
    <x v="506"/>
    <x v="14"/>
    <b v="1"/>
    <s v="Approved"/>
    <s v="Giant Bicycles"/>
    <s v="Standard"/>
    <s v="high"/>
    <s v="medium"/>
    <n v="1129.1300000000001"/>
    <n v="677.48"/>
    <n v="38573"/>
  </r>
  <r>
    <n v="5163"/>
    <n v="31"/>
    <x v="1095"/>
    <x v="194"/>
    <b v="1"/>
    <s v="Approved"/>
    <s v="Giant Bicycles"/>
    <s v="Standard"/>
    <s v="medium"/>
    <s v="medium"/>
    <n v="230.91"/>
    <n v="173.18"/>
    <n v="34527"/>
  </r>
  <r>
    <n v="5164"/>
    <n v="27"/>
    <x v="444"/>
    <x v="42"/>
    <b v="1"/>
    <s v="Approved"/>
    <s v="Trek Bicycles"/>
    <s v="Standard"/>
    <s v="low"/>
    <s v="medium"/>
    <n v="1057.51"/>
    <n v="154.4"/>
    <n v="39526"/>
  </r>
  <r>
    <n v="5165"/>
    <n v="1"/>
    <x v="1180"/>
    <x v="263"/>
    <b v="1"/>
    <s v="Cancelled"/>
    <s v="Giant Bicycles"/>
    <s v="Standard"/>
    <s v="medium"/>
    <s v="medium"/>
    <n v="1403.5"/>
    <n v="954.82"/>
    <n v="41245"/>
  </r>
  <r>
    <n v="5166"/>
    <n v="10"/>
    <x v="817"/>
    <x v="222"/>
    <b v="1"/>
    <s v="Approved"/>
    <s v="WeareA2B"/>
    <s v="Touring"/>
    <s v="medium"/>
    <s v="medium"/>
    <n v="1466.68"/>
    <n v="363.25"/>
    <n v="41701"/>
  </r>
  <r>
    <n v="5167"/>
    <n v="59"/>
    <x v="2197"/>
    <x v="338"/>
    <b v="1"/>
    <s v="Approved"/>
    <s v="Solex"/>
    <s v="Standard"/>
    <s v="medium"/>
    <s v="large"/>
    <n v="1061.56"/>
    <n v="733.58"/>
    <n v="34170"/>
  </r>
  <r>
    <n v="5168"/>
    <n v="36"/>
    <x v="2729"/>
    <x v="225"/>
    <b v="1"/>
    <s v="Approved"/>
    <s v="Solex"/>
    <s v="Standard"/>
    <s v="low"/>
    <s v="medium"/>
    <n v="945.04"/>
    <n v="507.58"/>
    <n v="38750"/>
  </r>
  <r>
    <n v="5169"/>
    <n v="81"/>
    <x v="725"/>
    <x v="104"/>
    <b v="0"/>
    <s v="Approved"/>
    <s v="Norco Bicycles"/>
    <s v="Standard"/>
    <s v="medium"/>
    <s v="small"/>
    <n v="586.45000000000005"/>
    <n v="521.94000000000005"/>
    <n v="38002"/>
  </r>
  <r>
    <n v="5170"/>
    <n v="37"/>
    <x v="1197"/>
    <x v="218"/>
    <b v="1"/>
    <s v="Approved"/>
    <s v="OHM Cycles"/>
    <s v="Standard"/>
    <s v="low"/>
    <s v="medium"/>
    <n v="1793.43"/>
    <n v="248.82"/>
    <n v="40672"/>
  </r>
  <r>
    <n v="5171"/>
    <n v="58"/>
    <x v="2730"/>
    <x v="226"/>
    <b v="0"/>
    <s v="Approved"/>
    <s v="OHM Cycles"/>
    <s v="Road"/>
    <s v="medium"/>
    <s v="medium"/>
    <n v="1280.28"/>
    <n v="829.51"/>
    <n v="37220"/>
  </r>
  <r>
    <n v="5172"/>
    <n v="90"/>
    <x v="586"/>
    <x v="83"/>
    <b v="1"/>
    <s v="Approved"/>
    <s v="Norco Bicycles"/>
    <s v="Standard"/>
    <s v="low"/>
    <s v="medium"/>
    <n v="363.01"/>
    <n v="290.41000000000003"/>
    <n v="38482"/>
  </r>
  <r>
    <n v="5173"/>
    <n v="13"/>
    <x v="1685"/>
    <x v="362"/>
    <b v="0"/>
    <s v="Approved"/>
    <s v="Solex"/>
    <s v="Standard"/>
    <s v="medium"/>
    <s v="medium"/>
    <n v="1163.8900000000001"/>
    <n v="589.27"/>
    <n v="42560"/>
  </r>
  <r>
    <n v="5174"/>
    <n v="10"/>
    <x v="1057"/>
    <x v="25"/>
    <b v="1"/>
    <s v="Approved"/>
    <s v="WeareA2B"/>
    <s v="Touring"/>
    <s v="medium"/>
    <s v="medium"/>
    <n v="1466.68"/>
    <n v="363.25"/>
    <n v="38216"/>
  </r>
  <r>
    <n v="5175"/>
    <n v="93"/>
    <x v="2526"/>
    <x v="196"/>
    <b v="0"/>
    <s v="Cancelled"/>
    <s v="WeareA2B"/>
    <s v="Standard"/>
    <s v="medium"/>
    <s v="medium"/>
    <n v="1065.03"/>
    <n v="230.09"/>
    <n v="36833"/>
  </r>
  <r>
    <n v="5176"/>
    <n v="89"/>
    <x v="1227"/>
    <x v="249"/>
    <b v="1"/>
    <s v="Approved"/>
    <s v="WeareA2B"/>
    <s v="Touring"/>
    <s v="medium"/>
    <s v="large"/>
    <n v="1362.99"/>
    <n v="57.74"/>
    <n v="34079"/>
  </r>
  <r>
    <n v="5177"/>
    <n v="53"/>
    <x v="1095"/>
    <x v="98"/>
    <b v="1"/>
    <s v="Approved"/>
    <s v="OHM Cycles"/>
    <s v="Standard"/>
    <s v="medium"/>
    <s v="medium"/>
    <n v="795.34"/>
    <n v="101.58"/>
    <n v="33259"/>
  </r>
  <r>
    <n v="5178"/>
    <n v="0"/>
    <x v="220"/>
    <x v="126"/>
    <b v="0"/>
    <s v="Approved"/>
    <s v="Solex"/>
    <s v="Standard"/>
    <s v="medium"/>
    <s v="medium"/>
    <n v="441.49"/>
    <n v="84.99"/>
    <n v="39427"/>
  </r>
  <r>
    <n v="5179"/>
    <n v="67"/>
    <x v="844"/>
    <x v="159"/>
    <b v="1"/>
    <s v="Approved"/>
    <s v="Norco Bicycles"/>
    <s v="Road"/>
    <s v="medium"/>
    <s v="medium"/>
    <n v="544.04999999999995"/>
    <n v="376.84"/>
    <n v="38647"/>
  </r>
  <r>
    <n v="5180"/>
    <n v="74"/>
    <x v="2507"/>
    <x v="50"/>
    <b v="0"/>
    <s v="Approved"/>
    <s v="WeareA2B"/>
    <s v="Standard"/>
    <s v="medium"/>
    <s v="medium"/>
    <n v="1228.07"/>
    <n v="400.91"/>
    <n v="36668"/>
  </r>
  <r>
    <n v="5181"/>
    <n v="9"/>
    <x v="939"/>
    <x v="268"/>
    <b v="1"/>
    <s v="Approved"/>
    <s v="Norco Bicycles"/>
    <s v="Standard"/>
    <s v="medium"/>
    <s v="small"/>
    <n v="1216.1400000000001"/>
    <n v="1082.3599999999999"/>
    <n v="37698"/>
  </r>
  <r>
    <n v="5182"/>
    <n v="58"/>
    <x v="1315"/>
    <x v="0"/>
    <b v="0"/>
    <s v="Approved"/>
    <s v="OHM Cycles"/>
    <s v="Standard"/>
    <s v="medium"/>
    <s v="medium"/>
    <n v="912.52"/>
    <n v="141.4"/>
    <n v="36146"/>
  </r>
  <r>
    <n v="5183"/>
    <n v="84"/>
    <x v="2731"/>
    <x v="359"/>
    <b v="0"/>
    <s v="Approved"/>
    <s v="Giant Bicycles"/>
    <s v="Road"/>
    <s v="medium"/>
    <s v="medium"/>
    <n v="792.9"/>
    <n v="594.67999999999995"/>
    <n v="33879"/>
  </r>
  <r>
    <n v="5184"/>
    <n v="81"/>
    <x v="2281"/>
    <x v="342"/>
    <b v="1"/>
    <s v="Approved"/>
    <s v="Norco Bicycles"/>
    <s v="Standard"/>
    <s v="medium"/>
    <s v="small"/>
    <n v="586.45000000000005"/>
    <n v="521.94000000000005"/>
    <n v="33429"/>
  </r>
  <r>
    <n v="5185"/>
    <n v="47"/>
    <x v="2528"/>
    <x v="180"/>
    <b v="0"/>
    <s v="Approved"/>
    <s v="Trek Bicycles"/>
    <s v="Road"/>
    <s v="low"/>
    <s v="small"/>
    <n v="1720.7"/>
    <n v="1531.42"/>
    <n v="41848"/>
  </r>
  <r>
    <n v="5186"/>
    <n v="89"/>
    <x v="1656"/>
    <x v="152"/>
    <b v="0"/>
    <s v="Approved"/>
    <s v="WeareA2B"/>
    <s v="Touring"/>
    <s v="medium"/>
    <s v="large"/>
    <n v="1362.99"/>
    <n v="57.74"/>
    <n v="34079"/>
  </r>
  <r>
    <n v="5187"/>
    <n v="0"/>
    <x v="2283"/>
    <x v="1"/>
    <b v="1"/>
    <s v="Approved"/>
    <s v="Norco Bicycles"/>
    <s v="Road"/>
    <s v="medium"/>
    <s v="medium"/>
    <n v="543.39"/>
    <n v="407.54"/>
    <n v="35052"/>
  </r>
  <r>
    <n v="5188"/>
    <n v="35"/>
    <x v="140"/>
    <x v="187"/>
    <b v="0"/>
    <s v="Approved"/>
    <s v="Giant Bicycles"/>
    <s v="Standard"/>
    <s v="medium"/>
    <s v="medium"/>
    <n v="1403.5"/>
    <n v="954.82"/>
    <n v="42688"/>
  </r>
  <r>
    <n v="5189"/>
    <n v="95"/>
    <x v="428"/>
    <x v="210"/>
    <b v="1"/>
    <s v="Approved"/>
    <s v="OHM Cycles"/>
    <s v="Touring"/>
    <s v="low"/>
    <s v="medium"/>
    <n v="1073.07"/>
    <n v="933.84"/>
    <n v="35667"/>
  </r>
  <r>
    <n v="5190"/>
    <n v="14"/>
    <x v="2579"/>
    <x v="351"/>
    <b v="1"/>
    <s v="Approved"/>
    <s v="Solex"/>
    <s v="Standard"/>
    <s v="high"/>
    <s v="large"/>
    <n v="1842.92"/>
    <n v="1105.75"/>
    <n v="37874"/>
  </r>
  <r>
    <n v="5191"/>
    <n v="97"/>
    <x v="2014"/>
    <x v="68"/>
    <b v="1"/>
    <s v="Approved"/>
    <s v="Solex"/>
    <s v="Standard"/>
    <s v="medium"/>
    <s v="large"/>
    <n v="202.62"/>
    <n v="151.96"/>
    <n v="34556"/>
  </r>
  <r>
    <n v="5192"/>
    <n v="15"/>
    <x v="869"/>
    <x v="37"/>
    <b v="1"/>
    <s v="Approved"/>
    <s v="Norco Bicycles"/>
    <s v="Standard"/>
    <s v="low"/>
    <s v="medium"/>
    <n v="958.74"/>
    <n v="748.9"/>
    <n v="40303"/>
  </r>
  <r>
    <n v="5193"/>
    <n v="7"/>
    <x v="2275"/>
    <x v="145"/>
    <b v="0"/>
    <s v="Approved"/>
    <s v="Trek Bicycles"/>
    <s v="Road"/>
    <s v="low"/>
    <s v="medium"/>
    <n v="980.37"/>
    <n v="234.43"/>
    <n v="38258"/>
  </r>
  <r>
    <n v="5194"/>
    <n v="36"/>
    <x v="1837"/>
    <x v="162"/>
    <b v="1"/>
    <s v="Approved"/>
    <s v="Solex"/>
    <s v="Standard"/>
    <s v="low"/>
    <s v="medium"/>
    <n v="945.04"/>
    <n v="507.58"/>
    <n v="35052"/>
  </r>
  <r>
    <n v="5195"/>
    <n v="18"/>
    <x v="2732"/>
    <x v="22"/>
    <b v="0"/>
    <s v="Approved"/>
    <s v="Solex"/>
    <s v="Standard"/>
    <s v="medium"/>
    <s v="medium"/>
    <n v="575.27"/>
    <n v="431.45"/>
    <n v="41345"/>
  </r>
  <r>
    <n v="5196"/>
    <n v="57"/>
    <x v="2733"/>
    <x v="219"/>
    <b v="1"/>
    <s v="Approved"/>
    <s v="WeareA2B"/>
    <s v="Touring"/>
    <s v="medium"/>
    <s v="large"/>
    <n v="1890.39"/>
    <n v="260.14"/>
    <n v="34165"/>
  </r>
  <r>
    <n v="5197"/>
    <n v="87"/>
    <x v="1950"/>
    <x v="276"/>
    <b v="1"/>
    <s v="Approved"/>
    <s v="OHM Cycles"/>
    <s v="Standard"/>
    <s v="medium"/>
    <s v="medium"/>
    <n v="1636.9"/>
    <n v="44.71"/>
    <n v="40410"/>
  </r>
  <r>
    <n v="5198"/>
    <n v="11"/>
    <x v="2337"/>
    <x v="2"/>
    <b v="1"/>
    <s v="Approved"/>
    <s v="Giant Bicycles"/>
    <s v="Standard"/>
    <s v="high"/>
    <s v="medium"/>
    <n v="1274.93"/>
    <n v="764.96"/>
    <n v="39298"/>
  </r>
  <r>
    <n v="5199"/>
    <n v="43"/>
    <x v="331"/>
    <x v="163"/>
    <b v="1"/>
    <s v="Approved"/>
    <s v="Norco Bicycles"/>
    <s v="Standard"/>
    <s v="medium"/>
    <s v="medium"/>
    <n v="1555.58"/>
    <n v="818.01"/>
    <n v="37873"/>
  </r>
  <r>
    <n v="5200"/>
    <n v="43"/>
    <x v="2131"/>
    <x v="54"/>
    <b v="1"/>
    <s v="Approved"/>
    <s v="Norco Bicycles"/>
    <s v="Standard"/>
    <s v="medium"/>
    <s v="medium"/>
    <n v="1555.58"/>
    <n v="818.01"/>
    <n v="38339"/>
  </r>
  <r>
    <n v="5201"/>
    <n v="13"/>
    <x v="2118"/>
    <x v="162"/>
    <b v="1"/>
    <s v="Approved"/>
    <s v="Solex"/>
    <s v="Standard"/>
    <s v="medium"/>
    <s v="medium"/>
    <n v="1577.53"/>
    <n v="826.51"/>
    <n v="39915"/>
  </r>
  <r>
    <n v="5202"/>
    <n v="95"/>
    <x v="514"/>
    <x v="276"/>
    <b v="0"/>
    <s v="Approved"/>
    <s v="OHM Cycles"/>
    <s v="Touring"/>
    <s v="low"/>
    <s v="medium"/>
    <n v="1073.07"/>
    <n v="933.84"/>
    <n v="35455"/>
  </r>
  <r>
    <n v="5203"/>
    <n v="54"/>
    <x v="2373"/>
    <x v="62"/>
    <b v="1"/>
    <s v="Approved"/>
    <s v="WeareA2B"/>
    <s v="Standard"/>
    <s v="medium"/>
    <s v="medium"/>
    <n v="1292.8399999999999"/>
    <n v="13.44"/>
    <n v="34143"/>
  </r>
  <r>
    <n v="5204"/>
    <n v="15"/>
    <x v="2028"/>
    <x v="186"/>
    <b v="1"/>
    <s v="Approved"/>
    <s v="Norco Bicycles"/>
    <s v="Standard"/>
    <s v="low"/>
    <s v="medium"/>
    <n v="958.74"/>
    <n v="748.9"/>
    <n v="38693"/>
  </r>
  <r>
    <n v="5205"/>
    <n v="95"/>
    <x v="7"/>
    <x v="184"/>
    <b v="0"/>
    <s v="Approved"/>
    <s v="OHM Cycles"/>
    <s v="Touring"/>
    <s v="low"/>
    <s v="medium"/>
    <n v="1073.07"/>
    <n v="933.84"/>
    <n v="35455"/>
  </r>
  <r>
    <n v="5206"/>
    <n v="85"/>
    <x v="1923"/>
    <x v="40"/>
    <b v="0"/>
    <s v="Approved"/>
    <s v="WeareA2B"/>
    <s v="Standard"/>
    <s v="medium"/>
    <s v="medium"/>
    <n v="1228.07"/>
    <n v="400.91"/>
    <n v="36668"/>
  </r>
  <r>
    <n v="5207"/>
    <n v="0"/>
    <x v="2678"/>
    <x v="361"/>
    <b v="1"/>
    <s v="Approved"/>
    <m/>
    <m/>
    <m/>
    <m/>
    <n v="1527.25"/>
    <m/>
    <m/>
  </r>
  <r>
    <n v="5208"/>
    <n v="79"/>
    <x v="1719"/>
    <x v="0"/>
    <b v="1"/>
    <s v="Approved"/>
    <s v="Norco Bicycles"/>
    <s v="Standard"/>
    <s v="medium"/>
    <s v="medium"/>
    <n v="1555.58"/>
    <n v="818.01"/>
    <n v="33429"/>
  </r>
  <r>
    <n v="5209"/>
    <n v="19"/>
    <x v="2734"/>
    <x v="271"/>
    <b v="1"/>
    <s v="Approved"/>
    <s v="Trek Bicycles"/>
    <s v="Mountain"/>
    <s v="low"/>
    <s v="medium"/>
    <n v="574.64"/>
    <n v="459.71"/>
    <n v="40784"/>
  </r>
  <r>
    <n v="5210"/>
    <n v="44"/>
    <x v="2735"/>
    <x v="268"/>
    <b v="1"/>
    <s v="Approved"/>
    <s v="WeareA2B"/>
    <s v="Standard"/>
    <s v="medium"/>
    <s v="medium"/>
    <n v="1769.64"/>
    <n v="108.76"/>
    <n v="40672"/>
  </r>
  <r>
    <n v="5211"/>
    <n v="24"/>
    <x v="2207"/>
    <x v="214"/>
    <b v="0"/>
    <s v="Approved"/>
    <s v="Solex"/>
    <s v="Road"/>
    <s v="medium"/>
    <s v="large"/>
    <n v="1777.8"/>
    <n v="820.78"/>
    <n v="40670"/>
  </r>
  <r>
    <n v="5212"/>
    <n v="70"/>
    <x v="2628"/>
    <x v="56"/>
    <b v="1"/>
    <s v="Approved"/>
    <s v="Trek Bicycles"/>
    <s v="Standard"/>
    <s v="high"/>
    <s v="medium"/>
    <n v="495.72"/>
    <n v="297.43"/>
    <n v="42105"/>
  </r>
  <r>
    <n v="5213"/>
    <n v="1"/>
    <x v="704"/>
    <x v="50"/>
    <b v="0"/>
    <s v="Approved"/>
    <s v="Giant Bicycles"/>
    <s v="Standard"/>
    <s v="medium"/>
    <s v="medium"/>
    <n v="1403.5"/>
    <n v="954.82"/>
    <n v="42688"/>
  </r>
  <r>
    <n v="5214"/>
    <n v="0"/>
    <x v="859"/>
    <x v="139"/>
    <b v="1"/>
    <s v="Approved"/>
    <s v="WeareA2B"/>
    <s v="Standard"/>
    <s v="medium"/>
    <s v="medium"/>
    <n v="60.34"/>
    <n v="45.26"/>
    <n v="34165"/>
  </r>
  <r>
    <n v="5215"/>
    <n v="73"/>
    <x v="1759"/>
    <x v="328"/>
    <b v="0"/>
    <s v="Approved"/>
    <s v="Solex"/>
    <s v="Standard"/>
    <s v="medium"/>
    <s v="medium"/>
    <n v="1945.43"/>
    <n v="333.18"/>
    <n v="38193"/>
  </r>
  <r>
    <n v="5216"/>
    <n v="46"/>
    <x v="72"/>
    <x v="274"/>
    <b v="0"/>
    <s v="Approved"/>
    <s v="Solex"/>
    <s v="Standard"/>
    <s v="low"/>
    <s v="medium"/>
    <n v="1289.8499999999999"/>
    <n v="74.510000000000005"/>
    <n v="39427"/>
  </r>
  <r>
    <n v="5217"/>
    <n v="81"/>
    <x v="2736"/>
    <x v="270"/>
    <b v="0"/>
    <s v="Approved"/>
    <s v="Norco Bicycles"/>
    <s v="Standard"/>
    <s v="medium"/>
    <s v="small"/>
    <n v="586.45000000000005"/>
    <n v="521.94000000000005"/>
    <n v="33429"/>
  </r>
  <r>
    <n v="5218"/>
    <n v="45"/>
    <x v="2686"/>
    <x v="57"/>
    <b v="0"/>
    <s v="Approved"/>
    <s v="Solex"/>
    <s v="Standard"/>
    <s v="medium"/>
    <s v="medium"/>
    <n v="441.49"/>
    <n v="84.99"/>
    <n v="41009"/>
  </r>
  <r>
    <n v="5219"/>
    <n v="20"/>
    <x v="2737"/>
    <x v="282"/>
    <b v="0"/>
    <s v="Cancelled"/>
    <s v="Trek Bicycles"/>
    <s v="Standard"/>
    <s v="medium"/>
    <s v="small"/>
    <n v="1775.81"/>
    <n v="1580.47"/>
    <n v="40303"/>
  </r>
  <r>
    <n v="5220"/>
    <n v="58"/>
    <x v="2738"/>
    <x v="326"/>
    <b v="1"/>
    <s v="Approved"/>
    <s v="OHM Cycles"/>
    <s v="Standard"/>
    <s v="medium"/>
    <s v="medium"/>
    <n v="912.52"/>
    <n v="141.4"/>
    <n v="42295"/>
  </r>
  <r>
    <n v="5221"/>
    <n v="2"/>
    <x v="2245"/>
    <x v="140"/>
    <b v="1"/>
    <s v="Approved"/>
    <s v="Solex"/>
    <s v="Standard"/>
    <s v="medium"/>
    <s v="medium"/>
    <n v="71.489999999999995"/>
    <n v="53.62"/>
    <n v="41167"/>
  </r>
  <r>
    <n v="5222"/>
    <n v="61"/>
    <x v="2739"/>
    <x v="130"/>
    <b v="1"/>
    <s v="Approved"/>
    <s v="OHM Cycles"/>
    <s v="Standard"/>
    <s v="low"/>
    <s v="medium"/>
    <n v="71.16"/>
    <n v="56.93"/>
    <n v="41047"/>
  </r>
  <r>
    <n v="5223"/>
    <n v="78"/>
    <x v="2740"/>
    <x v="49"/>
    <b v="0"/>
    <s v="Approved"/>
    <s v="Giant Bicycles"/>
    <s v="Standard"/>
    <s v="medium"/>
    <s v="large"/>
    <n v="1765.3"/>
    <n v="709.48"/>
    <n v="37873"/>
  </r>
  <r>
    <n v="5224"/>
    <n v="20"/>
    <x v="915"/>
    <x v="221"/>
    <b v="1"/>
    <s v="Approved"/>
    <s v="Trek Bicycles"/>
    <s v="Standard"/>
    <s v="medium"/>
    <s v="small"/>
    <n v="1775.81"/>
    <n v="1580.47"/>
    <n v="34165"/>
  </r>
  <r>
    <n v="5225"/>
    <n v="80"/>
    <x v="1634"/>
    <x v="234"/>
    <b v="0"/>
    <s v="Approved"/>
    <s v="Trek Bicycles"/>
    <s v="Standard"/>
    <s v="medium"/>
    <s v="large"/>
    <n v="1469.44"/>
    <n v="596.54999999999995"/>
    <n v="41047"/>
  </r>
  <r>
    <n v="5226"/>
    <n v="61"/>
    <x v="242"/>
    <x v="205"/>
    <b v="1"/>
    <s v="Approved"/>
    <s v="OHM Cycles"/>
    <s v="Standard"/>
    <s v="low"/>
    <s v="medium"/>
    <n v="71.16"/>
    <n v="56.93"/>
    <n v="42172"/>
  </r>
  <r>
    <n v="5227"/>
    <n v="72"/>
    <x v="2368"/>
    <x v="71"/>
    <b v="1"/>
    <s v="Approved"/>
    <s v="OHM Cycles"/>
    <s v="Standard"/>
    <s v="medium"/>
    <s v="medium"/>
    <n v="912.52"/>
    <n v="141.4"/>
    <n v="42295"/>
  </r>
  <r>
    <n v="5228"/>
    <n v="33"/>
    <x v="2741"/>
    <x v="26"/>
    <b v="1"/>
    <s v="Approved"/>
    <s v="Giant Bicycles"/>
    <s v="Standard"/>
    <s v="medium"/>
    <s v="small"/>
    <n v="1311.44"/>
    <n v="1167.18"/>
    <n v="35052"/>
  </r>
  <r>
    <n v="5229"/>
    <n v="65"/>
    <x v="282"/>
    <x v="142"/>
    <b v="1"/>
    <s v="Approved"/>
    <s v="WeareA2B"/>
    <s v="Standard"/>
    <s v="medium"/>
    <s v="medium"/>
    <n v="1807.45"/>
    <n v="778.69"/>
    <n v="42145"/>
  </r>
  <r>
    <n v="5230"/>
    <n v="5"/>
    <x v="1346"/>
    <x v="241"/>
    <b v="1"/>
    <s v="Approved"/>
    <s v="Trek Bicycles"/>
    <s v="Mountain"/>
    <s v="low"/>
    <s v="medium"/>
    <n v="574.64"/>
    <n v="459.71"/>
    <n v="40784"/>
  </r>
  <r>
    <n v="5231"/>
    <n v="12"/>
    <x v="155"/>
    <x v="104"/>
    <b v="1"/>
    <s v="Approved"/>
    <s v="WeareA2B"/>
    <s v="Standard"/>
    <s v="medium"/>
    <s v="medium"/>
    <n v="1231.1500000000001"/>
    <n v="161.6"/>
    <n v="42560"/>
  </r>
  <r>
    <n v="5232"/>
    <n v="38"/>
    <x v="1838"/>
    <x v="281"/>
    <b v="1"/>
    <s v="Approved"/>
    <s v="Solex"/>
    <s v="Standard"/>
    <s v="medium"/>
    <s v="medium"/>
    <n v="1577.53"/>
    <n v="826.51"/>
    <n v="40618"/>
  </r>
  <r>
    <n v="5233"/>
    <n v="92"/>
    <x v="1585"/>
    <x v="322"/>
    <b v="1"/>
    <s v="Approved"/>
    <s v="WeareA2B"/>
    <s v="Standard"/>
    <s v="medium"/>
    <s v="small"/>
    <n v="1415.01"/>
    <n v="1259.3599999999999"/>
    <n v="37626"/>
  </r>
  <r>
    <n v="5234"/>
    <n v="3"/>
    <x v="811"/>
    <x v="243"/>
    <b v="1"/>
    <s v="Approved"/>
    <s v="Trek Bicycles"/>
    <s v="Standard"/>
    <s v="medium"/>
    <s v="large"/>
    <n v="2091.4699999999998"/>
    <n v="388.92"/>
    <n v="38258"/>
  </r>
  <r>
    <n v="5235"/>
    <n v="70"/>
    <x v="538"/>
    <x v="322"/>
    <b v="0"/>
    <s v="Approved"/>
    <s v="Trek Bicycles"/>
    <s v="Standard"/>
    <s v="high"/>
    <s v="medium"/>
    <n v="495.72"/>
    <n v="297.43"/>
    <n v="42105"/>
  </r>
  <r>
    <n v="5236"/>
    <n v="37"/>
    <x v="1472"/>
    <x v="332"/>
    <b v="1"/>
    <s v="Approved"/>
    <s v="OHM Cycles"/>
    <s v="Standard"/>
    <s v="low"/>
    <s v="medium"/>
    <n v="1793.43"/>
    <n v="248.82"/>
    <n v="36361"/>
  </r>
  <r>
    <n v="5237"/>
    <n v="67"/>
    <x v="571"/>
    <x v="67"/>
    <b v="1"/>
    <s v="Approved"/>
    <s v="Norco Bicycles"/>
    <s v="Road"/>
    <s v="medium"/>
    <s v="medium"/>
    <n v="544.04999999999995"/>
    <n v="376.84"/>
    <n v="34996"/>
  </r>
  <r>
    <n v="5238"/>
    <n v="24"/>
    <x v="90"/>
    <x v="76"/>
    <b v="0"/>
    <s v="Approved"/>
    <s v="Solex"/>
    <s v="Road"/>
    <s v="medium"/>
    <s v="large"/>
    <n v="1777.8"/>
    <n v="820.78"/>
    <n v="42710"/>
  </r>
  <r>
    <n v="5239"/>
    <n v="24"/>
    <x v="1765"/>
    <x v="4"/>
    <b v="1"/>
    <s v="Approved"/>
    <s v="Solex"/>
    <s v="Road"/>
    <s v="medium"/>
    <s v="large"/>
    <n v="1777.8"/>
    <n v="820.78"/>
    <n v="40670"/>
  </r>
  <r>
    <n v="5240"/>
    <n v="86"/>
    <x v="77"/>
    <x v="95"/>
    <b v="1"/>
    <s v="Approved"/>
    <s v="OHM Cycles"/>
    <s v="Standard"/>
    <s v="medium"/>
    <s v="medium"/>
    <n v="235.63"/>
    <n v="125.07"/>
    <n v="38206"/>
  </r>
  <r>
    <n v="5241"/>
    <n v="58"/>
    <x v="738"/>
    <x v="77"/>
    <b v="0"/>
    <s v="Approved"/>
    <s v="OHM Cycles"/>
    <s v="Standard"/>
    <s v="medium"/>
    <s v="medium"/>
    <n v="912.52"/>
    <n v="141.4"/>
    <n v="41047"/>
  </r>
  <r>
    <n v="5242"/>
    <n v="56"/>
    <x v="2742"/>
    <x v="315"/>
    <b v="1"/>
    <s v="Approved"/>
    <s v="Norco Bicycles"/>
    <s v="Mountain"/>
    <s v="low"/>
    <s v="small"/>
    <n v="688.63"/>
    <n v="612.88"/>
    <n v="34244"/>
  </r>
  <r>
    <n v="5243"/>
    <n v="55"/>
    <x v="2743"/>
    <x v="247"/>
    <b v="1"/>
    <s v="Approved"/>
    <s v="Trek Bicycles"/>
    <s v="Road"/>
    <s v="medium"/>
    <s v="large"/>
    <n v="1894.19"/>
    <n v="598.76"/>
    <n v="40649"/>
  </r>
  <r>
    <n v="5244"/>
    <n v="0"/>
    <x v="2744"/>
    <x v="130"/>
    <b v="1"/>
    <s v="Approved"/>
    <s v="Norco Bicycles"/>
    <s v="Standard"/>
    <s v="medium"/>
    <s v="medium"/>
    <n v="360.4"/>
    <n v="270.3"/>
    <n v="42710"/>
  </r>
  <r>
    <n v="5245"/>
    <n v="32"/>
    <x v="877"/>
    <x v="84"/>
    <b v="1"/>
    <s v="Approved"/>
    <s v="Giant Bicycles"/>
    <s v="Standard"/>
    <s v="medium"/>
    <s v="medium"/>
    <n v="642.70000000000005"/>
    <n v="211.37"/>
    <n v="37337"/>
  </r>
  <r>
    <n v="5246"/>
    <n v="77"/>
    <x v="366"/>
    <x v="151"/>
    <b v="0"/>
    <s v="Approved"/>
    <s v="Norco Bicycles"/>
    <s v="Road"/>
    <s v="medium"/>
    <s v="large"/>
    <n v="1240.31"/>
    <n v="795.1"/>
    <n v="33429"/>
  </r>
  <r>
    <n v="5247"/>
    <n v="65"/>
    <x v="991"/>
    <x v="331"/>
    <b v="0"/>
    <s v="Approved"/>
    <s v="WeareA2B"/>
    <s v="Standard"/>
    <s v="medium"/>
    <s v="medium"/>
    <n v="1807.45"/>
    <n v="778.69"/>
    <n v="42145"/>
  </r>
  <r>
    <n v="5248"/>
    <n v="91"/>
    <x v="2745"/>
    <x v="58"/>
    <b v="0"/>
    <s v="Approved"/>
    <s v="WeareA2B"/>
    <s v="Standard"/>
    <s v="low"/>
    <s v="medium"/>
    <n v="642.30999999999995"/>
    <n v="513.85"/>
    <n v="41922"/>
  </r>
  <r>
    <n v="5249"/>
    <n v="35"/>
    <x v="2558"/>
    <x v="319"/>
    <b v="1"/>
    <s v="Approved"/>
    <s v="Trek Bicycles"/>
    <s v="Standard"/>
    <s v="low"/>
    <s v="medium"/>
    <n v="1057.51"/>
    <n v="154.4"/>
    <n v="38750"/>
  </r>
  <r>
    <n v="5250"/>
    <n v="18"/>
    <x v="1269"/>
    <x v="245"/>
    <b v="1"/>
    <s v="Approved"/>
    <s v="Norco Bicycles"/>
    <s v="Standard"/>
    <s v="high"/>
    <s v="medium"/>
    <n v="1148.6400000000001"/>
    <n v="689.18"/>
    <n v="38339"/>
  </r>
  <r>
    <n v="5251"/>
    <n v="63"/>
    <x v="2171"/>
    <x v="225"/>
    <b v="0"/>
    <s v="Approved"/>
    <s v="Solex"/>
    <s v="Standard"/>
    <s v="medium"/>
    <s v="medium"/>
    <n v="1483.2"/>
    <n v="99.59"/>
    <n v="36146"/>
  </r>
  <r>
    <n v="5252"/>
    <n v="15"/>
    <x v="2746"/>
    <x v="145"/>
    <b v="0"/>
    <s v="Approved"/>
    <s v="WeareA2B"/>
    <s v="Standard"/>
    <s v="medium"/>
    <s v="medium"/>
    <n v="1292.8399999999999"/>
    <n v="13.44"/>
    <n v="39915"/>
  </r>
  <r>
    <n v="5253"/>
    <n v="64"/>
    <x v="1715"/>
    <x v="0"/>
    <b v="0"/>
    <s v="Approved"/>
    <s v="Trek Bicycles"/>
    <s v="Standard"/>
    <s v="medium"/>
    <s v="large"/>
    <n v="1469.44"/>
    <n v="596.54999999999995"/>
    <n v="38647"/>
  </r>
  <r>
    <n v="5254"/>
    <n v="1"/>
    <x v="229"/>
    <x v="223"/>
    <b v="1"/>
    <s v="Approved"/>
    <s v="Giant Bicycles"/>
    <s v="Standard"/>
    <s v="medium"/>
    <s v="medium"/>
    <n v="1403.5"/>
    <n v="954.82"/>
    <n v="41245"/>
  </r>
  <r>
    <n v="5255"/>
    <n v="77"/>
    <x v="1884"/>
    <x v="355"/>
    <b v="1"/>
    <s v="Approved"/>
    <s v="Norco Bicycles"/>
    <s v="Road"/>
    <s v="medium"/>
    <s v="large"/>
    <n v="1240.31"/>
    <n v="795.1"/>
    <n v="36833"/>
  </r>
  <r>
    <n v="5256"/>
    <n v="66"/>
    <x v="2747"/>
    <x v="318"/>
    <b v="0"/>
    <s v="Approved"/>
    <s v="Giant Bicycles"/>
    <s v="Road"/>
    <s v="low"/>
    <s v="small"/>
    <n v="590.26"/>
    <n v="525.33000000000004"/>
    <n v="42105"/>
  </r>
  <r>
    <n v="5257"/>
    <n v="14"/>
    <x v="460"/>
    <x v="118"/>
    <b v="1"/>
    <s v="Approved"/>
    <s v="Trek Bicycles"/>
    <s v="Standard"/>
    <s v="medium"/>
    <s v="small"/>
    <n v="1386.84"/>
    <n v="1234.29"/>
    <n v="40303"/>
  </r>
  <r>
    <n v="5258"/>
    <n v="74"/>
    <x v="2477"/>
    <x v="270"/>
    <b v="0"/>
    <s v="Approved"/>
    <s v="WeareA2B"/>
    <s v="Standard"/>
    <s v="medium"/>
    <s v="medium"/>
    <n v="1228.07"/>
    <n v="400.91"/>
    <n v="35455"/>
  </r>
  <r>
    <n v="5259"/>
    <n v="59"/>
    <x v="1420"/>
    <x v="287"/>
    <b v="1"/>
    <s v="Approved"/>
    <s v="Solex"/>
    <s v="Standard"/>
    <s v="medium"/>
    <s v="large"/>
    <n v="1061.56"/>
    <n v="733.58"/>
    <n v="34170"/>
  </r>
  <r>
    <n v="5260"/>
    <n v="50"/>
    <x v="736"/>
    <x v="278"/>
    <b v="0"/>
    <s v="Approved"/>
    <s v="WeareA2B"/>
    <s v="Standard"/>
    <s v="medium"/>
    <s v="small"/>
    <n v="175.89"/>
    <n v="131.91999999999999"/>
    <n v="35707"/>
  </r>
  <r>
    <n v="5261"/>
    <n v="0"/>
    <x v="2748"/>
    <x v="185"/>
    <b v="0"/>
    <s v="Approved"/>
    <m/>
    <m/>
    <m/>
    <m/>
    <n v="1563.94"/>
    <m/>
    <m/>
  </r>
  <r>
    <n v="5262"/>
    <n v="65"/>
    <x v="1786"/>
    <x v="90"/>
    <b v="1"/>
    <s v="Approved"/>
    <s v="WeareA2B"/>
    <s v="Standard"/>
    <s v="medium"/>
    <s v="medium"/>
    <n v="1807.45"/>
    <n v="778.69"/>
    <n v="40487"/>
  </r>
  <r>
    <n v="5263"/>
    <n v="2"/>
    <x v="1537"/>
    <x v="187"/>
    <b v="1"/>
    <s v="Approved"/>
    <s v="Solex"/>
    <s v="Standard"/>
    <s v="medium"/>
    <s v="medium"/>
    <n v="71.489999999999995"/>
    <n v="53.62"/>
    <n v="41167"/>
  </r>
  <r>
    <n v="5264"/>
    <n v="0"/>
    <x v="407"/>
    <x v="205"/>
    <b v="0"/>
    <s v="Approved"/>
    <s v="Solex"/>
    <s v="Standard"/>
    <s v="medium"/>
    <s v="medium"/>
    <n v="71.489999999999995"/>
    <n v="53.62"/>
    <n v="38258"/>
  </r>
  <r>
    <n v="5265"/>
    <n v="80"/>
    <x v="1284"/>
    <x v="227"/>
    <b v="0"/>
    <s v="Approved"/>
    <s v="Trek Bicycles"/>
    <s v="Standard"/>
    <s v="medium"/>
    <s v="large"/>
    <n v="1469.44"/>
    <n v="596.54999999999995"/>
    <n v="41047"/>
  </r>
  <r>
    <n v="5266"/>
    <n v="91"/>
    <x v="2035"/>
    <x v="171"/>
    <b v="0"/>
    <s v="Approved"/>
    <s v="Solex"/>
    <s v="Standard"/>
    <s v="medium"/>
    <s v="medium"/>
    <n v="100.35"/>
    <n v="75.260000000000005"/>
    <n v="36367"/>
  </r>
  <r>
    <n v="5267"/>
    <n v="0"/>
    <x v="2749"/>
    <x v="223"/>
    <b v="0"/>
    <s v="Approved"/>
    <m/>
    <m/>
    <m/>
    <m/>
    <n v="1146.42"/>
    <m/>
    <m/>
  </r>
  <r>
    <n v="5268"/>
    <n v="10"/>
    <x v="14"/>
    <x v="12"/>
    <b v="0"/>
    <s v="Approved"/>
    <s v="Solex"/>
    <s v="Standard"/>
    <s v="medium"/>
    <s v="medium"/>
    <n v="1945.43"/>
    <n v="333.18"/>
    <n v="41922"/>
  </r>
  <r>
    <n v="5269"/>
    <n v="38"/>
    <x v="1741"/>
    <x v="226"/>
    <b v="0"/>
    <s v="Approved"/>
    <s v="Solex"/>
    <s v="Standard"/>
    <s v="medium"/>
    <s v="medium"/>
    <n v="1577.53"/>
    <n v="826.51"/>
    <n v="39526"/>
  </r>
  <r>
    <n v="5270"/>
    <n v="99"/>
    <x v="850"/>
    <x v="238"/>
    <b v="1"/>
    <s v="Approved"/>
    <s v="OHM Cycles"/>
    <s v="Standard"/>
    <s v="medium"/>
    <s v="medium"/>
    <n v="1227.3399999999999"/>
    <n v="770.89"/>
    <n v="34556"/>
  </r>
  <r>
    <n v="5271"/>
    <n v="13"/>
    <x v="2068"/>
    <x v="0"/>
    <b v="1"/>
    <s v="Approved"/>
    <s v="Solex"/>
    <s v="Standard"/>
    <s v="medium"/>
    <s v="medium"/>
    <n v="1577.53"/>
    <n v="826.51"/>
    <n v="36498"/>
  </r>
  <r>
    <n v="5272"/>
    <n v="12"/>
    <x v="940"/>
    <x v="58"/>
    <b v="0"/>
    <s v="Approved"/>
    <s v="WeareA2B"/>
    <s v="Standard"/>
    <s v="medium"/>
    <s v="medium"/>
    <n v="1231.1500000000001"/>
    <n v="161.6"/>
    <n v="42560"/>
  </r>
  <r>
    <n v="5273"/>
    <n v="49"/>
    <x v="1805"/>
    <x v="263"/>
    <b v="0"/>
    <s v="Approved"/>
    <s v="Solex"/>
    <s v="Standard"/>
    <s v="medium"/>
    <s v="large"/>
    <n v="1061.56"/>
    <n v="733.58"/>
    <n v="36146"/>
  </r>
  <r>
    <n v="5274"/>
    <n v="79"/>
    <x v="1254"/>
    <x v="86"/>
    <b v="1"/>
    <s v="Approved"/>
    <s v="Solex"/>
    <s v="Touring"/>
    <s v="medium"/>
    <s v="large"/>
    <n v="2083.94"/>
    <n v="675.03"/>
    <n v="38206"/>
  </r>
  <r>
    <n v="5275"/>
    <n v="53"/>
    <x v="1608"/>
    <x v="180"/>
    <b v="1"/>
    <s v="Approved"/>
    <s v="OHM Cycles"/>
    <s v="Standard"/>
    <s v="medium"/>
    <s v="medium"/>
    <n v="795.34"/>
    <n v="101.58"/>
    <n v="35470"/>
  </r>
  <r>
    <n v="5276"/>
    <n v="46"/>
    <x v="2333"/>
    <x v="154"/>
    <b v="0"/>
    <s v="Cancelled"/>
    <s v="Solex"/>
    <s v="Standard"/>
    <s v="low"/>
    <s v="medium"/>
    <n v="1289.8499999999999"/>
    <n v="74.510000000000005"/>
    <n v="37668"/>
  </r>
  <r>
    <n v="5277"/>
    <n v="38"/>
    <x v="1245"/>
    <x v="302"/>
    <b v="0"/>
    <s v="Approved"/>
    <s v="Solex"/>
    <s v="Standard"/>
    <s v="medium"/>
    <s v="medium"/>
    <n v="1577.53"/>
    <n v="826.51"/>
    <n v="40618"/>
  </r>
  <r>
    <n v="5278"/>
    <n v="45"/>
    <x v="591"/>
    <x v="196"/>
    <b v="1"/>
    <s v="Approved"/>
    <s v="Solex"/>
    <s v="Standard"/>
    <s v="medium"/>
    <s v="medium"/>
    <n v="441.49"/>
    <n v="84.99"/>
    <n v="34071"/>
  </r>
  <r>
    <n v="5279"/>
    <n v="11"/>
    <x v="1237"/>
    <x v="61"/>
    <b v="0"/>
    <s v="Approved"/>
    <s v="Giant Bicycles"/>
    <s v="Standard"/>
    <s v="high"/>
    <s v="medium"/>
    <n v="1274.93"/>
    <n v="764.96"/>
    <n v="39298"/>
  </r>
  <r>
    <n v="5280"/>
    <n v="62"/>
    <x v="694"/>
    <x v="286"/>
    <b v="0"/>
    <s v="Approved"/>
    <s v="Solex"/>
    <s v="Standard"/>
    <s v="high"/>
    <s v="medium"/>
    <n v="1024.6600000000001"/>
    <n v="614.79999999999995"/>
    <n v="35378"/>
  </r>
  <r>
    <n v="5281"/>
    <n v="34"/>
    <x v="23"/>
    <x v="24"/>
    <b v="0"/>
    <s v="Approved"/>
    <s v="WeareA2B"/>
    <s v="Standard"/>
    <s v="medium"/>
    <s v="medium"/>
    <n v="1231.1500000000001"/>
    <n v="161.6"/>
    <n v="38216"/>
  </r>
  <r>
    <n v="5282"/>
    <n v="20"/>
    <x v="2481"/>
    <x v="148"/>
    <b v="1"/>
    <s v="Approved"/>
    <s v="Trek Bicycles"/>
    <s v="Standard"/>
    <s v="medium"/>
    <s v="small"/>
    <n v="1775.81"/>
    <n v="1580.47"/>
    <n v="40303"/>
  </r>
  <r>
    <n v="5283"/>
    <n v="0"/>
    <x v="2312"/>
    <x v="321"/>
    <b v="0"/>
    <s v="Approved"/>
    <s v="Norco Bicycles"/>
    <s v="Road"/>
    <s v="medium"/>
    <s v="medium"/>
    <n v="543.39"/>
    <n v="407.54"/>
    <n v="42696"/>
  </r>
  <r>
    <n v="5284"/>
    <n v="23"/>
    <x v="106"/>
    <x v="267"/>
    <b v="0"/>
    <s v="Approved"/>
    <s v="Norco Bicycles"/>
    <s v="Mountain"/>
    <s v="low"/>
    <s v="small"/>
    <n v="688.63"/>
    <n v="612.88"/>
    <n v="36334"/>
  </r>
  <r>
    <n v="5285"/>
    <n v="81"/>
    <x v="2170"/>
    <x v="128"/>
    <b v="0"/>
    <s v="Approved"/>
    <s v="Norco Bicycles"/>
    <s v="Standard"/>
    <s v="medium"/>
    <s v="small"/>
    <n v="586.45000000000005"/>
    <n v="521.94000000000005"/>
    <n v="33429"/>
  </r>
  <r>
    <n v="5286"/>
    <n v="19"/>
    <x v="2316"/>
    <x v="299"/>
    <b v="1"/>
    <s v="Approved"/>
    <s v="Trek Bicycles"/>
    <s v="Mountain"/>
    <s v="low"/>
    <s v="medium"/>
    <n v="574.64"/>
    <n v="459.71"/>
    <n v="39298"/>
  </r>
  <r>
    <n v="5287"/>
    <n v="65"/>
    <x v="2596"/>
    <x v="297"/>
    <b v="0"/>
    <s v="Approved"/>
    <s v="WeareA2B"/>
    <s v="Standard"/>
    <s v="medium"/>
    <s v="medium"/>
    <n v="1807.45"/>
    <n v="778.69"/>
    <n v="42145"/>
  </r>
  <r>
    <n v="5288"/>
    <n v="49"/>
    <x v="414"/>
    <x v="240"/>
    <b v="1"/>
    <s v="Approved"/>
    <s v="Trek Bicycles"/>
    <s v="Road"/>
    <s v="medium"/>
    <s v="medium"/>
    <n v="533.51"/>
    <n v="400.13"/>
    <n v="37220"/>
  </r>
  <r>
    <n v="5289"/>
    <n v="55"/>
    <x v="242"/>
    <x v="291"/>
    <b v="0"/>
    <s v="Approved"/>
    <s v="Trek Bicycles"/>
    <s v="Road"/>
    <s v="medium"/>
    <s v="large"/>
    <n v="1894.19"/>
    <n v="598.76"/>
    <n v="37823"/>
  </r>
  <r>
    <n v="5290"/>
    <n v="31"/>
    <x v="2750"/>
    <x v="5"/>
    <b v="1"/>
    <s v="Approved"/>
    <s v="Giant Bicycles"/>
    <s v="Standard"/>
    <s v="medium"/>
    <s v="medium"/>
    <n v="230.91"/>
    <n v="173.18"/>
    <n v="39031"/>
  </r>
  <r>
    <n v="5291"/>
    <n v="0"/>
    <x v="1678"/>
    <x v="325"/>
    <b v="1"/>
    <s v="Approved"/>
    <s v="Trek Bicycles"/>
    <s v="Standard"/>
    <s v="high"/>
    <s v="medium"/>
    <n v="358.39"/>
    <n v="215.03"/>
    <n v="38002"/>
  </r>
  <r>
    <n v="5292"/>
    <n v="69"/>
    <x v="2751"/>
    <x v="173"/>
    <b v="0"/>
    <s v="Approved"/>
    <s v="Giant Bicycles"/>
    <s v="Road"/>
    <s v="medium"/>
    <s v="medium"/>
    <n v="792.9"/>
    <n v="594.67999999999995"/>
    <n v="38859"/>
  </r>
  <r>
    <n v="5293"/>
    <n v="86"/>
    <x v="78"/>
    <x v="244"/>
    <b v="1"/>
    <s v="Approved"/>
    <s v="OHM Cycles"/>
    <s v="Standard"/>
    <s v="medium"/>
    <s v="medium"/>
    <n v="235.63"/>
    <n v="125.07"/>
    <n v="38206"/>
  </r>
  <r>
    <n v="5294"/>
    <n v="14"/>
    <x v="1355"/>
    <x v="4"/>
    <b v="0"/>
    <s v="Approved"/>
    <s v="Trek Bicycles"/>
    <s v="Standard"/>
    <s v="medium"/>
    <s v="small"/>
    <n v="1386.84"/>
    <n v="1234.29"/>
    <n v="40303"/>
  </r>
  <r>
    <n v="5295"/>
    <n v="77"/>
    <x v="19"/>
    <x v="125"/>
    <b v="0"/>
    <s v="Approved"/>
    <s v="Norco Bicycles"/>
    <s v="Road"/>
    <s v="medium"/>
    <s v="large"/>
    <n v="1240.31"/>
    <n v="795.1"/>
    <n v="37873"/>
  </r>
  <r>
    <n v="5296"/>
    <n v="43"/>
    <x v="1220"/>
    <x v="333"/>
    <b v="0"/>
    <s v="Approved"/>
    <s v="Solex"/>
    <s v="Standard"/>
    <s v="medium"/>
    <s v="medium"/>
    <n v="1151.96"/>
    <n v="649.49"/>
    <n v="37668"/>
  </r>
  <r>
    <n v="5297"/>
    <n v="28"/>
    <x v="2594"/>
    <x v="47"/>
    <b v="0"/>
    <s v="Approved"/>
    <s v="Norco Bicycles"/>
    <s v="Standard"/>
    <s v="medium"/>
    <s v="small"/>
    <n v="1216.1400000000001"/>
    <n v="1082.3599999999999"/>
    <n v="37698"/>
  </r>
  <r>
    <n v="5298"/>
    <n v="29"/>
    <x v="2668"/>
    <x v="69"/>
    <b v="0"/>
    <s v="Approved"/>
    <s v="Norco Bicycles"/>
    <s v="Road"/>
    <s v="medium"/>
    <s v="medium"/>
    <n v="543.39"/>
    <n v="407.54"/>
    <n v="36361"/>
  </r>
  <r>
    <n v="5299"/>
    <n v="29"/>
    <x v="563"/>
    <x v="70"/>
    <b v="1"/>
    <s v="Approved"/>
    <s v="Norco Bicycles"/>
    <s v="Road"/>
    <s v="medium"/>
    <s v="medium"/>
    <n v="543.39"/>
    <n v="407.54"/>
    <n v="42696"/>
  </r>
  <r>
    <n v="5300"/>
    <n v="16"/>
    <x v="1394"/>
    <x v="289"/>
    <b v="0"/>
    <s v="Approved"/>
    <s v="Norco Bicycles"/>
    <s v="Standard"/>
    <s v="high"/>
    <s v="small"/>
    <n v="1661.92"/>
    <n v="1479.11"/>
    <n v="34165"/>
  </r>
  <r>
    <n v="5301"/>
    <n v="42"/>
    <x v="2752"/>
    <x v="288"/>
    <b v="1"/>
    <s v="Approved"/>
    <s v="OHM Cycles"/>
    <s v="Road"/>
    <s v="medium"/>
    <s v="small"/>
    <n v="1810"/>
    <n v="1610.9"/>
    <n v="37668"/>
  </r>
  <r>
    <n v="5302"/>
    <n v="33"/>
    <x v="1183"/>
    <x v="208"/>
    <b v="0"/>
    <s v="Approved"/>
    <s v="Giant Bicycles"/>
    <s v="Standard"/>
    <s v="medium"/>
    <s v="small"/>
    <n v="1311.44"/>
    <n v="1167.18"/>
    <n v="33888"/>
  </r>
  <r>
    <n v="5303"/>
    <n v="12"/>
    <x v="2753"/>
    <x v="179"/>
    <b v="1"/>
    <s v="Approved"/>
    <s v="WeareA2B"/>
    <s v="Standard"/>
    <s v="medium"/>
    <s v="medium"/>
    <n v="1231.1500000000001"/>
    <n v="161.6"/>
    <n v="37838"/>
  </r>
  <r>
    <n v="5304"/>
    <n v="34"/>
    <x v="2754"/>
    <x v="195"/>
    <b v="1"/>
    <s v="Approved"/>
    <s v="WeareA2B"/>
    <s v="Standard"/>
    <s v="medium"/>
    <s v="medium"/>
    <n v="1231.1500000000001"/>
    <n v="161.6"/>
    <n v="38216"/>
  </r>
  <r>
    <n v="5305"/>
    <n v="12"/>
    <x v="1665"/>
    <x v="326"/>
    <b v="0"/>
    <s v="Approved"/>
    <s v="WeareA2B"/>
    <s v="Standard"/>
    <s v="medium"/>
    <s v="medium"/>
    <n v="1231.1500000000001"/>
    <n v="161.6"/>
    <n v="40303"/>
  </r>
  <r>
    <n v="5306"/>
    <n v="87"/>
    <x v="2395"/>
    <x v="51"/>
    <b v="0"/>
    <s v="Approved"/>
    <s v="Giant Bicycles"/>
    <s v="Standard"/>
    <s v="high"/>
    <s v="medium"/>
    <n v="1179"/>
    <n v="707.4"/>
    <n v="35667"/>
  </r>
  <r>
    <n v="5307"/>
    <n v="34"/>
    <x v="881"/>
    <x v="198"/>
    <b v="0"/>
    <s v="Approved"/>
    <s v="Norco Bicycles"/>
    <s v="Road"/>
    <s v="high"/>
    <s v="large"/>
    <n v="774.53"/>
    <n v="464.72"/>
    <n v="41064"/>
  </r>
  <r>
    <n v="5308"/>
    <n v="27"/>
    <x v="604"/>
    <x v="216"/>
    <b v="0"/>
    <s v="Approved"/>
    <s v="Trek Bicycles"/>
    <s v="Standard"/>
    <s v="medium"/>
    <s v="medium"/>
    <n v="499.53"/>
    <n v="388.72"/>
    <n v="36334"/>
  </r>
  <r>
    <n v="5309"/>
    <n v="81"/>
    <x v="2755"/>
    <x v="164"/>
    <b v="1"/>
    <s v="Approved"/>
    <s v="Norco Bicycles"/>
    <s v="Standard"/>
    <s v="medium"/>
    <s v="small"/>
    <n v="586.45000000000005"/>
    <n v="521.94000000000005"/>
    <n v="42218"/>
  </r>
  <r>
    <n v="5310"/>
    <n v="73"/>
    <x v="163"/>
    <x v="305"/>
    <b v="0"/>
    <s v="Approved"/>
    <s v="Solex"/>
    <s v="Standard"/>
    <s v="medium"/>
    <s v="medium"/>
    <n v="1945.43"/>
    <n v="333.18"/>
    <n v="38859"/>
  </r>
  <r>
    <n v="5311"/>
    <n v="4"/>
    <x v="673"/>
    <x v="234"/>
    <b v="0"/>
    <s v="Approved"/>
    <s v="Giant Bicycles"/>
    <s v="Standard"/>
    <s v="high"/>
    <s v="medium"/>
    <n v="1129.1300000000001"/>
    <n v="677.48"/>
    <n v="41701"/>
  </r>
  <r>
    <n v="5312"/>
    <n v="0"/>
    <x v="264"/>
    <x v="63"/>
    <b v="1"/>
    <s v="Approved"/>
    <s v="OHM Cycles"/>
    <s v="Standard"/>
    <s v="medium"/>
    <s v="medium"/>
    <n v="235.63"/>
    <n v="125.07"/>
    <n v="38206"/>
  </r>
  <r>
    <n v="5313"/>
    <n v="86"/>
    <x v="530"/>
    <x v="141"/>
    <b v="1"/>
    <s v="Approved"/>
    <s v="Norco Bicycles"/>
    <s v="Road"/>
    <s v="high"/>
    <s v="large"/>
    <n v="774.53"/>
    <n v="464.72"/>
    <n v="40336"/>
  </r>
  <r>
    <n v="5314"/>
    <n v="27"/>
    <x v="674"/>
    <x v="247"/>
    <b v="0"/>
    <s v="Approved"/>
    <s v="Trek Bicycles"/>
    <s v="Standard"/>
    <s v="medium"/>
    <s v="medium"/>
    <n v="499.53"/>
    <n v="388.72"/>
    <n v="36334"/>
  </r>
  <r>
    <n v="5315"/>
    <n v="23"/>
    <x v="419"/>
    <x v="95"/>
    <b v="0"/>
    <s v="Approved"/>
    <s v="Norco Bicycles"/>
    <s v="Standard"/>
    <s v="medium"/>
    <s v="medium"/>
    <n v="1198.46"/>
    <n v="381.1"/>
    <n v="36145"/>
  </r>
  <r>
    <n v="5316"/>
    <n v="78"/>
    <x v="1175"/>
    <x v="54"/>
    <b v="1"/>
    <s v="Approved"/>
    <s v="Giant Bicycles"/>
    <s v="Standard"/>
    <s v="medium"/>
    <s v="large"/>
    <n v="1765.3"/>
    <n v="709.48"/>
    <n v="42218"/>
  </r>
  <r>
    <n v="5317"/>
    <n v="40"/>
    <x v="2756"/>
    <x v="1"/>
    <b v="0"/>
    <s v="Approved"/>
    <s v="Trek Bicycles"/>
    <s v="Road"/>
    <s v="medium"/>
    <s v="large"/>
    <n v="1894.19"/>
    <n v="598.76"/>
    <n v="37823"/>
  </r>
  <r>
    <n v="5318"/>
    <n v="43"/>
    <x v="710"/>
    <x v="222"/>
    <b v="0"/>
    <s v="Approved"/>
    <s v="Solex"/>
    <s v="Standard"/>
    <s v="medium"/>
    <s v="medium"/>
    <n v="1151.96"/>
    <n v="649.49"/>
    <n v="36498"/>
  </r>
  <r>
    <n v="5319"/>
    <n v="78"/>
    <x v="99"/>
    <x v="309"/>
    <b v="0"/>
    <s v="Approved"/>
    <s v="Giant Bicycles"/>
    <s v="Standard"/>
    <s v="medium"/>
    <s v="large"/>
    <n v="1765.3"/>
    <n v="709.48"/>
    <n v="41533"/>
  </r>
  <r>
    <n v="5320"/>
    <n v="31"/>
    <x v="2126"/>
    <x v="83"/>
    <b v="1"/>
    <s v="Approved"/>
    <s v="Giant Bicycles"/>
    <s v="Standard"/>
    <s v="medium"/>
    <s v="medium"/>
    <n v="230.91"/>
    <n v="173.18"/>
    <n v="39031"/>
  </r>
  <r>
    <n v="5321"/>
    <n v="3"/>
    <x v="2297"/>
    <x v="291"/>
    <b v="1"/>
    <s v="Approved"/>
    <s v="Trek Bicycles"/>
    <s v="Standard"/>
    <s v="medium"/>
    <s v="large"/>
    <n v="2091.4699999999998"/>
    <n v="388.92"/>
    <n v="37823"/>
  </r>
  <r>
    <n v="5322"/>
    <n v="0"/>
    <x v="1091"/>
    <x v="339"/>
    <b v="1"/>
    <s v="Approved"/>
    <s v="Giant Bicycles"/>
    <s v="Standard"/>
    <s v="medium"/>
    <s v="large"/>
    <n v="569.55999999999995"/>
    <n v="528.42999999999995"/>
    <n v="37874"/>
  </r>
  <r>
    <n v="5323"/>
    <n v="11"/>
    <x v="1528"/>
    <x v="117"/>
    <b v="0"/>
    <s v="Cancelled"/>
    <s v="Giant Bicycles"/>
    <s v="Standard"/>
    <s v="high"/>
    <s v="medium"/>
    <n v="1274.93"/>
    <n v="764.96"/>
    <n v="39298"/>
  </r>
  <r>
    <n v="5324"/>
    <n v="58"/>
    <x v="2757"/>
    <x v="192"/>
    <b v="1"/>
    <s v="Approved"/>
    <s v="OHM Cycles"/>
    <s v="Standard"/>
    <s v="medium"/>
    <s v="medium"/>
    <n v="912.52"/>
    <n v="141.4"/>
    <n v="36146"/>
  </r>
  <r>
    <n v="5325"/>
    <n v="6"/>
    <x v="700"/>
    <x v="315"/>
    <b v="0"/>
    <s v="Approved"/>
    <s v="Solex"/>
    <s v="Standard"/>
    <s v="high"/>
    <s v="medium"/>
    <n v="748.17"/>
    <n v="448.9"/>
    <n v="39031"/>
  </r>
  <r>
    <n v="5326"/>
    <n v="0"/>
    <x v="443"/>
    <x v="63"/>
    <b v="1"/>
    <s v="Approved"/>
    <s v="Norco Bicycles"/>
    <s v="Road"/>
    <s v="medium"/>
    <s v="medium"/>
    <n v="544.04999999999995"/>
    <n v="376.84"/>
    <n v="38647"/>
  </r>
  <r>
    <n v="5327"/>
    <n v="9"/>
    <x v="1770"/>
    <x v="118"/>
    <b v="0"/>
    <s v="Approved"/>
    <s v="OHM Cycles"/>
    <s v="Road"/>
    <s v="medium"/>
    <s v="medium"/>
    <n v="742.54"/>
    <n v="667.4"/>
    <n v="41701"/>
  </r>
  <r>
    <n v="5328"/>
    <n v="55"/>
    <x v="2758"/>
    <x v="325"/>
    <b v="1"/>
    <s v="Approved"/>
    <s v="Trek Bicycles"/>
    <s v="Road"/>
    <s v="medium"/>
    <s v="large"/>
    <n v="1894.19"/>
    <n v="598.76"/>
    <n v="37823"/>
  </r>
  <r>
    <n v="5329"/>
    <n v="57"/>
    <x v="710"/>
    <x v="203"/>
    <b v="0"/>
    <s v="Approved"/>
    <s v="WeareA2B"/>
    <s v="Touring"/>
    <s v="medium"/>
    <s v="large"/>
    <n v="1890.39"/>
    <n v="260.14"/>
    <n v="33259"/>
  </r>
  <r>
    <n v="5330"/>
    <n v="3"/>
    <x v="1828"/>
    <x v="92"/>
    <b v="0"/>
    <s v="Approved"/>
    <s v="Trek Bicycles"/>
    <s v="Standard"/>
    <s v="medium"/>
    <s v="large"/>
    <n v="2091.4699999999998"/>
    <n v="388.92"/>
    <n v="34115"/>
  </r>
  <r>
    <n v="5331"/>
    <n v="0"/>
    <x v="919"/>
    <x v="110"/>
    <b v="0"/>
    <s v="Approved"/>
    <s v="Solex"/>
    <s v="Standard"/>
    <s v="medium"/>
    <s v="medium"/>
    <n v="71.489999999999995"/>
    <n v="53.62"/>
    <n v="41245"/>
  </r>
  <r>
    <n v="5332"/>
    <n v="34"/>
    <x v="317"/>
    <x v="196"/>
    <b v="1"/>
    <s v="Approved"/>
    <s v="Norco Bicycles"/>
    <s v="Road"/>
    <s v="high"/>
    <s v="large"/>
    <n v="774.53"/>
    <n v="464.72"/>
    <n v="37698"/>
  </r>
  <r>
    <n v="5333"/>
    <n v="93"/>
    <x v="1509"/>
    <x v="10"/>
    <b v="0"/>
    <s v="Approved"/>
    <s v="OHM Cycles"/>
    <s v="Standard"/>
    <s v="high"/>
    <s v="medium"/>
    <n v="1458.17"/>
    <n v="874.9"/>
    <n v="38750"/>
  </r>
  <r>
    <n v="5334"/>
    <n v="48"/>
    <x v="1481"/>
    <x v="93"/>
    <b v="1"/>
    <s v="Approved"/>
    <s v="WeareA2B"/>
    <s v="Standard"/>
    <s v="medium"/>
    <s v="medium"/>
    <n v="1762.96"/>
    <n v="950.52"/>
    <n v="41064"/>
  </r>
  <r>
    <n v="5335"/>
    <n v="33"/>
    <x v="622"/>
    <x v="61"/>
    <b v="0"/>
    <s v="Approved"/>
    <s v="Giant Bicycles"/>
    <s v="Standard"/>
    <s v="medium"/>
    <s v="small"/>
    <n v="1311.44"/>
    <n v="1167.18"/>
    <n v="35560"/>
  </r>
  <r>
    <n v="5336"/>
    <n v="83"/>
    <x v="1596"/>
    <x v="349"/>
    <b v="1"/>
    <s v="Approved"/>
    <s v="Solex"/>
    <s v="Touring"/>
    <s v="medium"/>
    <s v="large"/>
    <n v="2083.94"/>
    <n v="675.03"/>
    <n v="36367"/>
  </r>
  <r>
    <n v="5337"/>
    <n v="46"/>
    <x v="2759"/>
    <x v="250"/>
    <b v="1"/>
    <s v="Approved"/>
    <s v="OHM Cycles"/>
    <s v="Standard"/>
    <s v="low"/>
    <s v="medium"/>
    <n v="1793.43"/>
    <n v="248.82"/>
    <n v="36361"/>
  </r>
  <r>
    <n v="5338"/>
    <n v="7"/>
    <x v="1761"/>
    <x v="59"/>
    <b v="0"/>
    <s v="Approved"/>
    <s v="Trek Bicycles"/>
    <s v="Road"/>
    <s v="low"/>
    <s v="medium"/>
    <n v="980.37"/>
    <n v="234.43"/>
    <n v="41701"/>
  </r>
  <r>
    <n v="5339"/>
    <n v="59"/>
    <x v="77"/>
    <x v="267"/>
    <b v="1"/>
    <s v="Approved"/>
    <s v="Solex"/>
    <s v="Standard"/>
    <s v="medium"/>
    <s v="large"/>
    <n v="1061.56"/>
    <n v="733.58"/>
    <n v="34170"/>
  </r>
  <r>
    <n v="5340"/>
    <n v="71"/>
    <x v="738"/>
    <x v="238"/>
    <b v="1"/>
    <s v="Approved"/>
    <s v="Solex"/>
    <s v="Standard"/>
    <s v="high"/>
    <s v="large"/>
    <n v="1842.92"/>
    <n v="1105.75"/>
    <n v="40553"/>
  </r>
  <r>
    <n v="5341"/>
    <n v="23"/>
    <x v="2760"/>
    <x v="199"/>
    <b v="1"/>
    <s v="Approved"/>
    <s v="Norco Bicycles"/>
    <s v="Standard"/>
    <s v="medium"/>
    <s v="medium"/>
    <n v="1198.46"/>
    <n v="381.1"/>
    <n v="36145"/>
  </r>
  <r>
    <n v="5342"/>
    <n v="37"/>
    <x v="2761"/>
    <x v="206"/>
    <b v="0"/>
    <s v="Approved"/>
    <s v="OHM Cycles"/>
    <s v="Standard"/>
    <s v="low"/>
    <s v="medium"/>
    <n v="1793.43"/>
    <n v="248.82"/>
    <n v="36361"/>
  </r>
  <r>
    <n v="5343"/>
    <n v="37"/>
    <x v="282"/>
    <x v="190"/>
    <b v="0"/>
    <s v="Cancelled"/>
    <s v="OHM Cycles"/>
    <s v="Standard"/>
    <s v="low"/>
    <s v="medium"/>
    <n v="1793.43"/>
    <n v="248.82"/>
    <n v="36361"/>
  </r>
  <r>
    <n v="5344"/>
    <n v="14"/>
    <x v="2762"/>
    <x v="209"/>
    <b v="0"/>
    <s v="Approved"/>
    <s v="Trek Bicycles"/>
    <s v="Standard"/>
    <s v="medium"/>
    <s v="small"/>
    <n v="1386.84"/>
    <n v="1234.29"/>
    <n v="37838"/>
  </r>
  <r>
    <n v="5345"/>
    <n v="97"/>
    <x v="2763"/>
    <x v="182"/>
    <b v="0"/>
    <s v="Approved"/>
    <s v="Solex"/>
    <s v="Standard"/>
    <s v="medium"/>
    <s v="large"/>
    <n v="202.62"/>
    <n v="151.96"/>
    <n v="42458"/>
  </r>
  <r>
    <n v="5346"/>
    <n v="40"/>
    <x v="2479"/>
    <x v="56"/>
    <b v="0"/>
    <s v="Approved"/>
    <s v="OHM Cycles"/>
    <s v="Standard"/>
    <s v="high"/>
    <s v="medium"/>
    <n v="1458.17"/>
    <n v="874.9"/>
    <n v="38991"/>
  </r>
  <r>
    <n v="5347"/>
    <n v="60"/>
    <x v="1741"/>
    <x v="47"/>
    <b v="0"/>
    <s v="Approved"/>
    <s v="Giant Bicycles"/>
    <s v="Standard"/>
    <s v="high"/>
    <s v="small"/>
    <n v="1977.36"/>
    <n v="1759.85"/>
    <n v="40779"/>
  </r>
  <r>
    <n v="5348"/>
    <n v="72"/>
    <x v="2764"/>
    <x v="137"/>
    <b v="1"/>
    <s v="Approved"/>
    <s v="Norco Bicycles"/>
    <s v="Standard"/>
    <s v="medium"/>
    <s v="medium"/>
    <n v="360.4"/>
    <n v="270.3"/>
    <n v="42710"/>
  </r>
  <r>
    <n v="5349"/>
    <n v="2"/>
    <x v="2765"/>
    <x v="225"/>
    <b v="1"/>
    <s v="Approved"/>
    <s v="Solex"/>
    <s v="Standard"/>
    <s v="medium"/>
    <s v="medium"/>
    <n v="71.489999999999995"/>
    <n v="53.62"/>
    <n v="41245"/>
  </r>
  <r>
    <n v="5350"/>
    <n v="100"/>
    <x v="137"/>
    <x v="289"/>
    <b v="0"/>
    <s v="Approved"/>
    <s v="Trek Bicycles"/>
    <s v="Standard"/>
    <s v="medium"/>
    <s v="small"/>
    <n v="1386.84"/>
    <n v="1234.29"/>
    <n v="37838"/>
  </r>
  <r>
    <n v="5351"/>
    <n v="53"/>
    <x v="382"/>
    <x v="117"/>
    <b v="1"/>
    <s v="Approved"/>
    <s v="OHM Cycles"/>
    <s v="Standard"/>
    <s v="medium"/>
    <s v="medium"/>
    <n v="795.34"/>
    <n v="101.58"/>
    <n v="38647"/>
  </r>
  <r>
    <n v="5352"/>
    <n v="72"/>
    <x v="407"/>
    <x v="218"/>
    <b v="1"/>
    <s v="Approved"/>
    <s v="OHM Cycles"/>
    <s v="Standard"/>
    <s v="medium"/>
    <s v="medium"/>
    <n v="912.52"/>
    <n v="141.4"/>
    <n v="42295"/>
  </r>
  <r>
    <n v="5353"/>
    <n v="97"/>
    <x v="2766"/>
    <x v="20"/>
    <b v="1"/>
    <s v="Approved"/>
    <s v="Solex"/>
    <s v="Standard"/>
    <s v="medium"/>
    <s v="large"/>
    <n v="202.62"/>
    <n v="151.96"/>
    <n v="34556"/>
  </r>
  <r>
    <n v="5354"/>
    <n v="22"/>
    <x v="2767"/>
    <x v="219"/>
    <m/>
    <s v="Approved"/>
    <s v="WeareA2B"/>
    <s v="Standard"/>
    <s v="medium"/>
    <s v="medium"/>
    <n v="60.34"/>
    <n v="45.26"/>
    <n v="34165"/>
  </r>
  <r>
    <n v="5355"/>
    <n v="6"/>
    <x v="2694"/>
    <x v="54"/>
    <b v="0"/>
    <s v="Approved"/>
    <s v="OHM Cycles"/>
    <s v="Standard"/>
    <s v="high"/>
    <s v="medium"/>
    <n v="227.88"/>
    <n v="136.72999999999999"/>
    <n v="37659"/>
  </r>
  <r>
    <n v="5356"/>
    <n v="0"/>
    <x v="1796"/>
    <x v="293"/>
    <b v="1"/>
    <s v="Approved"/>
    <s v="Solex"/>
    <s v="Standard"/>
    <s v="medium"/>
    <s v="medium"/>
    <n v="71.489999999999995"/>
    <n v="53.62"/>
    <n v="41167"/>
  </r>
  <r>
    <n v="5357"/>
    <n v="13"/>
    <x v="459"/>
    <x v="72"/>
    <b v="0"/>
    <s v="Approved"/>
    <s v="Solex"/>
    <s v="Standard"/>
    <s v="medium"/>
    <s v="medium"/>
    <n v="1163.8900000000001"/>
    <n v="589.27"/>
    <n v="42560"/>
  </r>
  <r>
    <n v="5358"/>
    <n v="86"/>
    <x v="1787"/>
    <x v="63"/>
    <b v="0"/>
    <s v="Approved"/>
    <s v="OHM Cycles"/>
    <s v="Standard"/>
    <s v="medium"/>
    <s v="medium"/>
    <n v="235.63"/>
    <n v="125.07"/>
    <n v="38206"/>
  </r>
  <r>
    <n v="5359"/>
    <n v="41"/>
    <x v="1761"/>
    <x v="327"/>
    <b v="1"/>
    <s v="Approved"/>
    <s v="Solex"/>
    <s v="Road"/>
    <s v="medium"/>
    <s v="medium"/>
    <n v="416.98"/>
    <n v="312.74"/>
    <n v="39526"/>
  </r>
  <r>
    <n v="5360"/>
    <n v="7"/>
    <x v="1589"/>
    <x v="36"/>
    <b v="0"/>
    <s v="Approved"/>
    <s v="Giant Bicycles"/>
    <s v="Standard"/>
    <s v="medium"/>
    <s v="small"/>
    <n v="1311.44"/>
    <n v="1167.18"/>
    <n v="40336"/>
  </r>
  <r>
    <n v="5361"/>
    <n v="45"/>
    <x v="280"/>
    <x v="143"/>
    <b v="1"/>
    <s v="Approved"/>
    <s v="Solex"/>
    <s v="Standard"/>
    <s v="medium"/>
    <s v="medium"/>
    <n v="441.49"/>
    <n v="84.99"/>
    <n v="34071"/>
  </r>
  <r>
    <n v="5362"/>
    <n v="92"/>
    <x v="1428"/>
    <x v="328"/>
    <b v="1"/>
    <s v="Approved"/>
    <s v="WeareA2B"/>
    <s v="Touring"/>
    <s v="medium"/>
    <s v="large"/>
    <n v="1890.39"/>
    <n v="260.14"/>
    <n v="33259"/>
  </r>
  <r>
    <n v="5363"/>
    <n v="16"/>
    <x v="2020"/>
    <x v="353"/>
    <b v="1"/>
    <s v="Approved"/>
    <s v="Norco Bicycles"/>
    <s v="Standard"/>
    <s v="high"/>
    <s v="small"/>
    <n v="1661.92"/>
    <n v="1479.11"/>
    <n v="34586"/>
  </r>
  <r>
    <n v="5364"/>
    <n v="32"/>
    <x v="1884"/>
    <x v="37"/>
    <b v="0"/>
    <s v="Approved"/>
    <s v="Giant Bicycles"/>
    <s v="Standard"/>
    <s v="medium"/>
    <s v="medium"/>
    <n v="642.70000000000005"/>
    <n v="211.37"/>
    <n v="35560"/>
  </r>
  <r>
    <n v="5365"/>
    <n v="9"/>
    <x v="579"/>
    <x v="271"/>
    <b v="0"/>
    <s v="Approved"/>
    <s v="Norco Bicycles"/>
    <s v="Standard"/>
    <s v="medium"/>
    <s v="small"/>
    <n v="1216.1400000000001"/>
    <n v="1082.3599999999999"/>
    <n v="33455"/>
  </r>
  <r>
    <n v="5366"/>
    <n v="16"/>
    <x v="559"/>
    <x v="73"/>
    <b v="0"/>
    <s v="Approved"/>
    <s v="Norco Bicycles"/>
    <s v="Standard"/>
    <s v="high"/>
    <s v="small"/>
    <n v="1661.92"/>
    <n v="1479.11"/>
    <n v="35378"/>
  </r>
  <r>
    <n v="5367"/>
    <n v="74"/>
    <x v="2453"/>
    <x v="357"/>
    <b v="1"/>
    <s v="Approved"/>
    <s v="WeareA2B"/>
    <s v="Standard"/>
    <s v="medium"/>
    <s v="medium"/>
    <n v="1228.07"/>
    <n v="400.91"/>
    <n v="42226"/>
  </r>
  <r>
    <n v="5368"/>
    <n v="76"/>
    <x v="1716"/>
    <x v="205"/>
    <b v="0"/>
    <s v="Approved"/>
    <s v="WeareA2B"/>
    <s v="Standard"/>
    <s v="low"/>
    <s v="medium"/>
    <n v="642.30999999999995"/>
    <n v="513.85"/>
    <n v="41922"/>
  </r>
  <r>
    <n v="5369"/>
    <n v="55"/>
    <x v="1556"/>
    <x v="329"/>
    <b v="1"/>
    <s v="Approved"/>
    <s v="Trek Bicycles"/>
    <s v="Road"/>
    <s v="medium"/>
    <s v="large"/>
    <n v="1894.19"/>
    <n v="598.76"/>
    <n v="37823"/>
  </r>
  <r>
    <n v="5370"/>
    <n v="86"/>
    <x v="2484"/>
    <x v="120"/>
    <b v="1"/>
    <s v="Approved"/>
    <s v="OHM Cycles"/>
    <s v="Standard"/>
    <s v="medium"/>
    <s v="medium"/>
    <n v="235.63"/>
    <n v="125.07"/>
    <n v="34079"/>
  </r>
  <r>
    <n v="5371"/>
    <n v="6"/>
    <x v="1949"/>
    <x v="179"/>
    <b v="1"/>
    <s v="Approved"/>
    <s v="Solex"/>
    <s v="Standard"/>
    <s v="high"/>
    <s v="medium"/>
    <n v="748.17"/>
    <n v="448.9"/>
    <n v="33552"/>
  </r>
  <r>
    <n v="5372"/>
    <n v="45"/>
    <x v="1429"/>
    <x v="73"/>
    <b v="0"/>
    <s v="Approved"/>
    <s v="Solex"/>
    <s v="Standard"/>
    <s v="medium"/>
    <s v="medium"/>
    <n v="441.49"/>
    <n v="84.99"/>
    <n v="41064"/>
  </r>
  <r>
    <n v="5373"/>
    <n v="62"/>
    <x v="2659"/>
    <x v="57"/>
    <b v="0"/>
    <s v="Approved"/>
    <s v="Solex"/>
    <s v="Standard"/>
    <s v="high"/>
    <s v="medium"/>
    <n v="1024.6600000000001"/>
    <n v="614.79999999999995"/>
    <n v="35378"/>
  </r>
  <r>
    <n v="5374"/>
    <n v="71"/>
    <x v="2768"/>
    <x v="24"/>
    <b v="1"/>
    <s v="Approved"/>
    <s v="Solex"/>
    <s v="Standard"/>
    <s v="high"/>
    <s v="large"/>
    <n v="1842.92"/>
    <n v="1105.75"/>
    <n v="41434"/>
  </r>
  <r>
    <n v="5375"/>
    <n v="36"/>
    <x v="2769"/>
    <x v="266"/>
    <b v="1"/>
    <s v="Approved"/>
    <s v="Solex"/>
    <s v="Standard"/>
    <s v="low"/>
    <s v="medium"/>
    <n v="945.04"/>
    <n v="507.58"/>
    <n v="36498"/>
  </r>
  <r>
    <n v="5376"/>
    <n v="67"/>
    <x v="1842"/>
    <x v="63"/>
    <b v="1"/>
    <s v="Approved"/>
    <s v="Norco Bicycles"/>
    <s v="Road"/>
    <s v="medium"/>
    <s v="medium"/>
    <n v="544.04999999999995"/>
    <n v="376.84"/>
    <n v="33879"/>
  </r>
  <r>
    <n v="5377"/>
    <n v="62"/>
    <x v="1452"/>
    <x v="203"/>
    <b v="0"/>
    <s v="Approved"/>
    <s v="Solex"/>
    <s v="Standard"/>
    <s v="medium"/>
    <s v="medium"/>
    <n v="478.16"/>
    <n v="298.72000000000003"/>
    <n v="34143"/>
  </r>
  <r>
    <n v="5378"/>
    <n v="92"/>
    <x v="1980"/>
    <x v="104"/>
    <b v="1"/>
    <s v="Approved"/>
    <s v="WeareA2B"/>
    <s v="Touring"/>
    <s v="medium"/>
    <s v="large"/>
    <n v="1890.39"/>
    <n v="260.14"/>
    <n v="34586"/>
  </r>
  <r>
    <n v="5379"/>
    <n v="25"/>
    <x v="2770"/>
    <x v="341"/>
    <b v="0"/>
    <s v="Approved"/>
    <s v="OHM Cycles"/>
    <s v="Standard"/>
    <s v="high"/>
    <s v="medium"/>
    <n v="2005.66"/>
    <n v="1203.4000000000001"/>
    <n v="41009"/>
  </r>
  <r>
    <n v="5380"/>
    <n v="53"/>
    <x v="107"/>
    <x v="121"/>
    <b v="1"/>
    <s v="Approved"/>
    <s v="OHM Cycles"/>
    <s v="Standard"/>
    <s v="medium"/>
    <s v="medium"/>
    <n v="795.34"/>
    <n v="101.58"/>
    <n v="35470"/>
  </r>
  <r>
    <n v="5381"/>
    <n v="28"/>
    <x v="977"/>
    <x v="31"/>
    <b v="0"/>
    <s v="Approved"/>
    <s v="Solex"/>
    <s v="Road"/>
    <s v="medium"/>
    <s v="small"/>
    <n v="1703.52"/>
    <n v="1516.13"/>
    <n v="37838"/>
  </r>
  <r>
    <n v="5382"/>
    <n v="9"/>
    <x v="2771"/>
    <x v="243"/>
    <b v="1"/>
    <s v="Approved"/>
    <s v="Norco Bicycles"/>
    <s v="Standard"/>
    <s v="medium"/>
    <s v="small"/>
    <n v="1216.1400000000001"/>
    <n v="1082.3599999999999"/>
    <n v="33455"/>
  </r>
  <r>
    <n v="5383"/>
    <n v="40"/>
    <x v="2772"/>
    <x v="70"/>
    <b v="0"/>
    <s v="Approved"/>
    <s v="OHM Cycles"/>
    <s v="Standard"/>
    <s v="high"/>
    <s v="medium"/>
    <n v="1458.17"/>
    <n v="874.9"/>
    <n v="38750"/>
  </r>
  <r>
    <n v="5384"/>
    <n v="39"/>
    <x v="2773"/>
    <x v="310"/>
    <b v="1"/>
    <s v="Approved"/>
    <s v="Giant Bicycles"/>
    <s v="Standard"/>
    <s v="medium"/>
    <s v="large"/>
    <n v="1812.75"/>
    <n v="582.48"/>
    <n v="40336"/>
  </r>
  <r>
    <n v="5385"/>
    <n v="0"/>
    <x v="2774"/>
    <x v="212"/>
    <b v="0"/>
    <s v="Approved"/>
    <s v="OHM Cycles"/>
    <s v="Standard"/>
    <s v="medium"/>
    <s v="medium"/>
    <n v="235.63"/>
    <n v="125.07"/>
    <n v="34079"/>
  </r>
  <r>
    <n v="5386"/>
    <n v="35"/>
    <x v="1458"/>
    <x v="357"/>
    <b v="0"/>
    <s v="Approved"/>
    <s v="Giant Bicycles"/>
    <s v="Standard"/>
    <s v="medium"/>
    <s v="medium"/>
    <n v="1403.5"/>
    <n v="954.82"/>
    <n v="33549"/>
  </r>
  <r>
    <n v="5387"/>
    <n v="59"/>
    <x v="2775"/>
    <x v="291"/>
    <b v="1"/>
    <s v="Approved"/>
    <s v="Solex"/>
    <s v="Standard"/>
    <s v="medium"/>
    <s v="large"/>
    <n v="1061.56"/>
    <n v="733.58"/>
    <n v="36146"/>
  </r>
  <r>
    <n v="5388"/>
    <n v="37"/>
    <x v="499"/>
    <x v="172"/>
    <b v="0"/>
    <s v="Approved"/>
    <s v="OHM Cycles"/>
    <s v="Standard"/>
    <s v="low"/>
    <s v="medium"/>
    <n v="1793.43"/>
    <n v="248.82"/>
    <n v="40410"/>
  </r>
  <r>
    <n v="5389"/>
    <n v="20"/>
    <x v="2776"/>
    <x v="200"/>
    <b v="0"/>
    <s v="Approved"/>
    <s v="Trek Bicycles"/>
    <s v="Standard"/>
    <s v="medium"/>
    <s v="small"/>
    <n v="1775.81"/>
    <n v="1580.47"/>
    <n v="40303"/>
  </r>
  <r>
    <n v="5390"/>
    <n v="70"/>
    <x v="1503"/>
    <x v="91"/>
    <b v="1"/>
    <s v="Approved"/>
    <s v="Trek Bicycles"/>
    <s v="Standard"/>
    <s v="high"/>
    <s v="medium"/>
    <n v="495.72"/>
    <n v="297.43"/>
    <n v="42105"/>
  </r>
  <r>
    <n v="5391"/>
    <n v="6"/>
    <x v="1304"/>
    <x v="276"/>
    <b v="1"/>
    <s v="Approved"/>
    <s v="Solex"/>
    <s v="Standard"/>
    <s v="high"/>
    <s v="medium"/>
    <n v="748.17"/>
    <n v="448.9"/>
    <n v="33552"/>
  </r>
  <r>
    <n v="5392"/>
    <n v="86"/>
    <x v="11"/>
    <x v="184"/>
    <b v="0"/>
    <s v="Approved"/>
    <s v="OHM Cycles"/>
    <s v="Standard"/>
    <s v="medium"/>
    <s v="medium"/>
    <n v="235.63"/>
    <n v="125.07"/>
    <n v="36367"/>
  </r>
  <r>
    <n v="5393"/>
    <n v="66"/>
    <x v="647"/>
    <x v="132"/>
    <b v="0"/>
    <s v="Approved"/>
    <s v="Giant Bicycles"/>
    <s v="Road"/>
    <s v="low"/>
    <s v="small"/>
    <n v="590.26"/>
    <n v="525.33000000000004"/>
    <n v="40487"/>
  </r>
  <r>
    <n v="5394"/>
    <n v="56"/>
    <x v="2411"/>
    <x v="300"/>
    <b v="1"/>
    <s v="Approved"/>
    <s v="OHM Cycles"/>
    <s v="Standard"/>
    <s v="medium"/>
    <s v="medium"/>
    <n v="183.86"/>
    <n v="137.9"/>
    <n v="35707"/>
  </r>
  <r>
    <n v="5395"/>
    <n v="53"/>
    <x v="1843"/>
    <x v="188"/>
    <b v="1"/>
    <s v="Approved"/>
    <s v="OHM Cycles"/>
    <s v="Standard"/>
    <s v="medium"/>
    <s v="medium"/>
    <n v="795.34"/>
    <n v="101.58"/>
    <n v="35470"/>
  </r>
  <r>
    <n v="5396"/>
    <n v="0"/>
    <x v="2754"/>
    <x v="231"/>
    <b v="1"/>
    <s v="Approved"/>
    <s v="Trek Bicycles"/>
    <s v="Standard"/>
    <s v="high"/>
    <s v="medium"/>
    <n v="495.72"/>
    <n v="297.43"/>
    <n v="42105"/>
  </r>
  <r>
    <n v="5397"/>
    <n v="87"/>
    <x v="929"/>
    <x v="51"/>
    <b v="1"/>
    <s v="Approved"/>
    <s v="Giant Bicycles"/>
    <s v="Standard"/>
    <s v="high"/>
    <s v="medium"/>
    <n v="1179"/>
    <n v="707.4"/>
    <n v="35667"/>
  </r>
  <r>
    <n v="5398"/>
    <n v="25"/>
    <x v="2665"/>
    <x v="198"/>
    <b v="1"/>
    <s v="Approved"/>
    <s v="Giant Bicycles"/>
    <s v="Road"/>
    <s v="medium"/>
    <s v="medium"/>
    <n v="1538.99"/>
    <n v="829.65"/>
    <n v="42404"/>
  </r>
  <r>
    <n v="5399"/>
    <n v="1"/>
    <x v="2777"/>
    <x v="233"/>
    <b v="0"/>
    <s v="Approved"/>
    <s v="Giant Bicycles"/>
    <s v="Standard"/>
    <s v="medium"/>
    <s v="medium"/>
    <n v="1403.5"/>
    <n v="954.82"/>
    <n v="37659"/>
  </r>
  <r>
    <n v="5400"/>
    <n v="27"/>
    <x v="2374"/>
    <x v="243"/>
    <b v="1"/>
    <s v="Approved"/>
    <s v="Trek Bicycles"/>
    <s v="Standard"/>
    <s v="low"/>
    <s v="medium"/>
    <n v="1057.51"/>
    <n v="154.4"/>
    <n v="34527"/>
  </r>
  <r>
    <n v="5401"/>
    <n v="8"/>
    <x v="1686"/>
    <x v="297"/>
    <b v="0"/>
    <s v="Approved"/>
    <s v="Solex"/>
    <s v="Road"/>
    <s v="medium"/>
    <s v="small"/>
    <n v="1703.52"/>
    <n v="1516.13"/>
    <n v="33549"/>
  </r>
  <r>
    <n v="5402"/>
    <n v="32"/>
    <x v="2735"/>
    <x v="121"/>
    <b v="1"/>
    <s v="Approved"/>
    <s v="Giant Bicycles"/>
    <s v="Standard"/>
    <s v="medium"/>
    <s v="medium"/>
    <n v="642.70000000000005"/>
    <n v="211.37"/>
    <n v="37337"/>
  </r>
  <r>
    <n v="5403"/>
    <n v="44"/>
    <x v="49"/>
    <x v="71"/>
    <b v="0"/>
    <s v="Approved"/>
    <s v="WeareA2B"/>
    <s v="Standard"/>
    <s v="medium"/>
    <s v="medium"/>
    <n v="1769.64"/>
    <n v="108.76"/>
    <n v="40672"/>
  </r>
  <r>
    <n v="5404"/>
    <n v="77"/>
    <x v="2778"/>
    <x v="272"/>
    <b v="0"/>
    <s v="Approved"/>
    <s v="Norco Bicycles"/>
    <s v="Road"/>
    <s v="medium"/>
    <s v="large"/>
    <n v="1240.31"/>
    <n v="795.1"/>
    <n v="41533"/>
  </r>
  <r>
    <n v="5405"/>
    <n v="32"/>
    <x v="199"/>
    <x v="43"/>
    <b v="1"/>
    <s v="Approved"/>
    <s v="Giant Bicycles"/>
    <s v="Standard"/>
    <s v="medium"/>
    <s v="medium"/>
    <n v="642.70000000000005"/>
    <n v="211.37"/>
    <n v="37337"/>
  </r>
  <r>
    <n v="5406"/>
    <n v="53"/>
    <x v="2608"/>
    <x v="110"/>
    <b v="1"/>
    <s v="Approved"/>
    <s v="OHM Cycles"/>
    <s v="Standard"/>
    <s v="medium"/>
    <s v="medium"/>
    <n v="795.34"/>
    <n v="101.58"/>
    <n v="35707"/>
  </r>
  <r>
    <n v="5407"/>
    <n v="70"/>
    <x v="269"/>
    <x v="318"/>
    <b v="1"/>
    <s v="Approved"/>
    <s v="Trek Bicycles"/>
    <s v="Standard"/>
    <s v="high"/>
    <s v="medium"/>
    <n v="495.72"/>
    <n v="297.43"/>
    <n v="36668"/>
  </r>
  <r>
    <n v="5408"/>
    <n v="36"/>
    <x v="317"/>
    <x v="229"/>
    <b v="0"/>
    <s v="Approved"/>
    <s v="Solex"/>
    <s v="Standard"/>
    <s v="low"/>
    <s v="medium"/>
    <n v="945.04"/>
    <n v="507.58"/>
    <n v="35052"/>
  </r>
  <r>
    <n v="5409"/>
    <n v="45"/>
    <x v="152"/>
    <x v="318"/>
    <b v="1"/>
    <s v="Approved"/>
    <s v="Solex"/>
    <s v="Standard"/>
    <s v="medium"/>
    <s v="medium"/>
    <n v="441.49"/>
    <n v="84.99"/>
    <n v="34071"/>
  </r>
  <r>
    <n v="5410"/>
    <n v="34"/>
    <x v="2779"/>
    <x v="240"/>
    <b v="0"/>
    <s v="Cancelled"/>
    <s v="WeareA2B"/>
    <s v="Standard"/>
    <s v="medium"/>
    <s v="medium"/>
    <n v="1231.1500000000001"/>
    <n v="161.6"/>
    <n v="38216"/>
  </r>
  <r>
    <n v="5411"/>
    <n v="50"/>
    <x v="2641"/>
    <x v="16"/>
    <b v="0"/>
    <s v="Approved"/>
    <s v="WeareA2B"/>
    <s v="Standard"/>
    <s v="medium"/>
    <s v="small"/>
    <n v="175.89"/>
    <n v="131.91999999999999"/>
    <n v="41009"/>
  </r>
  <r>
    <n v="5412"/>
    <n v="40"/>
    <x v="2780"/>
    <x v="304"/>
    <b v="0"/>
    <s v="Approved"/>
    <s v="Trek Bicycles"/>
    <s v="Road"/>
    <s v="medium"/>
    <s v="large"/>
    <n v="1894.19"/>
    <n v="598.76"/>
    <n v="37823"/>
  </r>
  <r>
    <n v="5413"/>
    <n v="66"/>
    <x v="2264"/>
    <x v="283"/>
    <b v="0"/>
    <s v="Approved"/>
    <s v="Solex"/>
    <s v="Standard"/>
    <s v="medium"/>
    <s v="medium"/>
    <n v="1163.8900000000001"/>
    <n v="589.27"/>
    <n v="35160"/>
  </r>
  <r>
    <n v="5414"/>
    <n v="81"/>
    <x v="671"/>
    <x v="138"/>
    <b v="1"/>
    <s v="Approved"/>
    <s v="Norco Bicycles"/>
    <s v="Standard"/>
    <s v="medium"/>
    <s v="small"/>
    <n v="586.45000000000005"/>
    <n v="521.94000000000005"/>
    <n v="41533"/>
  </r>
  <r>
    <n v="5415"/>
    <n v="44"/>
    <x v="2313"/>
    <x v="263"/>
    <b v="0"/>
    <s v="Approved"/>
    <s v="WeareA2B"/>
    <s v="Standard"/>
    <s v="medium"/>
    <s v="medium"/>
    <n v="1769.64"/>
    <n v="108.76"/>
    <n v="37220"/>
  </r>
  <r>
    <n v="5416"/>
    <n v="0"/>
    <x v="1218"/>
    <x v="138"/>
    <m/>
    <s v="Approved"/>
    <s v="Solex"/>
    <s v="Standard"/>
    <s v="medium"/>
    <s v="medium"/>
    <n v="71.489999999999995"/>
    <n v="53.62"/>
    <n v="41245"/>
  </r>
  <r>
    <n v="5417"/>
    <n v="61"/>
    <x v="2781"/>
    <x v="18"/>
    <b v="1"/>
    <s v="Approved"/>
    <s v="OHM Cycles"/>
    <s v="Standard"/>
    <s v="low"/>
    <s v="medium"/>
    <n v="71.16"/>
    <n v="56.93"/>
    <n v="42172"/>
  </r>
  <r>
    <n v="5418"/>
    <n v="42"/>
    <x v="577"/>
    <x v="245"/>
    <b v="1"/>
    <s v="Approved"/>
    <s v="OHM Cycles"/>
    <s v="Road"/>
    <s v="medium"/>
    <s v="small"/>
    <n v="1810"/>
    <n v="1610.9"/>
    <n v="41064"/>
  </r>
  <r>
    <n v="5419"/>
    <n v="27"/>
    <x v="2782"/>
    <x v="74"/>
    <b v="1"/>
    <s v="Approved"/>
    <s v="Trek Bicycles"/>
    <s v="Standard"/>
    <s v="medium"/>
    <s v="medium"/>
    <n v="499.53"/>
    <n v="388.72"/>
    <n v="36334"/>
  </r>
  <r>
    <n v="5420"/>
    <n v="38"/>
    <x v="2783"/>
    <x v="187"/>
    <b v="0"/>
    <s v="Approved"/>
    <s v="Trek Bicycles"/>
    <s v="Standard"/>
    <s v="medium"/>
    <s v="large"/>
    <n v="2091.4699999999998"/>
    <n v="388.92"/>
    <n v="41167"/>
  </r>
  <r>
    <n v="5421"/>
    <n v="49"/>
    <x v="823"/>
    <x v="164"/>
    <b v="1"/>
    <s v="Approved"/>
    <s v="Trek Bicycles"/>
    <s v="Road"/>
    <s v="medium"/>
    <s v="medium"/>
    <n v="533.51"/>
    <n v="400.13"/>
    <n v="41064"/>
  </r>
  <r>
    <n v="5422"/>
    <n v="62"/>
    <x v="1408"/>
    <x v="52"/>
    <b v="0"/>
    <s v="Approved"/>
    <s v="Solex"/>
    <s v="Standard"/>
    <s v="medium"/>
    <s v="medium"/>
    <n v="478.16"/>
    <n v="298.72000000000003"/>
    <n v="34143"/>
  </r>
  <r>
    <n v="5423"/>
    <n v="53"/>
    <x v="2468"/>
    <x v="246"/>
    <b v="0"/>
    <s v="Approved"/>
    <s v="OHM Cycles"/>
    <s v="Standard"/>
    <s v="medium"/>
    <s v="medium"/>
    <n v="795.34"/>
    <n v="101.58"/>
    <n v="35470"/>
  </r>
  <r>
    <n v="5424"/>
    <n v="87"/>
    <x v="2006"/>
    <x v="161"/>
    <b v="1"/>
    <s v="Approved"/>
    <s v="Giant Bicycles"/>
    <s v="Standard"/>
    <s v="high"/>
    <s v="medium"/>
    <n v="1179"/>
    <n v="707.4"/>
    <n v="36145"/>
  </r>
  <r>
    <n v="5425"/>
    <n v="29"/>
    <x v="923"/>
    <x v="59"/>
    <b v="1"/>
    <s v="Approved"/>
    <s v="WeareA2B"/>
    <s v="Standard"/>
    <s v="medium"/>
    <s v="medium"/>
    <n v="1065.03"/>
    <n v="230.09"/>
    <n v="34556"/>
  </r>
  <r>
    <n v="5426"/>
    <n v="46"/>
    <x v="1228"/>
    <x v="260"/>
    <b v="1"/>
    <s v="Approved"/>
    <s v="Solex"/>
    <s v="Standard"/>
    <s v="low"/>
    <s v="medium"/>
    <n v="1289.8499999999999"/>
    <n v="74.510000000000005"/>
    <n v="41064"/>
  </r>
  <r>
    <n v="5427"/>
    <n v="15"/>
    <x v="2784"/>
    <x v="316"/>
    <b v="0"/>
    <s v="Approved"/>
    <s v="WeareA2B"/>
    <s v="Standard"/>
    <s v="medium"/>
    <s v="medium"/>
    <n v="1292.8399999999999"/>
    <n v="13.44"/>
    <n v="37823"/>
  </r>
  <r>
    <n v="5428"/>
    <n v="23"/>
    <x v="2785"/>
    <x v="316"/>
    <b v="1"/>
    <s v="Approved"/>
    <s v="Norco Bicycles"/>
    <s v="Mountain"/>
    <s v="low"/>
    <s v="small"/>
    <n v="688.63"/>
    <n v="612.88"/>
    <n v="34244"/>
  </r>
  <r>
    <n v="5429"/>
    <n v="52"/>
    <x v="1491"/>
    <x v="321"/>
    <b v="0"/>
    <s v="Approved"/>
    <s v="OHM Cycles"/>
    <s v="Road"/>
    <s v="medium"/>
    <s v="medium"/>
    <n v="1280.28"/>
    <n v="829.51"/>
    <n v="35455"/>
  </r>
  <r>
    <n v="5430"/>
    <n v="41"/>
    <x v="2739"/>
    <x v="161"/>
    <b v="0"/>
    <s v="Approved"/>
    <s v="Solex"/>
    <s v="Road"/>
    <s v="medium"/>
    <s v="medium"/>
    <n v="416.98"/>
    <n v="312.74"/>
    <n v="41064"/>
  </r>
  <r>
    <n v="5431"/>
    <n v="96"/>
    <x v="2786"/>
    <x v="151"/>
    <b v="0"/>
    <s v="Approved"/>
    <s v="WeareA2B"/>
    <s v="Road"/>
    <s v="low"/>
    <s v="small"/>
    <n v="1172.78"/>
    <n v="1043.77"/>
    <n v="37539"/>
  </r>
  <r>
    <n v="5432"/>
    <n v="27"/>
    <x v="2787"/>
    <x v="52"/>
    <b v="0"/>
    <s v="Approved"/>
    <s v="Trek Bicycles"/>
    <s v="Standard"/>
    <s v="medium"/>
    <s v="medium"/>
    <n v="499.53"/>
    <n v="388.72"/>
    <n v="36334"/>
  </r>
  <r>
    <n v="5433"/>
    <n v="46"/>
    <x v="2788"/>
    <x v="211"/>
    <b v="1"/>
    <s v="Approved"/>
    <s v="Solex"/>
    <s v="Standard"/>
    <s v="low"/>
    <s v="medium"/>
    <n v="1289.8499999999999"/>
    <n v="74.510000000000005"/>
    <n v="41009"/>
  </r>
  <r>
    <n v="5434"/>
    <n v="40"/>
    <x v="207"/>
    <x v="69"/>
    <m/>
    <s v="Approved"/>
    <s v="OHM Cycles"/>
    <s v="Standard"/>
    <s v="high"/>
    <s v="medium"/>
    <n v="1458.17"/>
    <n v="874.9"/>
    <n v="35560"/>
  </r>
  <r>
    <n v="5435"/>
    <n v="95"/>
    <x v="248"/>
    <x v="215"/>
    <b v="0"/>
    <s v="Approved"/>
    <s v="Giant Bicycles"/>
    <s v="Standard"/>
    <s v="medium"/>
    <s v="large"/>
    <n v="569.55999999999995"/>
    <n v="528.42999999999995"/>
    <n v="37337"/>
  </r>
  <r>
    <n v="5436"/>
    <n v="74"/>
    <x v="2678"/>
    <x v="214"/>
    <b v="0"/>
    <s v="Approved"/>
    <s v="WeareA2B"/>
    <s v="Standard"/>
    <s v="medium"/>
    <s v="medium"/>
    <n v="1762.96"/>
    <n v="950.52"/>
    <n v="41848"/>
  </r>
  <r>
    <n v="5437"/>
    <n v="9"/>
    <x v="1981"/>
    <x v="23"/>
    <b v="1"/>
    <s v="Approved"/>
    <s v="OHM Cycles"/>
    <s v="Road"/>
    <s v="medium"/>
    <s v="medium"/>
    <n v="742.54"/>
    <n v="667.4"/>
    <n v="41701"/>
  </r>
  <r>
    <n v="5438"/>
    <n v="31"/>
    <x v="1753"/>
    <x v="76"/>
    <b v="0"/>
    <s v="Approved"/>
    <s v="Giant Bicycles"/>
    <s v="Standard"/>
    <s v="medium"/>
    <s v="medium"/>
    <n v="230.91"/>
    <n v="173.18"/>
    <n v="37337"/>
  </r>
  <r>
    <n v="5439"/>
    <n v="83"/>
    <x v="2172"/>
    <x v="337"/>
    <b v="1"/>
    <s v="Approved"/>
    <s v="Solex"/>
    <s v="Touring"/>
    <s v="medium"/>
    <s v="large"/>
    <n v="2083.94"/>
    <n v="675.03"/>
    <n v="40303"/>
  </r>
  <r>
    <n v="5440"/>
    <n v="88"/>
    <x v="253"/>
    <x v="239"/>
    <b v="1"/>
    <s v="Approved"/>
    <s v="Norco Bicycles"/>
    <s v="Standard"/>
    <s v="medium"/>
    <s v="medium"/>
    <n v="1198.46"/>
    <n v="381.1"/>
    <n v="36145"/>
  </r>
  <r>
    <n v="5441"/>
    <n v="13"/>
    <x v="1499"/>
    <x v="166"/>
    <b v="1"/>
    <s v="Approved"/>
    <s v="Solex"/>
    <s v="Standard"/>
    <s v="medium"/>
    <s v="medium"/>
    <n v="1163.8900000000001"/>
    <n v="589.27"/>
    <n v="37838"/>
  </r>
  <r>
    <n v="5442"/>
    <n v="72"/>
    <x v="507"/>
    <x v="276"/>
    <b v="1"/>
    <s v="Approved"/>
    <s v="Norco Bicycles"/>
    <s v="Standard"/>
    <s v="medium"/>
    <s v="medium"/>
    <n v="360.4"/>
    <n v="270.3"/>
    <n v="42710"/>
  </r>
  <r>
    <n v="5443"/>
    <n v="35"/>
    <x v="2730"/>
    <x v="56"/>
    <b v="0"/>
    <s v="Approved"/>
    <s v="Giant Bicycles"/>
    <s v="Standard"/>
    <s v="medium"/>
    <s v="medium"/>
    <n v="1403.5"/>
    <n v="954.82"/>
    <n v="42688"/>
  </r>
  <r>
    <n v="5444"/>
    <n v="90"/>
    <x v="2638"/>
    <x v="299"/>
    <b v="0"/>
    <s v="Approved"/>
    <s v="Norco Bicycles"/>
    <s v="Standard"/>
    <s v="low"/>
    <s v="medium"/>
    <n v="363.01"/>
    <n v="290.41000000000003"/>
    <n v="38482"/>
  </r>
  <r>
    <n v="5445"/>
    <n v="82"/>
    <x v="2789"/>
    <x v="248"/>
    <b v="0"/>
    <s v="Approved"/>
    <s v="Norco Bicycles"/>
    <s v="Standard"/>
    <s v="high"/>
    <s v="medium"/>
    <n v="1148.6400000000001"/>
    <n v="689.18"/>
    <n v="42226"/>
  </r>
  <r>
    <n v="5446"/>
    <n v="33"/>
    <x v="2288"/>
    <x v="159"/>
    <b v="1"/>
    <s v="Approved"/>
    <s v="Giant Bicycles"/>
    <s v="Standard"/>
    <s v="medium"/>
    <s v="small"/>
    <n v="1311.44"/>
    <n v="1167.18"/>
    <n v="36498"/>
  </r>
  <r>
    <n v="5447"/>
    <n v="19"/>
    <x v="566"/>
    <x v="360"/>
    <b v="1"/>
    <s v="Approved"/>
    <s v="OHM Cycles"/>
    <s v="Road"/>
    <s v="high"/>
    <s v="large"/>
    <n v="12.01"/>
    <n v="7.21"/>
    <n v="39880"/>
  </r>
  <r>
    <n v="5448"/>
    <n v="34"/>
    <x v="2790"/>
    <x v="276"/>
    <b v="1"/>
    <s v="Approved"/>
    <s v="WeareA2B"/>
    <s v="Standard"/>
    <s v="medium"/>
    <s v="medium"/>
    <n v="1231.1500000000001"/>
    <n v="161.6"/>
    <n v="38216"/>
  </r>
  <r>
    <n v="5449"/>
    <n v="52"/>
    <x v="2791"/>
    <x v="265"/>
    <b v="1"/>
    <s v="Approved"/>
    <s v="OHM Cycles"/>
    <s v="Road"/>
    <s v="medium"/>
    <s v="medium"/>
    <n v="1280.28"/>
    <n v="829.51"/>
    <n v="37220"/>
  </r>
  <r>
    <n v="5450"/>
    <n v="83"/>
    <x v="1485"/>
    <x v="141"/>
    <b v="0"/>
    <s v="Approved"/>
    <s v="Solex"/>
    <s v="Touring"/>
    <s v="medium"/>
    <s v="large"/>
    <n v="2083.94"/>
    <n v="675.03"/>
    <n v="35667"/>
  </r>
  <r>
    <n v="5451"/>
    <n v="10"/>
    <x v="2522"/>
    <x v="359"/>
    <b v="1"/>
    <s v="Approved"/>
    <s v="WeareA2B"/>
    <s v="Touring"/>
    <s v="medium"/>
    <s v="medium"/>
    <n v="1466.68"/>
    <n v="363.25"/>
    <n v="38216"/>
  </r>
  <r>
    <n v="5452"/>
    <n v="43"/>
    <x v="2678"/>
    <x v="224"/>
    <b v="0"/>
    <s v="Approved"/>
    <s v="Norco Bicycles"/>
    <s v="Standard"/>
    <s v="medium"/>
    <s v="medium"/>
    <n v="1555.58"/>
    <n v="818.01"/>
    <n v="37873"/>
  </r>
  <r>
    <n v="5453"/>
    <n v="20"/>
    <x v="2240"/>
    <x v="263"/>
    <b v="1"/>
    <s v="Approved"/>
    <s v="Trek Bicycles"/>
    <s v="Standard"/>
    <s v="medium"/>
    <s v="small"/>
    <n v="1775.81"/>
    <n v="1580.47"/>
    <n v="40303"/>
  </r>
  <r>
    <n v="5454"/>
    <n v="32"/>
    <x v="1363"/>
    <x v="21"/>
    <b v="1"/>
    <s v="Approved"/>
    <s v="Giant Bicycles"/>
    <s v="Standard"/>
    <s v="high"/>
    <s v="medium"/>
    <n v="1179"/>
    <n v="707.4"/>
    <n v="37874"/>
  </r>
  <r>
    <n v="5455"/>
    <n v="21"/>
    <x v="2792"/>
    <x v="116"/>
    <m/>
    <s v="Approved"/>
    <s v="Solex"/>
    <s v="Standard"/>
    <s v="medium"/>
    <s v="large"/>
    <n v="1071.23"/>
    <n v="380.74"/>
    <n v="35160"/>
  </r>
  <r>
    <n v="5456"/>
    <n v="1"/>
    <x v="2793"/>
    <x v="166"/>
    <b v="0"/>
    <s v="Approved"/>
    <s v="Giant Bicycles"/>
    <s v="Standard"/>
    <s v="medium"/>
    <s v="medium"/>
    <n v="1403.5"/>
    <n v="954.82"/>
    <n v="38258"/>
  </r>
  <r>
    <n v="5457"/>
    <n v="18"/>
    <x v="2794"/>
    <x v="2"/>
    <b v="1"/>
    <s v="Approved"/>
    <s v="Solex"/>
    <s v="Standard"/>
    <s v="medium"/>
    <s v="medium"/>
    <n v="575.27"/>
    <n v="431.45"/>
    <n v="41345"/>
  </r>
  <r>
    <n v="5458"/>
    <n v="80"/>
    <x v="2795"/>
    <x v="258"/>
    <b v="0"/>
    <s v="Approved"/>
    <s v="Trek Bicycles"/>
    <s v="Standard"/>
    <s v="medium"/>
    <s v="large"/>
    <n v="1469.44"/>
    <n v="596.54999999999995"/>
    <n v="40487"/>
  </r>
  <r>
    <n v="5459"/>
    <n v="92"/>
    <x v="2796"/>
    <x v="152"/>
    <b v="1"/>
    <s v="Approved"/>
    <s v="WeareA2B"/>
    <s v="Standard"/>
    <s v="medium"/>
    <s v="small"/>
    <n v="1415.01"/>
    <n v="1259.3599999999999"/>
    <n v="37539"/>
  </r>
  <r>
    <n v="5460"/>
    <n v="39"/>
    <x v="1591"/>
    <x v="79"/>
    <b v="0"/>
    <s v="Approved"/>
    <s v="Giant Bicycles"/>
    <s v="Standard"/>
    <s v="medium"/>
    <s v="large"/>
    <n v="1812.75"/>
    <n v="582.48"/>
    <n v="40336"/>
  </r>
  <r>
    <n v="5461"/>
    <n v="0"/>
    <x v="965"/>
    <x v="51"/>
    <m/>
    <s v="Cancelled"/>
    <s v="Norco Bicycles"/>
    <s v="Road"/>
    <s v="medium"/>
    <s v="medium"/>
    <n v="543.39"/>
    <n v="407.54"/>
    <n v="42696"/>
  </r>
  <r>
    <n v="5462"/>
    <n v="43"/>
    <x v="2426"/>
    <x v="193"/>
    <b v="1"/>
    <s v="Approved"/>
    <s v="Solex"/>
    <s v="Standard"/>
    <s v="medium"/>
    <s v="medium"/>
    <n v="1151.96"/>
    <n v="649.49"/>
    <n v="36498"/>
  </r>
  <r>
    <n v="5463"/>
    <n v="59"/>
    <x v="1414"/>
    <x v="176"/>
    <b v="1"/>
    <s v="Approved"/>
    <s v="Solex"/>
    <s v="Standard"/>
    <s v="medium"/>
    <s v="large"/>
    <n v="1061.56"/>
    <n v="733.58"/>
    <n v="34143"/>
  </r>
  <r>
    <n v="5464"/>
    <n v="35"/>
    <x v="2670"/>
    <x v="311"/>
    <b v="1"/>
    <s v="Approved"/>
    <s v="Giant Bicycles"/>
    <s v="Standard"/>
    <s v="medium"/>
    <s v="medium"/>
    <n v="1403.5"/>
    <n v="954.82"/>
    <n v="40784"/>
  </r>
  <r>
    <n v="5465"/>
    <n v="3"/>
    <x v="454"/>
    <x v="361"/>
    <b v="0"/>
    <s v="Approved"/>
    <s v="Trek Bicycles"/>
    <s v="Standard"/>
    <s v="medium"/>
    <s v="large"/>
    <n v="2091.4699999999998"/>
    <n v="388.92"/>
    <n v="42710"/>
  </r>
  <r>
    <n v="5466"/>
    <n v="85"/>
    <x v="2797"/>
    <x v="289"/>
    <b v="1"/>
    <s v="Approved"/>
    <s v="WeareA2B"/>
    <s v="Standard"/>
    <s v="medium"/>
    <s v="medium"/>
    <n v="1228.07"/>
    <n v="400.91"/>
    <n v="35455"/>
  </r>
  <r>
    <n v="5467"/>
    <n v="85"/>
    <x v="2798"/>
    <x v="107"/>
    <b v="1"/>
    <s v="Approved"/>
    <s v="WeareA2B"/>
    <s v="Standard"/>
    <s v="medium"/>
    <s v="medium"/>
    <n v="752.64"/>
    <n v="205.36"/>
    <n v="36367"/>
  </r>
  <r>
    <n v="5468"/>
    <n v="25"/>
    <x v="1583"/>
    <x v="356"/>
    <b v="0"/>
    <s v="Approved"/>
    <s v="Giant Bicycles"/>
    <s v="Road"/>
    <s v="medium"/>
    <s v="medium"/>
    <n v="1538.99"/>
    <n v="829.65"/>
    <n v="42404"/>
  </r>
  <r>
    <n v="5469"/>
    <n v="100"/>
    <x v="2799"/>
    <x v="213"/>
    <b v="1"/>
    <s v="Approved"/>
    <s v="Trek Bicycles"/>
    <s v="Standard"/>
    <s v="medium"/>
    <s v="small"/>
    <n v="1386.84"/>
    <n v="1234.29"/>
    <n v="37539"/>
  </r>
  <r>
    <n v="5470"/>
    <n v="13"/>
    <x v="2219"/>
    <x v="323"/>
    <b v="1"/>
    <s v="Approved"/>
    <s v="Solex"/>
    <s v="Standard"/>
    <s v="medium"/>
    <s v="medium"/>
    <n v="1577.53"/>
    <n v="826.51"/>
    <n v="40618"/>
  </r>
  <r>
    <n v="5471"/>
    <n v="53"/>
    <x v="960"/>
    <x v="323"/>
    <b v="0"/>
    <s v="Approved"/>
    <s v="Giant Bicycles"/>
    <s v="Standard"/>
    <s v="high"/>
    <s v="medium"/>
    <n v="1274.93"/>
    <n v="764.96"/>
    <n v="35378"/>
  </r>
  <r>
    <n v="5472"/>
    <n v="76"/>
    <x v="2800"/>
    <x v="37"/>
    <b v="1"/>
    <s v="Approved"/>
    <s v="WeareA2B"/>
    <s v="Standard"/>
    <s v="low"/>
    <s v="medium"/>
    <n v="642.30999999999995"/>
    <n v="513.85"/>
    <n v="41533"/>
  </r>
  <r>
    <n v="5473"/>
    <n v="90"/>
    <x v="188"/>
    <x v="230"/>
    <b v="0"/>
    <s v="Approved"/>
    <s v="Norco Bicycles"/>
    <s v="Standard"/>
    <s v="low"/>
    <s v="medium"/>
    <n v="363.01"/>
    <n v="290.41000000000003"/>
    <n v="41434"/>
  </r>
  <r>
    <n v="5474"/>
    <n v="71"/>
    <x v="1623"/>
    <x v="98"/>
    <b v="0"/>
    <s v="Approved"/>
    <s v="Solex"/>
    <s v="Standard"/>
    <s v="high"/>
    <s v="large"/>
    <n v="1842.92"/>
    <n v="1105.75"/>
    <n v="42710"/>
  </r>
  <r>
    <n v="5475"/>
    <n v="64"/>
    <x v="175"/>
    <x v="197"/>
    <b v="0"/>
    <s v="Approved"/>
    <s v="Trek Bicycles"/>
    <s v="Standard"/>
    <s v="medium"/>
    <s v="large"/>
    <n v="1469.44"/>
    <n v="596.54999999999995"/>
    <n v="40410"/>
  </r>
  <r>
    <n v="5476"/>
    <n v="68"/>
    <x v="2092"/>
    <x v="162"/>
    <m/>
    <s v="Approved"/>
    <s v="OHM Cycles"/>
    <s v="Standard"/>
    <s v="medium"/>
    <s v="medium"/>
    <n v="1636.9"/>
    <n v="44.71"/>
    <n v="40410"/>
  </r>
  <r>
    <n v="5477"/>
    <n v="48"/>
    <x v="2440"/>
    <x v="15"/>
    <b v="0"/>
    <s v="Approved"/>
    <s v="WeareA2B"/>
    <s v="Standard"/>
    <s v="medium"/>
    <s v="medium"/>
    <n v="1762.96"/>
    <n v="950.52"/>
    <n v="41848"/>
  </r>
  <r>
    <n v="5478"/>
    <n v="90"/>
    <x v="2801"/>
    <x v="163"/>
    <b v="0"/>
    <s v="Approved"/>
    <s v="Norco Bicycles"/>
    <s v="Standard"/>
    <s v="low"/>
    <s v="medium"/>
    <n v="363.01"/>
    <n v="290.41000000000003"/>
    <n v="38482"/>
  </r>
  <r>
    <n v="5479"/>
    <n v="90"/>
    <x v="782"/>
    <x v="200"/>
    <b v="0"/>
    <s v="Approved"/>
    <s v="Norco Bicycles"/>
    <s v="Standard"/>
    <s v="low"/>
    <s v="medium"/>
    <n v="363.01"/>
    <n v="290.41000000000003"/>
    <n v="38002"/>
  </r>
  <r>
    <n v="5480"/>
    <n v="59"/>
    <x v="2667"/>
    <x v="351"/>
    <b v="1"/>
    <s v="Approved"/>
    <s v="Solex"/>
    <s v="Standard"/>
    <s v="medium"/>
    <s v="large"/>
    <n v="1061.56"/>
    <n v="733.58"/>
    <n v="34170"/>
  </r>
  <r>
    <n v="5481"/>
    <n v="3"/>
    <x v="2802"/>
    <x v="182"/>
    <b v="0"/>
    <s v="Approved"/>
    <s v="Trek Bicycles"/>
    <s v="Standard"/>
    <s v="medium"/>
    <s v="large"/>
    <n v="2091.4699999999998"/>
    <n v="388.92"/>
    <n v="33455"/>
  </r>
  <r>
    <n v="5482"/>
    <n v="93"/>
    <x v="622"/>
    <x v="267"/>
    <b v="1"/>
    <s v="Approved"/>
    <s v="WeareA2B"/>
    <s v="Standard"/>
    <s v="medium"/>
    <s v="medium"/>
    <n v="1065.03"/>
    <n v="230.09"/>
    <n v="42458"/>
  </r>
  <r>
    <n v="5483"/>
    <n v="54"/>
    <x v="720"/>
    <x v="63"/>
    <b v="1"/>
    <s v="Approved"/>
    <s v="WeareA2B"/>
    <s v="Standard"/>
    <s v="medium"/>
    <s v="medium"/>
    <n v="1292.8399999999999"/>
    <n v="13.44"/>
    <n v="42226"/>
  </r>
  <r>
    <n v="5484"/>
    <n v="36"/>
    <x v="2803"/>
    <x v="113"/>
    <b v="0"/>
    <s v="Approved"/>
    <s v="Solex"/>
    <s v="Standard"/>
    <s v="low"/>
    <s v="medium"/>
    <n v="945.04"/>
    <n v="507.58"/>
    <n v="35052"/>
  </r>
  <r>
    <n v="5485"/>
    <n v="9"/>
    <x v="2262"/>
    <x v="185"/>
    <b v="0"/>
    <s v="Approved"/>
    <s v="Norco Bicycles"/>
    <s v="Standard"/>
    <s v="medium"/>
    <s v="small"/>
    <n v="1216.1400000000001"/>
    <n v="1082.3599999999999"/>
    <n v="37337"/>
  </r>
  <r>
    <n v="5486"/>
    <n v="84"/>
    <x v="502"/>
    <x v="253"/>
    <b v="0"/>
    <s v="Approved"/>
    <s v="Trek Bicycles"/>
    <s v="Road"/>
    <s v="medium"/>
    <s v="medium"/>
    <n v="290.62"/>
    <n v="215.14"/>
    <n v="34079"/>
  </r>
  <r>
    <n v="5487"/>
    <n v="99"/>
    <x v="2069"/>
    <x v="125"/>
    <b v="0"/>
    <s v="Approved"/>
    <s v="OHM Cycles"/>
    <s v="Standard"/>
    <s v="medium"/>
    <s v="medium"/>
    <n v="1227.3399999999999"/>
    <n v="770.89"/>
    <n v="34556"/>
  </r>
  <r>
    <n v="5488"/>
    <n v="90"/>
    <x v="714"/>
    <x v="145"/>
    <b v="0"/>
    <s v="Approved"/>
    <s v="Solex"/>
    <s v="Standard"/>
    <s v="low"/>
    <s v="medium"/>
    <n v="945.04"/>
    <n v="507.58"/>
    <n v="36361"/>
  </r>
  <r>
    <n v="5489"/>
    <n v="23"/>
    <x v="2804"/>
    <x v="78"/>
    <b v="0"/>
    <s v="Approved"/>
    <s v="Norco Bicycles"/>
    <s v="Standard"/>
    <s v="medium"/>
    <s v="medium"/>
    <n v="1198.46"/>
    <n v="381.1"/>
    <n v="40649"/>
  </r>
  <r>
    <n v="5490"/>
    <n v="0"/>
    <x v="1204"/>
    <x v="247"/>
    <b v="1"/>
    <s v="Approved"/>
    <s v="Solex"/>
    <s v="Standard"/>
    <s v="medium"/>
    <s v="medium"/>
    <n v="71.489999999999995"/>
    <n v="53.62"/>
    <n v="41245"/>
  </r>
  <r>
    <n v="5491"/>
    <n v="67"/>
    <x v="1498"/>
    <x v="64"/>
    <b v="1"/>
    <s v="Approved"/>
    <s v="Solex"/>
    <s v="Standard"/>
    <s v="medium"/>
    <s v="large"/>
    <n v="1071.23"/>
    <n v="380.74"/>
    <n v="35160"/>
  </r>
  <r>
    <n v="5492"/>
    <n v="94"/>
    <x v="345"/>
    <x v="51"/>
    <b v="1"/>
    <s v="Approved"/>
    <s v="Giant Bicycles"/>
    <s v="Standard"/>
    <s v="medium"/>
    <s v="large"/>
    <n v="1635.3"/>
    <n v="993.66"/>
    <n v="41434"/>
  </r>
  <r>
    <n v="5493"/>
    <n v="94"/>
    <x v="1186"/>
    <x v="1"/>
    <b v="1"/>
    <s v="Approved"/>
    <s v="Giant Bicycles"/>
    <s v="Standard"/>
    <s v="medium"/>
    <s v="large"/>
    <n v="1635.3"/>
    <n v="993.66"/>
    <n v="38002"/>
  </r>
  <r>
    <n v="5494"/>
    <n v="57"/>
    <x v="1288"/>
    <x v="58"/>
    <b v="0"/>
    <s v="Approved"/>
    <s v="WeareA2B"/>
    <s v="Touring"/>
    <s v="medium"/>
    <s v="large"/>
    <n v="1890.39"/>
    <n v="260.14"/>
    <n v="42295"/>
  </r>
  <r>
    <n v="5495"/>
    <n v="96"/>
    <x v="2805"/>
    <x v="114"/>
    <b v="0"/>
    <s v="Approved"/>
    <s v="WeareA2B"/>
    <s v="Road"/>
    <s v="low"/>
    <s v="small"/>
    <n v="1172.78"/>
    <n v="1043.77"/>
    <n v="37539"/>
  </r>
  <r>
    <n v="5496"/>
    <n v="0"/>
    <x v="1865"/>
    <x v="326"/>
    <b v="0"/>
    <s v="Approved"/>
    <s v="OHM Cycles"/>
    <s v="Standard"/>
    <s v="high"/>
    <s v="medium"/>
    <n v="227.88"/>
    <n v="136.72999999999999"/>
    <n v="37659"/>
  </r>
  <r>
    <n v="5497"/>
    <n v="58"/>
    <x v="1653"/>
    <x v="173"/>
    <b v="1"/>
    <s v="Approved"/>
    <s v="OHM Cycles"/>
    <s v="Standard"/>
    <s v="medium"/>
    <s v="medium"/>
    <n v="912.52"/>
    <n v="141.4"/>
    <n v="42295"/>
  </r>
  <r>
    <n v="5498"/>
    <n v="12"/>
    <x v="1368"/>
    <x v="78"/>
    <b v="0"/>
    <s v="Approved"/>
    <s v="WeareA2B"/>
    <s v="Standard"/>
    <s v="medium"/>
    <s v="medium"/>
    <n v="1231.1500000000001"/>
    <n v="161.6"/>
    <n v="38216"/>
  </r>
  <r>
    <n v="5499"/>
    <n v="44"/>
    <x v="2806"/>
    <x v="19"/>
    <b v="0"/>
    <s v="Approved"/>
    <s v="WeareA2B"/>
    <s v="Standard"/>
    <s v="medium"/>
    <s v="medium"/>
    <n v="1769.64"/>
    <n v="108.76"/>
    <n v="37220"/>
  </r>
  <r>
    <n v="5500"/>
    <n v="47"/>
    <x v="1808"/>
    <x v="270"/>
    <b v="1"/>
    <s v="Approved"/>
    <s v="Trek Bicycles"/>
    <s v="Road"/>
    <s v="low"/>
    <s v="small"/>
    <n v="1720.7"/>
    <n v="1531.42"/>
    <n v="37668"/>
  </r>
  <r>
    <n v="5501"/>
    <n v="77"/>
    <x v="2428"/>
    <x v="219"/>
    <b v="1"/>
    <s v="Approved"/>
    <s v="Norco Bicycles"/>
    <s v="Road"/>
    <s v="medium"/>
    <s v="large"/>
    <n v="1240.31"/>
    <n v="795.1"/>
    <n v="34556"/>
  </r>
  <r>
    <n v="5502"/>
    <n v="68"/>
    <x v="1808"/>
    <x v="172"/>
    <b v="1"/>
    <s v="Approved"/>
    <s v="OHM Cycles"/>
    <s v="Standard"/>
    <s v="medium"/>
    <s v="medium"/>
    <n v="1636.9"/>
    <n v="44.71"/>
    <n v="38859"/>
  </r>
  <r>
    <n v="5503"/>
    <n v="84"/>
    <x v="1576"/>
    <x v="210"/>
    <b v="1"/>
    <s v="Approved"/>
    <s v="Trek Bicycles"/>
    <s v="Road"/>
    <s v="medium"/>
    <s v="medium"/>
    <n v="290.62"/>
    <n v="215.14"/>
    <n v="38339"/>
  </r>
  <r>
    <n v="5504"/>
    <n v="87"/>
    <x v="451"/>
    <x v="1"/>
    <b v="0"/>
    <s v="Approved"/>
    <s v="Giant Bicycles"/>
    <s v="Standard"/>
    <s v="high"/>
    <s v="medium"/>
    <n v="1179"/>
    <n v="707.4"/>
    <n v="38482"/>
  </r>
  <r>
    <n v="5505"/>
    <n v="0"/>
    <x v="2807"/>
    <x v="98"/>
    <b v="0"/>
    <s v="Approved"/>
    <s v="Solex"/>
    <s v="Standard"/>
    <s v="medium"/>
    <s v="medium"/>
    <n v="441.49"/>
    <n v="84.99"/>
    <n v="34071"/>
  </r>
  <r>
    <n v="5506"/>
    <n v="70"/>
    <x v="2808"/>
    <x v="261"/>
    <b v="0"/>
    <s v="Approved"/>
    <s v="Trek Bicycles"/>
    <s v="Standard"/>
    <s v="high"/>
    <s v="medium"/>
    <n v="495.72"/>
    <n v="297.43"/>
    <n v="42710"/>
  </r>
  <r>
    <n v="5507"/>
    <n v="30"/>
    <x v="792"/>
    <x v="362"/>
    <b v="1"/>
    <s v="Approved"/>
    <s v="Solex"/>
    <s v="Standard"/>
    <s v="high"/>
    <s v="medium"/>
    <n v="748.17"/>
    <n v="448.9"/>
    <n v="36361"/>
  </r>
  <r>
    <n v="5508"/>
    <n v="31"/>
    <x v="2809"/>
    <x v="209"/>
    <b v="1"/>
    <s v="Approved"/>
    <s v="WeareA2B"/>
    <s v="Standard"/>
    <s v="medium"/>
    <s v="medium"/>
    <n v="752.64"/>
    <n v="205.36"/>
    <n v="42218"/>
  </r>
  <r>
    <n v="5509"/>
    <n v="77"/>
    <x v="2574"/>
    <x v="55"/>
    <b v="0"/>
    <s v="Approved"/>
    <s v="WeareA2B"/>
    <s v="Standard"/>
    <s v="medium"/>
    <s v="medium"/>
    <n v="1769.64"/>
    <n v="108.76"/>
    <n v="41848"/>
  </r>
  <r>
    <n v="5510"/>
    <n v="88"/>
    <x v="1939"/>
    <x v="282"/>
    <b v="0"/>
    <s v="Approved"/>
    <s v="Norco Bicycles"/>
    <s v="Standard"/>
    <s v="medium"/>
    <s v="medium"/>
    <n v="1198.46"/>
    <n v="381.1"/>
    <n v="38482"/>
  </r>
  <r>
    <n v="5511"/>
    <n v="13"/>
    <x v="2418"/>
    <x v="163"/>
    <b v="0"/>
    <s v="Approved"/>
    <s v="Solex"/>
    <s v="Standard"/>
    <s v="medium"/>
    <s v="medium"/>
    <n v="1577.53"/>
    <n v="826.51"/>
    <n v="40618"/>
  </r>
  <r>
    <n v="5512"/>
    <n v="79"/>
    <x v="1250"/>
    <x v="288"/>
    <b v="1"/>
    <s v="Approved"/>
    <s v="Solex"/>
    <s v="Touring"/>
    <s v="medium"/>
    <s v="large"/>
    <n v="2083.94"/>
    <n v="675.03"/>
    <n v="40303"/>
  </r>
  <r>
    <n v="5513"/>
    <n v="9"/>
    <x v="1829"/>
    <x v="290"/>
    <b v="1"/>
    <s v="Approved"/>
    <s v="OHM Cycles"/>
    <s v="Road"/>
    <s v="medium"/>
    <s v="medium"/>
    <n v="742.54"/>
    <n v="667.4"/>
    <n v="37838"/>
  </r>
  <r>
    <n v="5514"/>
    <n v="61"/>
    <x v="2676"/>
    <x v="78"/>
    <b v="0"/>
    <s v="Approved"/>
    <s v="Norco Bicycles"/>
    <s v="Standard"/>
    <s v="medium"/>
    <s v="small"/>
    <n v="586.45000000000005"/>
    <n v="521.94000000000005"/>
    <n v="35667"/>
  </r>
  <r>
    <n v="5515"/>
    <n v="6"/>
    <x v="983"/>
    <x v="283"/>
    <b v="1"/>
    <s v="Approved"/>
    <s v="OHM Cycles"/>
    <s v="Standard"/>
    <s v="high"/>
    <s v="medium"/>
    <n v="227.88"/>
    <n v="136.72999999999999"/>
    <n v="37659"/>
  </r>
  <r>
    <n v="5516"/>
    <n v="99"/>
    <x v="2103"/>
    <x v="288"/>
    <b v="0"/>
    <s v="Approved"/>
    <s v="OHM Cycles"/>
    <s v="Standard"/>
    <s v="medium"/>
    <s v="medium"/>
    <n v="1227.3399999999999"/>
    <n v="770.89"/>
    <n v="34556"/>
  </r>
  <r>
    <n v="5517"/>
    <n v="18"/>
    <x v="212"/>
    <x v="290"/>
    <b v="1"/>
    <s v="Approved"/>
    <s v="Norco Bicycles"/>
    <s v="Standard"/>
    <s v="high"/>
    <s v="medium"/>
    <n v="1148.6400000000001"/>
    <n v="689.18"/>
    <n v="42226"/>
  </r>
  <r>
    <n v="5518"/>
    <n v="41"/>
    <x v="223"/>
    <x v="10"/>
    <b v="1"/>
    <s v="Approved"/>
    <s v="Norco Bicycles"/>
    <s v="Standard"/>
    <s v="low"/>
    <s v="medium"/>
    <n v="958.74"/>
    <n v="748.9"/>
    <n v="34244"/>
  </r>
  <r>
    <n v="5519"/>
    <n v="39"/>
    <x v="959"/>
    <x v="292"/>
    <b v="1"/>
    <s v="Approved"/>
    <s v="Giant Bicycles"/>
    <s v="Standard"/>
    <s v="medium"/>
    <s v="large"/>
    <n v="1812.75"/>
    <n v="582.48"/>
    <n v="40336"/>
  </r>
  <r>
    <n v="5520"/>
    <n v="54"/>
    <x v="512"/>
    <x v="285"/>
    <b v="0"/>
    <s v="Approved"/>
    <s v="WeareA2B"/>
    <s v="Standard"/>
    <s v="medium"/>
    <s v="medium"/>
    <n v="1292.8399999999999"/>
    <n v="13.44"/>
    <n v="39915"/>
  </r>
  <r>
    <n v="5521"/>
    <n v="84"/>
    <x v="2810"/>
    <x v="6"/>
    <b v="1"/>
    <s v="Approved"/>
    <s v="Trek Bicycles"/>
    <s v="Road"/>
    <s v="medium"/>
    <s v="medium"/>
    <n v="290.62"/>
    <n v="215.14"/>
    <n v="38339"/>
  </r>
  <r>
    <n v="5522"/>
    <n v="89"/>
    <x v="2811"/>
    <x v="360"/>
    <b v="1"/>
    <s v="Approved"/>
    <s v="WeareA2B"/>
    <s v="Touring"/>
    <s v="medium"/>
    <s v="large"/>
    <n v="1362.99"/>
    <n v="57.74"/>
    <n v="34079"/>
  </r>
  <r>
    <n v="5523"/>
    <n v="25"/>
    <x v="116"/>
    <x v="300"/>
    <b v="1"/>
    <s v="Approved"/>
    <s v="Giant Bicycles"/>
    <s v="Road"/>
    <s v="medium"/>
    <s v="medium"/>
    <n v="1538.99"/>
    <n v="829.65"/>
    <n v="42404"/>
  </r>
  <r>
    <n v="5524"/>
    <n v="79"/>
    <x v="2148"/>
    <x v="191"/>
    <b v="0"/>
    <s v="Approved"/>
    <s v="Solex"/>
    <s v="Touring"/>
    <s v="medium"/>
    <s v="large"/>
    <n v="2083.94"/>
    <n v="675.03"/>
    <n v="38206"/>
  </r>
  <r>
    <n v="5525"/>
    <n v="82"/>
    <x v="2077"/>
    <x v="134"/>
    <b v="0"/>
    <s v="Approved"/>
    <s v="Norco Bicycles"/>
    <s v="Standard"/>
    <s v="high"/>
    <s v="medium"/>
    <n v="1148.6400000000001"/>
    <n v="689.18"/>
    <n v="42226"/>
  </r>
  <r>
    <n v="5526"/>
    <n v="80"/>
    <x v="2812"/>
    <x v="33"/>
    <b v="1"/>
    <s v="Approved"/>
    <s v="OHM Cycles"/>
    <s v="Touring"/>
    <s v="low"/>
    <s v="medium"/>
    <n v="1073.07"/>
    <n v="933.84"/>
    <n v="35455"/>
  </r>
  <r>
    <n v="5527"/>
    <n v="26"/>
    <x v="2813"/>
    <x v="256"/>
    <b v="0"/>
    <s v="Approved"/>
    <s v="WeareA2B"/>
    <s v="Standard"/>
    <s v="medium"/>
    <s v="medium"/>
    <n v="1992.93"/>
    <n v="762.63"/>
    <n v="34115"/>
  </r>
  <r>
    <n v="5528"/>
    <n v="19"/>
    <x v="2814"/>
    <x v="205"/>
    <b v="1"/>
    <s v="Approved"/>
    <s v="Trek Bicycles"/>
    <s v="Mountain"/>
    <s v="low"/>
    <s v="medium"/>
    <n v="574.64"/>
    <n v="459.71"/>
    <n v="42560"/>
  </r>
  <r>
    <n v="5529"/>
    <n v="34"/>
    <x v="2630"/>
    <x v="313"/>
    <b v="0"/>
    <s v="Approved"/>
    <s v="Norco Bicycles"/>
    <s v="Road"/>
    <s v="high"/>
    <s v="large"/>
    <n v="774.53"/>
    <n v="464.72"/>
    <n v="41009"/>
  </r>
  <r>
    <n v="5530"/>
    <n v="57"/>
    <x v="1190"/>
    <x v="24"/>
    <b v="0"/>
    <s v="Approved"/>
    <s v="WeareA2B"/>
    <s v="Touring"/>
    <s v="medium"/>
    <s v="large"/>
    <n v="1890.39"/>
    <n v="260.14"/>
    <n v="36146"/>
  </r>
  <r>
    <n v="5531"/>
    <n v="60"/>
    <x v="2815"/>
    <x v="284"/>
    <b v="1"/>
    <s v="Approved"/>
    <s v="Giant Bicycles"/>
    <s v="Standard"/>
    <s v="high"/>
    <s v="small"/>
    <n v="1977.36"/>
    <n v="1759.85"/>
    <n v="40779"/>
  </r>
  <r>
    <n v="5532"/>
    <n v="0"/>
    <x v="2742"/>
    <x v="21"/>
    <b v="0"/>
    <s v="Approved"/>
    <s v="Solex"/>
    <s v="Road"/>
    <s v="medium"/>
    <s v="medium"/>
    <n v="416.98"/>
    <n v="312.74"/>
    <n v="41064"/>
  </r>
  <r>
    <n v="5533"/>
    <n v="83"/>
    <x v="2350"/>
    <x v="60"/>
    <b v="0"/>
    <s v="Approved"/>
    <s v="Solex"/>
    <s v="Touring"/>
    <s v="medium"/>
    <s v="large"/>
    <n v="2083.94"/>
    <n v="675.03"/>
    <n v="41533"/>
  </r>
  <r>
    <n v="5534"/>
    <n v="37"/>
    <x v="238"/>
    <x v="36"/>
    <b v="0"/>
    <s v="Approved"/>
    <s v="OHM Cycles"/>
    <s v="Standard"/>
    <s v="low"/>
    <s v="medium"/>
    <n v="1793.43"/>
    <n v="248.82"/>
    <n v="34071"/>
  </r>
  <r>
    <n v="5535"/>
    <n v="96"/>
    <x v="450"/>
    <x v="86"/>
    <b v="1"/>
    <s v="Approved"/>
    <s v="WeareA2B"/>
    <s v="Road"/>
    <s v="low"/>
    <s v="small"/>
    <n v="1172.78"/>
    <n v="1043.77"/>
    <n v="37539"/>
  </r>
  <r>
    <n v="5536"/>
    <n v="72"/>
    <x v="635"/>
    <x v="128"/>
    <b v="0"/>
    <s v="Approved"/>
    <s v="Norco Bicycles"/>
    <s v="Standard"/>
    <s v="medium"/>
    <s v="medium"/>
    <n v="360.4"/>
    <n v="270.3"/>
    <n v="42710"/>
  </r>
  <r>
    <n v="5537"/>
    <n v="19"/>
    <x v="1937"/>
    <x v="204"/>
    <b v="1"/>
    <s v="Approved"/>
    <s v="OHM Cycles"/>
    <s v="Road"/>
    <s v="high"/>
    <s v="large"/>
    <n v="12.01"/>
    <n v="7.21"/>
    <n v="35160"/>
  </r>
  <r>
    <n v="5538"/>
    <n v="92"/>
    <x v="2472"/>
    <x v="208"/>
    <b v="0"/>
    <s v="Approved"/>
    <s v="WeareA2B"/>
    <s v="Standard"/>
    <s v="medium"/>
    <s v="small"/>
    <n v="1415.01"/>
    <n v="1259.3599999999999"/>
    <n v="37626"/>
  </r>
  <r>
    <n v="5539"/>
    <n v="91"/>
    <x v="2816"/>
    <x v="357"/>
    <b v="0"/>
    <s v="Approved"/>
    <s v="WeareA2B"/>
    <s v="Standard"/>
    <s v="low"/>
    <s v="medium"/>
    <n v="642.30999999999995"/>
    <n v="513.85"/>
    <n v="41533"/>
  </r>
  <r>
    <n v="5540"/>
    <n v="64"/>
    <x v="2817"/>
    <x v="352"/>
    <b v="0"/>
    <s v="Approved"/>
    <s v="Trek Bicycles"/>
    <s v="Standard"/>
    <s v="medium"/>
    <s v="large"/>
    <n v="1469.44"/>
    <n v="596.54999999999995"/>
    <n v="41047"/>
  </r>
  <r>
    <n v="5541"/>
    <n v="62"/>
    <x v="2818"/>
    <x v="153"/>
    <b v="1"/>
    <s v="Approved"/>
    <s v="Solex"/>
    <s v="Standard"/>
    <s v="medium"/>
    <s v="medium"/>
    <n v="478.16"/>
    <n v="298.72000000000003"/>
    <n v="41245"/>
  </r>
  <r>
    <n v="5542"/>
    <n v="11"/>
    <x v="2245"/>
    <x v="272"/>
    <b v="0"/>
    <s v="Approved"/>
    <s v="Giant Bicycles"/>
    <s v="Standard"/>
    <s v="high"/>
    <s v="medium"/>
    <n v="1274.93"/>
    <n v="764.96"/>
    <n v="34586"/>
  </r>
  <r>
    <n v="5543"/>
    <n v="31"/>
    <x v="1985"/>
    <x v="180"/>
    <b v="1"/>
    <s v="Approved"/>
    <s v="Giant Bicycles"/>
    <s v="Standard"/>
    <s v="medium"/>
    <s v="medium"/>
    <n v="230.91"/>
    <n v="173.18"/>
    <n v="39031"/>
  </r>
  <r>
    <n v="5544"/>
    <n v="39"/>
    <x v="767"/>
    <x v="114"/>
    <b v="0"/>
    <s v="Approved"/>
    <s v="Giant Bicycles"/>
    <s v="Standard"/>
    <s v="medium"/>
    <s v="large"/>
    <n v="1812.75"/>
    <n v="582.48"/>
    <n v="40336"/>
  </r>
  <r>
    <n v="5545"/>
    <n v="87"/>
    <x v="2819"/>
    <x v="132"/>
    <b v="0"/>
    <s v="Approved"/>
    <s v="Giant Bicycles"/>
    <s v="Standard"/>
    <s v="high"/>
    <s v="medium"/>
    <n v="1179"/>
    <n v="707.4"/>
    <n v="35667"/>
  </r>
  <r>
    <n v="5546"/>
    <n v="45"/>
    <x v="1177"/>
    <x v="90"/>
    <b v="0"/>
    <s v="Approved"/>
    <s v="Solex"/>
    <s v="Standard"/>
    <s v="medium"/>
    <s v="medium"/>
    <n v="441.49"/>
    <n v="84.99"/>
    <n v="41009"/>
  </r>
  <r>
    <n v="5547"/>
    <n v="87"/>
    <x v="2820"/>
    <x v="262"/>
    <b v="1"/>
    <s v="Approved"/>
    <s v="Giant Bicycles"/>
    <s v="Standard"/>
    <s v="high"/>
    <s v="medium"/>
    <n v="1179"/>
    <n v="707.4"/>
    <n v="37874"/>
  </r>
  <r>
    <n v="5548"/>
    <n v="48"/>
    <x v="284"/>
    <x v="276"/>
    <b v="1"/>
    <s v="Approved"/>
    <s v="WeareA2B"/>
    <s v="Standard"/>
    <s v="medium"/>
    <s v="medium"/>
    <n v="1762.96"/>
    <n v="950.52"/>
    <n v="35470"/>
  </r>
  <r>
    <n v="5549"/>
    <n v="84"/>
    <x v="2821"/>
    <x v="269"/>
    <b v="0"/>
    <s v="Approved"/>
    <s v="Trek Bicycles"/>
    <s v="Road"/>
    <s v="medium"/>
    <s v="medium"/>
    <n v="290.62"/>
    <n v="215.14"/>
    <n v="38339"/>
  </r>
  <r>
    <n v="5550"/>
    <n v="83"/>
    <x v="1522"/>
    <x v="341"/>
    <b v="0"/>
    <s v="Approved"/>
    <s v="Solex"/>
    <s v="Touring"/>
    <s v="medium"/>
    <s v="large"/>
    <n v="2083.94"/>
    <n v="675.03"/>
    <n v="41533"/>
  </r>
  <r>
    <n v="5551"/>
    <n v="45"/>
    <x v="992"/>
    <x v="230"/>
    <b v="0"/>
    <s v="Approved"/>
    <s v="Trek Bicycles"/>
    <s v="Road"/>
    <s v="low"/>
    <s v="medium"/>
    <n v="980.37"/>
    <n v="234.43"/>
    <n v="38258"/>
  </r>
  <r>
    <n v="5552"/>
    <n v="79"/>
    <x v="1851"/>
    <x v="328"/>
    <b v="1"/>
    <s v="Approved"/>
    <s v="Solex"/>
    <s v="Touring"/>
    <s v="medium"/>
    <s v="large"/>
    <n v="2083.94"/>
    <n v="675.03"/>
    <n v="41533"/>
  </r>
  <r>
    <n v="5553"/>
    <n v="19"/>
    <x v="2170"/>
    <x v="228"/>
    <b v="0"/>
    <s v="Approved"/>
    <s v="OHM Cycles"/>
    <s v="Road"/>
    <s v="high"/>
    <s v="large"/>
    <n v="12.01"/>
    <n v="7.21"/>
    <n v="39880"/>
  </r>
  <r>
    <n v="5554"/>
    <n v="78"/>
    <x v="2424"/>
    <x v="40"/>
    <b v="0"/>
    <s v="Approved"/>
    <s v="Giant Bicycles"/>
    <s v="Standard"/>
    <s v="medium"/>
    <s v="large"/>
    <n v="1765.3"/>
    <n v="709.48"/>
    <n v="38193"/>
  </r>
  <r>
    <n v="5555"/>
    <n v="52"/>
    <x v="765"/>
    <x v="82"/>
    <b v="1"/>
    <s v="Approved"/>
    <s v="Solex"/>
    <s v="Road"/>
    <s v="medium"/>
    <s v="large"/>
    <n v="1777.8"/>
    <n v="820.78"/>
    <n v="40670"/>
  </r>
  <r>
    <n v="5556"/>
    <n v="0"/>
    <x v="1856"/>
    <x v="309"/>
    <b v="0"/>
    <s v="Approved"/>
    <s v="OHM Cycles"/>
    <s v="Road"/>
    <s v="high"/>
    <s v="large"/>
    <n v="12.01"/>
    <n v="7.21"/>
    <n v="35160"/>
  </r>
  <r>
    <n v="5557"/>
    <n v="13"/>
    <x v="224"/>
    <x v="263"/>
    <b v="1"/>
    <s v="Approved"/>
    <s v="Solex"/>
    <s v="Standard"/>
    <s v="medium"/>
    <s v="medium"/>
    <n v="1163.8900000000001"/>
    <n v="589.27"/>
    <n v="42560"/>
  </r>
  <r>
    <n v="5558"/>
    <n v="40"/>
    <x v="2822"/>
    <x v="15"/>
    <b v="0"/>
    <s v="Approved"/>
    <s v="Trek Bicycles"/>
    <s v="Road"/>
    <s v="medium"/>
    <s v="large"/>
    <n v="1894.19"/>
    <n v="598.76"/>
    <n v="37823"/>
  </r>
  <r>
    <n v="5559"/>
    <n v="99"/>
    <x v="2823"/>
    <x v="243"/>
    <b v="0"/>
    <s v="Approved"/>
    <s v="OHM Cycles"/>
    <s v="Standard"/>
    <s v="medium"/>
    <s v="medium"/>
    <n v="1227.3399999999999"/>
    <n v="770.89"/>
    <n v="34556"/>
  </r>
  <r>
    <n v="5560"/>
    <n v="82"/>
    <x v="1706"/>
    <x v="308"/>
    <b v="1"/>
    <s v="Approved"/>
    <s v="Norco Bicycles"/>
    <s v="Standard"/>
    <s v="high"/>
    <s v="medium"/>
    <n v="1148.6400000000001"/>
    <n v="689.18"/>
    <n v="42226"/>
  </r>
  <r>
    <n v="5561"/>
    <n v="37"/>
    <x v="1519"/>
    <x v="175"/>
    <b v="0"/>
    <s v="Approved"/>
    <s v="OHM Cycles"/>
    <s v="Standard"/>
    <s v="low"/>
    <s v="medium"/>
    <n v="1793.43"/>
    <n v="248.82"/>
    <n v="36146"/>
  </r>
  <r>
    <n v="5562"/>
    <n v="5"/>
    <x v="101"/>
    <x v="36"/>
    <m/>
    <s v="Approved"/>
    <s v="Trek Bicycles"/>
    <s v="Mountain"/>
    <s v="low"/>
    <s v="medium"/>
    <n v="574.64"/>
    <n v="459.71"/>
    <n v="40784"/>
  </r>
  <r>
    <n v="5563"/>
    <n v="39"/>
    <x v="2824"/>
    <x v="83"/>
    <b v="1"/>
    <s v="Approved"/>
    <s v="Giant Bicycles"/>
    <s v="Standard"/>
    <s v="medium"/>
    <s v="large"/>
    <n v="1812.75"/>
    <n v="582.48"/>
    <n v="40336"/>
  </r>
  <r>
    <n v="5564"/>
    <n v="60"/>
    <x v="2447"/>
    <x v="97"/>
    <b v="0"/>
    <s v="Approved"/>
    <s v="Giant Bicycles"/>
    <s v="Standard"/>
    <s v="high"/>
    <s v="small"/>
    <n v="1977.36"/>
    <n v="1759.85"/>
    <n v="40779"/>
  </r>
  <r>
    <n v="5565"/>
    <n v="20"/>
    <x v="1947"/>
    <x v="300"/>
    <b v="1"/>
    <s v="Approved"/>
    <s v="Trek Bicycles"/>
    <s v="Standard"/>
    <s v="medium"/>
    <s v="small"/>
    <n v="1775.81"/>
    <n v="1580.47"/>
    <n v="40303"/>
  </r>
  <r>
    <n v="5566"/>
    <n v="30"/>
    <x v="1368"/>
    <x v="187"/>
    <b v="1"/>
    <s v="Approved"/>
    <s v="Solex"/>
    <s v="Standard"/>
    <s v="high"/>
    <s v="medium"/>
    <n v="748.17"/>
    <n v="448.9"/>
    <n v="33552"/>
  </r>
  <r>
    <n v="5567"/>
    <n v="5"/>
    <x v="167"/>
    <x v="20"/>
    <b v="0"/>
    <s v="Approved"/>
    <s v="Trek Bicycles"/>
    <s v="Mountain"/>
    <s v="low"/>
    <s v="medium"/>
    <n v="574.64"/>
    <n v="459.71"/>
    <n v="40649"/>
  </r>
  <r>
    <n v="5568"/>
    <n v="17"/>
    <x v="2030"/>
    <x v="30"/>
    <b v="1"/>
    <s v="Approved"/>
    <s v="Solex"/>
    <s v="Standard"/>
    <s v="high"/>
    <s v="medium"/>
    <n v="1024.6600000000001"/>
    <n v="614.79999999999995"/>
    <n v="35378"/>
  </r>
  <r>
    <n v="5569"/>
    <n v="95"/>
    <x v="1479"/>
    <x v="278"/>
    <b v="1"/>
    <s v="Approved"/>
    <s v="OHM Cycles"/>
    <s v="Touring"/>
    <s v="low"/>
    <s v="medium"/>
    <n v="1073.07"/>
    <n v="933.84"/>
    <n v="35455"/>
  </r>
  <r>
    <n v="5570"/>
    <n v="1"/>
    <x v="216"/>
    <x v="80"/>
    <b v="0"/>
    <s v="Approved"/>
    <s v="Giant Bicycles"/>
    <s v="Standard"/>
    <s v="medium"/>
    <s v="medium"/>
    <n v="1403.5"/>
    <n v="954.82"/>
    <n v="42688"/>
  </r>
  <r>
    <n v="5571"/>
    <n v="7"/>
    <x v="110"/>
    <x v="106"/>
    <b v="1"/>
    <s v="Approved"/>
    <s v="Trek Bicycles"/>
    <s v="Road"/>
    <s v="low"/>
    <s v="medium"/>
    <n v="980.37"/>
    <n v="234.43"/>
    <n v="38216"/>
  </r>
  <r>
    <n v="5572"/>
    <n v="38"/>
    <x v="1855"/>
    <x v="302"/>
    <b v="1"/>
    <s v="Approved"/>
    <s v="Solex"/>
    <s v="Standard"/>
    <s v="medium"/>
    <s v="medium"/>
    <n v="1577.53"/>
    <n v="826.51"/>
    <n v="39427"/>
  </r>
  <r>
    <n v="5573"/>
    <n v="93"/>
    <x v="296"/>
    <x v="21"/>
    <b v="0"/>
    <s v="Approved"/>
    <s v="WeareA2B"/>
    <s v="Standard"/>
    <s v="medium"/>
    <s v="medium"/>
    <n v="1065.03"/>
    <n v="230.09"/>
    <n v="33364"/>
  </r>
  <r>
    <n v="5574"/>
    <n v="92"/>
    <x v="922"/>
    <x v="221"/>
    <b v="1"/>
    <s v="Approved"/>
    <s v="WeareA2B"/>
    <s v="Standard"/>
    <s v="medium"/>
    <s v="small"/>
    <n v="1415.01"/>
    <n v="1259.3599999999999"/>
    <n v="37539"/>
  </r>
  <r>
    <n v="5575"/>
    <n v="31"/>
    <x v="2825"/>
    <x v="341"/>
    <m/>
    <s v="Approved"/>
    <s v="Giant Bicycles"/>
    <s v="Standard"/>
    <s v="medium"/>
    <s v="medium"/>
    <n v="230.91"/>
    <n v="173.18"/>
    <n v="39031"/>
  </r>
  <r>
    <n v="5576"/>
    <n v="49"/>
    <x v="1767"/>
    <x v="86"/>
    <b v="1"/>
    <s v="Approved"/>
    <s v="Solex"/>
    <s v="Standard"/>
    <s v="medium"/>
    <s v="large"/>
    <n v="1061.56"/>
    <n v="733.58"/>
    <n v="34170"/>
  </r>
  <r>
    <n v="5577"/>
    <n v="92"/>
    <x v="1890"/>
    <x v="150"/>
    <b v="1"/>
    <s v="Approved"/>
    <s v="WeareA2B"/>
    <s v="Standard"/>
    <s v="medium"/>
    <s v="small"/>
    <n v="1415.01"/>
    <n v="1259.3599999999999"/>
    <n v="37626"/>
  </r>
  <r>
    <n v="5578"/>
    <n v="91"/>
    <x v="2618"/>
    <x v="278"/>
    <b v="1"/>
    <s v="Approved"/>
    <s v="Solex"/>
    <s v="Standard"/>
    <s v="medium"/>
    <s v="medium"/>
    <n v="100.35"/>
    <n v="75.260000000000005"/>
    <n v="36367"/>
  </r>
  <r>
    <n v="5579"/>
    <n v="18"/>
    <x v="2826"/>
    <x v="157"/>
    <b v="0"/>
    <s v="Approved"/>
    <s v="Norco Bicycles"/>
    <s v="Standard"/>
    <s v="high"/>
    <s v="medium"/>
    <n v="1148.6400000000001"/>
    <n v="689.18"/>
    <n v="41533"/>
  </r>
  <r>
    <n v="5580"/>
    <n v="78"/>
    <x v="2433"/>
    <x v="251"/>
    <b v="1"/>
    <s v="Approved"/>
    <s v="Giant Bicycles"/>
    <s v="Standard"/>
    <s v="medium"/>
    <s v="large"/>
    <n v="1765.3"/>
    <n v="709.48"/>
    <n v="38206"/>
  </r>
  <r>
    <n v="5581"/>
    <n v="90"/>
    <x v="1852"/>
    <x v="243"/>
    <b v="1"/>
    <s v="Approved"/>
    <s v="Solex"/>
    <s v="Standard"/>
    <s v="low"/>
    <s v="medium"/>
    <n v="945.04"/>
    <n v="507.58"/>
    <n v="40336"/>
  </r>
  <r>
    <n v="5582"/>
    <n v="58"/>
    <x v="778"/>
    <x v="48"/>
    <b v="0"/>
    <s v="Approved"/>
    <s v="OHM Cycles"/>
    <s v="Standard"/>
    <s v="medium"/>
    <s v="medium"/>
    <n v="912.52"/>
    <n v="141.4"/>
    <n v="34170"/>
  </r>
  <r>
    <n v="5583"/>
    <n v="26"/>
    <x v="228"/>
    <x v="159"/>
    <b v="1"/>
    <s v="Approved"/>
    <s v="WeareA2B"/>
    <s v="Standard"/>
    <s v="medium"/>
    <s v="medium"/>
    <n v="1992.93"/>
    <n v="762.63"/>
    <n v="34115"/>
  </r>
  <r>
    <n v="5584"/>
    <n v="3"/>
    <x v="2827"/>
    <x v="20"/>
    <b v="0"/>
    <s v="Approved"/>
    <s v="Trek Bicycles"/>
    <s v="Standard"/>
    <s v="medium"/>
    <s v="large"/>
    <n v="2091.4699999999998"/>
    <n v="388.92"/>
    <n v="34115"/>
  </r>
  <r>
    <n v="5585"/>
    <n v="8"/>
    <x v="454"/>
    <x v="143"/>
    <b v="1"/>
    <s v="Approved"/>
    <s v="Solex"/>
    <s v="Road"/>
    <s v="medium"/>
    <s v="small"/>
    <n v="1703.52"/>
    <n v="1516.13"/>
    <n v="38482"/>
  </r>
  <r>
    <n v="5586"/>
    <n v="1"/>
    <x v="2828"/>
    <x v="31"/>
    <b v="1"/>
    <s v="Approved"/>
    <s v="Giant Bicycles"/>
    <s v="Standard"/>
    <s v="medium"/>
    <s v="medium"/>
    <n v="1403.5"/>
    <n v="954.82"/>
    <n v="41245"/>
  </r>
  <r>
    <n v="5587"/>
    <n v="7"/>
    <x v="438"/>
    <x v="279"/>
    <b v="0"/>
    <s v="Approved"/>
    <s v="Trek Bicycles"/>
    <s v="Road"/>
    <s v="low"/>
    <s v="medium"/>
    <n v="980.37"/>
    <n v="234.43"/>
    <n v="41701"/>
  </r>
  <r>
    <n v="5588"/>
    <n v="81"/>
    <x v="2075"/>
    <x v="239"/>
    <b v="0"/>
    <s v="Approved"/>
    <s v="Norco Bicycles"/>
    <s v="Standard"/>
    <s v="medium"/>
    <s v="small"/>
    <n v="586.45000000000005"/>
    <n v="521.94000000000005"/>
    <n v="34079"/>
  </r>
  <r>
    <n v="5589"/>
    <n v="0"/>
    <x v="1617"/>
    <x v="356"/>
    <b v="1"/>
    <s v="Approved"/>
    <s v="Solex"/>
    <s v="Standard"/>
    <s v="medium"/>
    <s v="medium"/>
    <n v="478.16"/>
    <n v="298.72000000000003"/>
    <n v="40649"/>
  </r>
  <r>
    <n v="5590"/>
    <n v="29"/>
    <x v="1372"/>
    <x v="154"/>
    <b v="0"/>
    <s v="Approved"/>
    <s v="Norco Bicycles"/>
    <s v="Road"/>
    <s v="medium"/>
    <s v="medium"/>
    <n v="543.39"/>
    <n v="407.54"/>
    <n v="34556"/>
  </r>
  <r>
    <n v="5591"/>
    <n v="32"/>
    <x v="2739"/>
    <x v="173"/>
    <b v="1"/>
    <s v="Approved"/>
    <s v="Giant Bicycles"/>
    <s v="Standard"/>
    <s v="medium"/>
    <s v="medium"/>
    <n v="642.70000000000005"/>
    <n v="211.37"/>
    <n v="37698"/>
  </r>
  <r>
    <n v="5592"/>
    <n v="2"/>
    <x v="1394"/>
    <x v="4"/>
    <b v="0"/>
    <s v="Approved"/>
    <s v="Solex"/>
    <s v="Standard"/>
    <s v="medium"/>
    <s v="medium"/>
    <n v="71.489999999999995"/>
    <n v="53.62"/>
    <n v="41245"/>
  </r>
  <r>
    <n v="5593"/>
    <n v="0"/>
    <x v="1438"/>
    <x v="215"/>
    <b v="1"/>
    <s v="Approved"/>
    <s v="Norco Bicycles"/>
    <s v="Road"/>
    <s v="medium"/>
    <s v="medium"/>
    <n v="544.04999999999995"/>
    <n v="376.84"/>
    <n v="38647"/>
  </r>
  <r>
    <n v="5594"/>
    <n v="73"/>
    <x v="259"/>
    <x v="315"/>
    <b v="0"/>
    <s v="Approved"/>
    <s v="Solex"/>
    <s v="Standard"/>
    <s v="medium"/>
    <s v="medium"/>
    <n v="1945.43"/>
    <n v="333.18"/>
    <n v="37499"/>
  </r>
  <r>
    <n v="5595"/>
    <n v="26"/>
    <x v="2179"/>
    <x v="78"/>
    <b v="0"/>
    <s v="Approved"/>
    <s v="WeareA2B"/>
    <s v="Standard"/>
    <s v="medium"/>
    <s v="medium"/>
    <n v="1992.93"/>
    <n v="762.63"/>
    <n v="33455"/>
  </r>
  <r>
    <n v="5596"/>
    <n v="45"/>
    <x v="526"/>
    <x v="197"/>
    <b v="0"/>
    <s v="Approved"/>
    <s v="Solex"/>
    <s v="Standard"/>
    <s v="medium"/>
    <s v="medium"/>
    <n v="441.49"/>
    <n v="84.99"/>
    <n v="39427"/>
  </r>
  <r>
    <n v="5597"/>
    <n v="26"/>
    <x v="2315"/>
    <x v="315"/>
    <b v="1"/>
    <s v="Approved"/>
    <s v="WeareA2B"/>
    <s v="Standard"/>
    <s v="medium"/>
    <s v="medium"/>
    <n v="1992.93"/>
    <n v="762.63"/>
    <n v="33552"/>
  </r>
  <r>
    <n v="5598"/>
    <n v="85"/>
    <x v="2829"/>
    <x v="120"/>
    <b v="0"/>
    <s v="Approved"/>
    <s v="WeareA2B"/>
    <s v="Standard"/>
    <s v="medium"/>
    <s v="medium"/>
    <n v="1228.07"/>
    <n v="400.91"/>
    <n v="42226"/>
  </r>
  <r>
    <n v="5599"/>
    <n v="82"/>
    <x v="205"/>
    <x v="42"/>
    <b v="1"/>
    <s v="Approved"/>
    <s v="Norco Bicycles"/>
    <s v="Standard"/>
    <s v="high"/>
    <s v="medium"/>
    <n v="1148.6400000000001"/>
    <n v="689.18"/>
    <n v="35667"/>
  </r>
  <r>
    <n v="5600"/>
    <n v="87"/>
    <x v="1264"/>
    <x v="186"/>
    <b v="1"/>
    <s v="Approved"/>
    <s v="Giant Bicycles"/>
    <s v="Standard"/>
    <s v="high"/>
    <s v="medium"/>
    <n v="1179"/>
    <n v="707.4"/>
    <n v="34586"/>
  </r>
  <r>
    <n v="5601"/>
    <n v="40"/>
    <x v="1113"/>
    <x v="247"/>
    <b v="0"/>
    <s v="Approved"/>
    <s v="Trek Bicycles"/>
    <s v="Road"/>
    <s v="medium"/>
    <s v="large"/>
    <n v="1894.19"/>
    <n v="598.76"/>
    <n v="42172"/>
  </r>
  <r>
    <n v="5602"/>
    <n v="8"/>
    <x v="1136"/>
    <x v="324"/>
    <b v="0"/>
    <s v="Approved"/>
    <s v="Solex"/>
    <s v="Road"/>
    <s v="medium"/>
    <s v="small"/>
    <n v="1703.52"/>
    <n v="1516.13"/>
    <n v="40649"/>
  </r>
  <r>
    <n v="5603"/>
    <n v="0"/>
    <x v="105"/>
    <x v="183"/>
    <b v="0"/>
    <s v="Approved"/>
    <m/>
    <m/>
    <m/>
    <m/>
    <n v="1192.33"/>
    <m/>
    <m/>
  </r>
  <r>
    <n v="5604"/>
    <n v="19"/>
    <x v="1705"/>
    <x v="76"/>
    <b v="0"/>
    <s v="Approved"/>
    <s v="OHM Cycles"/>
    <s v="Road"/>
    <s v="high"/>
    <s v="large"/>
    <n v="12.01"/>
    <n v="7.21"/>
    <n v="39880"/>
  </r>
  <r>
    <n v="5605"/>
    <n v="62"/>
    <x v="187"/>
    <x v="255"/>
    <b v="1"/>
    <s v="Approved"/>
    <s v="Solex"/>
    <s v="Standard"/>
    <s v="medium"/>
    <s v="medium"/>
    <n v="478.16"/>
    <n v="298.72000000000003"/>
    <n v="34143"/>
  </r>
  <r>
    <n v="5606"/>
    <n v="53"/>
    <x v="1414"/>
    <x v="11"/>
    <b v="1"/>
    <s v="Approved"/>
    <s v="OHM Cycles"/>
    <s v="Standard"/>
    <s v="medium"/>
    <s v="medium"/>
    <n v="795.34"/>
    <n v="101.58"/>
    <n v="42295"/>
  </r>
  <r>
    <n v="5607"/>
    <n v="0"/>
    <x v="407"/>
    <x v="39"/>
    <b v="1"/>
    <s v="Approved"/>
    <s v="Norco Bicycles"/>
    <s v="Standard"/>
    <s v="medium"/>
    <s v="medium"/>
    <n v="360.4"/>
    <n v="270.3"/>
    <n v="36668"/>
  </r>
  <r>
    <n v="5608"/>
    <n v="3"/>
    <x v="382"/>
    <x v="346"/>
    <b v="1"/>
    <s v="Approved"/>
    <s v="Trek Bicycles"/>
    <s v="Standard"/>
    <s v="medium"/>
    <s v="large"/>
    <n v="2091.4699999999998"/>
    <n v="388.92"/>
    <n v="33259"/>
  </r>
  <r>
    <n v="5609"/>
    <n v="93"/>
    <x v="2830"/>
    <x v="23"/>
    <b v="1"/>
    <s v="Approved"/>
    <s v="WeareA2B"/>
    <s v="Standard"/>
    <s v="medium"/>
    <s v="medium"/>
    <n v="1065.03"/>
    <n v="230.09"/>
    <n v="36833"/>
  </r>
  <r>
    <n v="5610"/>
    <n v="0"/>
    <x v="1479"/>
    <x v="302"/>
    <b v="1"/>
    <s v="Approved"/>
    <s v="OHM Cycles"/>
    <s v="Standard"/>
    <s v="low"/>
    <s v="medium"/>
    <n v="71.16"/>
    <n v="56.93"/>
    <n v="42172"/>
  </r>
  <r>
    <n v="5611"/>
    <n v="22"/>
    <x v="1603"/>
    <x v="304"/>
    <b v="0"/>
    <s v="Approved"/>
    <s v="WeareA2B"/>
    <s v="Standard"/>
    <s v="medium"/>
    <s v="medium"/>
    <n v="60.34"/>
    <n v="45.26"/>
    <n v="34165"/>
  </r>
  <r>
    <n v="5612"/>
    <n v="74"/>
    <x v="738"/>
    <x v="128"/>
    <b v="1"/>
    <s v="Approved"/>
    <s v="WeareA2B"/>
    <s v="Standard"/>
    <s v="medium"/>
    <s v="medium"/>
    <n v="1228.07"/>
    <n v="400.91"/>
    <n v="35455"/>
  </r>
  <r>
    <n v="5613"/>
    <n v="1"/>
    <x v="2831"/>
    <x v="210"/>
    <b v="0"/>
    <s v="Approved"/>
    <s v="Giant Bicycles"/>
    <s v="Touring"/>
    <s v="medium"/>
    <s v="large"/>
    <n v="1873.97"/>
    <n v="863.95"/>
    <n v="40553"/>
  </r>
  <r>
    <n v="5614"/>
    <n v="23"/>
    <x v="187"/>
    <x v="135"/>
    <b v="1"/>
    <s v="Approved"/>
    <s v="Norco Bicycles"/>
    <s v="Mountain"/>
    <s v="low"/>
    <s v="small"/>
    <n v="688.63"/>
    <n v="612.88"/>
    <n v="34244"/>
  </r>
  <r>
    <n v="5615"/>
    <n v="11"/>
    <x v="2804"/>
    <x v="160"/>
    <b v="1"/>
    <s v="Approved"/>
    <s v="Trek Bicycles"/>
    <s v="Standard"/>
    <s v="medium"/>
    <s v="small"/>
    <n v="1775.81"/>
    <n v="1580.47"/>
    <n v="34586"/>
  </r>
  <r>
    <n v="5616"/>
    <n v="58"/>
    <x v="583"/>
    <x v="110"/>
    <b v="1"/>
    <s v="Approved"/>
    <s v="OHM Cycles"/>
    <s v="Road"/>
    <s v="medium"/>
    <s v="medium"/>
    <n v="1280.28"/>
    <n v="829.51"/>
    <n v="34170"/>
  </r>
  <r>
    <n v="5617"/>
    <n v="98"/>
    <x v="1679"/>
    <x v="268"/>
    <b v="0"/>
    <s v="Approved"/>
    <s v="OHM Cycles"/>
    <s v="Standard"/>
    <s v="medium"/>
    <s v="medium"/>
    <n v="795.34"/>
    <n v="101.58"/>
    <n v="35470"/>
  </r>
  <r>
    <n v="5618"/>
    <n v="0"/>
    <x v="338"/>
    <x v="278"/>
    <b v="1"/>
    <s v="Approved"/>
    <s v="Norco Bicycles"/>
    <s v="Road"/>
    <s v="medium"/>
    <s v="medium"/>
    <n v="544.04999999999995"/>
    <n v="376.84"/>
    <n v="38647"/>
  </r>
  <r>
    <n v="5619"/>
    <n v="56"/>
    <x v="959"/>
    <x v="227"/>
    <b v="1"/>
    <s v="Approved"/>
    <s v="OHM Cycles"/>
    <s v="Standard"/>
    <s v="medium"/>
    <s v="medium"/>
    <n v="183.86"/>
    <n v="137.9"/>
    <n v="35707"/>
  </r>
  <r>
    <n v="5620"/>
    <n v="67"/>
    <x v="1538"/>
    <x v="115"/>
    <b v="0"/>
    <s v="Approved"/>
    <s v="Norco Bicycles"/>
    <s v="Road"/>
    <s v="medium"/>
    <s v="medium"/>
    <n v="544.04999999999995"/>
    <n v="376.84"/>
    <n v="38647"/>
  </r>
  <r>
    <n v="5621"/>
    <n v="7"/>
    <x v="2426"/>
    <x v="301"/>
    <b v="0"/>
    <s v="Approved"/>
    <s v="Trek Bicycles"/>
    <s v="Road"/>
    <s v="low"/>
    <s v="medium"/>
    <n v="980.37"/>
    <n v="234.43"/>
    <n v="38258"/>
  </r>
  <r>
    <n v="5622"/>
    <n v="11"/>
    <x v="641"/>
    <x v="225"/>
    <b v="0"/>
    <s v="Approved"/>
    <s v="Giant Bicycles"/>
    <s v="Standard"/>
    <s v="high"/>
    <s v="medium"/>
    <n v="1274.93"/>
    <n v="764.96"/>
    <n v="39298"/>
  </r>
  <r>
    <n v="5623"/>
    <n v="6"/>
    <x v="1472"/>
    <x v="236"/>
    <b v="1"/>
    <s v="Approved"/>
    <s v="OHM Cycles"/>
    <s v="Standard"/>
    <s v="high"/>
    <s v="medium"/>
    <n v="227.88"/>
    <n v="136.72999999999999"/>
    <n v="37659"/>
  </r>
  <r>
    <n v="5624"/>
    <n v="3"/>
    <x v="2350"/>
    <x v="72"/>
    <b v="0"/>
    <s v="Approved"/>
    <s v="Trek Bicycles"/>
    <s v="Standard"/>
    <s v="medium"/>
    <s v="large"/>
    <n v="2091.4699999999998"/>
    <n v="388.92"/>
    <n v="41167"/>
  </r>
  <r>
    <n v="5625"/>
    <n v="34"/>
    <x v="220"/>
    <x v="363"/>
    <b v="0"/>
    <s v="Approved"/>
    <s v="WeareA2B"/>
    <s v="Standard"/>
    <s v="medium"/>
    <s v="medium"/>
    <n v="1231.1500000000001"/>
    <n v="161.6"/>
    <n v="39880"/>
  </r>
  <r>
    <n v="5626"/>
    <n v="59"/>
    <x v="1886"/>
    <x v="191"/>
    <b v="1"/>
    <s v="Approved"/>
    <s v="Solex"/>
    <s v="Standard"/>
    <s v="medium"/>
    <s v="large"/>
    <n v="1061.56"/>
    <n v="733.58"/>
    <n v="34170"/>
  </r>
  <r>
    <n v="5627"/>
    <n v="76"/>
    <x v="2832"/>
    <x v="312"/>
    <b v="0"/>
    <s v="Approved"/>
    <s v="WeareA2B"/>
    <s v="Standard"/>
    <s v="low"/>
    <s v="medium"/>
    <n v="642.30999999999995"/>
    <n v="513.85"/>
    <n v="35455"/>
  </r>
  <r>
    <n v="5628"/>
    <n v="60"/>
    <x v="357"/>
    <x v="253"/>
    <b v="0"/>
    <s v="Approved"/>
    <s v="Giant Bicycles"/>
    <s v="Standard"/>
    <s v="high"/>
    <s v="small"/>
    <n v="1977.36"/>
    <n v="1759.85"/>
    <n v="42145"/>
  </r>
  <r>
    <n v="5629"/>
    <n v="84"/>
    <x v="1944"/>
    <x v="160"/>
    <b v="1"/>
    <s v="Approved"/>
    <s v="Trek Bicycles"/>
    <s v="Road"/>
    <s v="medium"/>
    <s v="medium"/>
    <n v="290.62"/>
    <n v="215.14"/>
    <n v="34079"/>
  </r>
  <r>
    <n v="5630"/>
    <n v="0"/>
    <x v="2660"/>
    <x v="341"/>
    <b v="0"/>
    <s v="Approved"/>
    <s v="Norco Bicycles"/>
    <s v="Road"/>
    <s v="medium"/>
    <s v="medium"/>
    <n v="543.39"/>
    <n v="407.54"/>
    <n v="37698"/>
  </r>
  <r>
    <n v="5631"/>
    <n v="88"/>
    <x v="1437"/>
    <x v="91"/>
    <b v="0"/>
    <s v="Approved"/>
    <s v="Norco Bicycles"/>
    <s v="Standard"/>
    <s v="medium"/>
    <s v="medium"/>
    <n v="1198.46"/>
    <n v="381.1"/>
    <n v="36145"/>
  </r>
  <r>
    <n v="5632"/>
    <n v="90"/>
    <x v="1636"/>
    <x v="102"/>
    <b v="1"/>
    <s v="Approved"/>
    <s v="Solex"/>
    <s v="Standard"/>
    <s v="low"/>
    <s v="medium"/>
    <n v="945.04"/>
    <n v="507.58"/>
    <n v="36498"/>
  </r>
  <r>
    <n v="5633"/>
    <n v="42"/>
    <x v="1471"/>
    <x v="172"/>
    <b v="1"/>
    <s v="Approved"/>
    <s v="OHM Cycles"/>
    <s v="Road"/>
    <s v="medium"/>
    <s v="small"/>
    <n v="1810"/>
    <n v="1610.9"/>
    <n v="34071"/>
  </r>
  <r>
    <n v="5634"/>
    <n v="5"/>
    <x v="1330"/>
    <x v="6"/>
    <b v="0"/>
    <s v="Approved"/>
    <s v="Trek Bicycles"/>
    <s v="Mountain"/>
    <s v="low"/>
    <s v="medium"/>
    <n v="574.64"/>
    <n v="459.71"/>
    <n v="40784"/>
  </r>
  <r>
    <n v="5635"/>
    <n v="5"/>
    <x v="1191"/>
    <x v="278"/>
    <b v="1"/>
    <s v="Approved"/>
    <s v="Giant Bicycles"/>
    <s v="Standard"/>
    <s v="high"/>
    <s v="medium"/>
    <n v="1129.1300000000001"/>
    <n v="677.48"/>
    <n v="38573"/>
  </r>
  <r>
    <n v="5636"/>
    <n v="43"/>
    <x v="1698"/>
    <x v="278"/>
    <b v="1"/>
    <s v="Approved"/>
    <s v="Solex"/>
    <s v="Standard"/>
    <s v="medium"/>
    <s v="medium"/>
    <n v="1151.96"/>
    <n v="649.49"/>
    <n v="41064"/>
  </r>
  <r>
    <n v="5637"/>
    <n v="98"/>
    <x v="2205"/>
    <x v="87"/>
    <b v="0"/>
    <s v="Approved"/>
    <s v="OHM Cycles"/>
    <s v="Standard"/>
    <s v="medium"/>
    <s v="medium"/>
    <n v="795.34"/>
    <n v="101.58"/>
    <n v="42710"/>
  </r>
  <r>
    <n v="5638"/>
    <n v="92"/>
    <x v="1141"/>
    <x v="327"/>
    <b v="1"/>
    <s v="Approved"/>
    <s v="WeareA2B"/>
    <s v="Standard"/>
    <s v="medium"/>
    <s v="small"/>
    <n v="1415.01"/>
    <n v="1259.3599999999999"/>
    <n v="37626"/>
  </r>
  <r>
    <n v="5639"/>
    <n v="6"/>
    <x v="2833"/>
    <x v="130"/>
    <b v="1"/>
    <s v="Approved"/>
    <s v="OHM Cycles"/>
    <s v="Standard"/>
    <s v="high"/>
    <s v="medium"/>
    <n v="227.88"/>
    <n v="136.72999999999999"/>
    <n v="42560"/>
  </r>
  <r>
    <n v="5640"/>
    <n v="7"/>
    <x v="1987"/>
    <x v="174"/>
    <b v="0"/>
    <s v="Approved"/>
    <s v="Trek Bicycles"/>
    <s v="Road"/>
    <s v="low"/>
    <s v="medium"/>
    <n v="980.37"/>
    <n v="234.43"/>
    <n v="40649"/>
  </r>
  <r>
    <n v="5641"/>
    <n v="74"/>
    <x v="2834"/>
    <x v="125"/>
    <b v="0"/>
    <s v="Approved"/>
    <s v="WeareA2B"/>
    <s v="Standard"/>
    <s v="medium"/>
    <s v="medium"/>
    <n v="1228.07"/>
    <n v="400.91"/>
    <n v="36668"/>
  </r>
  <r>
    <n v="5642"/>
    <n v="17"/>
    <x v="812"/>
    <x v="122"/>
    <b v="1"/>
    <s v="Cancelled"/>
    <s v="Solex"/>
    <s v="Standard"/>
    <s v="high"/>
    <s v="medium"/>
    <n v="1024.6600000000001"/>
    <n v="614.79999999999995"/>
    <n v="40670"/>
  </r>
  <r>
    <n v="5643"/>
    <n v="75"/>
    <x v="1097"/>
    <x v="211"/>
    <m/>
    <s v="Approved"/>
    <s v="Giant Bicycles"/>
    <s v="Touring"/>
    <s v="medium"/>
    <s v="large"/>
    <n v="1873.97"/>
    <n v="863.95"/>
    <n v="35455"/>
  </r>
  <r>
    <n v="5644"/>
    <n v="20"/>
    <x v="988"/>
    <x v="237"/>
    <b v="0"/>
    <s v="Approved"/>
    <s v="Trek Bicycles"/>
    <s v="Standard"/>
    <s v="medium"/>
    <s v="small"/>
    <n v="1775.81"/>
    <n v="1580.47"/>
    <n v="33455"/>
  </r>
  <r>
    <n v="5645"/>
    <n v="63"/>
    <x v="2835"/>
    <x v="213"/>
    <b v="0"/>
    <s v="Approved"/>
    <s v="Solex"/>
    <s v="Standard"/>
    <s v="medium"/>
    <s v="medium"/>
    <n v="1483.2"/>
    <n v="99.59"/>
    <n v="42145"/>
  </r>
  <r>
    <n v="5646"/>
    <n v="35"/>
    <x v="2759"/>
    <x v="241"/>
    <b v="0"/>
    <s v="Approved"/>
    <s v="Giant Bicycles"/>
    <s v="Standard"/>
    <s v="medium"/>
    <s v="medium"/>
    <n v="1403.5"/>
    <n v="954.82"/>
    <n v="42688"/>
  </r>
  <r>
    <n v="5647"/>
    <n v="100"/>
    <x v="85"/>
    <x v="17"/>
    <b v="1"/>
    <s v="Approved"/>
    <s v="Trek Bicycles"/>
    <s v="Standard"/>
    <s v="medium"/>
    <s v="small"/>
    <n v="1386.84"/>
    <n v="1234.29"/>
    <n v="34165"/>
  </r>
  <r>
    <n v="5648"/>
    <n v="37"/>
    <x v="2242"/>
    <x v="39"/>
    <b v="0"/>
    <s v="Approved"/>
    <s v="OHM Cycles"/>
    <s v="Standard"/>
    <s v="low"/>
    <s v="medium"/>
    <n v="1793.43"/>
    <n v="248.82"/>
    <n v="36361"/>
  </r>
  <r>
    <n v="5649"/>
    <n v="74"/>
    <x v="2836"/>
    <x v="92"/>
    <b v="0"/>
    <s v="Cancelled"/>
    <s v="WeareA2B"/>
    <s v="Standard"/>
    <s v="medium"/>
    <s v="medium"/>
    <n v="1228.07"/>
    <n v="400.91"/>
    <n v="36668"/>
  </r>
  <r>
    <n v="5650"/>
    <n v="57"/>
    <x v="2837"/>
    <x v="227"/>
    <b v="1"/>
    <s v="Approved"/>
    <s v="WeareA2B"/>
    <s v="Touring"/>
    <s v="medium"/>
    <s v="large"/>
    <n v="1890.39"/>
    <n v="260.14"/>
    <n v="42172"/>
  </r>
  <r>
    <n v="5651"/>
    <n v="25"/>
    <x v="181"/>
    <x v="181"/>
    <b v="1"/>
    <s v="Approved"/>
    <s v="Giant Bicycles"/>
    <s v="Road"/>
    <s v="medium"/>
    <s v="medium"/>
    <n v="1538.99"/>
    <n v="829.65"/>
    <n v="34115"/>
  </r>
  <r>
    <n v="5652"/>
    <n v="45"/>
    <x v="869"/>
    <x v="224"/>
    <b v="0"/>
    <s v="Approved"/>
    <s v="Solex"/>
    <s v="Standard"/>
    <s v="medium"/>
    <s v="medium"/>
    <n v="441.49"/>
    <n v="84.99"/>
    <n v="36146"/>
  </r>
  <r>
    <n v="5653"/>
    <n v="6"/>
    <x v="2838"/>
    <x v="355"/>
    <b v="0"/>
    <s v="Approved"/>
    <s v="Solex"/>
    <s v="Standard"/>
    <s v="high"/>
    <s v="medium"/>
    <n v="748.17"/>
    <n v="448.9"/>
    <n v="40618"/>
  </r>
  <r>
    <n v="5654"/>
    <n v="84"/>
    <x v="2839"/>
    <x v="96"/>
    <b v="1"/>
    <s v="Approved"/>
    <s v="Trek Bicycles"/>
    <s v="Road"/>
    <s v="medium"/>
    <s v="medium"/>
    <n v="290.62"/>
    <n v="215.14"/>
    <n v="35667"/>
  </r>
  <r>
    <n v="5655"/>
    <n v="0"/>
    <x v="2840"/>
    <x v="212"/>
    <b v="1"/>
    <s v="Approved"/>
    <s v="OHM Cycles"/>
    <s v="Road"/>
    <s v="high"/>
    <s v="large"/>
    <n v="12.01"/>
    <n v="7.21"/>
    <n v="34115"/>
  </r>
  <r>
    <n v="5656"/>
    <n v="96"/>
    <x v="1323"/>
    <x v="282"/>
    <b v="1"/>
    <s v="Approved"/>
    <s v="WeareA2B"/>
    <s v="Road"/>
    <s v="low"/>
    <s v="small"/>
    <n v="1172.78"/>
    <n v="1043.77"/>
    <n v="38002"/>
  </r>
  <r>
    <n v="5657"/>
    <n v="18"/>
    <x v="320"/>
    <x v="55"/>
    <b v="0"/>
    <s v="Approved"/>
    <s v="Solex"/>
    <s v="Standard"/>
    <s v="medium"/>
    <s v="medium"/>
    <n v="575.27"/>
    <n v="431.45"/>
    <n v="34165"/>
  </r>
  <r>
    <n v="5658"/>
    <n v="38"/>
    <x v="2841"/>
    <x v="335"/>
    <b v="1"/>
    <s v="Approved"/>
    <s v="Solex"/>
    <s v="Standard"/>
    <s v="medium"/>
    <s v="medium"/>
    <n v="1577.53"/>
    <n v="826.51"/>
    <n v="40618"/>
  </r>
  <r>
    <n v="5659"/>
    <n v="4"/>
    <x v="2842"/>
    <x v="310"/>
    <b v="1"/>
    <s v="Approved"/>
    <s v="Solex"/>
    <s v="Standard"/>
    <s v="medium"/>
    <s v="medium"/>
    <n v="1483.2"/>
    <n v="99.59"/>
    <n v="40487"/>
  </r>
  <r>
    <n v="5660"/>
    <n v="68"/>
    <x v="1107"/>
    <x v="111"/>
    <b v="1"/>
    <s v="Approved"/>
    <s v="OHM Cycles"/>
    <s v="Standard"/>
    <s v="medium"/>
    <s v="medium"/>
    <n v="1636.9"/>
    <n v="44.71"/>
    <n v="40410"/>
  </r>
  <r>
    <n v="5661"/>
    <n v="67"/>
    <x v="2843"/>
    <x v="250"/>
    <b v="0"/>
    <s v="Approved"/>
    <s v="Norco Bicycles"/>
    <s v="Road"/>
    <s v="medium"/>
    <s v="medium"/>
    <n v="544.04999999999995"/>
    <n v="376.84"/>
    <n v="38647"/>
  </r>
  <r>
    <n v="5662"/>
    <n v="92"/>
    <x v="762"/>
    <x v="295"/>
    <b v="1"/>
    <s v="Approved"/>
    <s v="WeareA2B"/>
    <s v="Standard"/>
    <s v="medium"/>
    <s v="small"/>
    <n v="1415.01"/>
    <n v="1259.3599999999999"/>
    <n v="36833"/>
  </r>
  <r>
    <n v="5663"/>
    <n v="11"/>
    <x v="2109"/>
    <x v="256"/>
    <b v="1"/>
    <s v="Approved"/>
    <s v="Giant Bicycles"/>
    <s v="Standard"/>
    <s v="high"/>
    <s v="medium"/>
    <n v="1274.93"/>
    <n v="764.96"/>
    <n v="41345"/>
  </r>
  <r>
    <n v="5664"/>
    <n v="8"/>
    <x v="130"/>
    <x v="173"/>
    <b v="1"/>
    <s v="Approved"/>
    <s v="Solex"/>
    <s v="Road"/>
    <s v="medium"/>
    <s v="small"/>
    <n v="1703.52"/>
    <n v="1516.13"/>
    <n v="34586"/>
  </r>
  <r>
    <n v="5665"/>
    <n v="58"/>
    <x v="1574"/>
    <x v="33"/>
    <b v="1"/>
    <s v="Approved"/>
    <s v="OHM Cycles"/>
    <s v="Road"/>
    <s v="medium"/>
    <s v="medium"/>
    <n v="1280.28"/>
    <n v="829.51"/>
    <n v="37220"/>
  </r>
  <r>
    <n v="5666"/>
    <n v="75"/>
    <x v="2844"/>
    <x v="315"/>
    <b v="1"/>
    <s v="Approved"/>
    <s v="Giant Bicycles"/>
    <s v="Touring"/>
    <s v="medium"/>
    <s v="large"/>
    <n v="1873.97"/>
    <n v="863.95"/>
    <n v="33429"/>
  </r>
  <r>
    <n v="5667"/>
    <n v="30"/>
    <x v="2434"/>
    <x v="269"/>
    <b v="0"/>
    <s v="Approved"/>
    <s v="Solex"/>
    <s v="Standard"/>
    <s v="high"/>
    <s v="medium"/>
    <n v="748.17"/>
    <n v="448.9"/>
    <n v="34996"/>
  </r>
  <r>
    <n v="5668"/>
    <n v="77"/>
    <x v="2845"/>
    <x v="217"/>
    <b v="0"/>
    <s v="Approved"/>
    <s v="WeareA2B"/>
    <s v="Standard"/>
    <s v="medium"/>
    <s v="medium"/>
    <n v="1769.64"/>
    <n v="108.76"/>
    <n v="41064"/>
  </r>
  <r>
    <n v="5669"/>
    <n v="35"/>
    <x v="2557"/>
    <x v="111"/>
    <b v="0"/>
    <s v="Approved"/>
    <s v="Trek Bicycles"/>
    <s v="Standard"/>
    <s v="low"/>
    <s v="medium"/>
    <n v="1057.51"/>
    <n v="154.4"/>
    <n v="40618"/>
  </r>
  <r>
    <n v="5670"/>
    <n v="75"/>
    <x v="2017"/>
    <x v="329"/>
    <b v="1"/>
    <s v="Approved"/>
    <s v="Giant Bicycles"/>
    <s v="Touring"/>
    <s v="medium"/>
    <s v="large"/>
    <n v="1873.97"/>
    <n v="863.95"/>
    <n v="38859"/>
  </r>
  <r>
    <n v="5671"/>
    <n v="46"/>
    <x v="1607"/>
    <x v="0"/>
    <b v="0"/>
    <s v="Approved"/>
    <s v="Solex"/>
    <s v="Standard"/>
    <s v="low"/>
    <s v="medium"/>
    <n v="1289.8499999999999"/>
    <n v="74.510000000000005"/>
    <n v="41009"/>
  </r>
  <r>
    <n v="5672"/>
    <n v="36"/>
    <x v="2846"/>
    <x v="228"/>
    <b v="1"/>
    <s v="Approved"/>
    <s v="Solex"/>
    <s v="Standard"/>
    <s v="low"/>
    <s v="medium"/>
    <n v="945.04"/>
    <n v="507.58"/>
    <n v="35052"/>
  </r>
  <r>
    <n v="5673"/>
    <n v="42"/>
    <x v="314"/>
    <x v="232"/>
    <m/>
    <s v="Approved"/>
    <s v="OHM Cycles"/>
    <s v="Road"/>
    <s v="medium"/>
    <s v="small"/>
    <n v="1810"/>
    <n v="1610.9"/>
    <n v="34071"/>
  </r>
  <r>
    <n v="5674"/>
    <n v="85"/>
    <x v="884"/>
    <x v="205"/>
    <b v="1"/>
    <s v="Approved"/>
    <s v="WeareA2B"/>
    <s v="Standard"/>
    <s v="medium"/>
    <s v="medium"/>
    <n v="752.64"/>
    <n v="205.36"/>
    <n v="42218"/>
  </r>
  <r>
    <n v="5675"/>
    <n v="29"/>
    <x v="2716"/>
    <x v="123"/>
    <b v="1"/>
    <s v="Approved"/>
    <s v="Norco Bicycles"/>
    <s v="Road"/>
    <s v="medium"/>
    <s v="medium"/>
    <n v="543.39"/>
    <n v="407.54"/>
    <n v="33552"/>
  </r>
  <r>
    <n v="5676"/>
    <n v="3"/>
    <x v="2288"/>
    <x v="303"/>
    <b v="0"/>
    <s v="Approved"/>
    <s v="Trek Bicycles"/>
    <s v="Standard"/>
    <s v="medium"/>
    <s v="large"/>
    <n v="2091.4699999999998"/>
    <n v="388.92"/>
    <n v="42145"/>
  </r>
  <r>
    <n v="5677"/>
    <n v="35"/>
    <x v="939"/>
    <x v="207"/>
    <b v="1"/>
    <s v="Approved"/>
    <s v="Giant Bicycles"/>
    <s v="Standard"/>
    <s v="medium"/>
    <s v="medium"/>
    <n v="1403.5"/>
    <n v="954.82"/>
    <n v="42688"/>
  </r>
  <r>
    <n v="5678"/>
    <n v="62"/>
    <x v="2847"/>
    <x v="72"/>
    <b v="1"/>
    <s v="Approved"/>
    <s v="Solex"/>
    <s v="Standard"/>
    <s v="medium"/>
    <s v="medium"/>
    <n v="478.16"/>
    <n v="298.72000000000003"/>
    <n v="34143"/>
  </r>
  <r>
    <n v="5679"/>
    <n v="87"/>
    <x v="1971"/>
    <x v="85"/>
    <b v="1"/>
    <s v="Approved"/>
    <s v="Giant Bicycles"/>
    <s v="Standard"/>
    <s v="high"/>
    <s v="medium"/>
    <n v="1179"/>
    <n v="707.4"/>
    <n v="35667"/>
  </r>
  <r>
    <n v="5680"/>
    <n v="48"/>
    <x v="870"/>
    <x v="68"/>
    <b v="0"/>
    <s v="Approved"/>
    <s v="WeareA2B"/>
    <s v="Standard"/>
    <s v="medium"/>
    <s v="medium"/>
    <n v="1762.96"/>
    <n v="950.52"/>
    <n v="41848"/>
  </r>
  <r>
    <n v="5681"/>
    <n v="32"/>
    <x v="13"/>
    <x v="145"/>
    <b v="1"/>
    <s v="Approved"/>
    <s v="Giant Bicycles"/>
    <s v="Standard"/>
    <s v="medium"/>
    <s v="medium"/>
    <n v="642.70000000000005"/>
    <n v="211.37"/>
    <n v="37337"/>
  </r>
  <r>
    <n v="5682"/>
    <n v="96"/>
    <x v="1234"/>
    <x v="107"/>
    <b v="1"/>
    <s v="Approved"/>
    <s v="WeareA2B"/>
    <s v="Road"/>
    <s v="low"/>
    <s v="small"/>
    <n v="1172.78"/>
    <n v="1043.77"/>
    <n v="37539"/>
  </r>
  <r>
    <n v="5683"/>
    <n v="66"/>
    <x v="2848"/>
    <x v="359"/>
    <b v="1"/>
    <s v="Approved"/>
    <s v="Giant Bicycles"/>
    <s v="Road"/>
    <s v="low"/>
    <s v="small"/>
    <n v="590.26"/>
    <n v="525.33000000000004"/>
    <n v="42105"/>
  </r>
  <r>
    <n v="5684"/>
    <n v="16"/>
    <x v="2596"/>
    <x v="7"/>
    <b v="0"/>
    <s v="Approved"/>
    <s v="Norco Bicycles"/>
    <s v="Standard"/>
    <s v="high"/>
    <s v="small"/>
    <n v="1661.92"/>
    <n v="1479.11"/>
    <n v="34586"/>
  </r>
  <r>
    <n v="5685"/>
    <n v="94"/>
    <x v="2849"/>
    <x v="225"/>
    <b v="0"/>
    <s v="Approved"/>
    <s v="Giant Bicycles"/>
    <s v="Standard"/>
    <s v="medium"/>
    <s v="large"/>
    <n v="1635.3"/>
    <n v="993.66"/>
    <n v="41434"/>
  </r>
  <r>
    <n v="5686"/>
    <n v="5"/>
    <x v="1170"/>
    <x v="354"/>
    <b v="1"/>
    <s v="Approved"/>
    <s v="Giant Bicycles"/>
    <s v="Standard"/>
    <s v="high"/>
    <s v="medium"/>
    <n v="1129.1300000000001"/>
    <n v="677.48"/>
    <n v="38573"/>
  </r>
  <r>
    <n v="5687"/>
    <n v="50"/>
    <x v="2408"/>
    <x v="139"/>
    <b v="0"/>
    <s v="Approved"/>
    <s v="Giant Bicycles"/>
    <s v="Standard"/>
    <s v="medium"/>
    <s v="medium"/>
    <n v="642.70000000000005"/>
    <n v="211.37"/>
    <n v="37337"/>
  </r>
  <r>
    <n v="5688"/>
    <n v="70"/>
    <x v="481"/>
    <x v="273"/>
    <b v="0"/>
    <s v="Approved"/>
    <s v="Trek Bicycles"/>
    <s v="Standard"/>
    <s v="high"/>
    <s v="medium"/>
    <n v="495.72"/>
    <n v="297.43"/>
    <n v="42105"/>
  </r>
  <r>
    <n v="5689"/>
    <n v="45"/>
    <x v="1788"/>
    <x v="132"/>
    <b v="0"/>
    <s v="Approved"/>
    <s v="Solex"/>
    <s v="Standard"/>
    <s v="medium"/>
    <s v="medium"/>
    <n v="441.49"/>
    <n v="84.99"/>
    <n v="41848"/>
  </r>
  <r>
    <n v="5690"/>
    <n v="36"/>
    <x v="2850"/>
    <x v="252"/>
    <b v="0"/>
    <s v="Approved"/>
    <s v="Solex"/>
    <s v="Standard"/>
    <s v="low"/>
    <s v="medium"/>
    <n v="945.04"/>
    <n v="507.58"/>
    <n v="40672"/>
  </r>
  <r>
    <n v="5691"/>
    <n v="70"/>
    <x v="2554"/>
    <x v="26"/>
    <b v="0"/>
    <s v="Approved"/>
    <s v="Norco Bicycles"/>
    <s v="Road"/>
    <s v="medium"/>
    <s v="medium"/>
    <n v="1036.5899999999999"/>
    <n v="206.35"/>
    <n v="33429"/>
  </r>
  <r>
    <n v="5692"/>
    <n v="42"/>
    <x v="1348"/>
    <x v="350"/>
    <b v="1"/>
    <s v="Approved"/>
    <s v="OHM Cycles"/>
    <s v="Road"/>
    <s v="medium"/>
    <s v="small"/>
    <n v="1810"/>
    <n v="1610.9"/>
    <n v="39526"/>
  </r>
  <r>
    <n v="5693"/>
    <n v="7"/>
    <x v="814"/>
    <x v="178"/>
    <b v="0"/>
    <s v="Approved"/>
    <s v="Trek Bicycles"/>
    <s v="Road"/>
    <s v="low"/>
    <s v="medium"/>
    <n v="980.37"/>
    <n v="234.43"/>
    <n v="38216"/>
  </r>
  <r>
    <n v="5694"/>
    <n v="90"/>
    <x v="2383"/>
    <x v="84"/>
    <b v="0"/>
    <s v="Approved"/>
    <s v="Solex"/>
    <s v="Standard"/>
    <s v="low"/>
    <s v="medium"/>
    <n v="945.04"/>
    <n v="507.58"/>
    <n v="35052"/>
  </r>
  <r>
    <n v="5695"/>
    <n v="5"/>
    <x v="1767"/>
    <x v="222"/>
    <b v="0"/>
    <s v="Approved"/>
    <s v="Giant Bicycles"/>
    <s v="Standard"/>
    <s v="high"/>
    <s v="medium"/>
    <n v="1129.1300000000001"/>
    <n v="677.48"/>
    <n v="38573"/>
  </r>
  <r>
    <n v="5696"/>
    <n v="8"/>
    <x v="167"/>
    <x v="130"/>
    <b v="0"/>
    <s v="Approved"/>
    <s v="Solex"/>
    <s v="Road"/>
    <s v="medium"/>
    <s v="small"/>
    <n v="1703.52"/>
    <n v="1516.13"/>
    <n v="37838"/>
  </r>
  <r>
    <n v="5697"/>
    <n v="6"/>
    <x v="19"/>
    <x v="138"/>
    <b v="1"/>
    <s v="Approved"/>
    <s v="OHM Cycles"/>
    <s v="Standard"/>
    <s v="high"/>
    <s v="medium"/>
    <n v="227.88"/>
    <n v="136.72999999999999"/>
    <n v="38216"/>
  </r>
  <r>
    <n v="5698"/>
    <n v="93"/>
    <x v="2235"/>
    <x v="308"/>
    <b v="0"/>
    <s v="Approved"/>
    <s v="WeareA2B"/>
    <s v="Standard"/>
    <s v="medium"/>
    <s v="medium"/>
    <n v="1065.03"/>
    <n v="230.09"/>
    <n v="36833"/>
  </r>
  <r>
    <n v="5699"/>
    <n v="22"/>
    <x v="2252"/>
    <x v="203"/>
    <b v="1"/>
    <s v="Approved"/>
    <s v="WeareA2B"/>
    <s v="Standard"/>
    <s v="medium"/>
    <s v="medium"/>
    <n v="60.34"/>
    <n v="45.26"/>
    <n v="42404"/>
  </r>
  <r>
    <n v="5700"/>
    <n v="47"/>
    <x v="2522"/>
    <x v="230"/>
    <b v="0"/>
    <s v="Approved"/>
    <s v="Trek Bicycles"/>
    <s v="Road"/>
    <s v="low"/>
    <s v="small"/>
    <n v="1720.7"/>
    <n v="1531.42"/>
    <n v="41848"/>
  </r>
  <r>
    <n v="5701"/>
    <n v="10"/>
    <x v="251"/>
    <x v="118"/>
    <b v="0"/>
    <s v="Approved"/>
    <s v="WeareA2B"/>
    <s v="Touring"/>
    <s v="medium"/>
    <s v="medium"/>
    <n v="1466.68"/>
    <n v="363.25"/>
    <n v="41701"/>
  </r>
  <r>
    <n v="5702"/>
    <n v="0"/>
    <x v="2734"/>
    <x v="22"/>
    <b v="1"/>
    <s v="Approved"/>
    <s v="Trek Bicycles"/>
    <s v="Road"/>
    <s v="medium"/>
    <s v="medium"/>
    <n v="533.51"/>
    <n v="400.13"/>
    <n v="41064"/>
  </r>
  <r>
    <n v="5703"/>
    <n v="5"/>
    <x v="1398"/>
    <x v="14"/>
    <b v="0"/>
    <s v="Approved"/>
    <s v="Giant Bicycles"/>
    <s v="Standard"/>
    <s v="high"/>
    <s v="medium"/>
    <n v="1129.1300000000001"/>
    <n v="677.48"/>
    <n v="38573"/>
  </r>
  <r>
    <n v="5704"/>
    <n v="2"/>
    <x v="2851"/>
    <x v="31"/>
    <b v="0"/>
    <s v="Approved"/>
    <s v="Giant Bicycles"/>
    <s v="Road"/>
    <s v="low"/>
    <s v="small"/>
    <n v="590.26"/>
    <n v="525.33000000000004"/>
    <n v="38647"/>
  </r>
  <r>
    <n v="5705"/>
    <n v="71"/>
    <x v="2286"/>
    <x v="301"/>
    <b v="1"/>
    <s v="Approved"/>
    <s v="Solex"/>
    <s v="Standard"/>
    <s v="high"/>
    <s v="large"/>
    <n v="1842.92"/>
    <n v="1105.75"/>
    <n v="38859"/>
  </r>
  <r>
    <n v="5706"/>
    <n v="3"/>
    <x v="1884"/>
    <x v="239"/>
    <b v="1"/>
    <s v="Approved"/>
    <s v="Trek Bicycles"/>
    <s v="Standard"/>
    <s v="medium"/>
    <s v="large"/>
    <n v="2091.4699999999998"/>
    <n v="388.92"/>
    <n v="37823"/>
  </r>
  <r>
    <n v="5707"/>
    <n v="53"/>
    <x v="2852"/>
    <x v="252"/>
    <b v="1"/>
    <s v="Approved"/>
    <s v="OHM Cycles"/>
    <s v="Standard"/>
    <s v="medium"/>
    <s v="medium"/>
    <n v="795.34"/>
    <n v="101.58"/>
    <n v="35470"/>
  </r>
  <r>
    <n v="5708"/>
    <n v="83"/>
    <x v="2145"/>
    <x v="52"/>
    <b v="0"/>
    <s v="Approved"/>
    <s v="Solex"/>
    <s v="Touring"/>
    <s v="medium"/>
    <s v="large"/>
    <n v="2083.94"/>
    <n v="675.03"/>
    <n v="38482"/>
  </r>
  <r>
    <n v="5709"/>
    <n v="0"/>
    <x v="1879"/>
    <x v="229"/>
    <b v="0"/>
    <s v="Approved"/>
    <s v="OHM Cycles"/>
    <s v="Standard"/>
    <s v="high"/>
    <s v="medium"/>
    <n v="227.88"/>
    <n v="136.72999999999999"/>
    <n v="41701"/>
  </r>
  <r>
    <n v="5710"/>
    <n v="90"/>
    <x v="2853"/>
    <x v="12"/>
    <b v="0"/>
    <s v="Approved"/>
    <s v="Solex"/>
    <s v="Standard"/>
    <s v="low"/>
    <s v="medium"/>
    <n v="945.04"/>
    <n v="507.58"/>
    <n v="40336"/>
  </r>
  <r>
    <n v="5711"/>
    <n v="42"/>
    <x v="191"/>
    <x v="113"/>
    <b v="1"/>
    <s v="Approved"/>
    <s v="OHM Cycles"/>
    <s v="Road"/>
    <s v="medium"/>
    <s v="small"/>
    <n v="1810"/>
    <n v="1610.9"/>
    <n v="39526"/>
  </r>
  <r>
    <n v="5712"/>
    <n v="47"/>
    <x v="2490"/>
    <x v="88"/>
    <b v="0"/>
    <s v="Approved"/>
    <s v="Trek Bicycles"/>
    <s v="Road"/>
    <s v="low"/>
    <s v="small"/>
    <n v="1720.7"/>
    <n v="1531.42"/>
    <n v="38991"/>
  </r>
  <r>
    <n v="5713"/>
    <n v="54"/>
    <x v="2854"/>
    <x v="264"/>
    <b v="0"/>
    <s v="Approved"/>
    <s v="WeareA2B"/>
    <s v="Standard"/>
    <s v="medium"/>
    <s v="medium"/>
    <n v="1292.8399999999999"/>
    <n v="13.44"/>
    <n v="39915"/>
  </r>
  <r>
    <n v="5714"/>
    <n v="71"/>
    <x v="2855"/>
    <x v="131"/>
    <b v="0"/>
    <s v="Approved"/>
    <s v="Solex"/>
    <s v="Standard"/>
    <s v="high"/>
    <s v="large"/>
    <n v="1842.92"/>
    <n v="1105.75"/>
    <n v="34996"/>
  </r>
  <r>
    <n v="5715"/>
    <n v="91"/>
    <x v="1348"/>
    <x v="341"/>
    <b v="0"/>
    <s v="Approved"/>
    <s v="Solex"/>
    <s v="Standard"/>
    <s v="medium"/>
    <s v="medium"/>
    <n v="100.35"/>
    <n v="75.260000000000005"/>
    <n v="36367"/>
  </r>
  <r>
    <n v="5716"/>
    <n v="57"/>
    <x v="2856"/>
    <x v="235"/>
    <b v="1"/>
    <s v="Approved"/>
    <s v="WeareA2B"/>
    <s v="Touring"/>
    <s v="medium"/>
    <s v="large"/>
    <n v="1890.39"/>
    <n v="260.14"/>
    <n v="33259"/>
  </r>
  <r>
    <n v="5717"/>
    <n v="84"/>
    <x v="2144"/>
    <x v="289"/>
    <b v="0"/>
    <s v="Approved"/>
    <s v="Trek Bicycles"/>
    <s v="Road"/>
    <s v="medium"/>
    <s v="medium"/>
    <n v="290.62"/>
    <n v="215.14"/>
    <n v="34079"/>
  </r>
  <r>
    <n v="5718"/>
    <n v="59"/>
    <x v="1757"/>
    <x v="341"/>
    <m/>
    <s v="Approved"/>
    <s v="WeareA2B"/>
    <s v="Standard"/>
    <s v="medium"/>
    <s v="small"/>
    <n v="1415.01"/>
    <n v="1259.3599999999999"/>
    <n v="33364"/>
  </r>
  <r>
    <n v="5719"/>
    <n v="100"/>
    <x v="2857"/>
    <x v="87"/>
    <b v="0"/>
    <s v="Approved"/>
    <s v="Trek Bicycles"/>
    <s v="Standard"/>
    <s v="medium"/>
    <s v="small"/>
    <n v="1386.84"/>
    <n v="1234.29"/>
    <n v="37838"/>
  </r>
  <r>
    <n v="5720"/>
    <n v="59"/>
    <x v="2258"/>
    <x v="331"/>
    <b v="0"/>
    <s v="Approved"/>
    <s v="Solex"/>
    <s v="Standard"/>
    <s v="medium"/>
    <s v="large"/>
    <n v="1061.56"/>
    <n v="733.58"/>
    <n v="40487"/>
  </r>
  <r>
    <n v="5721"/>
    <n v="0"/>
    <x v="2858"/>
    <x v="194"/>
    <b v="0"/>
    <s v="Approved"/>
    <s v="OHM Cycles"/>
    <s v="Standard"/>
    <s v="low"/>
    <s v="medium"/>
    <n v="71.16"/>
    <n v="56.93"/>
    <n v="42172"/>
  </r>
  <r>
    <n v="5722"/>
    <n v="32"/>
    <x v="757"/>
    <x v="58"/>
    <b v="0"/>
    <s v="Approved"/>
    <s v="Giant Bicycles"/>
    <s v="Standard"/>
    <s v="medium"/>
    <s v="medium"/>
    <n v="642.70000000000005"/>
    <n v="211.37"/>
    <n v="35052"/>
  </r>
  <r>
    <n v="5723"/>
    <n v="70"/>
    <x v="2203"/>
    <x v="103"/>
    <b v="0"/>
    <s v="Approved"/>
    <s v="Trek Bicycles"/>
    <s v="Standard"/>
    <s v="high"/>
    <s v="medium"/>
    <n v="495.72"/>
    <n v="297.43"/>
    <n v="40553"/>
  </r>
  <r>
    <n v="5724"/>
    <n v="44"/>
    <x v="2859"/>
    <x v="347"/>
    <b v="0"/>
    <s v="Approved"/>
    <s v="WeareA2B"/>
    <s v="Standard"/>
    <s v="medium"/>
    <s v="medium"/>
    <n v="1769.64"/>
    <n v="108.76"/>
    <n v="40672"/>
  </r>
  <r>
    <n v="5725"/>
    <n v="8"/>
    <x v="1683"/>
    <x v="23"/>
    <b v="1"/>
    <s v="Approved"/>
    <s v="Solex"/>
    <s v="Road"/>
    <s v="medium"/>
    <s v="small"/>
    <n v="1703.52"/>
    <n v="1516.13"/>
    <n v="40649"/>
  </r>
  <r>
    <n v="5726"/>
    <n v="78"/>
    <x v="2860"/>
    <x v="328"/>
    <b v="1"/>
    <s v="Approved"/>
    <s v="Giant Bicycles"/>
    <s v="Standard"/>
    <s v="medium"/>
    <s v="large"/>
    <n v="1765.3"/>
    <n v="709.48"/>
    <n v="35455"/>
  </r>
  <r>
    <n v="5727"/>
    <n v="77"/>
    <x v="2861"/>
    <x v="35"/>
    <b v="1"/>
    <s v="Approved"/>
    <s v="Norco Bicycles"/>
    <s v="Road"/>
    <s v="medium"/>
    <s v="large"/>
    <n v="1240.31"/>
    <n v="795.1"/>
    <n v="40553"/>
  </r>
  <r>
    <n v="5728"/>
    <n v="47"/>
    <x v="1172"/>
    <x v="35"/>
    <b v="1"/>
    <s v="Approved"/>
    <s v="Trek Bicycles"/>
    <s v="Road"/>
    <s v="low"/>
    <s v="small"/>
    <n v="1720.7"/>
    <n v="1531.42"/>
    <n v="38991"/>
  </r>
  <r>
    <n v="5729"/>
    <n v="69"/>
    <x v="2862"/>
    <x v="230"/>
    <b v="0"/>
    <s v="Approved"/>
    <s v="Giant Bicycles"/>
    <s v="Road"/>
    <s v="medium"/>
    <s v="medium"/>
    <n v="792.9"/>
    <n v="594.67999999999995"/>
    <n v="33879"/>
  </r>
  <r>
    <n v="5730"/>
    <n v="2"/>
    <x v="316"/>
    <x v="312"/>
    <b v="0"/>
    <s v="Approved"/>
    <s v="Giant Bicycles"/>
    <s v="Road"/>
    <s v="low"/>
    <s v="small"/>
    <n v="590.26"/>
    <n v="525.33000000000004"/>
    <n v="34996"/>
  </r>
  <r>
    <n v="5731"/>
    <n v="88"/>
    <x v="1428"/>
    <x v="264"/>
    <b v="0"/>
    <s v="Approved"/>
    <s v="Norco Bicycles"/>
    <s v="Standard"/>
    <s v="high"/>
    <s v="small"/>
    <n v="1661.92"/>
    <n v="1479.11"/>
    <n v="34586"/>
  </r>
  <r>
    <n v="5732"/>
    <n v="45"/>
    <x v="2284"/>
    <x v="316"/>
    <b v="0"/>
    <s v="Approved"/>
    <s v="Solex"/>
    <s v="Standard"/>
    <s v="medium"/>
    <s v="medium"/>
    <n v="441.49"/>
    <n v="84.99"/>
    <n v="41848"/>
  </r>
  <r>
    <n v="5733"/>
    <n v="52"/>
    <x v="2863"/>
    <x v="337"/>
    <b v="0"/>
    <s v="Approved"/>
    <s v="OHM Cycles"/>
    <s v="Road"/>
    <s v="medium"/>
    <s v="medium"/>
    <n v="1280.28"/>
    <n v="829.51"/>
    <n v="37220"/>
  </r>
  <r>
    <n v="5734"/>
    <n v="3"/>
    <x v="909"/>
    <x v="278"/>
    <b v="1"/>
    <s v="Approved"/>
    <s v="Trek Bicycles"/>
    <s v="Standard"/>
    <s v="medium"/>
    <s v="large"/>
    <n v="2091.4699999999998"/>
    <n v="388.92"/>
    <n v="33259"/>
  </r>
  <r>
    <n v="5735"/>
    <n v="21"/>
    <x v="2119"/>
    <x v="50"/>
    <b v="0"/>
    <s v="Approved"/>
    <s v="Solex"/>
    <s v="Standard"/>
    <s v="medium"/>
    <s v="large"/>
    <n v="1071.23"/>
    <n v="380.74"/>
    <n v="35160"/>
  </r>
  <r>
    <n v="5736"/>
    <n v="46"/>
    <x v="407"/>
    <x v="26"/>
    <b v="0"/>
    <s v="Approved"/>
    <s v="OHM Cycles"/>
    <s v="Standard"/>
    <s v="low"/>
    <s v="medium"/>
    <n v="1793.43"/>
    <n v="248.82"/>
    <n v="39526"/>
  </r>
  <r>
    <n v="5737"/>
    <n v="0"/>
    <x v="1436"/>
    <x v="218"/>
    <b v="1"/>
    <s v="Approved"/>
    <s v="Trek Bicycles"/>
    <s v="Standard"/>
    <s v="medium"/>
    <s v="medium"/>
    <n v="499.53"/>
    <n v="388.72"/>
    <n v="36334"/>
  </r>
  <r>
    <n v="5738"/>
    <n v="64"/>
    <x v="1413"/>
    <x v="66"/>
    <b v="1"/>
    <s v="Approved"/>
    <s v="Giant Bicycles"/>
    <s v="Standard"/>
    <s v="high"/>
    <s v="small"/>
    <n v="1977.36"/>
    <n v="1759.85"/>
    <n v="36146"/>
  </r>
  <r>
    <n v="5739"/>
    <n v="64"/>
    <x v="1693"/>
    <x v="361"/>
    <b v="1"/>
    <s v="Approved"/>
    <s v="Trek Bicycles"/>
    <s v="Standard"/>
    <s v="medium"/>
    <s v="large"/>
    <n v="1469.44"/>
    <n v="596.54999999999995"/>
    <n v="42145"/>
  </r>
  <r>
    <n v="5740"/>
    <n v="7"/>
    <x v="437"/>
    <x v="72"/>
    <b v="0"/>
    <s v="Approved"/>
    <s v="Giant Bicycles"/>
    <s v="Standard"/>
    <s v="medium"/>
    <s v="small"/>
    <n v="1311.44"/>
    <n v="1167.18"/>
    <n v="37698"/>
  </r>
  <r>
    <n v="5741"/>
    <n v="53"/>
    <x v="2622"/>
    <x v="278"/>
    <b v="1"/>
    <s v="Approved"/>
    <s v="OHM Cycles"/>
    <s v="Standard"/>
    <s v="medium"/>
    <s v="medium"/>
    <n v="795.34"/>
    <n v="101.58"/>
    <n v="34170"/>
  </r>
  <r>
    <n v="5742"/>
    <n v="57"/>
    <x v="2216"/>
    <x v="99"/>
    <b v="1"/>
    <s v="Approved"/>
    <s v="WeareA2B"/>
    <s v="Touring"/>
    <s v="medium"/>
    <s v="large"/>
    <n v="1890.39"/>
    <n v="260.14"/>
    <n v="33259"/>
  </r>
  <r>
    <n v="5743"/>
    <n v="3"/>
    <x v="2233"/>
    <x v="347"/>
    <m/>
    <s v="Approved"/>
    <s v="Trek Bicycles"/>
    <s v="Standard"/>
    <s v="medium"/>
    <s v="large"/>
    <n v="2091.4699999999998"/>
    <n v="388.92"/>
    <n v="42145"/>
  </r>
  <r>
    <n v="5744"/>
    <n v="56"/>
    <x v="1692"/>
    <x v="344"/>
    <b v="1"/>
    <s v="Approved"/>
    <s v="Norco Bicycles"/>
    <s v="Mountain"/>
    <s v="low"/>
    <s v="small"/>
    <n v="688.63"/>
    <n v="612.88"/>
    <n v="34244"/>
  </r>
  <r>
    <n v="5745"/>
    <n v="37"/>
    <x v="892"/>
    <x v="97"/>
    <b v="1"/>
    <s v="Approved"/>
    <s v="OHM Cycles"/>
    <s v="Standard"/>
    <s v="low"/>
    <s v="medium"/>
    <n v="1793.43"/>
    <n v="248.82"/>
    <n v="40336"/>
  </r>
  <r>
    <n v="5746"/>
    <n v="84"/>
    <x v="1505"/>
    <x v="142"/>
    <b v="1"/>
    <s v="Approved"/>
    <s v="Trek Bicycles"/>
    <s v="Road"/>
    <s v="medium"/>
    <s v="medium"/>
    <n v="290.62"/>
    <n v="215.14"/>
    <n v="42218"/>
  </r>
  <r>
    <n v="5747"/>
    <n v="64"/>
    <x v="2515"/>
    <x v="84"/>
    <b v="0"/>
    <s v="Approved"/>
    <s v="Trek Bicycles"/>
    <s v="Standard"/>
    <s v="medium"/>
    <s v="large"/>
    <n v="1469.44"/>
    <n v="596.54999999999995"/>
    <n v="41047"/>
  </r>
  <r>
    <n v="5748"/>
    <n v="91"/>
    <x v="24"/>
    <x v="46"/>
    <b v="1"/>
    <s v="Approved"/>
    <s v="Solex"/>
    <s v="Standard"/>
    <s v="medium"/>
    <s v="medium"/>
    <n v="100.35"/>
    <n v="75.260000000000005"/>
    <n v="36367"/>
  </r>
  <r>
    <n v="5749"/>
    <n v="54"/>
    <x v="808"/>
    <x v="236"/>
    <b v="1"/>
    <s v="Approved"/>
    <s v="WeareA2B"/>
    <s v="Standard"/>
    <s v="medium"/>
    <s v="medium"/>
    <n v="1807.45"/>
    <n v="778.69"/>
    <n v="40410"/>
  </r>
  <r>
    <n v="5750"/>
    <n v="87"/>
    <x v="2692"/>
    <x v="182"/>
    <b v="1"/>
    <s v="Approved"/>
    <s v="Giant Bicycles"/>
    <s v="Standard"/>
    <s v="high"/>
    <s v="medium"/>
    <n v="1179"/>
    <n v="707.4"/>
    <n v="37626"/>
  </r>
  <r>
    <n v="5751"/>
    <n v="84"/>
    <x v="2524"/>
    <x v="273"/>
    <b v="0"/>
    <s v="Approved"/>
    <s v="Trek Bicycles"/>
    <s v="Road"/>
    <s v="medium"/>
    <s v="medium"/>
    <n v="290.62"/>
    <n v="215.14"/>
    <n v="34079"/>
  </r>
  <r>
    <n v="5752"/>
    <n v="16"/>
    <x v="1911"/>
    <x v="17"/>
    <b v="1"/>
    <s v="Approved"/>
    <s v="Norco Bicycles"/>
    <s v="Standard"/>
    <s v="high"/>
    <s v="small"/>
    <n v="1661.92"/>
    <n v="1479.11"/>
    <n v="39880"/>
  </r>
  <r>
    <n v="5753"/>
    <n v="13"/>
    <x v="151"/>
    <x v="90"/>
    <b v="0"/>
    <s v="Approved"/>
    <s v="Solex"/>
    <s v="Standard"/>
    <s v="medium"/>
    <s v="medium"/>
    <n v="1577.53"/>
    <n v="826.51"/>
    <n v="37220"/>
  </r>
  <r>
    <n v="5754"/>
    <n v="0"/>
    <x v="2011"/>
    <x v="255"/>
    <b v="1"/>
    <s v="Approved"/>
    <s v="Norco Bicycles"/>
    <s v="Standard"/>
    <s v="low"/>
    <s v="medium"/>
    <n v="363.01"/>
    <n v="290.41000000000003"/>
    <n v="37539"/>
  </r>
  <r>
    <n v="5755"/>
    <n v="81"/>
    <x v="2864"/>
    <x v="111"/>
    <b v="0"/>
    <s v="Approved"/>
    <s v="Norco Bicycles"/>
    <s v="Standard"/>
    <s v="medium"/>
    <s v="small"/>
    <n v="586.45000000000005"/>
    <n v="521.94000000000005"/>
    <n v="33364"/>
  </r>
  <r>
    <n v="5756"/>
    <n v="42"/>
    <x v="2865"/>
    <x v="86"/>
    <m/>
    <s v="Approved"/>
    <s v="OHM Cycles"/>
    <s v="Road"/>
    <s v="medium"/>
    <s v="small"/>
    <n v="1810"/>
    <n v="1610.9"/>
    <n v="39526"/>
  </r>
  <r>
    <n v="5757"/>
    <n v="49"/>
    <x v="1417"/>
    <x v="142"/>
    <b v="1"/>
    <s v="Approved"/>
    <s v="Solex"/>
    <s v="Standard"/>
    <s v="medium"/>
    <s v="large"/>
    <n v="1061.56"/>
    <n v="733.58"/>
    <n v="34170"/>
  </r>
  <r>
    <n v="5758"/>
    <n v="3"/>
    <x v="2390"/>
    <x v="160"/>
    <b v="1"/>
    <s v="Approved"/>
    <s v="Trek Bicycles"/>
    <s v="Standard"/>
    <s v="medium"/>
    <s v="large"/>
    <n v="2091.4699999999998"/>
    <n v="388.92"/>
    <n v="37659"/>
  </r>
  <r>
    <n v="5759"/>
    <n v="43"/>
    <x v="2516"/>
    <x v="119"/>
    <b v="1"/>
    <s v="Approved"/>
    <s v="Solex"/>
    <s v="Standard"/>
    <s v="medium"/>
    <s v="medium"/>
    <n v="1151.96"/>
    <n v="649.49"/>
    <n v="41064"/>
  </r>
  <r>
    <n v="5760"/>
    <n v="42"/>
    <x v="1002"/>
    <x v="69"/>
    <b v="1"/>
    <s v="Approved"/>
    <s v="OHM Cycles"/>
    <s v="Road"/>
    <s v="medium"/>
    <s v="small"/>
    <n v="1810"/>
    <n v="1610.9"/>
    <n v="39526"/>
  </r>
  <r>
    <n v="5761"/>
    <n v="0"/>
    <x v="759"/>
    <x v="101"/>
    <b v="0"/>
    <s v="Approved"/>
    <s v="WeareA2B"/>
    <s v="Standard"/>
    <s v="medium"/>
    <s v="medium"/>
    <n v="60.34"/>
    <n v="45.26"/>
    <n v="34165"/>
  </r>
  <r>
    <n v="5762"/>
    <n v="41"/>
    <x v="399"/>
    <x v="131"/>
    <b v="0"/>
    <s v="Approved"/>
    <s v="Solex"/>
    <s v="Road"/>
    <s v="medium"/>
    <s v="medium"/>
    <n v="416.98"/>
    <n v="312.74"/>
    <n v="41064"/>
  </r>
  <r>
    <n v="5763"/>
    <n v="48"/>
    <x v="454"/>
    <x v="50"/>
    <b v="1"/>
    <s v="Approved"/>
    <s v="WeareA2B"/>
    <s v="Standard"/>
    <s v="medium"/>
    <s v="medium"/>
    <n v="1762.96"/>
    <n v="950.52"/>
    <n v="42688"/>
  </r>
  <r>
    <n v="5764"/>
    <n v="31"/>
    <x v="2574"/>
    <x v="102"/>
    <b v="1"/>
    <s v="Approved"/>
    <s v="WeareA2B"/>
    <s v="Standard"/>
    <s v="medium"/>
    <s v="medium"/>
    <n v="752.64"/>
    <n v="205.36"/>
    <n v="36145"/>
  </r>
  <r>
    <n v="5765"/>
    <n v="1"/>
    <x v="2238"/>
    <x v="34"/>
    <b v="0"/>
    <s v="Approved"/>
    <s v="Giant Bicycles"/>
    <s v="Standard"/>
    <s v="medium"/>
    <s v="medium"/>
    <n v="1403.5"/>
    <n v="954.82"/>
    <n v="42688"/>
  </r>
  <r>
    <n v="5766"/>
    <n v="50"/>
    <x v="299"/>
    <x v="147"/>
    <b v="1"/>
    <s v="Cancelled"/>
    <s v="WeareA2B"/>
    <s v="Standard"/>
    <s v="medium"/>
    <s v="small"/>
    <n v="175.89"/>
    <n v="131.91999999999999"/>
    <n v="35707"/>
  </r>
  <r>
    <n v="5767"/>
    <n v="5"/>
    <x v="1056"/>
    <x v="226"/>
    <b v="0"/>
    <s v="Approved"/>
    <s v="Trek Bicycles"/>
    <s v="Mountain"/>
    <s v="low"/>
    <s v="medium"/>
    <n v="574.64"/>
    <n v="459.71"/>
    <n v="42560"/>
  </r>
  <r>
    <n v="5768"/>
    <n v="24"/>
    <x v="892"/>
    <x v="259"/>
    <b v="0"/>
    <s v="Approved"/>
    <s v="Solex"/>
    <s v="Road"/>
    <s v="medium"/>
    <s v="large"/>
    <n v="1777.8"/>
    <n v="820.78"/>
    <n v="33552"/>
  </r>
  <r>
    <n v="5769"/>
    <n v="11"/>
    <x v="1923"/>
    <x v="260"/>
    <b v="0"/>
    <s v="Approved"/>
    <s v="Trek Bicycles"/>
    <s v="Standard"/>
    <s v="medium"/>
    <s v="small"/>
    <n v="1775.81"/>
    <n v="1580.47"/>
    <n v="40303"/>
  </r>
  <r>
    <n v="5770"/>
    <n v="41"/>
    <x v="1727"/>
    <x v="108"/>
    <b v="1"/>
    <s v="Approved"/>
    <s v="Solex"/>
    <s v="Road"/>
    <s v="medium"/>
    <s v="medium"/>
    <n v="416.98"/>
    <n v="312.74"/>
    <n v="39526"/>
  </r>
  <r>
    <n v="5771"/>
    <n v="87"/>
    <x v="168"/>
    <x v="287"/>
    <b v="1"/>
    <s v="Approved"/>
    <s v="Giant Bicycles"/>
    <s v="Standard"/>
    <s v="high"/>
    <s v="medium"/>
    <n v="1179"/>
    <n v="707.4"/>
    <n v="36367"/>
  </r>
  <r>
    <n v="5772"/>
    <n v="0"/>
    <x v="1728"/>
    <x v="139"/>
    <b v="1"/>
    <s v="Approved"/>
    <s v="Solex"/>
    <s v="Standard"/>
    <s v="medium"/>
    <s v="medium"/>
    <n v="441.49"/>
    <n v="84.99"/>
    <n v="34071"/>
  </r>
  <r>
    <n v="5773"/>
    <n v="34"/>
    <x v="1802"/>
    <x v="182"/>
    <b v="1"/>
    <s v="Approved"/>
    <s v="Norco Bicycles"/>
    <s v="Road"/>
    <s v="high"/>
    <s v="large"/>
    <n v="774.53"/>
    <n v="464.72"/>
    <n v="39526"/>
  </r>
  <r>
    <n v="5774"/>
    <n v="61"/>
    <x v="1915"/>
    <x v="130"/>
    <b v="0"/>
    <s v="Approved"/>
    <s v="OHM Cycles"/>
    <s v="Standard"/>
    <s v="low"/>
    <s v="medium"/>
    <n v="71.16"/>
    <n v="56.93"/>
    <n v="42172"/>
  </r>
  <r>
    <n v="5775"/>
    <n v="48"/>
    <x v="1990"/>
    <x v="306"/>
    <b v="0"/>
    <s v="Approved"/>
    <s v="WeareA2B"/>
    <s v="Standard"/>
    <s v="medium"/>
    <s v="medium"/>
    <n v="1762.96"/>
    <n v="950.52"/>
    <n v="39915"/>
  </r>
  <r>
    <n v="5776"/>
    <n v="33"/>
    <x v="209"/>
    <x v="113"/>
    <b v="0"/>
    <s v="Approved"/>
    <s v="Giant Bicycles"/>
    <s v="Standard"/>
    <s v="medium"/>
    <s v="small"/>
    <n v="1311.44"/>
    <n v="1167.18"/>
    <n v="37698"/>
  </r>
  <r>
    <n v="5777"/>
    <n v="16"/>
    <x v="2741"/>
    <x v="333"/>
    <b v="0"/>
    <s v="Approved"/>
    <s v="Norco Bicycles"/>
    <s v="Standard"/>
    <s v="high"/>
    <s v="small"/>
    <n v="1661.92"/>
    <n v="1479.11"/>
    <n v="39880"/>
  </r>
  <r>
    <n v="5778"/>
    <n v="79"/>
    <x v="2098"/>
    <x v="139"/>
    <b v="1"/>
    <s v="Approved"/>
    <s v="Norco Bicycles"/>
    <s v="Standard"/>
    <s v="medium"/>
    <s v="medium"/>
    <n v="1555.58"/>
    <n v="818.01"/>
    <n v="38206"/>
  </r>
  <r>
    <n v="5779"/>
    <n v="88"/>
    <x v="680"/>
    <x v="278"/>
    <b v="0"/>
    <s v="Approved"/>
    <s v="Norco Bicycles"/>
    <s v="Standard"/>
    <s v="medium"/>
    <s v="medium"/>
    <n v="1198.46"/>
    <n v="381.1"/>
    <n v="36145"/>
  </r>
  <r>
    <n v="5780"/>
    <n v="15"/>
    <x v="2800"/>
    <x v="55"/>
    <b v="0"/>
    <s v="Approved"/>
    <s v="Norco Bicycles"/>
    <s v="Standard"/>
    <s v="low"/>
    <s v="medium"/>
    <n v="958.74"/>
    <n v="748.9"/>
    <n v="38693"/>
  </r>
  <r>
    <n v="5781"/>
    <n v="8"/>
    <x v="163"/>
    <x v="165"/>
    <b v="1"/>
    <s v="Approved"/>
    <s v="Solex"/>
    <s v="Road"/>
    <s v="medium"/>
    <s v="small"/>
    <n v="1703.52"/>
    <n v="1516.13"/>
    <n v="38693"/>
  </r>
  <r>
    <n v="5782"/>
    <n v="63"/>
    <x v="2550"/>
    <x v="262"/>
    <b v="1"/>
    <s v="Approved"/>
    <s v="Solex"/>
    <s v="Standard"/>
    <s v="medium"/>
    <s v="medium"/>
    <n v="1483.2"/>
    <n v="99.59"/>
    <n v="38216"/>
  </r>
  <r>
    <n v="5783"/>
    <n v="88"/>
    <x v="248"/>
    <x v="356"/>
    <b v="0"/>
    <s v="Approved"/>
    <s v="Norco Bicycles"/>
    <s v="Standard"/>
    <s v="medium"/>
    <s v="medium"/>
    <n v="1198.46"/>
    <n v="381.1"/>
    <n v="41701"/>
  </r>
  <r>
    <n v="5784"/>
    <n v="0"/>
    <x v="2717"/>
    <x v="157"/>
    <b v="0"/>
    <s v="Approved"/>
    <s v="Trek Bicycles"/>
    <s v="Standard"/>
    <s v="medium"/>
    <s v="medium"/>
    <n v="499.53"/>
    <n v="388.72"/>
    <n v="37337"/>
  </r>
  <r>
    <n v="5785"/>
    <n v="28"/>
    <x v="1685"/>
    <x v="284"/>
    <b v="0"/>
    <s v="Approved"/>
    <s v="Norco Bicycles"/>
    <s v="Standard"/>
    <s v="medium"/>
    <s v="small"/>
    <n v="1216.1400000000001"/>
    <n v="1082.3599999999999"/>
    <n v="33455"/>
  </r>
  <r>
    <n v="5786"/>
    <n v="76"/>
    <x v="2524"/>
    <x v="296"/>
    <b v="0"/>
    <s v="Approved"/>
    <s v="WeareA2B"/>
    <s v="Standard"/>
    <s v="low"/>
    <s v="medium"/>
    <n v="642.30999999999995"/>
    <n v="513.85"/>
    <n v="40553"/>
  </r>
  <r>
    <n v="5787"/>
    <n v="42"/>
    <x v="2508"/>
    <x v="20"/>
    <b v="1"/>
    <s v="Cancelled"/>
    <s v="OHM Cycles"/>
    <s v="Road"/>
    <s v="medium"/>
    <s v="small"/>
    <n v="1810"/>
    <n v="1610.9"/>
    <n v="39526"/>
  </r>
  <r>
    <n v="5788"/>
    <n v="67"/>
    <x v="2551"/>
    <x v="20"/>
    <b v="1"/>
    <s v="Approved"/>
    <s v="Norco Bicycles"/>
    <s v="Road"/>
    <s v="medium"/>
    <s v="medium"/>
    <n v="544.04999999999995"/>
    <n v="376.84"/>
    <n v="38647"/>
  </r>
  <r>
    <n v="5789"/>
    <n v="62"/>
    <x v="1307"/>
    <x v="76"/>
    <b v="0"/>
    <s v="Approved"/>
    <s v="Solex"/>
    <s v="Standard"/>
    <s v="medium"/>
    <s v="medium"/>
    <n v="478.16"/>
    <n v="298.72000000000003"/>
    <n v="41701"/>
  </r>
  <r>
    <n v="5790"/>
    <n v="37"/>
    <x v="2532"/>
    <x v="285"/>
    <b v="1"/>
    <s v="Approved"/>
    <s v="OHM Cycles"/>
    <s v="Standard"/>
    <s v="low"/>
    <s v="medium"/>
    <n v="1793.43"/>
    <n v="248.82"/>
    <n v="40336"/>
  </r>
  <r>
    <n v="5791"/>
    <n v="52"/>
    <x v="1328"/>
    <x v="338"/>
    <b v="1"/>
    <s v="Approved"/>
    <s v="OHM Cycles"/>
    <s v="Road"/>
    <s v="medium"/>
    <s v="medium"/>
    <n v="1280.28"/>
    <n v="829.51"/>
    <n v="35470"/>
  </r>
  <r>
    <n v="5792"/>
    <n v="5"/>
    <x v="1469"/>
    <x v="350"/>
    <b v="1"/>
    <s v="Approved"/>
    <s v="Giant Bicycles"/>
    <s v="Standard"/>
    <s v="high"/>
    <s v="medium"/>
    <n v="1129.1300000000001"/>
    <n v="677.48"/>
    <n v="38258"/>
  </r>
  <r>
    <n v="5793"/>
    <n v="49"/>
    <x v="856"/>
    <x v="207"/>
    <b v="0"/>
    <s v="Approved"/>
    <s v="Trek Bicycles"/>
    <s v="Road"/>
    <s v="medium"/>
    <s v="medium"/>
    <n v="533.51"/>
    <n v="400.13"/>
    <n v="41064"/>
  </r>
  <r>
    <n v="5794"/>
    <n v="87"/>
    <x v="2645"/>
    <x v="199"/>
    <b v="1"/>
    <s v="Approved"/>
    <s v="Giant Bicycles"/>
    <s v="Standard"/>
    <s v="high"/>
    <s v="medium"/>
    <n v="1179"/>
    <n v="707.4"/>
    <n v="38693"/>
  </r>
  <r>
    <n v="5795"/>
    <n v="56"/>
    <x v="1746"/>
    <x v="329"/>
    <b v="1"/>
    <s v="Approved"/>
    <s v="Norco Bicycles"/>
    <s v="Mountain"/>
    <s v="low"/>
    <s v="small"/>
    <n v="688.63"/>
    <n v="612.88"/>
    <n v="34244"/>
  </r>
  <r>
    <n v="5796"/>
    <n v="16"/>
    <x v="2057"/>
    <x v="354"/>
    <b v="0"/>
    <s v="Approved"/>
    <s v="Norco Bicycles"/>
    <s v="Standard"/>
    <s v="high"/>
    <s v="small"/>
    <n v="1661.92"/>
    <n v="1479.11"/>
    <n v="34586"/>
  </r>
  <r>
    <n v="5797"/>
    <n v="36"/>
    <x v="718"/>
    <x v="191"/>
    <b v="0"/>
    <s v="Approved"/>
    <s v="Solex"/>
    <s v="Standard"/>
    <s v="low"/>
    <s v="medium"/>
    <n v="1289.8499999999999"/>
    <n v="74.510000000000005"/>
    <n v="38991"/>
  </r>
  <r>
    <n v="5798"/>
    <n v="38"/>
    <x v="970"/>
    <x v="358"/>
    <b v="1"/>
    <s v="Approved"/>
    <s v="Solex"/>
    <s v="Standard"/>
    <s v="medium"/>
    <s v="medium"/>
    <n v="1577.53"/>
    <n v="826.51"/>
    <n v="40672"/>
  </r>
  <r>
    <n v="5799"/>
    <n v="74"/>
    <x v="210"/>
    <x v="345"/>
    <b v="0"/>
    <s v="Approved"/>
    <s v="WeareA2B"/>
    <s v="Standard"/>
    <s v="medium"/>
    <s v="medium"/>
    <n v="1762.96"/>
    <n v="950.52"/>
    <n v="41848"/>
  </r>
  <r>
    <n v="5800"/>
    <n v="37"/>
    <x v="908"/>
    <x v="353"/>
    <b v="1"/>
    <s v="Approved"/>
    <s v="OHM Cycles"/>
    <s v="Standard"/>
    <s v="low"/>
    <s v="medium"/>
    <n v="1793.43"/>
    <n v="248.82"/>
    <n v="36361"/>
  </r>
  <r>
    <n v="5801"/>
    <n v="3"/>
    <x v="434"/>
    <x v="127"/>
    <b v="0"/>
    <s v="Approved"/>
    <s v="Trek Bicycles"/>
    <s v="Standard"/>
    <s v="medium"/>
    <s v="large"/>
    <n v="2091.4699999999998"/>
    <n v="388.92"/>
    <n v="38573"/>
  </r>
  <r>
    <n v="5802"/>
    <n v="87"/>
    <x v="2866"/>
    <x v="204"/>
    <m/>
    <s v="Approved"/>
    <s v="Giant Bicycles"/>
    <s v="Standard"/>
    <s v="high"/>
    <s v="medium"/>
    <n v="1179"/>
    <n v="707.4"/>
    <n v="35667"/>
  </r>
  <r>
    <n v="5803"/>
    <n v="60"/>
    <x v="521"/>
    <x v="84"/>
    <b v="1"/>
    <s v="Approved"/>
    <s v="Giant Bicycles"/>
    <s v="Standard"/>
    <s v="high"/>
    <s v="small"/>
    <n v="1977.36"/>
    <n v="1759.85"/>
    <n v="40487"/>
  </r>
  <r>
    <n v="5804"/>
    <n v="67"/>
    <x v="12"/>
    <x v="232"/>
    <b v="1"/>
    <s v="Approved"/>
    <s v="Norco Bicycles"/>
    <s v="Road"/>
    <s v="medium"/>
    <s v="medium"/>
    <n v="544.04999999999995"/>
    <n v="376.84"/>
    <n v="38647"/>
  </r>
  <r>
    <n v="5805"/>
    <n v="83"/>
    <x v="2867"/>
    <x v="343"/>
    <b v="0"/>
    <s v="Approved"/>
    <s v="Solex"/>
    <s v="Touring"/>
    <s v="medium"/>
    <s v="large"/>
    <n v="2083.94"/>
    <n v="675.03"/>
    <n v="36145"/>
  </r>
  <r>
    <n v="5806"/>
    <n v="2"/>
    <x v="1698"/>
    <x v="101"/>
    <b v="0"/>
    <s v="Approved"/>
    <s v="Solex"/>
    <s v="Standard"/>
    <s v="medium"/>
    <s v="medium"/>
    <n v="71.489999999999995"/>
    <n v="53.62"/>
    <n v="41245"/>
  </r>
  <r>
    <n v="5807"/>
    <n v="49"/>
    <x v="2653"/>
    <x v="97"/>
    <b v="1"/>
    <s v="Approved"/>
    <s v="Trek Bicycles"/>
    <s v="Road"/>
    <s v="medium"/>
    <s v="medium"/>
    <n v="533.51"/>
    <n v="400.13"/>
    <n v="41064"/>
  </r>
  <r>
    <n v="5808"/>
    <n v="37"/>
    <x v="2868"/>
    <x v="189"/>
    <b v="0"/>
    <s v="Approved"/>
    <s v="OHM Cycles"/>
    <s v="Standard"/>
    <s v="low"/>
    <s v="medium"/>
    <n v="1793.43"/>
    <n v="248.82"/>
    <n v="40618"/>
  </r>
  <r>
    <n v="5809"/>
    <n v="71"/>
    <x v="2854"/>
    <x v="320"/>
    <b v="0"/>
    <s v="Cancelled"/>
    <s v="Solex"/>
    <s v="Standard"/>
    <s v="high"/>
    <s v="large"/>
    <n v="1842.92"/>
    <n v="1105.75"/>
    <n v="34996"/>
  </r>
  <r>
    <n v="5810"/>
    <n v="43"/>
    <x v="1314"/>
    <x v="196"/>
    <b v="1"/>
    <s v="Approved"/>
    <s v="Norco Bicycles"/>
    <s v="Standard"/>
    <s v="medium"/>
    <s v="medium"/>
    <n v="1555.58"/>
    <n v="818.01"/>
    <n v="37873"/>
  </r>
  <r>
    <n v="5811"/>
    <n v="27"/>
    <x v="1682"/>
    <x v="90"/>
    <b v="0"/>
    <s v="Approved"/>
    <s v="Trek Bicycles"/>
    <s v="Standard"/>
    <s v="medium"/>
    <s v="medium"/>
    <n v="499.53"/>
    <n v="388.72"/>
    <n v="36334"/>
  </r>
  <r>
    <n v="5812"/>
    <n v="10"/>
    <x v="2552"/>
    <x v="155"/>
    <b v="1"/>
    <s v="Approved"/>
    <s v="WeareA2B"/>
    <s v="Touring"/>
    <s v="medium"/>
    <s v="medium"/>
    <n v="1466.68"/>
    <n v="363.25"/>
    <n v="41701"/>
  </r>
  <r>
    <n v="5813"/>
    <n v="63"/>
    <x v="2766"/>
    <x v="253"/>
    <b v="1"/>
    <s v="Approved"/>
    <s v="Solex"/>
    <s v="Standard"/>
    <s v="medium"/>
    <s v="medium"/>
    <n v="1483.2"/>
    <n v="99.59"/>
    <n v="33879"/>
  </r>
  <r>
    <n v="5814"/>
    <n v="0"/>
    <x v="1621"/>
    <x v="52"/>
    <b v="0"/>
    <s v="Approved"/>
    <s v="OHM Cycles"/>
    <s v="Standard"/>
    <s v="medium"/>
    <s v="medium"/>
    <n v="235.63"/>
    <n v="125.07"/>
    <n v="38206"/>
  </r>
  <r>
    <n v="5815"/>
    <n v="54"/>
    <x v="645"/>
    <x v="3"/>
    <b v="1"/>
    <s v="Approved"/>
    <s v="WeareA2B"/>
    <s v="Standard"/>
    <s v="medium"/>
    <s v="medium"/>
    <n v="1292.8399999999999"/>
    <n v="13.44"/>
    <n v="39915"/>
  </r>
  <r>
    <n v="5816"/>
    <n v="57"/>
    <x v="793"/>
    <x v="103"/>
    <b v="1"/>
    <s v="Approved"/>
    <s v="WeareA2B"/>
    <s v="Touring"/>
    <s v="medium"/>
    <s v="large"/>
    <n v="1890.39"/>
    <n v="260.14"/>
    <n v="33259"/>
  </r>
  <r>
    <n v="5817"/>
    <n v="42"/>
    <x v="1584"/>
    <x v="133"/>
    <b v="0"/>
    <s v="Approved"/>
    <s v="OHM Cycles"/>
    <s v="Road"/>
    <s v="medium"/>
    <s v="small"/>
    <n v="1810"/>
    <n v="1610.9"/>
    <n v="39526"/>
  </r>
  <r>
    <n v="5818"/>
    <n v="36"/>
    <x v="1347"/>
    <x v="253"/>
    <b v="1"/>
    <s v="Approved"/>
    <s v="Solex"/>
    <s v="Standard"/>
    <s v="low"/>
    <s v="medium"/>
    <n v="945.04"/>
    <n v="507.58"/>
    <n v="35052"/>
  </r>
  <r>
    <n v="5819"/>
    <n v="77"/>
    <x v="427"/>
    <x v="36"/>
    <b v="1"/>
    <s v="Approved"/>
    <s v="Norco Bicycles"/>
    <s v="Road"/>
    <s v="medium"/>
    <s v="large"/>
    <n v="1240.31"/>
    <n v="795.1"/>
    <n v="38002"/>
  </r>
  <r>
    <n v="5820"/>
    <n v="8"/>
    <x v="2786"/>
    <x v="305"/>
    <b v="0"/>
    <s v="Approved"/>
    <s v="Solex"/>
    <s v="Road"/>
    <s v="medium"/>
    <s v="small"/>
    <n v="1703.52"/>
    <n v="1516.13"/>
    <n v="40649"/>
  </r>
  <r>
    <n v="5821"/>
    <n v="54"/>
    <x v="2797"/>
    <x v="285"/>
    <b v="0"/>
    <s v="Approved"/>
    <s v="WeareA2B"/>
    <s v="Standard"/>
    <s v="medium"/>
    <s v="medium"/>
    <n v="1807.45"/>
    <n v="778.69"/>
    <n v="38647"/>
  </r>
  <r>
    <n v="5822"/>
    <n v="19"/>
    <x v="1787"/>
    <x v="299"/>
    <b v="1"/>
    <s v="Approved"/>
    <s v="OHM Cycles"/>
    <s v="Road"/>
    <s v="high"/>
    <s v="large"/>
    <n v="12.01"/>
    <n v="7.21"/>
    <n v="39880"/>
  </r>
  <r>
    <n v="5823"/>
    <n v="84"/>
    <x v="1596"/>
    <x v="178"/>
    <b v="0"/>
    <s v="Approved"/>
    <s v="Trek Bicycles"/>
    <s v="Road"/>
    <s v="medium"/>
    <s v="medium"/>
    <n v="290.62"/>
    <n v="215.14"/>
    <n v="38339"/>
  </r>
  <r>
    <n v="5824"/>
    <n v="12"/>
    <x v="849"/>
    <x v="252"/>
    <b v="0"/>
    <s v="Approved"/>
    <s v="WeareA2B"/>
    <s v="Standard"/>
    <s v="medium"/>
    <s v="medium"/>
    <n v="1231.1500000000001"/>
    <n v="161.6"/>
    <n v="38216"/>
  </r>
  <r>
    <n v="5825"/>
    <n v="35"/>
    <x v="2048"/>
    <x v="87"/>
    <b v="1"/>
    <s v="Approved"/>
    <s v="Giant Bicycles"/>
    <s v="Standard"/>
    <s v="medium"/>
    <s v="medium"/>
    <n v="1403.5"/>
    <n v="954.82"/>
    <n v="42688"/>
  </r>
  <r>
    <n v="5826"/>
    <n v="67"/>
    <x v="353"/>
    <x v="13"/>
    <b v="0"/>
    <s v="Approved"/>
    <s v="Norco Bicycles"/>
    <s v="Road"/>
    <s v="medium"/>
    <s v="medium"/>
    <n v="544.04999999999995"/>
    <n v="376.84"/>
    <n v="38647"/>
  </r>
  <r>
    <n v="5827"/>
    <n v="43"/>
    <x v="2700"/>
    <x v="323"/>
    <b v="1"/>
    <s v="Approved"/>
    <s v="Solex"/>
    <s v="Standard"/>
    <s v="medium"/>
    <s v="medium"/>
    <n v="1151.96"/>
    <n v="649.49"/>
    <n v="41064"/>
  </r>
  <r>
    <n v="5828"/>
    <n v="69"/>
    <x v="1130"/>
    <x v="203"/>
    <b v="0"/>
    <s v="Approved"/>
    <s v="Giant Bicycles"/>
    <s v="Road"/>
    <s v="medium"/>
    <s v="medium"/>
    <n v="792.9"/>
    <n v="594.67999999999995"/>
    <n v="34996"/>
  </r>
  <r>
    <n v="5829"/>
    <n v="90"/>
    <x v="606"/>
    <x v="182"/>
    <b v="1"/>
    <s v="Approved"/>
    <s v="Norco Bicycles"/>
    <s v="Standard"/>
    <s v="low"/>
    <s v="medium"/>
    <n v="363.01"/>
    <n v="290.41000000000003"/>
    <n v="38482"/>
  </r>
  <r>
    <n v="5830"/>
    <n v="50"/>
    <x v="668"/>
    <x v="312"/>
    <b v="1"/>
    <s v="Approved"/>
    <s v="WeareA2B"/>
    <s v="Standard"/>
    <s v="medium"/>
    <s v="small"/>
    <n v="175.89"/>
    <n v="131.91999999999999"/>
    <n v="37668"/>
  </r>
  <r>
    <n v="5831"/>
    <n v="29"/>
    <x v="1645"/>
    <x v="316"/>
    <b v="0"/>
    <s v="Approved"/>
    <s v="Norco Bicycles"/>
    <s v="Road"/>
    <s v="medium"/>
    <s v="medium"/>
    <n v="543.39"/>
    <n v="407.54"/>
    <n v="39031"/>
  </r>
  <r>
    <n v="5832"/>
    <n v="16"/>
    <x v="1323"/>
    <x v="102"/>
    <b v="0"/>
    <s v="Approved"/>
    <s v="Norco Bicycles"/>
    <s v="Standard"/>
    <s v="high"/>
    <s v="small"/>
    <n v="1661.92"/>
    <n v="1479.11"/>
    <n v="35160"/>
  </r>
  <r>
    <n v="5833"/>
    <n v="32"/>
    <x v="2869"/>
    <x v="78"/>
    <b v="0"/>
    <s v="Approved"/>
    <s v="Giant Bicycles"/>
    <s v="Standard"/>
    <s v="medium"/>
    <s v="medium"/>
    <n v="642.70000000000005"/>
    <n v="211.37"/>
    <n v="37337"/>
  </r>
  <r>
    <n v="5834"/>
    <n v="47"/>
    <x v="1537"/>
    <x v="328"/>
    <b v="0"/>
    <s v="Approved"/>
    <s v="Trek Bicycles"/>
    <s v="Road"/>
    <s v="low"/>
    <s v="small"/>
    <n v="1720.7"/>
    <n v="1531.42"/>
    <n v="37823"/>
  </r>
  <r>
    <n v="5835"/>
    <n v="91"/>
    <x v="867"/>
    <x v="338"/>
    <m/>
    <s v="Approved"/>
    <s v="WeareA2B"/>
    <s v="Standard"/>
    <s v="low"/>
    <s v="medium"/>
    <n v="642.30999999999995"/>
    <n v="513.85"/>
    <n v="41922"/>
  </r>
  <r>
    <n v="5836"/>
    <n v="0"/>
    <x v="1014"/>
    <x v="13"/>
    <b v="1"/>
    <s v="Approved"/>
    <s v="OHM Cycles"/>
    <s v="Standard"/>
    <s v="medium"/>
    <s v="medium"/>
    <n v="183.86"/>
    <n v="137.9"/>
    <n v="34170"/>
  </r>
  <r>
    <n v="5837"/>
    <n v="56"/>
    <x v="2196"/>
    <x v="338"/>
    <b v="0"/>
    <s v="Approved"/>
    <s v="OHM Cycles"/>
    <s v="Standard"/>
    <s v="medium"/>
    <s v="medium"/>
    <n v="183.86"/>
    <n v="137.9"/>
    <n v="35707"/>
  </r>
  <r>
    <n v="5838"/>
    <n v="4"/>
    <x v="418"/>
    <x v="359"/>
    <b v="0"/>
    <s v="Approved"/>
    <s v="Giant Bicycles"/>
    <s v="Standard"/>
    <s v="high"/>
    <s v="medium"/>
    <n v="1129.1300000000001"/>
    <n v="677.48"/>
    <n v="40784"/>
  </r>
  <r>
    <n v="5839"/>
    <n v="68"/>
    <x v="2870"/>
    <x v="215"/>
    <b v="0"/>
    <s v="Approved"/>
    <s v="OHM Cycles"/>
    <s v="Standard"/>
    <s v="medium"/>
    <s v="medium"/>
    <n v="1636.9"/>
    <n v="44.71"/>
    <n v="42105"/>
  </r>
  <r>
    <n v="5840"/>
    <n v="81"/>
    <x v="591"/>
    <x v="233"/>
    <b v="1"/>
    <s v="Approved"/>
    <s v="Norco Bicycles"/>
    <s v="Standard"/>
    <s v="medium"/>
    <s v="small"/>
    <n v="586.45000000000005"/>
    <n v="521.94000000000005"/>
    <n v="33429"/>
  </r>
  <r>
    <n v="5841"/>
    <n v="78"/>
    <x v="468"/>
    <x v="362"/>
    <b v="1"/>
    <s v="Approved"/>
    <s v="Giant Bicycles"/>
    <s v="Standard"/>
    <s v="medium"/>
    <s v="large"/>
    <n v="1765.3"/>
    <n v="709.48"/>
    <n v="34556"/>
  </r>
  <r>
    <n v="5842"/>
    <n v="4"/>
    <x v="1505"/>
    <x v="161"/>
    <b v="1"/>
    <s v="Approved"/>
    <s v="Giant Bicycles"/>
    <s v="Standard"/>
    <s v="high"/>
    <s v="medium"/>
    <n v="1129.1300000000001"/>
    <n v="677.48"/>
    <n v="38216"/>
  </r>
  <r>
    <n v="5843"/>
    <n v="0"/>
    <x v="2871"/>
    <x v="310"/>
    <b v="0"/>
    <s v="Approved"/>
    <s v="Norco Bicycles"/>
    <s v="Road"/>
    <s v="medium"/>
    <s v="medium"/>
    <n v="543.39"/>
    <n v="407.54"/>
    <n v="33888"/>
  </r>
  <r>
    <n v="5844"/>
    <n v="96"/>
    <x v="2872"/>
    <x v="279"/>
    <b v="0"/>
    <s v="Approved"/>
    <s v="WeareA2B"/>
    <s v="Road"/>
    <s v="low"/>
    <s v="small"/>
    <n v="1172.78"/>
    <n v="1043.77"/>
    <n v="37539"/>
  </r>
  <r>
    <n v="5845"/>
    <n v="64"/>
    <x v="2230"/>
    <x v="47"/>
    <b v="1"/>
    <s v="Approved"/>
    <s v="Giant Bicycles"/>
    <s v="Standard"/>
    <s v="high"/>
    <s v="small"/>
    <n v="1977.36"/>
    <n v="1759.85"/>
    <n v="36146"/>
  </r>
  <r>
    <n v="5846"/>
    <n v="50"/>
    <x v="2569"/>
    <x v="239"/>
    <b v="0"/>
    <s v="Approved"/>
    <s v="WeareA2B"/>
    <s v="Standard"/>
    <s v="medium"/>
    <s v="small"/>
    <n v="175.89"/>
    <n v="131.91999999999999"/>
    <n v="37668"/>
  </r>
  <r>
    <n v="5847"/>
    <n v="98"/>
    <x v="2704"/>
    <x v="242"/>
    <b v="1"/>
    <s v="Approved"/>
    <s v="Trek Bicycles"/>
    <s v="Standard"/>
    <s v="high"/>
    <s v="medium"/>
    <n v="358.39"/>
    <n v="215.03"/>
    <n v="38002"/>
  </r>
  <r>
    <n v="5848"/>
    <n v="67"/>
    <x v="2688"/>
    <x v="262"/>
    <b v="1"/>
    <s v="Approved"/>
    <s v="Norco Bicycles"/>
    <s v="Road"/>
    <s v="medium"/>
    <s v="medium"/>
    <n v="544.04999999999995"/>
    <n v="376.84"/>
    <n v="38647"/>
  </r>
  <r>
    <n v="5849"/>
    <n v="22"/>
    <x v="2320"/>
    <x v="333"/>
    <b v="0"/>
    <s v="Approved"/>
    <s v="WeareA2B"/>
    <s v="Standard"/>
    <s v="medium"/>
    <s v="medium"/>
    <n v="60.34"/>
    <n v="45.26"/>
    <n v="34165"/>
  </r>
  <r>
    <n v="5850"/>
    <n v="100"/>
    <x v="328"/>
    <x v="24"/>
    <b v="1"/>
    <s v="Approved"/>
    <s v="Norco Bicycles"/>
    <s v="Road"/>
    <s v="medium"/>
    <s v="medium"/>
    <n v="1036.5899999999999"/>
    <n v="206.35"/>
    <n v="33364"/>
  </r>
  <r>
    <n v="5851"/>
    <n v="43"/>
    <x v="2873"/>
    <x v="273"/>
    <b v="0"/>
    <s v="Approved"/>
    <s v="Solex"/>
    <s v="Standard"/>
    <s v="medium"/>
    <s v="medium"/>
    <n v="1151.96"/>
    <n v="649.49"/>
    <n v="36498"/>
  </r>
  <r>
    <n v="5852"/>
    <n v="77"/>
    <x v="2837"/>
    <x v="15"/>
    <b v="1"/>
    <s v="Approved"/>
    <s v="Norco Bicycles"/>
    <s v="Road"/>
    <s v="medium"/>
    <s v="large"/>
    <n v="1240.31"/>
    <n v="795.1"/>
    <n v="38193"/>
  </r>
  <r>
    <n v="5853"/>
    <n v="5"/>
    <x v="2874"/>
    <x v="125"/>
    <b v="0"/>
    <s v="Approved"/>
    <s v="Trek Bicycles"/>
    <s v="Mountain"/>
    <s v="low"/>
    <s v="medium"/>
    <n v="574.64"/>
    <n v="459.71"/>
    <n v="40784"/>
  </r>
  <r>
    <n v="5854"/>
    <n v="42"/>
    <x v="2875"/>
    <x v="69"/>
    <b v="0"/>
    <s v="Approved"/>
    <s v="OHM Cycles"/>
    <s v="Road"/>
    <s v="medium"/>
    <s v="small"/>
    <n v="1810"/>
    <n v="1610.9"/>
    <n v="37873"/>
  </r>
  <r>
    <n v="5855"/>
    <n v="90"/>
    <x v="159"/>
    <x v="352"/>
    <b v="1"/>
    <s v="Approved"/>
    <s v="Norco Bicycles"/>
    <s v="Standard"/>
    <s v="low"/>
    <s v="medium"/>
    <n v="363.01"/>
    <n v="290.41000000000003"/>
    <n v="42458"/>
  </r>
  <r>
    <n v="5856"/>
    <n v="100"/>
    <x v="1223"/>
    <x v="333"/>
    <b v="0"/>
    <s v="Approved"/>
    <s v="Norco Bicycles"/>
    <s v="Road"/>
    <s v="medium"/>
    <s v="medium"/>
    <n v="1036.5899999999999"/>
    <n v="206.35"/>
    <n v="33364"/>
  </r>
  <r>
    <n v="5857"/>
    <n v="62"/>
    <x v="2075"/>
    <x v="342"/>
    <b v="1"/>
    <s v="Approved"/>
    <s v="Solex"/>
    <s v="Standard"/>
    <s v="medium"/>
    <s v="medium"/>
    <n v="478.16"/>
    <n v="298.72000000000003"/>
    <n v="36146"/>
  </r>
  <r>
    <n v="5858"/>
    <n v="87"/>
    <x v="1984"/>
    <x v="3"/>
    <b v="0"/>
    <s v="Approved"/>
    <s v="Giant Bicycles"/>
    <s v="Standard"/>
    <s v="high"/>
    <s v="medium"/>
    <n v="1179"/>
    <n v="707.4"/>
    <n v="36145"/>
  </r>
  <r>
    <n v="5859"/>
    <n v="14"/>
    <x v="2876"/>
    <x v="123"/>
    <b v="0"/>
    <s v="Approved"/>
    <s v="Trek Bicycles"/>
    <s v="Standard"/>
    <s v="medium"/>
    <s v="small"/>
    <n v="1386.84"/>
    <n v="1234.29"/>
    <n v="37838"/>
  </r>
  <r>
    <n v="5860"/>
    <n v="52"/>
    <x v="1824"/>
    <x v="36"/>
    <b v="1"/>
    <s v="Approved"/>
    <s v="OHM Cycles"/>
    <s v="Road"/>
    <s v="medium"/>
    <s v="medium"/>
    <n v="1280.28"/>
    <n v="829.51"/>
    <n v="37823"/>
  </r>
  <r>
    <n v="5861"/>
    <n v="37"/>
    <x v="2877"/>
    <x v="299"/>
    <b v="1"/>
    <s v="Approved"/>
    <s v="OHM Cycles"/>
    <s v="Standard"/>
    <s v="low"/>
    <s v="medium"/>
    <n v="1793.43"/>
    <n v="248.82"/>
    <n v="36361"/>
  </r>
  <r>
    <n v="5862"/>
    <n v="0"/>
    <x v="2293"/>
    <x v="185"/>
    <b v="0"/>
    <s v="Approved"/>
    <m/>
    <m/>
    <m/>
    <m/>
    <n v="1672.07"/>
    <m/>
    <m/>
  </r>
  <r>
    <n v="5863"/>
    <n v="0"/>
    <x v="2878"/>
    <x v="100"/>
    <b v="1"/>
    <s v="Approved"/>
    <s v="WeareA2B"/>
    <s v="Standard"/>
    <s v="medium"/>
    <s v="medium"/>
    <n v="60.34"/>
    <n v="45.26"/>
    <n v="34165"/>
  </r>
  <r>
    <n v="5864"/>
    <n v="4"/>
    <x v="138"/>
    <x v="257"/>
    <b v="1"/>
    <s v="Approved"/>
    <s v="Giant Bicycles"/>
    <s v="Standard"/>
    <s v="high"/>
    <s v="medium"/>
    <n v="1129.1300000000001"/>
    <n v="677.48"/>
    <n v="37659"/>
  </r>
  <r>
    <n v="5865"/>
    <n v="60"/>
    <x v="119"/>
    <x v="38"/>
    <b v="1"/>
    <s v="Approved"/>
    <s v="Giant Bicycles"/>
    <s v="Standard"/>
    <s v="high"/>
    <s v="small"/>
    <n v="1977.36"/>
    <n v="1759.85"/>
    <n v="34143"/>
  </r>
  <r>
    <n v="5866"/>
    <n v="80"/>
    <x v="2073"/>
    <x v="101"/>
    <b v="0"/>
    <s v="Approved"/>
    <s v="OHM Cycles"/>
    <s v="Touring"/>
    <s v="low"/>
    <s v="medium"/>
    <n v="1073.07"/>
    <n v="933.84"/>
    <n v="42226"/>
  </r>
  <r>
    <n v="5867"/>
    <n v="10"/>
    <x v="2302"/>
    <x v="30"/>
    <b v="1"/>
    <s v="Approved"/>
    <s v="Solex"/>
    <s v="Standard"/>
    <s v="medium"/>
    <s v="medium"/>
    <n v="1945.43"/>
    <n v="333.18"/>
    <n v="41922"/>
  </r>
  <r>
    <n v="5868"/>
    <n v="35"/>
    <x v="1444"/>
    <x v="174"/>
    <b v="0"/>
    <s v="Approved"/>
    <s v="Giant Bicycles"/>
    <s v="Standard"/>
    <s v="medium"/>
    <s v="medium"/>
    <n v="1403.5"/>
    <n v="954.82"/>
    <n v="40784"/>
  </r>
  <r>
    <n v="5869"/>
    <n v="66"/>
    <x v="2006"/>
    <x v="35"/>
    <b v="1"/>
    <s v="Approved"/>
    <s v="Giant Bicycles"/>
    <s v="Road"/>
    <s v="low"/>
    <s v="small"/>
    <n v="590.26"/>
    <n v="525.33000000000004"/>
    <n v="40410"/>
  </r>
  <r>
    <n v="5870"/>
    <n v="9"/>
    <x v="980"/>
    <x v="145"/>
    <b v="1"/>
    <s v="Approved"/>
    <s v="Norco Bicycles"/>
    <s v="Standard"/>
    <s v="medium"/>
    <s v="small"/>
    <n v="1216.1400000000001"/>
    <n v="1082.3599999999999"/>
    <n v="39031"/>
  </r>
  <r>
    <n v="5871"/>
    <n v="8"/>
    <x v="400"/>
    <x v="50"/>
    <b v="1"/>
    <s v="Approved"/>
    <s v="Solex"/>
    <s v="Road"/>
    <s v="medium"/>
    <s v="small"/>
    <n v="1703.52"/>
    <n v="1516.13"/>
    <n v="38693"/>
  </r>
  <r>
    <n v="5872"/>
    <n v="56"/>
    <x v="2778"/>
    <x v="77"/>
    <b v="0"/>
    <s v="Approved"/>
    <s v="OHM Cycles"/>
    <s v="Standard"/>
    <s v="medium"/>
    <s v="medium"/>
    <n v="183.86"/>
    <n v="137.9"/>
    <n v="40779"/>
  </r>
  <r>
    <n v="5873"/>
    <n v="55"/>
    <x v="2446"/>
    <x v="100"/>
    <b v="0"/>
    <s v="Approved"/>
    <s v="Trek Bicycles"/>
    <s v="Road"/>
    <s v="medium"/>
    <s v="large"/>
    <n v="1894.19"/>
    <n v="598.76"/>
    <n v="37823"/>
  </r>
  <r>
    <n v="5874"/>
    <n v="40"/>
    <x v="787"/>
    <x v="14"/>
    <b v="0"/>
    <s v="Approved"/>
    <s v="OHM Cycles"/>
    <s v="Standard"/>
    <s v="high"/>
    <s v="medium"/>
    <n v="1458.17"/>
    <n v="874.9"/>
    <n v="39526"/>
  </r>
  <r>
    <n v="5875"/>
    <n v="87"/>
    <x v="849"/>
    <x v="218"/>
    <b v="0"/>
    <s v="Approved"/>
    <s v="Giant Bicycles"/>
    <s v="Standard"/>
    <s v="high"/>
    <s v="medium"/>
    <n v="1179"/>
    <n v="707.4"/>
    <n v="37874"/>
  </r>
  <r>
    <n v="5876"/>
    <n v="95"/>
    <x v="1350"/>
    <x v="314"/>
    <b v="0"/>
    <s v="Approved"/>
    <s v="OHM Cycles"/>
    <s v="Touring"/>
    <s v="low"/>
    <s v="medium"/>
    <n v="1073.07"/>
    <n v="933.84"/>
    <n v="35455"/>
  </r>
  <r>
    <n v="5877"/>
    <n v="67"/>
    <x v="2728"/>
    <x v="117"/>
    <b v="0"/>
    <s v="Approved"/>
    <s v="Norco Bicycles"/>
    <s v="Road"/>
    <s v="medium"/>
    <s v="medium"/>
    <n v="544.04999999999995"/>
    <n v="376.84"/>
    <n v="38647"/>
  </r>
  <r>
    <n v="5878"/>
    <n v="73"/>
    <x v="2879"/>
    <x v="278"/>
    <b v="1"/>
    <s v="Approved"/>
    <s v="Solex"/>
    <s v="Standard"/>
    <s v="medium"/>
    <s v="medium"/>
    <n v="1945.43"/>
    <n v="333.18"/>
    <n v="37499"/>
  </r>
  <r>
    <n v="5879"/>
    <n v="20"/>
    <x v="2812"/>
    <x v="279"/>
    <b v="0"/>
    <s v="Approved"/>
    <s v="Trek Bicycles"/>
    <s v="Standard"/>
    <s v="medium"/>
    <s v="small"/>
    <n v="1775.81"/>
    <n v="1580.47"/>
    <n v="40303"/>
  </r>
  <r>
    <n v="5880"/>
    <n v="56"/>
    <x v="2880"/>
    <x v="305"/>
    <b v="0"/>
    <s v="Approved"/>
    <s v="OHM Cycles"/>
    <s v="Standard"/>
    <s v="medium"/>
    <s v="medium"/>
    <n v="183.86"/>
    <n v="137.9"/>
    <n v="35707"/>
  </r>
  <r>
    <n v="5881"/>
    <n v="89"/>
    <x v="55"/>
    <x v="23"/>
    <b v="1"/>
    <s v="Approved"/>
    <s v="WeareA2B"/>
    <s v="Touring"/>
    <s v="medium"/>
    <s v="large"/>
    <n v="1362.99"/>
    <n v="57.74"/>
    <n v="34079"/>
  </r>
  <r>
    <n v="5882"/>
    <n v="44"/>
    <x v="1364"/>
    <x v="35"/>
    <b v="0"/>
    <s v="Approved"/>
    <s v="WeareA2B"/>
    <s v="Standard"/>
    <s v="medium"/>
    <s v="medium"/>
    <n v="1769.64"/>
    <n v="108.76"/>
    <n v="41064"/>
  </r>
  <r>
    <n v="5883"/>
    <n v="0"/>
    <x v="2408"/>
    <x v="238"/>
    <b v="0"/>
    <s v="Approved"/>
    <s v="OHM Cycles"/>
    <s v="Standard"/>
    <s v="medium"/>
    <s v="medium"/>
    <n v="235.63"/>
    <n v="125.07"/>
    <n v="38206"/>
  </r>
  <r>
    <n v="5884"/>
    <n v="86"/>
    <x v="2418"/>
    <x v="201"/>
    <b v="1"/>
    <s v="Approved"/>
    <s v="Norco Bicycles"/>
    <s v="Road"/>
    <s v="high"/>
    <s v="large"/>
    <n v="774.53"/>
    <n v="464.72"/>
    <n v="37698"/>
  </r>
  <r>
    <n v="5885"/>
    <n v="88"/>
    <x v="2688"/>
    <x v="129"/>
    <b v="0"/>
    <s v="Approved"/>
    <s v="Norco Bicycles"/>
    <s v="Standard"/>
    <s v="medium"/>
    <s v="medium"/>
    <n v="1198.46"/>
    <n v="381.1"/>
    <n v="37874"/>
  </r>
  <r>
    <n v="5886"/>
    <n v="0"/>
    <x v="2881"/>
    <x v="105"/>
    <b v="1"/>
    <s v="Approved"/>
    <s v="Trek Bicycles"/>
    <s v="Road"/>
    <s v="medium"/>
    <s v="medium"/>
    <n v="533.51"/>
    <n v="400.13"/>
    <n v="41064"/>
  </r>
  <r>
    <n v="5887"/>
    <n v="38"/>
    <x v="2241"/>
    <x v="205"/>
    <b v="0"/>
    <s v="Approved"/>
    <s v="Solex"/>
    <s v="Standard"/>
    <s v="medium"/>
    <s v="medium"/>
    <n v="1577.53"/>
    <n v="826.51"/>
    <n v="40618"/>
  </r>
  <r>
    <n v="5888"/>
    <n v="95"/>
    <x v="2618"/>
    <x v="261"/>
    <m/>
    <s v="Approved"/>
    <s v="Giant Bicycles"/>
    <s v="Standard"/>
    <s v="medium"/>
    <s v="large"/>
    <n v="569.55999999999995"/>
    <n v="528.42999999999995"/>
    <n v="37874"/>
  </r>
  <r>
    <n v="5889"/>
    <n v="81"/>
    <x v="1712"/>
    <x v="328"/>
    <b v="0"/>
    <s v="Approved"/>
    <s v="Norco Bicycles"/>
    <s v="Standard"/>
    <s v="medium"/>
    <s v="small"/>
    <n v="586.45000000000005"/>
    <n v="521.94000000000005"/>
    <n v="35667"/>
  </r>
  <r>
    <n v="5890"/>
    <n v="13"/>
    <x v="2882"/>
    <x v="312"/>
    <b v="0"/>
    <s v="Approved"/>
    <s v="Solex"/>
    <s v="Standard"/>
    <s v="medium"/>
    <s v="medium"/>
    <n v="1163.8900000000001"/>
    <n v="589.27"/>
    <n v="42560"/>
  </r>
  <r>
    <n v="5891"/>
    <n v="81"/>
    <x v="1266"/>
    <x v="149"/>
    <b v="1"/>
    <s v="Approved"/>
    <s v="Solex"/>
    <s v="Standard"/>
    <s v="medium"/>
    <s v="medium"/>
    <n v="1151.96"/>
    <n v="649.49"/>
    <n v="38991"/>
  </r>
  <r>
    <n v="5892"/>
    <n v="3"/>
    <x v="2883"/>
    <x v="161"/>
    <b v="0"/>
    <s v="Approved"/>
    <s v="Trek Bicycles"/>
    <s v="Standard"/>
    <s v="medium"/>
    <s v="large"/>
    <n v="2091.4699999999998"/>
    <n v="388.92"/>
    <n v="37823"/>
  </r>
  <r>
    <n v="5893"/>
    <n v="73"/>
    <x v="2884"/>
    <x v="140"/>
    <m/>
    <s v="Approved"/>
    <s v="Solex"/>
    <s v="Standard"/>
    <s v="medium"/>
    <s v="medium"/>
    <n v="1945.43"/>
    <n v="333.18"/>
    <n v="37873"/>
  </r>
  <r>
    <n v="5894"/>
    <n v="94"/>
    <x v="2284"/>
    <x v="45"/>
    <b v="0"/>
    <s v="Approved"/>
    <s v="Giant Bicycles"/>
    <s v="Standard"/>
    <s v="medium"/>
    <s v="large"/>
    <n v="1635.3"/>
    <n v="993.66"/>
    <n v="41434"/>
  </r>
  <r>
    <n v="5895"/>
    <n v="38"/>
    <x v="2207"/>
    <x v="361"/>
    <b v="0"/>
    <s v="Approved"/>
    <s v="Solex"/>
    <s v="Standard"/>
    <s v="medium"/>
    <s v="medium"/>
    <n v="1577.53"/>
    <n v="826.51"/>
    <n v="40618"/>
  </r>
  <r>
    <n v="5896"/>
    <n v="2"/>
    <x v="1780"/>
    <x v="16"/>
    <b v="1"/>
    <s v="Approved"/>
    <s v="Giant Bicycles"/>
    <s v="Road"/>
    <s v="low"/>
    <s v="small"/>
    <n v="590.26"/>
    <n v="525.33000000000004"/>
    <n v="40553"/>
  </r>
  <r>
    <n v="5897"/>
    <n v="46"/>
    <x v="2270"/>
    <x v="354"/>
    <b v="1"/>
    <s v="Approved"/>
    <s v="Solex"/>
    <s v="Standard"/>
    <s v="low"/>
    <s v="medium"/>
    <n v="1289.8499999999999"/>
    <n v="74.510000000000005"/>
    <n v="39427"/>
  </r>
  <r>
    <n v="5898"/>
    <n v="0"/>
    <x v="1811"/>
    <x v="110"/>
    <b v="1"/>
    <s v="Approved"/>
    <s v="Solex"/>
    <s v="Standard"/>
    <s v="medium"/>
    <s v="medium"/>
    <n v="478.16"/>
    <n v="298.72000000000003"/>
    <n v="34143"/>
  </r>
  <r>
    <n v="5899"/>
    <n v="73"/>
    <x v="2337"/>
    <x v="26"/>
    <b v="0"/>
    <s v="Approved"/>
    <s v="Solex"/>
    <s v="Standard"/>
    <s v="medium"/>
    <s v="medium"/>
    <n v="1945.43"/>
    <n v="333.18"/>
    <n v="37499"/>
  </r>
  <r>
    <n v="5900"/>
    <n v="85"/>
    <x v="484"/>
    <x v="213"/>
    <b v="1"/>
    <s v="Approved"/>
    <s v="WeareA2B"/>
    <s v="Standard"/>
    <s v="medium"/>
    <s v="medium"/>
    <n v="752.64"/>
    <n v="205.36"/>
    <n v="34079"/>
  </r>
  <r>
    <n v="5901"/>
    <n v="57"/>
    <x v="641"/>
    <x v="318"/>
    <b v="0"/>
    <s v="Approved"/>
    <s v="WeareA2B"/>
    <s v="Touring"/>
    <s v="medium"/>
    <s v="large"/>
    <n v="1890.39"/>
    <n v="260.14"/>
    <n v="33259"/>
  </r>
  <r>
    <n v="5902"/>
    <n v="15"/>
    <x v="1741"/>
    <x v="282"/>
    <b v="0"/>
    <s v="Approved"/>
    <s v="Norco Bicycles"/>
    <s v="Standard"/>
    <s v="low"/>
    <s v="medium"/>
    <n v="958.74"/>
    <n v="748.9"/>
    <n v="41345"/>
  </r>
  <r>
    <n v="5903"/>
    <n v="0"/>
    <x v="2885"/>
    <x v="1"/>
    <b v="0"/>
    <s v="Approved"/>
    <s v="Trek Bicycles"/>
    <s v="Road"/>
    <s v="medium"/>
    <s v="medium"/>
    <n v="533.51"/>
    <n v="400.13"/>
    <n v="37220"/>
  </r>
  <r>
    <n v="5904"/>
    <n v="2"/>
    <x v="2886"/>
    <x v="82"/>
    <b v="1"/>
    <s v="Approved"/>
    <s v="Solex"/>
    <s v="Standard"/>
    <s v="medium"/>
    <s v="medium"/>
    <n v="71.489999999999995"/>
    <n v="53.62"/>
    <n v="38573"/>
  </r>
  <r>
    <n v="5905"/>
    <n v="0"/>
    <x v="1512"/>
    <x v="73"/>
    <b v="1"/>
    <s v="Approved"/>
    <s v="OHM Cycles"/>
    <s v="Standard"/>
    <s v="medium"/>
    <s v="medium"/>
    <n v="183.86"/>
    <n v="137.9"/>
    <n v="35707"/>
  </r>
  <r>
    <n v="5906"/>
    <n v="34"/>
    <x v="2887"/>
    <x v="144"/>
    <b v="1"/>
    <s v="Cancelled"/>
    <s v="Norco Bicycles"/>
    <s v="Road"/>
    <s v="high"/>
    <s v="large"/>
    <n v="774.53"/>
    <n v="464.72"/>
    <n v="35560"/>
  </r>
  <r>
    <n v="5907"/>
    <n v="29"/>
    <x v="1652"/>
    <x v="341"/>
    <b v="1"/>
    <s v="Approved"/>
    <s v="Norco Bicycles"/>
    <s v="Road"/>
    <s v="medium"/>
    <s v="medium"/>
    <n v="543.39"/>
    <n v="407.54"/>
    <n v="37698"/>
  </r>
  <r>
    <n v="5908"/>
    <n v="71"/>
    <x v="542"/>
    <x v="229"/>
    <b v="0"/>
    <s v="Approved"/>
    <s v="Solex"/>
    <s v="Standard"/>
    <s v="high"/>
    <s v="large"/>
    <n v="1842.92"/>
    <n v="1105.75"/>
    <n v="34996"/>
  </r>
  <r>
    <n v="5909"/>
    <n v="74"/>
    <x v="565"/>
    <x v="268"/>
    <b v="1"/>
    <s v="Approved"/>
    <s v="WeareA2B"/>
    <s v="Standard"/>
    <s v="medium"/>
    <s v="medium"/>
    <n v="1228.07"/>
    <n v="400.91"/>
    <n v="42226"/>
  </r>
  <r>
    <n v="5910"/>
    <n v="25"/>
    <x v="1358"/>
    <x v="282"/>
    <b v="0"/>
    <s v="Approved"/>
    <s v="Giant Bicycles"/>
    <s v="Road"/>
    <s v="medium"/>
    <s v="medium"/>
    <n v="1538.99"/>
    <n v="829.65"/>
    <n v="42404"/>
  </r>
  <r>
    <n v="5911"/>
    <n v="86"/>
    <x v="1590"/>
    <x v="111"/>
    <b v="0"/>
    <s v="Approved"/>
    <s v="OHM Cycles"/>
    <s v="Standard"/>
    <s v="medium"/>
    <s v="medium"/>
    <n v="235.63"/>
    <n v="125.07"/>
    <n v="38206"/>
  </r>
  <r>
    <n v="5912"/>
    <n v="14"/>
    <x v="2735"/>
    <x v="256"/>
    <b v="1"/>
    <s v="Approved"/>
    <s v="Trek Bicycles"/>
    <s v="Standard"/>
    <s v="medium"/>
    <s v="small"/>
    <n v="1386.84"/>
    <n v="1234.29"/>
    <n v="37838"/>
  </r>
  <r>
    <n v="5913"/>
    <n v="87"/>
    <x v="2820"/>
    <x v="233"/>
    <b v="1"/>
    <s v="Approved"/>
    <s v="Giant Bicycles"/>
    <s v="Standard"/>
    <s v="high"/>
    <s v="medium"/>
    <n v="1179"/>
    <n v="707.4"/>
    <n v="35667"/>
  </r>
  <r>
    <n v="5914"/>
    <n v="26"/>
    <x v="1480"/>
    <x v="304"/>
    <b v="1"/>
    <s v="Approved"/>
    <s v="WeareA2B"/>
    <s v="Standard"/>
    <s v="medium"/>
    <s v="medium"/>
    <n v="1992.93"/>
    <n v="762.63"/>
    <n v="33888"/>
  </r>
  <r>
    <n v="5915"/>
    <n v="59"/>
    <x v="2888"/>
    <x v="83"/>
    <b v="1"/>
    <s v="Approved"/>
    <s v="Solex"/>
    <s v="Standard"/>
    <s v="medium"/>
    <s v="large"/>
    <n v="1061.56"/>
    <n v="733.58"/>
    <n v="34170"/>
  </r>
  <r>
    <n v="5916"/>
    <n v="23"/>
    <x v="2889"/>
    <x v="239"/>
    <b v="1"/>
    <s v="Approved"/>
    <s v="Norco Bicycles"/>
    <s v="Standard"/>
    <s v="medium"/>
    <s v="medium"/>
    <n v="1198.46"/>
    <n v="381.1"/>
    <n v="36833"/>
  </r>
  <r>
    <n v="5917"/>
    <n v="59"/>
    <x v="2455"/>
    <x v="235"/>
    <b v="0"/>
    <s v="Approved"/>
    <s v="Solex"/>
    <s v="Standard"/>
    <s v="medium"/>
    <s v="large"/>
    <n v="1061.56"/>
    <n v="733.58"/>
    <n v="34170"/>
  </r>
  <r>
    <n v="5918"/>
    <n v="23"/>
    <x v="2890"/>
    <x v="121"/>
    <b v="1"/>
    <s v="Approved"/>
    <s v="Norco Bicycles"/>
    <s v="Mountain"/>
    <s v="low"/>
    <s v="small"/>
    <n v="688.63"/>
    <n v="612.88"/>
    <n v="40670"/>
  </r>
  <r>
    <n v="5919"/>
    <n v="100"/>
    <x v="850"/>
    <x v="295"/>
    <b v="1"/>
    <s v="Approved"/>
    <s v="Norco Bicycles"/>
    <s v="Road"/>
    <s v="medium"/>
    <s v="medium"/>
    <n v="1036.5899999999999"/>
    <n v="206.35"/>
    <n v="33364"/>
  </r>
  <r>
    <n v="5920"/>
    <n v="98"/>
    <x v="2010"/>
    <x v="276"/>
    <b v="1"/>
    <s v="Approved"/>
    <s v="Trek Bicycles"/>
    <s v="Standard"/>
    <s v="high"/>
    <s v="medium"/>
    <n v="358.39"/>
    <n v="215.03"/>
    <n v="38002"/>
  </r>
  <r>
    <n v="5921"/>
    <n v="11"/>
    <x v="2650"/>
    <x v="3"/>
    <b v="0"/>
    <s v="Approved"/>
    <s v="Giant Bicycles"/>
    <s v="Standard"/>
    <s v="high"/>
    <s v="medium"/>
    <n v="1274.93"/>
    <n v="764.96"/>
    <n v="39298"/>
  </r>
  <r>
    <n v="5922"/>
    <n v="8"/>
    <x v="2638"/>
    <x v="75"/>
    <b v="1"/>
    <s v="Approved"/>
    <s v="Solex"/>
    <s v="Road"/>
    <s v="medium"/>
    <s v="small"/>
    <n v="1703.52"/>
    <n v="1516.13"/>
    <n v="40649"/>
  </r>
  <r>
    <n v="5923"/>
    <n v="9"/>
    <x v="2636"/>
    <x v="189"/>
    <b v="1"/>
    <s v="Approved"/>
    <s v="OHM Cycles"/>
    <s v="Road"/>
    <s v="medium"/>
    <s v="medium"/>
    <n v="742.54"/>
    <n v="667.4"/>
    <n v="33549"/>
  </r>
  <r>
    <n v="5924"/>
    <n v="66"/>
    <x v="696"/>
    <x v="179"/>
    <b v="1"/>
    <s v="Approved"/>
    <s v="Giant Bicycles"/>
    <s v="Road"/>
    <s v="low"/>
    <s v="small"/>
    <n v="590.26"/>
    <n v="525.33000000000004"/>
    <n v="37499"/>
  </r>
  <r>
    <n v="5925"/>
    <n v="51"/>
    <x v="2891"/>
    <x v="48"/>
    <b v="1"/>
    <s v="Approved"/>
    <s v="OHM Cycles"/>
    <s v="Standard"/>
    <s v="high"/>
    <s v="medium"/>
    <n v="2005.66"/>
    <n v="1203.4000000000001"/>
    <n v="41848"/>
  </r>
  <r>
    <n v="5926"/>
    <n v="21"/>
    <x v="2892"/>
    <x v="303"/>
    <b v="0"/>
    <s v="Approved"/>
    <s v="Solex"/>
    <s v="Standard"/>
    <s v="medium"/>
    <s v="large"/>
    <n v="1071.23"/>
    <n v="380.74"/>
    <n v="36334"/>
  </r>
  <r>
    <n v="5927"/>
    <n v="66"/>
    <x v="2099"/>
    <x v="179"/>
    <b v="0"/>
    <s v="Approved"/>
    <s v="Giant Bicycles"/>
    <s v="Road"/>
    <s v="low"/>
    <s v="small"/>
    <n v="590.26"/>
    <n v="525.33000000000004"/>
    <n v="40487"/>
  </r>
  <r>
    <n v="5928"/>
    <n v="88"/>
    <x v="441"/>
    <x v="204"/>
    <b v="1"/>
    <s v="Approved"/>
    <s v="Norco Bicycles"/>
    <s v="Standard"/>
    <s v="medium"/>
    <s v="medium"/>
    <n v="1198.46"/>
    <n v="381.1"/>
    <n v="36145"/>
  </r>
  <r>
    <n v="5929"/>
    <n v="59"/>
    <x v="2441"/>
    <x v="46"/>
    <b v="1"/>
    <s v="Approved"/>
    <s v="Solex"/>
    <s v="Standard"/>
    <s v="medium"/>
    <s v="large"/>
    <n v="1061.56"/>
    <n v="733.58"/>
    <n v="34170"/>
  </r>
  <r>
    <n v="5930"/>
    <n v="26"/>
    <x v="2893"/>
    <x v="140"/>
    <b v="0"/>
    <s v="Approved"/>
    <s v="WeareA2B"/>
    <s v="Standard"/>
    <s v="medium"/>
    <s v="medium"/>
    <n v="1992.93"/>
    <n v="762.63"/>
    <n v="34115"/>
  </r>
  <r>
    <n v="5931"/>
    <n v="53"/>
    <x v="1917"/>
    <x v="84"/>
    <b v="0"/>
    <s v="Approved"/>
    <s v="OHM Cycles"/>
    <s v="Standard"/>
    <s v="medium"/>
    <s v="medium"/>
    <n v="795.34"/>
    <n v="101.58"/>
    <n v="35470"/>
  </r>
  <r>
    <n v="5932"/>
    <n v="41"/>
    <x v="2894"/>
    <x v="362"/>
    <b v="0"/>
    <s v="Approved"/>
    <s v="Solex"/>
    <s v="Road"/>
    <s v="medium"/>
    <s v="medium"/>
    <n v="416.98"/>
    <n v="312.74"/>
    <n v="35560"/>
  </r>
  <r>
    <n v="5933"/>
    <n v="44"/>
    <x v="1188"/>
    <x v="77"/>
    <b v="1"/>
    <s v="Approved"/>
    <s v="WeareA2B"/>
    <s v="Standard"/>
    <s v="medium"/>
    <s v="medium"/>
    <n v="1769.64"/>
    <n v="108.76"/>
    <n v="34071"/>
  </r>
  <r>
    <n v="5934"/>
    <n v="74"/>
    <x v="2642"/>
    <x v="363"/>
    <b v="1"/>
    <s v="Approved"/>
    <s v="WeareA2B"/>
    <s v="Standard"/>
    <s v="medium"/>
    <s v="medium"/>
    <n v="1228.07"/>
    <n v="400.91"/>
    <n v="36668"/>
  </r>
  <r>
    <n v="5935"/>
    <n v="45"/>
    <x v="392"/>
    <x v="160"/>
    <b v="0"/>
    <s v="Approved"/>
    <s v="Trek Bicycles"/>
    <s v="Road"/>
    <s v="low"/>
    <s v="medium"/>
    <n v="980.37"/>
    <n v="234.43"/>
    <n v="38258"/>
  </r>
  <r>
    <n v="5936"/>
    <n v="74"/>
    <x v="2248"/>
    <x v="25"/>
    <b v="1"/>
    <s v="Approved"/>
    <s v="WeareA2B"/>
    <s v="Standard"/>
    <s v="medium"/>
    <s v="medium"/>
    <n v="1228.07"/>
    <n v="400.91"/>
    <n v="33429"/>
  </r>
  <r>
    <n v="5937"/>
    <n v="64"/>
    <x v="2895"/>
    <x v="248"/>
    <b v="0"/>
    <s v="Approved"/>
    <s v="Trek Bicycles"/>
    <s v="Standard"/>
    <s v="medium"/>
    <s v="large"/>
    <n v="1469.44"/>
    <n v="596.54999999999995"/>
    <n v="36668"/>
  </r>
  <r>
    <n v="5938"/>
    <n v="31"/>
    <x v="2896"/>
    <x v="310"/>
    <b v="0"/>
    <s v="Approved"/>
    <s v="Giant Bicycles"/>
    <s v="Standard"/>
    <s v="medium"/>
    <s v="medium"/>
    <n v="230.91"/>
    <n v="173.18"/>
    <n v="39031"/>
  </r>
  <r>
    <n v="5939"/>
    <n v="59"/>
    <x v="2897"/>
    <x v="185"/>
    <b v="1"/>
    <s v="Approved"/>
    <s v="Solex"/>
    <s v="Standard"/>
    <s v="medium"/>
    <s v="large"/>
    <n v="1061.56"/>
    <n v="733.58"/>
    <n v="34170"/>
  </r>
  <r>
    <n v="5940"/>
    <n v="35"/>
    <x v="2898"/>
    <x v="52"/>
    <b v="1"/>
    <s v="Approved"/>
    <s v="Giant Bicycles"/>
    <s v="Standard"/>
    <s v="medium"/>
    <s v="medium"/>
    <n v="1403.5"/>
    <n v="954.82"/>
    <n v="37659"/>
  </r>
  <r>
    <n v="5941"/>
    <n v="26"/>
    <x v="2152"/>
    <x v="352"/>
    <b v="1"/>
    <s v="Approved"/>
    <s v="WeareA2B"/>
    <s v="Standard"/>
    <s v="medium"/>
    <s v="medium"/>
    <n v="1992.93"/>
    <n v="762.63"/>
    <n v="33455"/>
  </r>
  <r>
    <n v="5942"/>
    <n v="35"/>
    <x v="632"/>
    <x v="73"/>
    <b v="0"/>
    <s v="Approved"/>
    <s v="Giant Bicycles"/>
    <s v="Standard"/>
    <s v="medium"/>
    <s v="medium"/>
    <n v="1403.5"/>
    <n v="954.82"/>
    <n v="41245"/>
  </r>
  <r>
    <n v="5943"/>
    <n v="12"/>
    <x v="200"/>
    <x v="128"/>
    <b v="1"/>
    <s v="Approved"/>
    <s v="Giant Bicycles"/>
    <s v="Standard"/>
    <s v="medium"/>
    <s v="large"/>
    <n v="1765.3"/>
    <n v="709.48"/>
    <n v="38193"/>
  </r>
  <r>
    <n v="5944"/>
    <n v="1"/>
    <x v="787"/>
    <x v="68"/>
    <b v="0"/>
    <s v="Approved"/>
    <s v="Giant Bicycles"/>
    <s v="Standard"/>
    <s v="medium"/>
    <s v="medium"/>
    <n v="1403.5"/>
    <n v="954.82"/>
    <n v="38573"/>
  </r>
  <r>
    <n v="5945"/>
    <n v="47"/>
    <x v="2175"/>
    <x v="219"/>
    <b v="1"/>
    <s v="Approved"/>
    <s v="Trek Bicycles"/>
    <s v="Road"/>
    <s v="low"/>
    <s v="small"/>
    <n v="1720.7"/>
    <n v="1531.42"/>
    <n v="41064"/>
  </r>
  <r>
    <n v="5946"/>
    <n v="0"/>
    <x v="1216"/>
    <x v="251"/>
    <b v="1"/>
    <s v="Approved"/>
    <s v="Norco Bicycles"/>
    <s v="Standard"/>
    <s v="low"/>
    <s v="medium"/>
    <n v="363.01"/>
    <n v="290.41000000000003"/>
    <n v="38482"/>
  </r>
  <r>
    <n v="5947"/>
    <n v="63"/>
    <x v="1611"/>
    <x v="229"/>
    <b v="1"/>
    <s v="Approved"/>
    <s v="WeareA2B"/>
    <s v="Standard"/>
    <s v="medium"/>
    <s v="medium"/>
    <n v="1992.93"/>
    <n v="762.63"/>
    <n v="34115"/>
  </r>
  <r>
    <n v="5948"/>
    <n v="12"/>
    <x v="750"/>
    <x v="74"/>
    <b v="1"/>
    <s v="Approved"/>
    <s v="WeareA2B"/>
    <s v="Standard"/>
    <s v="medium"/>
    <s v="medium"/>
    <n v="1231.1500000000001"/>
    <n v="161.6"/>
    <n v="38216"/>
  </r>
  <r>
    <n v="5949"/>
    <n v="53"/>
    <x v="1759"/>
    <x v="255"/>
    <b v="1"/>
    <s v="Approved"/>
    <s v="OHM Cycles"/>
    <s v="Standard"/>
    <s v="medium"/>
    <s v="medium"/>
    <n v="795.34"/>
    <n v="101.58"/>
    <n v="33259"/>
  </r>
  <r>
    <n v="5950"/>
    <n v="20"/>
    <x v="335"/>
    <x v="296"/>
    <b v="0"/>
    <s v="Approved"/>
    <s v="Trek Bicycles"/>
    <s v="Standard"/>
    <s v="medium"/>
    <s v="small"/>
    <n v="1775.81"/>
    <n v="1580.47"/>
    <n v="40303"/>
  </r>
  <r>
    <n v="5951"/>
    <n v="100"/>
    <x v="2899"/>
    <x v="21"/>
    <b v="0"/>
    <s v="Approved"/>
    <s v="Trek Bicycles"/>
    <s v="Standard"/>
    <s v="medium"/>
    <s v="small"/>
    <n v="1386.84"/>
    <n v="1234.29"/>
    <n v="37838"/>
  </r>
  <r>
    <n v="5952"/>
    <n v="87"/>
    <x v="368"/>
    <x v="185"/>
    <b v="1"/>
    <s v="Approved"/>
    <s v="OHM Cycles"/>
    <s v="Standard"/>
    <s v="medium"/>
    <s v="medium"/>
    <n v="1636.9"/>
    <n v="44.71"/>
    <n v="36668"/>
  </r>
  <r>
    <n v="5953"/>
    <n v="58"/>
    <x v="2900"/>
    <x v="329"/>
    <b v="1"/>
    <s v="Approved"/>
    <s v="OHM Cycles"/>
    <s v="Road"/>
    <s v="medium"/>
    <s v="medium"/>
    <n v="1280.28"/>
    <n v="829.51"/>
    <n v="38339"/>
  </r>
  <r>
    <n v="5954"/>
    <n v="23"/>
    <x v="2375"/>
    <x v="305"/>
    <b v="1"/>
    <s v="Approved"/>
    <s v="Norco Bicycles"/>
    <s v="Mountain"/>
    <s v="low"/>
    <s v="small"/>
    <n v="688.63"/>
    <n v="612.88"/>
    <n v="34244"/>
  </r>
  <r>
    <n v="5955"/>
    <n v="6"/>
    <x v="2777"/>
    <x v="278"/>
    <b v="1"/>
    <s v="Approved"/>
    <s v="OHM Cycles"/>
    <s v="Standard"/>
    <s v="high"/>
    <s v="medium"/>
    <n v="227.88"/>
    <n v="136.72999999999999"/>
    <n v="38216"/>
  </r>
  <r>
    <n v="5956"/>
    <n v="21"/>
    <x v="2570"/>
    <x v="44"/>
    <b v="1"/>
    <s v="Approved"/>
    <s v="Solex"/>
    <s v="Standard"/>
    <s v="medium"/>
    <s v="large"/>
    <n v="1071.23"/>
    <n v="380.74"/>
    <n v="34115"/>
  </r>
  <r>
    <n v="5957"/>
    <n v="10"/>
    <x v="1607"/>
    <x v="87"/>
    <b v="1"/>
    <s v="Approved"/>
    <s v="WeareA2B"/>
    <s v="Touring"/>
    <s v="medium"/>
    <s v="medium"/>
    <n v="1466.68"/>
    <n v="363.25"/>
    <n v="42560"/>
  </r>
  <r>
    <n v="5958"/>
    <n v="73"/>
    <x v="763"/>
    <x v="21"/>
    <b v="1"/>
    <s v="Approved"/>
    <s v="Solex"/>
    <s v="Standard"/>
    <s v="medium"/>
    <s v="medium"/>
    <n v="1945.43"/>
    <n v="333.18"/>
    <n v="36668"/>
  </r>
  <r>
    <n v="5959"/>
    <n v="31"/>
    <x v="2893"/>
    <x v="284"/>
    <b v="0"/>
    <s v="Approved"/>
    <s v="Giant Bicycles"/>
    <s v="Standard"/>
    <s v="medium"/>
    <s v="medium"/>
    <n v="230.91"/>
    <n v="173.18"/>
    <n v="39031"/>
  </r>
  <r>
    <n v="5960"/>
    <n v="0"/>
    <x v="1397"/>
    <x v="190"/>
    <b v="0"/>
    <s v="Approved"/>
    <s v="Norco Bicycles"/>
    <s v="Road"/>
    <s v="medium"/>
    <s v="medium"/>
    <n v="543.39"/>
    <n v="407.54"/>
    <n v="33552"/>
  </r>
  <r>
    <n v="5961"/>
    <n v="19"/>
    <x v="2885"/>
    <x v="189"/>
    <b v="1"/>
    <s v="Approved"/>
    <s v="Trek Bicycles"/>
    <s v="Mountain"/>
    <s v="low"/>
    <s v="medium"/>
    <n v="574.64"/>
    <n v="459.71"/>
    <n v="42560"/>
  </r>
  <r>
    <n v="5962"/>
    <n v="75"/>
    <x v="703"/>
    <x v="318"/>
    <b v="1"/>
    <s v="Approved"/>
    <s v="Giant Bicycles"/>
    <s v="Touring"/>
    <s v="medium"/>
    <s v="large"/>
    <n v="1873.97"/>
    <n v="863.95"/>
    <n v="38859"/>
  </r>
  <r>
    <n v="5963"/>
    <n v="71"/>
    <x v="2653"/>
    <x v="336"/>
    <b v="0"/>
    <s v="Approved"/>
    <s v="Solex"/>
    <s v="Standard"/>
    <s v="high"/>
    <s v="large"/>
    <n v="1842.92"/>
    <n v="1105.75"/>
    <n v="34996"/>
  </r>
  <r>
    <n v="5964"/>
    <n v="32"/>
    <x v="2901"/>
    <x v="78"/>
    <m/>
    <s v="Approved"/>
    <s v="Giant Bicycles"/>
    <s v="Standard"/>
    <s v="medium"/>
    <s v="medium"/>
    <n v="642.70000000000005"/>
    <n v="211.37"/>
    <n v="34527"/>
  </r>
  <r>
    <n v="5965"/>
    <n v="86"/>
    <x v="2663"/>
    <x v="102"/>
    <b v="1"/>
    <s v="Approved"/>
    <s v="OHM Cycles"/>
    <s v="Standard"/>
    <s v="medium"/>
    <s v="medium"/>
    <n v="235.63"/>
    <n v="125.07"/>
    <n v="36145"/>
  </r>
  <r>
    <n v="5966"/>
    <n v="10"/>
    <x v="2902"/>
    <x v="260"/>
    <b v="0"/>
    <s v="Approved"/>
    <s v="WeareA2B"/>
    <s v="Touring"/>
    <s v="medium"/>
    <s v="medium"/>
    <n v="1466.68"/>
    <n v="363.25"/>
    <n v="41701"/>
  </r>
  <r>
    <n v="5967"/>
    <n v="34"/>
    <x v="1319"/>
    <x v="78"/>
    <b v="1"/>
    <s v="Approved"/>
    <s v="Norco Bicycles"/>
    <s v="Road"/>
    <s v="high"/>
    <s v="large"/>
    <n v="774.53"/>
    <n v="464.72"/>
    <n v="36361"/>
  </r>
  <r>
    <n v="5968"/>
    <n v="20"/>
    <x v="2903"/>
    <x v="191"/>
    <b v="0"/>
    <s v="Approved"/>
    <s v="Trek Bicycles"/>
    <s v="Standard"/>
    <s v="medium"/>
    <s v="small"/>
    <n v="1775.81"/>
    <n v="1580.47"/>
    <n v="41701"/>
  </r>
  <r>
    <n v="5969"/>
    <n v="8"/>
    <x v="1009"/>
    <x v="193"/>
    <b v="0"/>
    <s v="Approved"/>
    <s v="Solex"/>
    <s v="Road"/>
    <s v="medium"/>
    <s v="small"/>
    <n v="1703.52"/>
    <n v="1516.13"/>
    <n v="38216"/>
  </r>
  <r>
    <n v="5970"/>
    <n v="15"/>
    <x v="762"/>
    <x v="353"/>
    <b v="0"/>
    <s v="Approved"/>
    <s v="Norco Bicycles"/>
    <s v="Standard"/>
    <s v="low"/>
    <s v="medium"/>
    <n v="958.74"/>
    <n v="748.9"/>
    <n v="41345"/>
  </r>
  <r>
    <n v="5971"/>
    <n v="0"/>
    <x v="2904"/>
    <x v="19"/>
    <b v="0"/>
    <s v="Approved"/>
    <s v="Giant Bicycles"/>
    <s v="Standard"/>
    <s v="medium"/>
    <s v="large"/>
    <n v="569.55999999999995"/>
    <n v="528.42999999999995"/>
    <n v="37874"/>
  </r>
  <r>
    <n v="5972"/>
    <n v="58"/>
    <x v="1929"/>
    <x v="207"/>
    <b v="0"/>
    <s v="Approved"/>
    <s v="OHM Cycles"/>
    <s v="Standard"/>
    <s v="medium"/>
    <s v="medium"/>
    <n v="912.52"/>
    <n v="141.4"/>
    <n v="42295"/>
  </r>
  <r>
    <n v="5973"/>
    <n v="88"/>
    <x v="652"/>
    <x v="8"/>
    <b v="0"/>
    <s v="Approved"/>
    <s v="Norco Bicycles"/>
    <s v="Standard"/>
    <s v="medium"/>
    <s v="medium"/>
    <n v="1198.46"/>
    <n v="381.1"/>
    <n v="36145"/>
  </r>
  <r>
    <n v="5974"/>
    <n v="7"/>
    <x v="1530"/>
    <x v="49"/>
    <b v="1"/>
    <s v="Approved"/>
    <s v="Trek Bicycles"/>
    <s v="Road"/>
    <s v="low"/>
    <s v="medium"/>
    <n v="980.37"/>
    <n v="234.43"/>
    <n v="38693"/>
  </r>
  <r>
    <n v="5975"/>
    <n v="72"/>
    <x v="1556"/>
    <x v="354"/>
    <b v="0"/>
    <s v="Approved"/>
    <s v="Norco Bicycles"/>
    <s v="Standard"/>
    <s v="medium"/>
    <s v="medium"/>
    <n v="360.4"/>
    <n v="270.3"/>
    <n v="42710"/>
  </r>
  <r>
    <n v="5976"/>
    <n v="57"/>
    <x v="1665"/>
    <x v="94"/>
    <b v="0"/>
    <s v="Approved"/>
    <s v="WeareA2B"/>
    <s v="Touring"/>
    <s v="medium"/>
    <s v="large"/>
    <n v="1890.39"/>
    <n v="260.14"/>
    <n v="40779"/>
  </r>
  <r>
    <n v="5977"/>
    <n v="36"/>
    <x v="2598"/>
    <x v="235"/>
    <b v="0"/>
    <s v="Approved"/>
    <s v="Solex"/>
    <s v="Standard"/>
    <s v="low"/>
    <s v="medium"/>
    <n v="945.04"/>
    <n v="507.58"/>
    <n v="40618"/>
  </r>
  <r>
    <n v="5978"/>
    <n v="9"/>
    <x v="2905"/>
    <x v="164"/>
    <m/>
    <s v="Approved"/>
    <s v="OHM Cycles"/>
    <s v="Road"/>
    <s v="medium"/>
    <s v="medium"/>
    <n v="742.54"/>
    <n v="667.4"/>
    <n v="33549"/>
  </r>
  <r>
    <n v="5979"/>
    <n v="58"/>
    <x v="65"/>
    <x v="193"/>
    <b v="0"/>
    <s v="Approved"/>
    <s v="OHM Cycles"/>
    <s v="Standard"/>
    <s v="medium"/>
    <s v="medium"/>
    <n v="912.52"/>
    <n v="141.4"/>
    <n v="42295"/>
  </r>
  <r>
    <n v="5980"/>
    <n v="44"/>
    <x v="2703"/>
    <x v="125"/>
    <b v="0"/>
    <s v="Approved"/>
    <s v="WeareA2B"/>
    <s v="Standard"/>
    <s v="medium"/>
    <s v="medium"/>
    <n v="1769.64"/>
    <n v="108.76"/>
    <n v="41009"/>
  </r>
  <r>
    <n v="5981"/>
    <n v="42"/>
    <x v="1202"/>
    <x v="7"/>
    <b v="1"/>
    <s v="Approved"/>
    <s v="OHM Cycles"/>
    <s v="Road"/>
    <s v="medium"/>
    <s v="small"/>
    <n v="1810"/>
    <n v="1610.9"/>
    <n v="40672"/>
  </r>
  <r>
    <n v="5982"/>
    <n v="98"/>
    <x v="430"/>
    <x v="250"/>
    <b v="0"/>
    <s v="Approved"/>
    <s v="OHM Cycles"/>
    <s v="Standard"/>
    <s v="medium"/>
    <s v="medium"/>
    <n v="795.34"/>
    <n v="101.58"/>
    <n v="42295"/>
  </r>
  <r>
    <n v="5983"/>
    <n v="82"/>
    <x v="2906"/>
    <x v="358"/>
    <b v="1"/>
    <s v="Approved"/>
    <s v="Giant Bicycles"/>
    <s v="Road"/>
    <s v="medium"/>
    <s v="medium"/>
    <n v="1538.99"/>
    <n v="829.65"/>
    <n v="33888"/>
  </r>
  <r>
    <n v="5984"/>
    <n v="84"/>
    <x v="1142"/>
    <x v="73"/>
    <b v="0"/>
    <s v="Approved"/>
    <s v="Giant Bicycles"/>
    <s v="Road"/>
    <s v="medium"/>
    <s v="medium"/>
    <n v="792.9"/>
    <n v="594.67999999999995"/>
    <n v="42696"/>
  </r>
  <r>
    <n v="5985"/>
    <n v="39"/>
    <x v="2907"/>
    <x v="279"/>
    <b v="0"/>
    <s v="Approved"/>
    <s v="Giant Bicycles"/>
    <s v="Standard"/>
    <s v="medium"/>
    <s v="large"/>
    <n v="1812.75"/>
    <n v="582.48"/>
    <n v="40336"/>
  </r>
  <r>
    <n v="5986"/>
    <n v="92"/>
    <x v="1704"/>
    <x v="299"/>
    <b v="1"/>
    <s v="Approved"/>
    <s v="WeareA2B"/>
    <s v="Touring"/>
    <s v="medium"/>
    <s v="large"/>
    <n v="1890.39"/>
    <n v="260.14"/>
    <n v="33259"/>
  </r>
  <r>
    <n v="5987"/>
    <n v="25"/>
    <x v="1613"/>
    <x v="132"/>
    <b v="1"/>
    <s v="Approved"/>
    <s v="Giant Bicycles"/>
    <s v="Road"/>
    <s v="medium"/>
    <s v="medium"/>
    <n v="1538.99"/>
    <n v="829.65"/>
    <n v="42404"/>
  </r>
  <r>
    <n v="5988"/>
    <n v="0"/>
    <x v="2908"/>
    <x v="285"/>
    <b v="0"/>
    <s v="Approved"/>
    <s v="Norco Bicycles"/>
    <s v="Standard"/>
    <s v="low"/>
    <s v="medium"/>
    <n v="363.01"/>
    <n v="290.41000000000003"/>
    <n v="38482"/>
  </r>
  <r>
    <n v="5989"/>
    <n v="9"/>
    <x v="1307"/>
    <x v="222"/>
    <b v="0"/>
    <s v="Approved"/>
    <s v="OHM Cycles"/>
    <s v="Road"/>
    <s v="medium"/>
    <s v="medium"/>
    <n v="742.54"/>
    <n v="667.4"/>
    <n v="33879"/>
  </r>
  <r>
    <n v="5990"/>
    <n v="12"/>
    <x v="2909"/>
    <x v="249"/>
    <b v="0"/>
    <s v="Approved"/>
    <s v="WeareA2B"/>
    <s v="Standard"/>
    <s v="medium"/>
    <s v="medium"/>
    <n v="1231.1500000000001"/>
    <n v="161.6"/>
    <n v="37838"/>
  </r>
  <r>
    <n v="5991"/>
    <n v="77"/>
    <x v="618"/>
    <x v="204"/>
    <b v="1"/>
    <s v="Approved"/>
    <s v="Norco Bicycles"/>
    <s v="Road"/>
    <s v="medium"/>
    <s v="large"/>
    <n v="1240.31"/>
    <n v="795.1"/>
    <n v="40553"/>
  </r>
  <r>
    <n v="5992"/>
    <n v="35"/>
    <x v="1873"/>
    <x v="39"/>
    <b v="0"/>
    <s v="Approved"/>
    <s v="Giant Bicycles"/>
    <s v="Standard"/>
    <s v="medium"/>
    <s v="medium"/>
    <n v="1403.5"/>
    <n v="954.82"/>
    <n v="41245"/>
  </r>
  <r>
    <n v="5993"/>
    <n v="55"/>
    <x v="695"/>
    <x v="28"/>
    <b v="1"/>
    <s v="Approved"/>
    <s v="Trek Bicycles"/>
    <s v="Road"/>
    <s v="medium"/>
    <s v="large"/>
    <n v="1894.19"/>
    <n v="598.76"/>
    <n v="37823"/>
  </r>
  <r>
    <n v="5994"/>
    <n v="0"/>
    <x v="2871"/>
    <x v="202"/>
    <b v="1"/>
    <s v="Approved"/>
    <s v="Trek Bicycles"/>
    <s v="Road"/>
    <s v="medium"/>
    <s v="medium"/>
    <n v="533.51"/>
    <n v="400.13"/>
    <n v="37668"/>
  </r>
  <r>
    <n v="5995"/>
    <n v="65"/>
    <x v="899"/>
    <x v="266"/>
    <b v="1"/>
    <s v="Approved"/>
    <s v="WeareA2B"/>
    <s v="Standard"/>
    <s v="medium"/>
    <s v="medium"/>
    <n v="1807.45"/>
    <n v="778.69"/>
    <n v="42145"/>
  </r>
  <r>
    <n v="5996"/>
    <n v="0"/>
    <x v="2910"/>
    <x v="303"/>
    <b v="0"/>
    <s v="Approved"/>
    <s v="Trek Bicycles"/>
    <s v="Road"/>
    <s v="medium"/>
    <s v="medium"/>
    <n v="290.62"/>
    <n v="215.14"/>
    <n v="35667"/>
  </r>
  <r>
    <n v="5997"/>
    <n v="76"/>
    <x v="2911"/>
    <x v="153"/>
    <b v="0"/>
    <s v="Approved"/>
    <s v="WeareA2B"/>
    <s v="Standard"/>
    <s v="low"/>
    <s v="medium"/>
    <n v="642.30999999999995"/>
    <n v="513.85"/>
    <n v="38193"/>
  </r>
  <r>
    <n v="5998"/>
    <n v="0"/>
    <x v="219"/>
    <x v="144"/>
    <b v="1"/>
    <s v="Approved"/>
    <s v="Solex"/>
    <s v="Standard"/>
    <s v="medium"/>
    <s v="medium"/>
    <n v="478.16"/>
    <n v="298.72000000000003"/>
    <n v="34143"/>
  </r>
  <r>
    <n v="5999"/>
    <n v="66"/>
    <x v="1046"/>
    <x v="92"/>
    <b v="0"/>
    <s v="Approved"/>
    <s v="Giant Bicycles"/>
    <s v="Road"/>
    <s v="low"/>
    <s v="small"/>
    <n v="590.26"/>
    <n v="525.33000000000004"/>
    <n v="40487"/>
  </r>
  <r>
    <n v="6000"/>
    <n v="1"/>
    <x v="1198"/>
    <x v="230"/>
    <b v="1"/>
    <s v="Approved"/>
    <s v="Giant Bicycles"/>
    <s v="Standard"/>
    <s v="medium"/>
    <s v="medium"/>
    <n v="1403.5"/>
    <n v="954.82"/>
    <n v="41434"/>
  </r>
  <r>
    <n v="6001"/>
    <n v="46"/>
    <x v="2912"/>
    <x v="109"/>
    <b v="0"/>
    <s v="Approved"/>
    <s v="Solex"/>
    <s v="Standard"/>
    <s v="low"/>
    <s v="medium"/>
    <n v="1289.8499999999999"/>
    <n v="74.510000000000005"/>
    <n v="38573"/>
  </r>
  <r>
    <n v="6002"/>
    <n v="29"/>
    <x v="561"/>
    <x v="122"/>
    <b v="0"/>
    <s v="Approved"/>
    <s v="Norco Bicycles"/>
    <s v="Road"/>
    <s v="medium"/>
    <s v="medium"/>
    <n v="543.39"/>
    <n v="407.54"/>
    <n v="42458"/>
  </r>
  <r>
    <n v="6003"/>
    <n v="9"/>
    <x v="1463"/>
    <x v="35"/>
    <b v="1"/>
    <s v="Approved"/>
    <s v="OHM Cycles"/>
    <s v="Road"/>
    <s v="medium"/>
    <s v="medium"/>
    <n v="742.54"/>
    <n v="667.4"/>
    <n v="34586"/>
  </r>
  <r>
    <n v="6004"/>
    <n v="28"/>
    <x v="2913"/>
    <x v="277"/>
    <b v="0"/>
    <s v="Approved"/>
    <s v="Norco Bicycles"/>
    <s v="Standard"/>
    <s v="medium"/>
    <s v="small"/>
    <n v="1216.1400000000001"/>
    <n v="1082.3599999999999"/>
    <n v="33455"/>
  </r>
  <r>
    <n v="6005"/>
    <n v="65"/>
    <x v="2051"/>
    <x v="13"/>
    <b v="0"/>
    <s v="Approved"/>
    <s v="WeareA2B"/>
    <s v="Standard"/>
    <s v="medium"/>
    <s v="medium"/>
    <n v="1807.45"/>
    <n v="778.69"/>
    <n v="33879"/>
  </r>
  <r>
    <n v="6006"/>
    <n v="88"/>
    <x v="551"/>
    <x v="142"/>
    <b v="0"/>
    <s v="Approved"/>
    <s v="Norco Bicycles"/>
    <s v="Standard"/>
    <s v="high"/>
    <s v="small"/>
    <n v="1661.92"/>
    <n v="1479.11"/>
    <n v="34165"/>
  </r>
  <r>
    <n v="6007"/>
    <n v="80"/>
    <x v="2914"/>
    <x v="179"/>
    <b v="0"/>
    <s v="Approved"/>
    <s v="OHM Cycles"/>
    <s v="Touring"/>
    <s v="low"/>
    <s v="medium"/>
    <n v="1073.07"/>
    <n v="933.84"/>
    <n v="35667"/>
  </r>
  <r>
    <n v="6008"/>
    <n v="99"/>
    <x v="1103"/>
    <x v="330"/>
    <b v="0"/>
    <s v="Approved"/>
    <s v="OHM Cycles"/>
    <s v="Standard"/>
    <s v="medium"/>
    <s v="medium"/>
    <n v="1227.3399999999999"/>
    <n v="770.89"/>
    <n v="34556"/>
  </r>
  <r>
    <n v="6009"/>
    <n v="64"/>
    <x v="213"/>
    <x v="342"/>
    <b v="1"/>
    <s v="Approved"/>
    <s v="Trek Bicycles"/>
    <s v="Standard"/>
    <s v="medium"/>
    <s v="large"/>
    <n v="1469.44"/>
    <n v="596.54999999999995"/>
    <n v="41047"/>
  </r>
  <r>
    <n v="6010"/>
    <n v="79"/>
    <x v="2915"/>
    <x v="10"/>
    <b v="0"/>
    <s v="Approved"/>
    <s v="Solex"/>
    <s v="Touring"/>
    <s v="medium"/>
    <s v="large"/>
    <n v="2083.94"/>
    <n v="675.03"/>
    <n v="38482"/>
  </r>
  <r>
    <n v="6011"/>
    <n v="81"/>
    <x v="1323"/>
    <x v="308"/>
    <b v="1"/>
    <s v="Approved"/>
    <s v="Norco Bicycles"/>
    <s v="Standard"/>
    <s v="medium"/>
    <s v="small"/>
    <n v="586.45000000000005"/>
    <n v="521.94000000000005"/>
    <n v="36145"/>
  </r>
  <r>
    <n v="6012"/>
    <n v="5"/>
    <x v="2693"/>
    <x v="305"/>
    <b v="1"/>
    <s v="Approved"/>
    <s v="Trek Bicycles"/>
    <s v="Mountain"/>
    <s v="low"/>
    <s v="medium"/>
    <n v="574.64"/>
    <n v="459.71"/>
    <n v="42560"/>
  </r>
  <r>
    <n v="6013"/>
    <n v="11"/>
    <x v="634"/>
    <x v="268"/>
    <b v="0"/>
    <s v="Approved"/>
    <s v="Giant Bicycles"/>
    <s v="Standard"/>
    <s v="high"/>
    <s v="medium"/>
    <n v="1274.93"/>
    <n v="764.96"/>
    <n v="39298"/>
  </r>
  <r>
    <n v="6014"/>
    <n v="65"/>
    <x v="2866"/>
    <x v="258"/>
    <b v="0"/>
    <s v="Approved"/>
    <s v="WeareA2B"/>
    <s v="Standard"/>
    <s v="medium"/>
    <s v="medium"/>
    <n v="1807.45"/>
    <n v="778.69"/>
    <n v="42145"/>
  </r>
  <r>
    <n v="6015"/>
    <n v="9"/>
    <x v="670"/>
    <x v="314"/>
    <b v="1"/>
    <s v="Approved"/>
    <s v="OHM Cycles"/>
    <s v="Road"/>
    <s v="medium"/>
    <s v="medium"/>
    <n v="742.54"/>
    <n v="667.4"/>
    <n v="37838"/>
  </r>
  <r>
    <n v="6016"/>
    <n v="56"/>
    <x v="525"/>
    <x v="347"/>
    <b v="0"/>
    <s v="Approved"/>
    <s v="OHM Cycles"/>
    <s v="Standard"/>
    <s v="medium"/>
    <s v="medium"/>
    <n v="183.86"/>
    <n v="137.9"/>
    <n v="36146"/>
  </r>
  <r>
    <n v="6017"/>
    <n v="34"/>
    <x v="2916"/>
    <x v="350"/>
    <b v="1"/>
    <s v="Approved"/>
    <s v="Norco Bicycles"/>
    <s v="Road"/>
    <s v="high"/>
    <s v="large"/>
    <n v="774.53"/>
    <n v="464.72"/>
    <n v="35560"/>
  </r>
  <r>
    <n v="6018"/>
    <n v="71"/>
    <x v="399"/>
    <x v="281"/>
    <b v="0"/>
    <s v="Approved"/>
    <s v="Solex"/>
    <s v="Standard"/>
    <s v="high"/>
    <s v="large"/>
    <n v="1842.92"/>
    <n v="1105.75"/>
    <n v="38193"/>
  </r>
  <r>
    <n v="6019"/>
    <n v="0"/>
    <x v="608"/>
    <x v="313"/>
    <b v="1"/>
    <s v="Approved"/>
    <s v="Norco Bicycles"/>
    <s v="Standard"/>
    <s v="low"/>
    <s v="medium"/>
    <n v="363.01"/>
    <n v="290.41000000000003"/>
    <n v="42458"/>
  </r>
  <r>
    <n v="6020"/>
    <n v="1"/>
    <x v="2917"/>
    <x v="120"/>
    <b v="0"/>
    <s v="Approved"/>
    <s v="Giant Bicycles"/>
    <s v="Standard"/>
    <s v="medium"/>
    <s v="medium"/>
    <n v="1403.5"/>
    <n v="954.82"/>
    <n v="42688"/>
  </r>
  <r>
    <n v="6021"/>
    <n v="8"/>
    <x v="671"/>
    <x v="263"/>
    <b v="1"/>
    <s v="Approved"/>
    <s v="Solex"/>
    <s v="Road"/>
    <s v="medium"/>
    <s v="small"/>
    <n v="1703.52"/>
    <n v="1516.13"/>
    <n v="38693"/>
  </r>
  <r>
    <n v="6022"/>
    <n v="2"/>
    <x v="2918"/>
    <x v="247"/>
    <b v="0"/>
    <s v="Approved"/>
    <s v="Solex"/>
    <s v="Standard"/>
    <s v="medium"/>
    <s v="medium"/>
    <n v="71.489999999999995"/>
    <n v="53.62"/>
    <n v="37659"/>
  </r>
  <r>
    <n v="6023"/>
    <n v="97"/>
    <x v="928"/>
    <x v="195"/>
    <b v="0"/>
    <s v="Approved"/>
    <s v="OHM Cycles"/>
    <s v="Road"/>
    <s v="medium"/>
    <s v="medium"/>
    <n v="742.54"/>
    <n v="667.4"/>
    <n v="35378"/>
  </r>
  <r>
    <n v="6024"/>
    <n v="0"/>
    <x v="494"/>
    <x v="115"/>
    <b v="1"/>
    <s v="Approved"/>
    <s v="Norco Bicycles"/>
    <s v="Standard"/>
    <s v="low"/>
    <s v="medium"/>
    <n v="363.01"/>
    <n v="290.41000000000003"/>
    <n v="36833"/>
  </r>
  <r>
    <n v="6025"/>
    <n v="92"/>
    <x v="2311"/>
    <x v="32"/>
    <b v="1"/>
    <s v="Approved"/>
    <s v="WeareA2B"/>
    <s v="Standard"/>
    <s v="medium"/>
    <s v="small"/>
    <n v="1415.01"/>
    <n v="1259.3599999999999"/>
    <n v="37874"/>
  </r>
  <r>
    <n v="6026"/>
    <n v="17"/>
    <x v="1125"/>
    <x v="328"/>
    <b v="1"/>
    <s v="Approved"/>
    <s v="Solex"/>
    <s v="Standard"/>
    <s v="high"/>
    <s v="medium"/>
    <n v="1024.6600000000001"/>
    <n v="614.79999999999995"/>
    <n v="35378"/>
  </r>
  <r>
    <n v="6027"/>
    <n v="13"/>
    <x v="2919"/>
    <x v="220"/>
    <b v="0"/>
    <s v="Approved"/>
    <s v="Solex"/>
    <s v="Standard"/>
    <s v="medium"/>
    <s v="medium"/>
    <n v="1163.8900000000001"/>
    <n v="589.27"/>
    <n v="41345"/>
  </r>
  <r>
    <n v="6028"/>
    <n v="5"/>
    <x v="2920"/>
    <x v="21"/>
    <b v="0"/>
    <s v="Approved"/>
    <s v="Giant Bicycles"/>
    <s v="Standard"/>
    <s v="high"/>
    <s v="medium"/>
    <n v="1129.1300000000001"/>
    <n v="677.48"/>
    <n v="38573"/>
  </r>
  <r>
    <n v="6029"/>
    <n v="49"/>
    <x v="2265"/>
    <x v="350"/>
    <b v="0"/>
    <s v="Approved"/>
    <s v="Trek Bicycles"/>
    <s v="Road"/>
    <s v="medium"/>
    <s v="medium"/>
    <n v="533.51"/>
    <n v="400.13"/>
    <n v="41064"/>
  </r>
  <r>
    <n v="6030"/>
    <n v="35"/>
    <x v="2146"/>
    <x v="197"/>
    <b v="0"/>
    <s v="Approved"/>
    <s v="Trek Bicycles"/>
    <s v="Standard"/>
    <s v="low"/>
    <s v="medium"/>
    <n v="1057.51"/>
    <n v="154.4"/>
    <n v="34527"/>
  </r>
  <r>
    <n v="6031"/>
    <n v="91"/>
    <x v="2198"/>
    <x v="220"/>
    <b v="0"/>
    <s v="Approved"/>
    <s v="Solex"/>
    <s v="Standard"/>
    <s v="medium"/>
    <s v="medium"/>
    <n v="100.35"/>
    <n v="75.260000000000005"/>
    <n v="38002"/>
  </r>
  <r>
    <n v="6032"/>
    <n v="22"/>
    <x v="244"/>
    <x v="66"/>
    <b v="0"/>
    <s v="Approved"/>
    <s v="WeareA2B"/>
    <s v="Standard"/>
    <s v="medium"/>
    <s v="medium"/>
    <n v="60.34"/>
    <n v="45.26"/>
    <n v="34165"/>
  </r>
  <r>
    <n v="6033"/>
    <n v="32"/>
    <x v="1905"/>
    <x v="82"/>
    <b v="0"/>
    <s v="Approved"/>
    <s v="Giant Bicycles"/>
    <s v="Standard"/>
    <s v="medium"/>
    <s v="medium"/>
    <n v="642.70000000000005"/>
    <n v="211.37"/>
    <n v="37337"/>
  </r>
  <r>
    <n v="6034"/>
    <n v="60"/>
    <x v="750"/>
    <x v="261"/>
    <b v="0"/>
    <s v="Approved"/>
    <s v="Giant Bicycles"/>
    <s v="Standard"/>
    <s v="high"/>
    <s v="small"/>
    <n v="1977.36"/>
    <n v="1759.85"/>
    <n v="40779"/>
  </r>
  <r>
    <n v="6035"/>
    <n v="85"/>
    <x v="2921"/>
    <x v="261"/>
    <b v="1"/>
    <s v="Approved"/>
    <s v="WeareA2B"/>
    <s v="Standard"/>
    <s v="medium"/>
    <s v="medium"/>
    <n v="752.64"/>
    <n v="205.36"/>
    <n v="36145"/>
  </r>
  <r>
    <n v="6036"/>
    <n v="71"/>
    <x v="1464"/>
    <x v="331"/>
    <b v="1"/>
    <s v="Approved"/>
    <s v="Solex"/>
    <s v="Standard"/>
    <s v="high"/>
    <s v="large"/>
    <n v="1842.92"/>
    <n v="1105.75"/>
    <n v="38193"/>
  </r>
  <r>
    <n v="6037"/>
    <n v="31"/>
    <x v="776"/>
    <x v="106"/>
    <b v="1"/>
    <s v="Approved"/>
    <s v="Giant Bicycles"/>
    <s v="Standard"/>
    <s v="medium"/>
    <s v="medium"/>
    <n v="230.91"/>
    <n v="173.18"/>
    <n v="39031"/>
  </r>
  <r>
    <n v="6038"/>
    <n v="59"/>
    <x v="457"/>
    <x v="243"/>
    <m/>
    <s v="Approved"/>
    <s v="Solex"/>
    <s v="Standard"/>
    <s v="medium"/>
    <s v="large"/>
    <n v="1061.56"/>
    <n v="733.58"/>
    <n v="41047"/>
  </r>
  <r>
    <n v="6039"/>
    <n v="53"/>
    <x v="325"/>
    <x v="231"/>
    <b v="1"/>
    <s v="Approved"/>
    <s v="Giant Bicycles"/>
    <s v="Standard"/>
    <s v="high"/>
    <s v="medium"/>
    <n v="1274.93"/>
    <n v="764.96"/>
    <n v="39298"/>
  </r>
  <r>
    <n v="6040"/>
    <n v="0"/>
    <x v="1104"/>
    <x v="193"/>
    <b v="1"/>
    <s v="Approved"/>
    <s v="Norco Bicycles"/>
    <s v="Road"/>
    <s v="medium"/>
    <s v="medium"/>
    <n v="543.39"/>
    <n v="407.54"/>
    <n v="35052"/>
  </r>
  <r>
    <n v="6041"/>
    <n v="44"/>
    <x v="2691"/>
    <x v="124"/>
    <b v="0"/>
    <s v="Approved"/>
    <s v="WeareA2B"/>
    <s v="Standard"/>
    <s v="medium"/>
    <s v="medium"/>
    <n v="1769.64"/>
    <n v="108.76"/>
    <n v="41848"/>
  </r>
  <r>
    <n v="6042"/>
    <n v="33"/>
    <x v="1207"/>
    <x v="178"/>
    <b v="0"/>
    <s v="Approved"/>
    <s v="Giant Bicycles"/>
    <s v="Standard"/>
    <s v="medium"/>
    <s v="small"/>
    <n v="1311.44"/>
    <n v="1167.18"/>
    <n v="36498"/>
  </r>
  <r>
    <n v="6043"/>
    <n v="46"/>
    <x v="835"/>
    <x v="226"/>
    <b v="1"/>
    <s v="Approved"/>
    <s v="Solex"/>
    <s v="Standard"/>
    <s v="low"/>
    <s v="medium"/>
    <n v="1289.8499999999999"/>
    <n v="74.510000000000005"/>
    <n v="41064"/>
  </r>
  <r>
    <n v="6044"/>
    <n v="56"/>
    <x v="2922"/>
    <x v="164"/>
    <b v="1"/>
    <s v="Approved"/>
    <s v="OHM Cycles"/>
    <s v="Standard"/>
    <s v="medium"/>
    <s v="medium"/>
    <n v="183.86"/>
    <n v="137.9"/>
    <n v="35707"/>
  </r>
  <r>
    <n v="6045"/>
    <n v="76"/>
    <x v="1450"/>
    <x v="231"/>
    <b v="0"/>
    <s v="Approved"/>
    <s v="WeareA2B"/>
    <s v="Road"/>
    <s v="low"/>
    <s v="small"/>
    <n v="1172.78"/>
    <n v="1043.77"/>
    <n v="36498"/>
  </r>
  <r>
    <n v="6046"/>
    <n v="21"/>
    <x v="1378"/>
    <x v="75"/>
    <b v="0"/>
    <s v="Approved"/>
    <s v="Solex"/>
    <s v="Standard"/>
    <s v="medium"/>
    <s v="large"/>
    <n v="1071.23"/>
    <n v="380.74"/>
    <n v="35160"/>
  </r>
  <r>
    <n v="6047"/>
    <n v="91"/>
    <x v="1015"/>
    <x v="244"/>
    <b v="1"/>
    <s v="Approved"/>
    <s v="Solex"/>
    <s v="Standard"/>
    <s v="medium"/>
    <s v="medium"/>
    <n v="100.35"/>
    <n v="75.260000000000005"/>
    <n v="36367"/>
  </r>
  <r>
    <n v="6048"/>
    <n v="91"/>
    <x v="1706"/>
    <x v="68"/>
    <b v="0"/>
    <s v="Approved"/>
    <s v="Solex"/>
    <s v="Standard"/>
    <s v="medium"/>
    <s v="medium"/>
    <n v="100.35"/>
    <n v="75.260000000000005"/>
    <n v="38002"/>
  </r>
  <r>
    <n v="6049"/>
    <n v="33"/>
    <x v="493"/>
    <x v="113"/>
    <b v="1"/>
    <s v="Approved"/>
    <s v="Giant Bicycles"/>
    <s v="Standard"/>
    <s v="medium"/>
    <s v="small"/>
    <n v="1311.44"/>
    <n v="1167.18"/>
    <n v="35052"/>
  </r>
  <r>
    <n v="6050"/>
    <n v="83"/>
    <x v="1843"/>
    <x v="218"/>
    <b v="0"/>
    <s v="Approved"/>
    <s v="Solex"/>
    <s v="Touring"/>
    <s v="medium"/>
    <s v="large"/>
    <n v="2083.94"/>
    <n v="675.03"/>
    <n v="41533"/>
  </r>
  <r>
    <n v="6051"/>
    <n v="39"/>
    <x v="153"/>
    <x v="325"/>
    <b v="0"/>
    <s v="Approved"/>
    <s v="Giant Bicycles"/>
    <s v="Standard"/>
    <s v="medium"/>
    <s v="large"/>
    <n v="1812.75"/>
    <n v="582.48"/>
    <n v="40672"/>
  </r>
  <r>
    <n v="6052"/>
    <n v="30"/>
    <x v="2923"/>
    <x v="57"/>
    <b v="0"/>
    <s v="Approved"/>
    <s v="Solex"/>
    <s v="Standard"/>
    <s v="high"/>
    <s v="medium"/>
    <n v="748.17"/>
    <n v="448.9"/>
    <n v="33552"/>
  </r>
  <r>
    <n v="6053"/>
    <n v="90"/>
    <x v="1651"/>
    <x v="108"/>
    <b v="1"/>
    <s v="Approved"/>
    <s v="Norco Bicycles"/>
    <s v="Standard"/>
    <s v="low"/>
    <s v="medium"/>
    <n v="363.01"/>
    <n v="290.41000000000003"/>
    <n v="38482"/>
  </r>
  <r>
    <n v="6054"/>
    <n v="64"/>
    <x v="322"/>
    <x v="296"/>
    <b v="0"/>
    <s v="Approved"/>
    <s v="Trek Bicycles"/>
    <s v="Standard"/>
    <s v="medium"/>
    <s v="large"/>
    <n v="1469.44"/>
    <n v="596.54999999999995"/>
    <n v="38647"/>
  </r>
  <r>
    <n v="6055"/>
    <n v="80"/>
    <x v="1873"/>
    <x v="168"/>
    <b v="0"/>
    <s v="Approved"/>
    <s v="Trek Bicycles"/>
    <s v="Standard"/>
    <s v="medium"/>
    <s v="large"/>
    <n v="1469.44"/>
    <n v="596.54999999999995"/>
    <n v="40487"/>
  </r>
  <r>
    <n v="6056"/>
    <n v="39"/>
    <x v="2279"/>
    <x v="175"/>
    <b v="0"/>
    <s v="Approved"/>
    <s v="Giant Bicycles"/>
    <s v="Standard"/>
    <s v="medium"/>
    <s v="large"/>
    <n v="1812.75"/>
    <n v="582.48"/>
    <n v="40336"/>
  </r>
  <r>
    <n v="6057"/>
    <n v="52"/>
    <x v="1038"/>
    <x v="52"/>
    <b v="1"/>
    <s v="Approved"/>
    <s v="OHM Cycles"/>
    <s v="Road"/>
    <s v="medium"/>
    <s v="medium"/>
    <n v="1280.28"/>
    <n v="829.51"/>
    <n v="37220"/>
  </r>
  <r>
    <n v="6058"/>
    <n v="27"/>
    <x v="2808"/>
    <x v="233"/>
    <b v="1"/>
    <s v="Approved"/>
    <s v="Trek Bicycles"/>
    <s v="Standard"/>
    <s v="medium"/>
    <s v="medium"/>
    <n v="499.53"/>
    <n v="388.72"/>
    <n v="37698"/>
  </r>
  <r>
    <n v="6059"/>
    <n v="81"/>
    <x v="785"/>
    <x v="168"/>
    <b v="1"/>
    <s v="Approved"/>
    <s v="Norco Bicycles"/>
    <s v="Standard"/>
    <s v="medium"/>
    <s v="small"/>
    <n v="586.45000000000005"/>
    <n v="521.94000000000005"/>
    <n v="33429"/>
  </r>
  <r>
    <n v="6060"/>
    <n v="10"/>
    <x v="1933"/>
    <x v="88"/>
    <b v="0"/>
    <s v="Approved"/>
    <s v="Solex"/>
    <s v="Standard"/>
    <s v="medium"/>
    <s v="medium"/>
    <n v="1945.43"/>
    <n v="333.18"/>
    <n v="37873"/>
  </r>
  <r>
    <n v="6061"/>
    <n v="89"/>
    <x v="1261"/>
    <x v="305"/>
    <b v="0"/>
    <s v="Approved"/>
    <s v="WeareA2B"/>
    <s v="Touring"/>
    <s v="medium"/>
    <s v="large"/>
    <n v="1362.99"/>
    <n v="57.74"/>
    <n v="36367"/>
  </r>
  <r>
    <n v="6062"/>
    <n v="80"/>
    <x v="2151"/>
    <x v="323"/>
    <b v="0"/>
    <s v="Approved"/>
    <s v="OHM Cycles"/>
    <s v="Touring"/>
    <s v="low"/>
    <s v="medium"/>
    <n v="1073.07"/>
    <n v="933.84"/>
    <n v="42226"/>
  </r>
  <r>
    <n v="6063"/>
    <n v="88"/>
    <x v="2924"/>
    <x v="4"/>
    <b v="1"/>
    <s v="Approved"/>
    <s v="Norco Bicycles"/>
    <s v="Standard"/>
    <s v="high"/>
    <s v="small"/>
    <n v="1661.92"/>
    <n v="1479.11"/>
    <n v="34165"/>
  </r>
  <r>
    <n v="6064"/>
    <n v="50"/>
    <x v="1515"/>
    <x v="125"/>
    <b v="1"/>
    <s v="Approved"/>
    <s v="Giant Bicycles"/>
    <s v="Standard"/>
    <s v="medium"/>
    <s v="medium"/>
    <n v="642.70000000000005"/>
    <n v="211.37"/>
    <n v="35052"/>
  </r>
  <r>
    <n v="6065"/>
    <n v="56"/>
    <x v="1311"/>
    <x v="293"/>
    <b v="0"/>
    <s v="Approved"/>
    <s v="OHM Cycles"/>
    <s v="Standard"/>
    <s v="medium"/>
    <s v="medium"/>
    <n v="183.86"/>
    <n v="137.9"/>
    <n v="35707"/>
  </r>
  <r>
    <n v="6066"/>
    <n v="5"/>
    <x v="790"/>
    <x v="23"/>
    <b v="1"/>
    <s v="Approved"/>
    <s v="Giant Bicycles"/>
    <s v="Standard"/>
    <s v="high"/>
    <s v="medium"/>
    <n v="1129.1300000000001"/>
    <n v="677.48"/>
    <n v="40784"/>
  </r>
  <r>
    <n v="6067"/>
    <n v="57"/>
    <x v="777"/>
    <x v="308"/>
    <b v="1"/>
    <s v="Approved"/>
    <s v="WeareA2B"/>
    <s v="Touring"/>
    <s v="medium"/>
    <s v="large"/>
    <n v="1890.39"/>
    <n v="260.14"/>
    <n v="40779"/>
  </r>
  <r>
    <n v="6068"/>
    <n v="21"/>
    <x v="578"/>
    <x v="131"/>
    <b v="0"/>
    <s v="Approved"/>
    <s v="WeareA2B"/>
    <s v="Touring"/>
    <s v="medium"/>
    <s v="medium"/>
    <n v="1466.68"/>
    <n v="363.25"/>
    <n v="41701"/>
  </r>
  <r>
    <n v="6069"/>
    <n v="18"/>
    <x v="2925"/>
    <x v="44"/>
    <b v="1"/>
    <s v="Approved"/>
    <s v="Norco Bicycles"/>
    <s v="Standard"/>
    <s v="high"/>
    <s v="medium"/>
    <n v="1148.6400000000001"/>
    <n v="689.18"/>
    <n v="41533"/>
  </r>
  <r>
    <n v="6070"/>
    <n v="60"/>
    <x v="1312"/>
    <x v="72"/>
    <b v="0"/>
    <s v="Approved"/>
    <s v="Giant Bicycles"/>
    <s v="Standard"/>
    <s v="high"/>
    <s v="small"/>
    <n v="1977.36"/>
    <n v="1759.85"/>
    <n v="42172"/>
  </r>
  <r>
    <n v="6071"/>
    <n v="83"/>
    <x v="2220"/>
    <x v="9"/>
    <b v="0"/>
    <s v="Approved"/>
    <s v="Solex"/>
    <s v="Touring"/>
    <s v="medium"/>
    <s v="large"/>
    <n v="2083.94"/>
    <n v="675.03"/>
    <n v="36367"/>
  </r>
  <r>
    <n v="6072"/>
    <n v="0"/>
    <x v="328"/>
    <x v="126"/>
    <b v="1"/>
    <s v="Approved"/>
    <m/>
    <m/>
    <m/>
    <m/>
    <n v="1099.68"/>
    <m/>
    <m/>
  </r>
  <r>
    <n v="6073"/>
    <n v="17"/>
    <x v="851"/>
    <x v="120"/>
    <b v="1"/>
    <s v="Approved"/>
    <s v="WeareA2B"/>
    <s v="Touring"/>
    <s v="medium"/>
    <s v="large"/>
    <n v="1362.99"/>
    <n v="57.74"/>
    <n v="34079"/>
  </r>
  <r>
    <n v="6074"/>
    <n v="22"/>
    <x v="2926"/>
    <x v="156"/>
    <b v="1"/>
    <s v="Approved"/>
    <s v="WeareA2B"/>
    <s v="Standard"/>
    <s v="medium"/>
    <s v="medium"/>
    <n v="60.34"/>
    <n v="45.26"/>
    <n v="36334"/>
  </r>
  <r>
    <n v="6075"/>
    <n v="62"/>
    <x v="2539"/>
    <x v="195"/>
    <b v="1"/>
    <s v="Approved"/>
    <s v="Solex"/>
    <s v="Standard"/>
    <s v="medium"/>
    <s v="medium"/>
    <n v="478.16"/>
    <n v="298.72000000000003"/>
    <n v="34143"/>
  </r>
  <r>
    <n v="6076"/>
    <n v="22"/>
    <x v="542"/>
    <x v="250"/>
    <b v="1"/>
    <s v="Approved"/>
    <s v="WeareA2B"/>
    <s v="Standard"/>
    <s v="medium"/>
    <s v="medium"/>
    <n v="60.34"/>
    <n v="45.26"/>
    <n v="34165"/>
  </r>
  <r>
    <n v="6077"/>
    <n v="14"/>
    <x v="1287"/>
    <x v="279"/>
    <b v="0"/>
    <s v="Approved"/>
    <s v="Solex"/>
    <s v="Standard"/>
    <s v="high"/>
    <s v="large"/>
    <n v="1842.92"/>
    <n v="1105.75"/>
    <n v="38859"/>
  </r>
  <r>
    <n v="6078"/>
    <n v="22"/>
    <x v="2396"/>
    <x v="294"/>
    <b v="1"/>
    <s v="Approved"/>
    <s v="WeareA2B"/>
    <s v="Standard"/>
    <s v="medium"/>
    <s v="medium"/>
    <n v="60.34"/>
    <n v="45.26"/>
    <n v="34165"/>
  </r>
  <r>
    <n v="6079"/>
    <n v="6"/>
    <x v="2819"/>
    <x v="294"/>
    <b v="1"/>
    <s v="Approved"/>
    <s v="OHM Cycles"/>
    <s v="Standard"/>
    <s v="high"/>
    <s v="medium"/>
    <n v="227.88"/>
    <n v="136.72999999999999"/>
    <n v="37659"/>
  </r>
  <r>
    <n v="6080"/>
    <n v="0"/>
    <x v="2809"/>
    <x v="72"/>
    <b v="0"/>
    <s v="Approved"/>
    <s v="OHM Cycles"/>
    <s v="Standard"/>
    <s v="high"/>
    <s v="medium"/>
    <n v="227.88"/>
    <n v="136.72999999999999"/>
    <n v="37659"/>
  </r>
  <r>
    <n v="6081"/>
    <n v="88"/>
    <x v="2927"/>
    <x v="100"/>
    <b v="0"/>
    <s v="Approved"/>
    <s v="Norco Bicycles"/>
    <s v="Standard"/>
    <s v="medium"/>
    <s v="medium"/>
    <n v="1198.46"/>
    <n v="381.1"/>
    <n v="36367"/>
  </r>
  <r>
    <n v="6082"/>
    <n v="99"/>
    <x v="627"/>
    <x v="100"/>
    <b v="0"/>
    <s v="Approved"/>
    <s v="OHM Cycles"/>
    <s v="Standard"/>
    <s v="medium"/>
    <s v="medium"/>
    <n v="1227.3399999999999"/>
    <n v="770.89"/>
    <n v="34556"/>
  </r>
  <r>
    <n v="6083"/>
    <n v="79"/>
    <x v="1369"/>
    <x v="324"/>
    <b v="1"/>
    <s v="Approved"/>
    <s v="Norco Bicycles"/>
    <s v="Standard"/>
    <s v="medium"/>
    <s v="medium"/>
    <n v="1555.58"/>
    <n v="818.01"/>
    <n v="37873"/>
  </r>
  <r>
    <n v="6084"/>
    <n v="9"/>
    <x v="394"/>
    <x v="300"/>
    <b v="0"/>
    <s v="Approved"/>
    <s v="Norco Bicycles"/>
    <s v="Standard"/>
    <s v="medium"/>
    <s v="small"/>
    <n v="1216.1400000000001"/>
    <n v="1082.3599999999999"/>
    <n v="33455"/>
  </r>
  <r>
    <n v="6085"/>
    <n v="60"/>
    <x v="1946"/>
    <x v="61"/>
    <b v="0"/>
    <s v="Approved"/>
    <s v="Giant Bicycles"/>
    <s v="Standard"/>
    <s v="high"/>
    <s v="small"/>
    <n v="1977.36"/>
    <n v="1759.85"/>
    <n v="40779"/>
  </r>
  <r>
    <n v="6086"/>
    <n v="3"/>
    <x v="2928"/>
    <x v="266"/>
    <b v="0"/>
    <s v="Approved"/>
    <s v="Trek Bicycles"/>
    <s v="Standard"/>
    <s v="medium"/>
    <s v="large"/>
    <n v="2091.4699999999998"/>
    <n v="388.92"/>
    <n v="37823"/>
  </r>
  <r>
    <n v="6087"/>
    <n v="80"/>
    <x v="2643"/>
    <x v="301"/>
    <b v="1"/>
    <s v="Approved"/>
    <s v="OHM Cycles"/>
    <s v="Touring"/>
    <s v="low"/>
    <s v="medium"/>
    <n v="1073.07"/>
    <n v="933.84"/>
    <n v="42218"/>
  </r>
  <r>
    <n v="6088"/>
    <n v="0"/>
    <x v="533"/>
    <x v="203"/>
    <b v="0"/>
    <s v="Approved"/>
    <s v="Norco Bicycles"/>
    <s v="Road"/>
    <s v="medium"/>
    <s v="medium"/>
    <n v="544.04999999999995"/>
    <n v="376.84"/>
    <n v="38647"/>
  </r>
  <r>
    <n v="6089"/>
    <n v="89"/>
    <x v="85"/>
    <x v="335"/>
    <b v="0"/>
    <s v="Approved"/>
    <s v="Giant Bicycles"/>
    <s v="Standard"/>
    <s v="medium"/>
    <s v="large"/>
    <n v="1812.75"/>
    <n v="582.48"/>
    <n v="40336"/>
  </r>
  <r>
    <n v="6090"/>
    <n v="22"/>
    <x v="330"/>
    <x v="144"/>
    <b v="0"/>
    <s v="Approved"/>
    <s v="WeareA2B"/>
    <s v="Standard"/>
    <s v="medium"/>
    <s v="medium"/>
    <n v="60.34"/>
    <n v="45.26"/>
    <n v="42696"/>
  </r>
  <r>
    <n v="6091"/>
    <n v="94"/>
    <x v="2235"/>
    <x v="158"/>
    <b v="1"/>
    <s v="Approved"/>
    <s v="Giant Bicycles"/>
    <s v="Standard"/>
    <s v="medium"/>
    <s v="large"/>
    <n v="1635.3"/>
    <n v="993.66"/>
    <n v="41434"/>
  </r>
  <r>
    <n v="6092"/>
    <n v="27"/>
    <x v="2558"/>
    <x v="43"/>
    <b v="0"/>
    <s v="Approved"/>
    <s v="Trek Bicycles"/>
    <s v="Standard"/>
    <s v="medium"/>
    <s v="medium"/>
    <n v="499.53"/>
    <n v="388.72"/>
    <n v="39031"/>
  </r>
  <r>
    <n v="6093"/>
    <n v="0"/>
    <x v="1977"/>
    <x v="105"/>
    <b v="0"/>
    <s v="Approved"/>
    <s v="Solex"/>
    <s v="Road"/>
    <s v="medium"/>
    <s v="medium"/>
    <n v="416.98"/>
    <n v="312.74"/>
    <n v="33455"/>
  </r>
  <r>
    <n v="6094"/>
    <n v="32"/>
    <x v="2682"/>
    <x v="354"/>
    <b v="0"/>
    <s v="Approved"/>
    <s v="Giant Bicycles"/>
    <s v="Standard"/>
    <s v="medium"/>
    <s v="medium"/>
    <n v="642.70000000000005"/>
    <n v="211.37"/>
    <n v="37337"/>
  </r>
  <r>
    <n v="6095"/>
    <n v="62"/>
    <x v="1333"/>
    <x v="287"/>
    <b v="0"/>
    <s v="Approved"/>
    <s v="Solex"/>
    <s v="Standard"/>
    <s v="high"/>
    <s v="medium"/>
    <n v="1024.6600000000001"/>
    <n v="614.79999999999995"/>
    <n v="35378"/>
  </r>
  <r>
    <n v="6096"/>
    <n v="82"/>
    <x v="2929"/>
    <x v="213"/>
    <b v="0"/>
    <s v="Approved"/>
    <s v="Norco Bicycles"/>
    <s v="Standard"/>
    <s v="high"/>
    <s v="medium"/>
    <n v="1148.6400000000001"/>
    <n v="689.18"/>
    <n v="42226"/>
  </r>
  <r>
    <n v="6097"/>
    <n v="86"/>
    <x v="737"/>
    <x v="142"/>
    <b v="1"/>
    <s v="Approved"/>
    <s v="Norco Bicycles"/>
    <s v="Road"/>
    <s v="high"/>
    <s v="large"/>
    <n v="774.53"/>
    <n v="464.72"/>
    <n v="35560"/>
  </r>
  <r>
    <n v="6098"/>
    <n v="69"/>
    <x v="903"/>
    <x v="249"/>
    <b v="1"/>
    <s v="Approved"/>
    <s v="Giant Bicycles"/>
    <s v="Road"/>
    <s v="medium"/>
    <s v="medium"/>
    <n v="792.9"/>
    <n v="594.67999999999995"/>
    <n v="33879"/>
  </r>
  <r>
    <n v="6099"/>
    <n v="74"/>
    <x v="1915"/>
    <x v="155"/>
    <b v="1"/>
    <s v="Approved"/>
    <s v="WeareA2B"/>
    <s v="Standard"/>
    <s v="medium"/>
    <s v="medium"/>
    <n v="1228.07"/>
    <n v="400.91"/>
    <n v="36668"/>
  </r>
  <r>
    <n v="6100"/>
    <n v="66"/>
    <x v="1703"/>
    <x v="325"/>
    <b v="0"/>
    <s v="Approved"/>
    <s v="Giant Bicycles"/>
    <s v="Road"/>
    <s v="low"/>
    <s v="small"/>
    <n v="590.26"/>
    <n v="525.33000000000004"/>
    <n v="33879"/>
  </r>
  <r>
    <n v="6101"/>
    <n v="96"/>
    <x v="1707"/>
    <x v="108"/>
    <b v="0"/>
    <s v="Approved"/>
    <s v="Giant Bicycles"/>
    <s v="Standard"/>
    <s v="medium"/>
    <s v="large"/>
    <n v="1635.3"/>
    <n v="993.66"/>
    <n v="41434"/>
  </r>
  <r>
    <n v="6102"/>
    <n v="22"/>
    <x v="510"/>
    <x v="265"/>
    <b v="1"/>
    <s v="Approved"/>
    <s v="WeareA2B"/>
    <s v="Standard"/>
    <s v="medium"/>
    <s v="medium"/>
    <n v="60.34"/>
    <n v="45.26"/>
    <n v="33455"/>
  </r>
  <r>
    <n v="6103"/>
    <n v="18"/>
    <x v="1889"/>
    <x v="234"/>
    <b v="0"/>
    <s v="Approved"/>
    <s v="Solex"/>
    <s v="Standard"/>
    <s v="medium"/>
    <s v="medium"/>
    <n v="575.27"/>
    <n v="431.45"/>
    <n v="42404"/>
  </r>
  <r>
    <n v="6104"/>
    <n v="25"/>
    <x v="1628"/>
    <x v="278"/>
    <b v="1"/>
    <s v="Approved"/>
    <s v="Giant Bicycles"/>
    <s v="Road"/>
    <s v="medium"/>
    <s v="medium"/>
    <n v="1538.99"/>
    <n v="829.65"/>
    <n v="42404"/>
  </r>
  <r>
    <n v="6105"/>
    <n v="86"/>
    <x v="321"/>
    <x v="166"/>
    <b v="1"/>
    <s v="Approved"/>
    <s v="OHM Cycles"/>
    <s v="Standard"/>
    <s v="medium"/>
    <s v="medium"/>
    <n v="235.63"/>
    <n v="125.07"/>
    <n v="38206"/>
  </r>
  <r>
    <n v="6106"/>
    <n v="90"/>
    <x v="2632"/>
    <x v="173"/>
    <b v="0"/>
    <s v="Approved"/>
    <s v="Norco Bicycles"/>
    <s v="Standard"/>
    <s v="low"/>
    <s v="medium"/>
    <n v="363.01"/>
    <n v="290.41000000000003"/>
    <n v="38482"/>
  </r>
  <r>
    <n v="6107"/>
    <n v="10"/>
    <x v="875"/>
    <x v="200"/>
    <b v="1"/>
    <s v="Approved"/>
    <s v="WeareA2B"/>
    <s v="Touring"/>
    <s v="medium"/>
    <s v="medium"/>
    <n v="1466.68"/>
    <n v="363.25"/>
    <n v="41345"/>
  </r>
  <r>
    <n v="6108"/>
    <n v="90"/>
    <x v="1367"/>
    <x v="118"/>
    <b v="0"/>
    <s v="Approved"/>
    <s v="Solex"/>
    <s v="Standard"/>
    <s v="low"/>
    <s v="medium"/>
    <n v="945.04"/>
    <n v="507.58"/>
    <n v="35052"/>
  </r>
  <r>
    <n v="6109"/>
    <n v="79"/>
    <x v="993"/>
    <x v="237"/>
    <b v="0"/>
    <s v="Approved"/>
    <s v="Norco Bicycles"/>
    <s v="Standard"/>
    <s v="medium"/>
    <s v="medium"/>
    <n v="1555.58"/>
    <n v="818.01"/>
    <n v="38206"/>
  </r>
  <r>
    <n v="6110"/>
    <n v="94"/>
    <x v="2930"/>
    <x v="335"/>
    <b v="0"/>
    <s v="Approved"/>
    <s v="Giant Bicycles"/>
    <s v="Standard"/>
    <s v="medium"/>
    <s v="large"/>
    <n v="1635.3"/>
    <n v="993.66"/>
    <n v="41434"/>
  </r>
  <r>
    <n v="6111"/>
    <n v="37"/>
    <x v="2931"/>
    <x v="159"/>
    <b v="0"/>
    <s v="Approved"/>
    <s v="OHM Cycles"/>
    <s v="Standard"/>
    <s v="low"/>
    <s v="medium"/>
    <n v="1793.43"/>
    <n v="248.82"/>
    <n v="36361"/>
  </r>
  <r>
    <n v="6112"/>
    <n v="48"/>
    <x v="2932"/>
    <x v="54"/>
    <m/>
    <s v="Approved"/>
    <s v="WeareA2B"/>
    <s v="Standard"/>
    <s v="medium"/>
    <s v="medium"/>
    <n v="1762.96"/>
    <n v="950.52"/>
    <n v="39915"/>
  </r>
  <r>
    <n v="6113"/>
    <n v="38"/>
    <x v="1448"/>
    <x v="174"/>
    <b v="0"/>
    <s v="Approved"/>
    <s v="Trek Bicycles"/>
    <s v="Standard"/>
    <s v="medium"/>
    <s v="large"/>
    <n v="2091.4699999999998"/>
    <n v="388.92"/>
    <n v="41701"/>
  </r>
  <r>
    <n v="6114"/>
    <n v="99"/>
    <x v="2814"/>
    <x v="169"/>
    <b v="1"/>
    <s v="Approved"/>
    <s v="Trek Bicycles"/>
    <s v="Road"/>
    <s v="low"/>
    <s v="small"/>
    <n v="1720.7"/>
    <n v="1531.42"/>
    <n v="41009"/>
  </r>
  <r>
    <n v="6115"/>
    <n v="82"/>
    <x v="2097"/>
    <x v="240"/>
    <b v="0"/>
    <s v="Approved"/>
    <s v="Giant Bicycles"/>
    <s v="Road"/>
    <s v="medium"/>
    <s v="medium"/>
    <n v="1538.99"/>
    <n v="829.65"/>
    <n v="34115"/>
  </r>
  <r>
    <n v="6116"/>
    <n v="77"/>
    <x v="2073"/>
    <x v="145"/>
    <b v="1"/>
    <s v="Approved"/>
    <s v="Norco Bicycles"/>
    <s v="Road"/>
    <s v="medium"/>
    <s v="large"/>
    <n v="1240.31"/>
    <n v="795.1"/>
    <n v="41533"/>
  </r>
  <r>
    <n v="6117"/>
    <n v="66"/>
    <x v="2739"/>
    <x v="318"/>
    <b v="1"/>
    <s v="Approved"/>
    <s v="Giant Bicycles"/>
    <s v="Road"/>
    <s v="low"/>
    <s v="small"/>
    <n v="590.26"/>
    <n v="525.33000000000004"/>
    <n v="40487"/>
  </r>
  <r>
    <n v="6118"/>
    <n v="11"/>
    <x v="2801"/>
    <x v="241"/>
    <b v="1"/>
    <s v="Approved"/>
    <s v="Giant Bicycles"/>
    <s v="Standard"/>
    <s v="high"/>
    <s v="medium"/>
    <n v="1274.93"/>
    <n v="764.96"/>
    <n v="39298"/>
  </r>
  <r>
    <n v="6119"/>
    <n v="19"/>
    <x v="2933"/>
    <x v="69"/>
    <b v="1"/>
    <s v="Approved"/>
    <s v="OHM Cycles"/>
    <s v="Road"/>
    <s v="high"/>
    <s v="large"/>
    <n v="12.01"/>
    <n v="7.21"/>
    <n v="34244"/>
  </r>
  <r>
    <n v="6120"/>
    <n v="71"/>
    <x v="678"/>
    <x v="237"/>
    <b v="0"/>
    <s v="Approved"/>
    <s v="Solex"/>
    <s v="Standard"/>
    <s v="high"/>
    <s v="large"/>
    <n v="1842.92"/>
    <n v="1105.75"/>
    <n v="34996"/>
  </r>
  <r>
    <n v="6121"/>
    <n v="44"/>
    <x v="192"/>
    <x v="5"/>
    <b v="1"/>
    <s v="Approved"/>
    <s v="WeareA2B"/>
    <s v="Standard"/>
    <s v="medium"/>
    <s v="medium"/>
    <n v="1769.64"/>
    <n v="108.76"/>
    <n v="41848"/>
  </r>
  <r>
    <n v="6122"/>
    <n v="34"/>
    <x v="2299"/>
    <x v="301"/>
    <b v="0"/>
    <s v="Approved"/>
    <s v="Norco Bicycles"/>
    <s v="Road"/>
    <s v="high"/>
    <s v="large"/>
    <n v="774.53"/>
    <n v="464.72"/>
    <n v="39526"/>
  </r>
  <r>
    <n v="6123"/>
    <n v="47"/>
    <x v="1797"/>
    <x v="231"/>
    <b v="1"/>
    <s v="Approved"/>
    <s v="Trek Bicycles"/>
    <s v="Road"/>
    <s v="low"/>
    <s v="small"/>
    <n v="1720.7"/>
    <n v="1531.42"/>
    <n v="38991"/>
  </r>
  <r>
    <n v="6124"/>
    <n v="23"/>
    <x v="2451"/>
    <x v="106"/>
    <b v="0"/>
    <s v="Approved"/>
    <s v="Norco Bicycles"/>
    <s v="Mountain"/>
    <s v="low"/>
    <s v="small"/>
    <n v="688.63"/>
    <n v="612.88"/>
    <n v="42696"/>
  </r>
  <r>
    <n v="6125"/>
    <n v="53"/>
    <x v="1155"/>
    <x v="203"/>
    <b v="1"/>
    <s v="Approved"/>
    <s v="OHM Cycles"/>
    <s v="Standard"/>
    <s v="medium"/>
    <s v="medium"/>
    <n v="795.34"/>
    <n v="101.58"/>
    <n v="35470"/>
  </r>
  <r>
    <n v="6126"/>
    <n v="53"/>
    <x v="98"/>
    <x v="199"/>
    <b v="1"/>
    <s v="Approved"/>
    <s v="Giant Bicycles"/>
    <s v="Standard"/>
    <s v="high"/>
    <s v="medium"/>
    <n v="1274.93"/>
    <n v="764.96"/>
    <n v="39298"/>
  </r>
  <r>
    <n v="6127"/>
    <n v="98"/>
    <x v="1755"/>
    <x v="360"/>
    <b v="0"/>
    <s v="Approved"/>
    <s v="OHM Cycles"/>
    <s v="Standard"/>
    <s v="medium"/>
    <s v="medium"/>
    <n v="795.34"/>
    <n v="101.58"/>
    <n v="35470"/>
  </r>
  <r>
    <n v="6128"/>
    <n v="23"/>
    <x v="1077"/>
    <x v="289"/>
    <b v="1"/>
    <s v="Approved"/>
    <s v="Norco Bicycles"/>
    <s v="Mountain"/>
    <s v="low"/>
    <s v="small"/>
    <n v="688.63"/>
    <n v="612.88"/>
    <n v="34244"/>
  </r>
  <r>
    <n v="6129"/>
    <n v="77"/>
    <x v="2934"/>
    <x v="137"/>
    <b v="1"/>
    <s v="Approved"/>
    <s v="Norco Bicycles"/>
    <s v="Road"/>
    <s v="medium"/>
    <s v="large"/>
    <n v="1240.31"/>
    <n v="795.1"/>
    <n v="40553"/>
  </r>
  <r>
    <n v="6130"/>
    <n v="86"/>
    <x v="213"/>
    <x v="301"/>
    <b v="1"/>
    <s v="Approved"/>
    <s v="OHM Cycles"/>
    <s v="Standard"/>
    <s v="medium"/>
    <s v="medium"/>
    <n v="235.63"/>
    <n v="125.07"/>
    <n v="38206"/>
  </r>
  <r>
    <n v="6131"/>
    <n v="6"/>
    <x v="1199"/>
    <x v="60"/>
    <b v="1"/>
    <s v="Approved"/>
    <s v="OHM Cycles"/>
    <s v="Standard"/>
    <s v="high"/>
    <s v="medium"/>
    <n v="227.88"/>
    <n v="136.72999999999999"/>
    <n v="37659"/>
  </r>
  <r>
    <n v="6132"/>
    <n v="54"/>
    <x v="2935"/>
    <x v="1"/>
    <b v="0"/>
    <s v="Approved"/>
    <s v="WeareA2B"/>
    <s v="Standard"/>
    <s v="medium"/>
    <s v="medium"/>
    <n v="1292.8399999999999"/>
    <n v="13.44"/>
    <n v="39915"/>
  </r>
  <r>
    <n v="6133"/>
    <n v="80"/>
    <x v="1291"/>
    <x v="224"/>
    <b v="0"/>
    <s v="Approved"/>
    <s v="Trek Bicycles"/>
    <s v="Standard"/>
    <s v="medium"/>
    <s v="large"/>
    <n v="1469.44"/>
    <n v="596.54999999999995"/>
    <n v="42145"/>
  </r>
  <r>
    <n v="6134"/>
    <n v="95"/>
    <x v="2868"/>
    <x v="346"/>
    <b v="1"/>
    <s v="Approved"/>
    <s v="Giant Bicycles"/>
    <s v="Standard"/>
    <s v="medium"/>
    <s v="large"/>
    <n v="569.55999999999995"/>
    <n v="528.42999999999995"/>
    <n v="33364"/>
  </r>
  <r>
    <n v="6135"/>
    <n v="14"/>
    <x v="2268"/>
    <x v="130"/>
    <b v="1"/>
    <s v="Approved"/>
    <s v="Trek Bicycles"/>
    <s v="Standard"/>
    <s v="medium"/>
    <s v="small"/>
    <n v="1386.84"/>
    <n v="1234.29"/>
    <n v="40303"/>
  </r>
  <r>
    <n v="6136"/>
    <n v="46"/>
    <x v="1104"/>
    <x v="206"/>
    <b v="1"/>
    <s v="Approved"/>
    <s v="OHM Cycles"/>
    <s v="Standard"/>
    <s v="low"/>
    <s v="medium"/>
    <n v="1793.43"/>
    <n v="248.82"/>
    <n v="36361"/>
  </r>
  <r>
    <n v="6137"/>
    <n v="54"/>
    <x v="362"/>
    <x v="29"/>
    <b v="0"/>
    <s v="Approved"/>
    <s v="WeareA2B"/>
    <s v="Standard"/>
    <s v="medium"/>
    <s v="medium"/>
    <n v="1292.8399999999999"/>
    <n v="13.44"/>
    <n v="39915"/>
  </r>
  <r>
    <n v="6138"/>
    <n v="0"/>
    <x v="2555"/>
    <x v="10"/>
    <b v="0"/>
    <s v="Approved"/>
    <m/>
    <m/>
    <m/>
    <m/>
    <n v="1281.5999999999999"/>
    <m/>
    <m/>
  </r>
  <r>
    <n v="6139"/>
    <n v="92"/>
    <x v="1660"/>
    <x v="76"/>
    <b v="1"/>
    <s v="Approved"/>
    <s v="WeareA2B"/>
    <s v="Standard"/>
    <s v="medium"/>
    <s v="small"/>
    <n v="1415.01"/>
    <n v="1259.3599999999999"/>
    <n v="42458"/>
  </r>
  <r>
    <n v="6140"/>
    <n v="30"/>
    <x v="2936"/>
    <x v="246"/>
    <b v="0"/>
    <s v="Approved"/>
    <s v="Solex"/>
    <s v="Standard"/>
    <s v="high"/>
    <s v="medium"/>
    <n v="748.17"/>
    <n v="448.9"/>
    <n v="33888"/>
  </r>
  <r>
    <n v="6141"/>
    <n v="33"/>
    <x v="1813"/>
    <x v="18"/>
    <b v="0"/>
    <s v="Cancelled"/>
    <s v="Giant Bicycles"/>
    <s v="Standard"/>
    <s v="medium"/>
    <s v="small"/>
    <n v="1311.44"/>
    <n v="1167.18"/>
    <n v="36498"/>
  </r>
  <r>
    <n v="6142"/>
    <n v="74"/>
    <x v="2080"/>
    <x v="282"/>
    <b v="0"/>
    <s v="Approved"/>
    <s v="WeareA2B"/>
    <s v="Standard"/>
    <s v="medium"/>
    <s v="medium"/>
    <n v="1762.96"/>
    <n v="950.52"/>
    <n v="37668"/>
  </r>
  <r>
    <n v="6143"/>
    <n v="59"/>
    <x v="1903"/>
    <x v="137"/>
    <b v="1"/>
    <s v="Approved"/>
    <s v="Solex"/>
    <s v="Standard"/>
    <s v="medium"/>
    <s v="large"/>
    <n v="1061.56"/>
    <n v="733.58"/>
    <n v="42172"/>
  </r>
  <r>
    <n v="6144"/>
    <n v="75"/>
    <x v="2937"/>
    <x v="185"/>
    <b v="0"/>
    <s v="Approved"/>
    <s v="Giant Bicycles"/>
    <s v="Touring"/>
    <s v="medium"/>
    <s v="large"/>
    <n v="1873.97"/>
    <n v="863.95"/>
    <n v="37873"/>
  </r>
  <r>
    <n v="6145"/>
    <n v="1"/>
    <x v="1523"/>
    <x v="342"/>
    <b v="0"/>
    <s v="Approved"/>
    <s v="Giant Bicycles"/>
    <s v="Standard"/>
    <s v="medium"/>
    <s v="medium"/>
    <n v="1403.5"/>
    <n v="954.82"/>
    <n v="41167"/>
  </r>
  <r>
    <n v="6146"/>
    <n v="0"/>
    <x v="2601"/>
    <x v="146"/>
    <b v="0"/>
    <s v="Approved"/>
    <s v="OHM Cycles"/>
    <s v="Standard"/>
    <s v="medium"/>
    <s v="medium"/>
    <n v="235.63"/>
    <n v="125.07"/>
    <n v="41434"/>
  </r>
  <r>
    <n v="6147"/>
    <n v="34"/>
    <x v="2938"/>
    <x v="246"/>
    <b v="1"/>
    <s v="Approved"/>
    <s v="Norco Bicycles"/>
    <s v="Road"/>
    <s v="high"/>
    <s v="large"/>
    <n v="774.53"/>
    <n v="464.72"/>
    <n v="37698"/>
  </r>
  <r>
    <n v="6148"/>
    <n v="42"/>
    <x v="1325"/>
    <x v="88"/>
    <m/>
    <s v="Approved"/>
    <s v="OHM Cycles"/>
    <s v="Road"/>
    <s v="medium"/>
    <s v="small"/>
    <n v="1810"/>
    <n v="1610.9"/>
    <n v="39526"/>
  </r>
  <r>
    <n v="6149"/>
    <n v="95"/>
    <x v="2908"/>
    <x v="79"/>
    <b v="1"/>
    <s v="Approved"/>
    <s v="OHM Cycles"/>
    <s v="Touring"/>
    <s v="low"/>
    <s v="medium"/>
    <n v="1073.07"/>
    <n v="933.84"/>
    <n v="35455"/>
  </r>
  <r>
    <n v="6150"/>
    <n v="69"/>
    <x v="1780"/>
    <x v="3"/>
    <b v="0"/>
    <s v="Approved"/>
    <s v="Norco Bicycles"/>
    <s v="Road"/>
    <s v="medium"/>
    <s v="large"/>
    <n v="1240.31"/>
    <n v="795.1"/>
    <n v="42458"/>
  </r>
  <r>
    <n v="6151"/>
    <n v="55"/>
    <x v="544"/>
    <x v="209"/>
    <b v="0"/>
    <s v="Approved"/>
    <s v="Trek Bicycles"/>
    <s v="Road"/>
    <s v="medium"/>
    <s v="large"/>
    <n v="1894.19"/>
    <n v="598.76"/>
    <n v="37823"/>
  </r>
  <r>
    <n v="6152"/>
    <n v="26"/>
    <x v="2187"/>
    <x v="237"/>
    <b v="0"/>
    <s v="Approved"/>
    <s v="WeareA2B"/>
    <s v="Standard"/>
    <s v="medium"/>
    <s v="medium"/>
    <n v="1992.93"/>
    <n v="762.63"/>
    <n v="34115"/>
  </r>
  <r>
    <n v="6153"/>
    <n v="74"/>
    <x v="1464"/>
    <x v="287"/>
    <b v="0"/>
    <s v="Approved"/>
    <s v="WeareA2B"/>
    <s v="Standard"/>
    <s v="medium"/>
    <s v="medium"/>
    <n v="1228.07"/>
    <n v="400.91"/>
    <n v="38859"/>
  </r>
  <r>
    <n v="6154"/>
    <n v="77"/>
    <x v="430"/>
    <x v="235"/>
    <b v="0"/>
    <s v="Approved"/>
    <s v="WeareA2B"/>
    <s v="Standard"/>
    <s v="medium"/>
    <s v="medium"/>
    <n v="1769.64"/>
    <n v="108.76"/>
    <n v="34071"/>
  </r>
  <r>
    <n v="6155"/>
    <n v="27"/>
    <x v="500"/>
    <x v="101"/>
    <b v="1"/>
    <s v="Approved"/>
    <s v="Trek Bicycles"/>
    <s v="Standard"/>
    <s v="low"/>
    <s v="medium"/>
    <n v="1057.51"/>
    <n v="154.4"/>
    <n v="39526"/>
  </r>
  <r>
    <n v="6156"/>
    <n v="99"/>
    <x v="2313"/>
    <x v="31"/>
    <b v="1"/>
    <s v="Approved"/>
    <s v="OHM Cycles"/>
    <s v="Standard"/>
    <s v="medium"/>
    <s v="medium"/>
    <n v="1227.3399999999999"/>
    <n v="770.89"/>
    <n v="34556"/>
  </r>
  <r>
    <n v="6157"/>
    <n v="48"/>
    <x v="2243"/>
    <x v="284"/>
    <b v="1"/>
    <s v="Approved"/>
    <s v="WeareA2B"/>
    <s v="Standard"/>
    <s v="medium"/>
    <s v="medium"/>
    <n v="1762.96"/>
    <n v="950.52"/>
    <n v="41848"/>
  </r>
  <r>
    <n v="6158"/>
    <n v="96"/>
    <x v="1849"/>
    <x v="282"/>
    <b v="0"/>
    <s v="Approved"/>
    <s v="WeareA2B"/>
    <s v="Road"/>
    <s v="low"/>
    <s v="small"/>
    <n v="1172.78"/>
    <n v="1043.77"/>
    <n v="37539"/>
  </r>
  <r>
    <n v="6159"/>
    <n v="54"/>
    <x v="2939"/>
    <x v="232"/>
    <b v="1"/>
    <s v="Approved"/>
    <s v="WeareA2B"/>
    <s v="Standard"/>
    <s v="medium"/>
    <s v="medium"/>
    <n v="1292.8399999999999"/>
    <n v="13.44"/>
    <n v="40779"/>
  </r>
  <r>
    <n v="6160"/>
    <n v="40"/>
    <x v="946"/>
    <x v="323"/>
    <b v="0"/>
    <s v="Approved"/>
    <s v="OHM Cycles"/>
    <s v="Standard"/>
    <s v="high"/>
    <s v="medium"/>
    <n v="1458.17"/>
    <n v="874.9"/>
    <n v="38750"/>
  </r>
  <r>
    <n v="6161"/>
    <n v="55"/>
    <x v="2628"/>
    <x v="302"/>
    <b v="1"/>
    <s v="Approved"/>
    <s v="Trek Bicycles"/>
    <s v="Road"/>
    <s v="medium"/>
    <s v="large"/>
    <n v="1894.19"/>
    <n v="598.76"/>
    <n v="37823"/>
  </r>
  <r>
    <n v="6162"/>
    <n v="90"/>
    <x v="1588"/>
    <x v="163"/>
    <b v="0"/>
    <s v="Approved"/>
    <s v="Norco Bicycles"/>
    <s v="Standard"/>
    <s v="low"/>
    <s v="medium"/>
    <n v="363.01"/>
    <n v="290.41000000000003"/>
    <n v="38482"/>
  </r>
  <r>
    <n v="6163"/>
    <n v="51"/>
    <x v="76"/>
    <x v="324"/>
    <b v="1"/>
    <s v="Approved"/>
    <s v="OHM Cycles"/>
    <s v="Standard"/>
    <s v="high"/>
    <s v="medium"/>
    <n v="2005.66"/>
    <n v="1203.4000000000001"/>
    <n v="35470"/>
  </r>
  <r>
    <n v="6164"/>
    <n v="0"/>
    <x v="1479"/>
    <x v="9"/>
    <b v="1"/>
    <s v="Approved"/>
    <s v="OHM Cycles"/>
    <s v="Standard"/>
    <s v="high"/>
    <s v="medium"/>
    <n v="227.88"/>
    <n v="136.72999999999999"/>
    <n v="37659"/>
  </r>
  <r>
    <n v="6165"/>
    <n v="47"/>
    <x v="645"/>
    <x v="217"/>
    <b v="0"/>
    <s v="Approved"/>
    <s v="Trek Bicycles"/>
    <s v="Road"/>
    <s v="low"/>
    <s v="small"/>
    <n v="1720.7"/>
    <n v="1531.42"/>
    <n v="38991"/>
  </r>
  <r>
    <n v="6166"/>
    <n v="40"/>
    <x v="2940"/>
    <x v="149"/>
    <b v="1"/>
    <s v="Approved"/>
    <s v="OHM Cycles"/>
    <s v="Standard"/>
    <s v="high"/>
    <s v="medium"/>
    <n v="1458.17"/>
    <n v="874.9"/>
    <n v="38750"/>
  </r>
  <r>
    <n v="6167"/>
    <n v="14"/>
    <x v="1712"/>
    <x v="143"/>
    <b v="0"/>
    <s v="Approved"/>
    <s v="Trek Bicycles"/>
    <s v="Standard"/>
    <s v="medium"/>
    <s v="small"/>
    <n v="1386.84"/>
    <n v="1234.29"/>
    <n v="39880"/>
  </r>
  <r>
    <n v="6168"/>
    <n v="0"/>
    <x v="116"/>
    <x v="221"/>
    <b v="1"/>
    <s v="Approved"/>
    <m/>
    <m/>
    <m/>
    <m/>
    <n v="1220.6600000000001"/>
    <m/>
    <m/>
  </r>
  <r>
    <n v="6169"/>
    <n v="30"/>
    <x v="1739"/>
    <x v="243"/>
    <b v="0"/>
    <s v="Approved"/>
    <s v="Solex"/>
    <s v="Standard"/>
    <s v="high"/>
    <s v="medium"/>
    <n v="748.17"/>
    <n v="448.9"/>
    <n v="33888"/>
  </r>
  <r>
    <n v="6170"/>
    <n v="19"/>
    <x v="1623"/>
    <x v="263"/>
    <b v="0"/>
    <s v="Approved"/>
    <s v="OHM Cycles"/>
    <s v="Road"/>
    <s v="high"/>
    <s v="large"/>
    <n v="12.01"/>
    <n v="7.21"/>
    <n v="40303"/>
  </r>
  <r>
    <n v="6171"/>
    <n v="85"/>
    <x v="932"/>
    <x v="308"/>
    <b v="0"/>
    <s v="Approved"/>
    <s v="WeareA2B"/>
    <s v="Standard"/>
    <s v="medium"/>
    <s v="medium"/>
    <n v="752.64"/>
    <n v="205.36"/>
    <n v="36367"/>
  </r>
  <r>
    <n v="6172"/>
    <n v="18"/>
    <x v="2500"/>
    <x v="195"/>
    <b v="0"/>
    <s v="Approved"/>
    <s v="Solex"/>
    <s v="Standard"/>
    <s v="medium"/>
    <s v="medium"/>
    <n v="575.27"/>
    <n v="431.45"/>
    <n v="41345"/>
  </r>
  <r>
    <n v="6173"/>
    <n v="35"/>
    <x v="2355"/>
    <x v="142"/>
    <b v="0"/>
    <s v="Approved"/>
    <s v="Trek Bicycles"/>
    <s v="Standard"/>
    <s v="low"/>
    <s v="medium"/>
    <n v="1057.51"/>
    <n v="154.4"/>
    <n v="34527"/>
  </r>
  <r>
    <n v="6174"/>
    <n v="54"/>
    <x v="1769"/>
    <x v="60"/>
    <b v="1"/>
    <s v="Approved"/>
    <s v="WeareA2B"/>
    <s v="Standard"/>
    <s v="medium"/>
    <s v="medium"/>
    <n v="1807.45"/>
    <n v="778.69"/>
    <n v="34996"/>
  </r>
  <r>
    <n v="6175"/>
    <n v="76"/>
    <x v="2591"/>
    <x v="143"/>
    <b v="1"/>
    <s v="Approved"/>
    <s v="WeareA2B"/>
    <s v="Road"/>
    <s v="low"/>
    <s v="small"/>
    <n v="1172.78"/>
    <n v="1043.77"/>
    <n v="33364"/>
  </r>
  <r>
    <n v="6176"/>
    <n v="12"/>
    <x v="1910"/>
    <x v="205"/>
    <b v="0"/>
    <s v="Approved"/>
    <s v="WeareA2B"/>
    <s v="Standard"/>
    <s v="medium"/>
    <s v="medium"/>
    <n v="1231.1500000000001"/>
    <n v="161.6"/>
    <n v="38216"/>
  </r>
  <r>
    <n v="6177"/>
    <n v="50"/>
    <x v="761"/>
    <x v="119"/>
    <b v="0"/>
    <s v="Approved"/>
    <s v="WeareA2B"/>
    <s v="Standard"/>
    <s v="medium"/>
    <s v="small"/>
    <n v="175.89"/>
    <n v="131.91999999999999"/>
    <n v="35707"/>
  </r>
  <r>
    <n v="6178"/>
    <n v="74"/>
    <x v="2380"/>
    <x v="277"/>
    <b v="0"/>
    <s v="Approved"/>
    <s v="WeareA2B"/>
    <s v="Standard"/>
    <s v="medium"/>
    <s v="medium"/>
    <n v="1228.07"/>
    <n v="400.91"/>
    <n v="36668"/>
  </r>
  <r>
    <n v="6179"/>
    <n v="93"/>
    <x v="1462"/>
    <x v="301"/>
    <b v="0"/>
    <s v="Approved"/>
    <s v="WeareA2B"/>
    <s v="Standard"/>
    <s v="medium"/>
    <s v="medium"/>
    <n v="1065.03"/>
    <n v="230.09"/>
    <n v="33364"/>
  </r>
  <r>
    <n v="6180"/>
    <n v="90"/>
    <x v="2941"/>
    <x v="351"/>
    <b v="1"/>
    <s v="Approved"/>
    <s v="Norco Bicycles"/>
    <s v="Standard"/>
    <s v="low"/>
    <s v="medium"/>
    <n v="363.01"/>
    <n v="290.41000000000003"/>
    <n v="38482"/>
  </r>
  <r>
    <n v="6181"/>
    <n v="84"/>
    <x v="1039"/>
    <x v="202"/>
    <b v="0"/>
    <s v="Approved"/>
    <s v="Giant Bicycles"/>
    <s v="Road"/>
    <s v="medium"/>
    <s v="medium"/>
    <n v="792.9"/>
    <n v="594.67999999999995"/>
    <n v="33879"/>
  </r>
  <r>
    <n v="6182"/>
    <n v="48"/>
    <x v="2160"/>
    <x v="318"/>
    <b v="0"/>
    <s v="Approved"/>
    <s v="WeareA2B"/>
    <s v="Standard"/>
    <s v="medium"/>
    <s v="medium"/>
    <n v="1762.96"/>
    <n v="950.52"/>
    <n v="37823"/>
  </r>
  <r>
    <n v="6183"/>
    <n v="78"/>
    <x v="2633"/>
    <x v="146"/>
    <b v="0"/>
    <s v="Approved"/>
    <s v="Giant Bicycles"/>
    <s v="Standard"/>
    <s v="medium"/>
    <s v="large"/>
    <n v="1765.3"/>
    <n v="709.48"/>
    <n v="38193"/>
  </r>
  <r>
    <n v="6184"/>
    <n v="87"/>
    <x v="2548"/>
    <x v="104"/>
    <b v="0"/>
    <s v="Approved"/>
    <s v="Giant Bicycles"/>
    <s v="Standard"/>
    <s v="high"/>
    <s v="medium"/>
    <n v="1179"/>
    <n v="707.4"/>
    <n v="34079"/>
  </r>
  <r>
    <n v="6185"/>
    <n v="13"/>
    <x v="673"/>
    <x v="135"/>
    <b v="1"/>
    <s v="Approved"/>
    <s v="Solex"/>
    <s v="Standard"/>
    <s v="medium"/>
    <s v="medium"/>
    <n v="1163.8900000000001"/>
    <n v="589.27"/>
    <n v="38693"/>
  </r>
  <r>
    <n v="6186"/>
    <n v="69"/>
    <x v="2942"/>
    <x v="187"/>
    <b v="0"/>
    <s v="Approved"/>
    <s v="Giant Bicycles"/>
    <s v="Road"/>
    <s v="medium"/>
    <s v="medium"/>
    <n v="792.9"/>
    <n v="594.67999999999995"/>
    <n v="33879"/>
  </r>
  <r>
    <n v="6187"/>
    <n v="45"/>
    <x v="999"/>
    <x v="261"/>
    <b v="1"/>
    <s v="Approved"/>
    <s v="Solex"/>
    <s v="Standard"/>
    <s v="medium"/>
    <s v="medium"/>
    <n v="441.49"/>
    <n v="84.99"/>
    <n v="37668"/>
  </r>
  <r>
    <n v="6188"/>
    <n v="81"/>
    <x v="1302"/>
    <x v="139"/>
    <b v="0"/>
    <s v="Approved"/>
    <s v="Norco Bicycles"/>
    <s v="Standard"/>
    <s v="medium"/>
    <s v="small"/>
    <n v="586.45000000000005"/>
    <n v="521.94000000000005"/>
    <n v="35667"/>
  </r>
  <r>
    <n v="6189"/>
    <n v="35"/>
    <x v="1204"/>
    <x v="314"/>
    <b v="1"/>
    <s v="Approved"/>
    <s v="Giant Bicycles"/>
    <s v="Standard"/>
    <s v="medium"/>
    <s v="medium"/>
    <n v="1403.5"/>
    <n v="954.82"/>
    <n v="42688"/>
  </r>
  <r>
    <n v="6190"/>
    <n v="0"/>
    <x v="2842"/>
    <x v="201"/>
    <b v="0"/>
    <s v="Approved"/>
    <s v="Solex"/>
    <s v="Standard"/>
    <s v="medium"/>
    <s v="medium"/>
    <n v="71.489999999999995"/>
    <n v="53.62"/>
    <n v="41245"/>
  </r>
  <r>
    <n v="6191"/>
    <n v="50"/>
    <x v="470"/>
    <x v="299"/>
    <b v="0"/>
    <s v="Approved"/>
    <s v="WeareA2B"/>
    <s v="Standard"/>
    <s v="medium"/>
    <s v="small"/>
    <n v="175.89"/>
    <n v="131.91999999999999"/>
    <n v="37668"/>
  </r>
  <r>
    <n v="6192"/>
    <n v="15"/>
    <x v="2340"/>
    <x v="326"/>
    <b v="0"/>
    <s v="Approved"/>
    <s v="Norco Bicycles"/>
    <s v="Standard"/>
    <s v="low"/>
    <s v="medium"/>
    <n v="958.74"/>
    <n v="748.9"/>
    <n v="38693"/>
  </r>
  <r>
    <n v="6193"/>
    <n v="70"/>
    <x v="2501"/>
    <x v="156"/>
    <b v="0"/>
    <s v="Approved"/>
    <s v="Trek Bicycles"/>
    <s v="Standard"/>
    <s v="high"/>
    <s v="medium"/>
    <n v="495.72"/>
    <n v="297.43"/>
    <n v="42105"/>
  </r>
  <r>
    <n v="6194"/>
    <n v="100"/>
    <x v="1512"/>
    <x v="78"/>
    <b v="0"/>
    <s v="Approved"/>
    <s v="Trek Bicycles"/>
    <s v="Standard"/>
    <s v="medium"/>
    <s v="small"/>
    <n v="1386.84"/>
    <n v="1234.29"/>
    <n v="37838"/>
  </r>
  <r>
    <n v="6195"/>
    <n v="60"/>
    <x v="72"/>
    <x v="100"/>
    <b v="1"/>
    <s v="Approved"/>
    <s v="Giant Bicycles"/>
    <s v="Standard"/>
    <s v="high"/>
    <s v="small"/>
    <n v="1977.36"/>
    <n v="1759.85"/>
    <n v="40779"/>
  </r>
  <r>
    <n v="6196"/>
    <n v="85"/>
    <x v="232"/>
    <x v="311"/>
    <b v="0"/>
    <s v="Approved"/>
    <s v="WeareA2B"/>
    <s v="Standard"/>
    <s v="medium"/>
    <s v="medium"/>
    <n v="752.64"/>
    <n v="205.36"/>
    <n v="36145"/>
  </r>
  <r>
    <n v="6197"/>
    <n v="18"/>
    <x v="2007"/>
    <x v="137"/>
    <b v="0"/>
    <s v="Approved"/>
    <s v="Solex"/>
    <s v="Standard"/>
    <s v="medium"/>
    <s v="medium"/>
    <n v="575.27"/>
    <n v="431.45"/>
    <n v="41345"/>
  </r>
  <r>
    <n v="6198"/>
    <n v="58"/>
    <x v="1218"/>
    <x v="46"/>
    <b v="1"/>
    <s v="Approved"/>
    <s v="OHM Cycles"/>
    <s v="Road"/>
    <s v="medium"/>
    <s v="medium"/>
    <n v="1280.28"/>
    <n v="829.51"/>
    <n v="34170"/>
  </r>
  <r>
    <n v="6199"/>
    <n v="95"/>
    <x v="99"/>
    <x v="328"/>
    <b v="0"/>
    <s v="Approved"/>
    <s v="Giant Bicycles"/>
    <s v="Standard"/>
    <s v="medium"/>
    <s v="large"/>
    <n v="569.55999999999995"/>
    <n v="528.42999999999995"/>
    <n v="42458"/>
  </r>
  <r>
    <n v="6200"/>
    <n v="69"/>
    <x v="557"/>
    <x v="133"/>
    <b v="1"/>
    <s v="Approved"/>
    <s v="Giant Bicycles"/>
    <s v="Road"/>
    <s v="medium"/>
    <s v="medium"/>
    <n v="792.9"/>
    <n v="594.67999999999995"/>
    <n v="41922"/>
  </r>
  <r>
    <n v="6201"/>
    <n v="70"/>
    <x v="1078"/>
    <x v="289"/>
    <b v="0"/>
    <s v="Approved"/>
    <s v="Trek Bicycles"/>
    <s v="Standard"/>
    <s v="high"/>
    <s v="medium"/>
    <n v="495.72"/>
    <n v="297.43"/>
    <n v="42105"/>
  </r>
  <r>
    <n v="6202"/>
    <n v="27"/>
    <x v="2943"/>
    <x v="246"/>
    <b v="0"/>
    <s v="Approved"/>
    <s v="Trek Bicycles"/>
    <s v="Standard"/>
    <s v="low"/>
    <s v="medium"/>
    <n v="1057.51"/>
    <n v="154.4"/>
    <n v="34527"/>
  </r>
  <r>
    <n v="6203"/>
    <n v="33"/>
    <x v="435"/>
    <x v="301"/>
    <b v="1"/>
    <s v="Cancelled"/>
    <s v="Giant Bicycles"/>
    <s v="Standard"/>
    <s v="medium"/>
    <s v="small"/>
    <n v="1311.44"/>
    <n v="1167.18"/>
    <n v="37698"/>
  </r>
  <r>
    <n v="6204"/>
    <n v="93"/>
    <x v="2560"/>
    <x v="303"/>
    <b v="0"/>
    <s v="Approved"/>
    <s v="WeareA2B"/>
    <s v="Standard"/>
    <s v="medium"/>
    <s v="medium"/>
    <n v="1065.03"/>
    <n v="230.09"/>
    <n v="41434"/>
  </r>
  <r>
    <n v="6205"/>
    <n v="92"/>
    <x v="2901"/>
    <x v="72"/>
    <b v="0"/>
    <s v="Approved"/>
    <s v="WeareA2B"/>
    <s v="Standard"/>
    <s v="medium"/>
    <s v="small"/>
    <n v="1415.01"/>
    <n v="1259.3599999999999"/>
    <n v="33364"/>
  </r>
  <r>
    <n v="6206"/>
    <n v="84"/>
    <x v="13"/>
    <x v="271"/>
    <b v="1"/>
    <s v="Approved"/>
    <s v="Trek Bicycles"/>
    <s v="Road"/>
    <s v="medium"/>
    <s v="medium"/>
    <n v="290.62"/>
    <n v="215.14"/>
    <n v="38339"/>
  </r>
  <r>
    <n v="6207"/>
    <n v="92"/>
    <x v="2375"/>
    <x v="63"/>
    <b v="1"/>
    <s v="Approved"/>
    <s v="WeareA2B"/>
    <s v="Standard"/>
    <s v="medium"/>
    <s v="small"/>
    <n v="1415.01"/>
    <n v="1259.3599999999999"/>
    <n v="37626"/>
  </r>
  <r>
    <n v="6208"/>
    <n v="99"/>
    <x v="2944"/>
    <x v="219"/>
    <b v="1"/>
    <s v="Approved"/>
    <s v="OHM Cycles"/>
    <s v="Standard"/>
    <s v="medium"/>
    <s v="medium"/>
    <n v="1227.3399999999999"/>
    <n v="770.89"/>
    <n v="34556"/>
  </r>
  <r>
    <n v="6209"/>
    <n v="90"/>
    <x v="493"/>
    <x v="327"/>
    <b v="0"/>
    <s v="Approved"/>
    <s v="Norco Bicycles"/>
    <s v="Standard"/>
    <s v="low"/>
    <s v="medium"/>
    <n v="363.01"/>
    <n v="290.41000000000003"/>
    <n v="41434"/>
  </r>
  <r>
    <n v="6210"/>
    <n v="0"/>
    <x v="85"/>
    <x v="180"/>
    <b v="0"/>
    <s v="Approved"/>
    <s v="OHM Cycles"/>
    <s v="Standard"/>
    <s v="high"/>
    <s v="medium"/>
    <n v="227.88"/>
    <n v="136.72999999999999"/>
    <n v="42560"/>
  </r>
  <r>
    <n v="6211"/>
    <n v="9"/>
    <x v="1555"/>
    <x v="73"/>
    <b v="1"/>
    <s v="Approved"/>
    <s v="OHM Cycles"/>
    <s v="Road"/>
    <s v="medium"/>
    <s v="medium"/>
    <n v="742.54"/>
    <n v="667.4"/>
    <n v="33549"/>
  </r>
  <r>
    <n v="6212"/>
    <n v="94"/>
    <x v="1315"/>
    <x v="352"/>
    <b v="1"/>
    <s v="Approved"/>
    <s v="Giant Bicycles"/>
    <s v="Standard"/>
    <s v="medium"/>
    <s v="large"/>
    <n v="1635.3"/>
    <n v="993.66"/>
    <n v="42458"/>
  </r>
  <r>
    <n v="6213"/>
    <n v="99"/>
    <x v="108"/>
    <x v="201"/>
    <b v="0"/>
    <s v="Approved"/>
    <s v="Trek Bicycles"/>
    <s v="Road"/>
    <s v="low"/>
    <s v="small"/>
    <n v="1720.7"/>
    <n v="1531.42"/>
    <n v="38991"/>
  </r>
  <r>
    <n v="6214"/>
    <n v="77"/>
    <x v="1449"/>
    <x v="64"/>
    <b v="0"/>
    <s v="Approved"/>
    <s v="Norco Bicycles"/>
    <s v="Road"/>
    <s v="medium"/>
    <s v="large"/>
    <n v="1240.31"/>
    <n v="795.1"/>
    <n v="38339"/>
  </r>
  <r>
    <n v="6215"/>
    <n v="81"/>
    <x v="1986"/>
    <x v="241"/>
    <b v="1"/>
    <s v="Approved"/>
    <s v="Norco Bicycles"/>
    <s v="Standard"/>
    <s v="medium"/>
    <s v="small"/>
    <n v="586.45000000000005"/>
    <n v="521.94000000000005"/>
    <n v="36145"/>
  </r>
  <r>
    <n v="6216"/>
    <n v="75"/>
    <x v="213"/>
    <x v="64"/>
    <b v="0"/>
    <s v="Approved"/>
    <s v="Giant Bicycles"/>
    <s v="Touring"/>
    <s v="medium"/>
    <s v="large"/>
    <n v="1873.97"/>
    <n v="863.95"/>
    <n v="38859"/>
  </r>
  <r>
    <n v="6217"/>
    <n v="92"/>
    <x v="2945"/>
    <x v="58"/>
    <b v="1"/>
    <s v="Approved"/>
    <s v="WeareA2B"/>
    <s v="Standard"/>
    <s v="medium"/>
    <s v="small"/>
    <n v="1415.01"/>
    <n v="1259.3599999999999"/>
    <n v="37626"/>
  </r>
  <r>
    <n v="6218"/>
    <n v="52"/>
    <x v="1934"/>
    <x v="193"/>
    <b v="0"/>
    <s v="Approved"/>
    <s v="OHM Cycles"/>
    <s v="Road"/>
    <s v="medium"/>
    <s v="medium"/>
    <n v="1280.28"/>
    <n v="829.51"/>
    <n v="37220"/>
  </r>
  <r>
    <n v="6219"/>
    <n v="64"/>
    <x v="2497"/>
    <x v="196"/>
    <b v="1"/>
    <s v="Approved"/>
    <s v="Trek Bicycles"/>
    <s v="Standard"/>
    <s v="medium"/>
    <s v="large"/>
    <n v="1469.44"/>
    <n v="596.54999999999995"/>
    <n v="41047"/>
  </r>
  <r>
    <n v="6220"/>
    <n v="38"/>
    <x v="1287"/>
    <x v="125"/>
    <b v="1"/>
    <s v="Approved"/>
    <s v="Trek Bicycles"/>
    <s v="Standard"/>
    <s v="medium"/>
    <s v="large"/>
    <n v="2091.4699999999998"/>
    <n v="388.92"/>
    <n v="41167"/>
  </r>
  <r>
    <n v="6221"/>
    <n v="22"/>
    <x v="2814"/>
    <x v="339"/>
    <b v="0"/>
    <s v="Approved"/>
    <s v="Solex"/>
    <s v="Standard"/>
    <s v="medium"/>
    <s v="medium"/>
    <n v="575.27"/>
    <n v="431.45"/>
    <n v="35160"/>
  </r>
  <r>
    <n v="6222"/>
    <n v="44"/>
    <x v="156"/>
    <x v="316"/>
    <b v="0"/>
    <s v="Approved"/>
    <s v="WeareA2B"/>
    <s v="Standard"/>
    <s v="medium"/>
    <s v="medium"/>
    <n v="1769.64"/>
    <n v="108.76"/>
    <n v="40672"/>
  </r>
  <r>
    <n v="6223"/>
    <n v="73"/>
    <x v="2946"/>
    <x v="296"/>
    <b v="1"/>
    <s v="Approved"/>
    <s v="Solex"/>
    <s v="Standard"/>
    <s v="medium"/>
    <s v="medium"/>
    <n v="1945.43"/>
    <n v="333.18"/>
    <n v="36668"/>
  </r>
  <r>
    <n v="6224"/>
    <n v="38"/>
    <x v="1695"/>
    <x v="208"/>
    <b v="0"/>
    <s v="Approved"/>
    <s v="Trek Bicycles"/>
    <s v="Standard"/>
    <s v="medium"/>
    <s v="large"/>
    <n v="2091.4699999999998"/>
    <n v="388.92"/>
    <n v="40336"/>
  </r>
  <r>
    <n v="6225"/>
    <n v="73"/>
    <x v="1384"/>
    <x v="219"/>
    <b v="0"/>
    <s v="Approved"/>
    <s v="Solex"/>
    <s v="Standard"/>
    <s v="medium"/>
    <s v="medium"/>
    <n v="1945.43"/>
    <n v="333.18"/>
    <n v="37499"/>
  </r>
  <r>
    <n v="6226"/>
    <n v="4"/>
    <x v="1582"/>
    <x v="80"/>
    <b v="0"/>
    <s v="Approved"/>
    <s v="Giant Bicycles"/>
    <s v="Standard"/>
    <s v="high"/>
    <s v="medium"/>
    <n v="1129.1300000000001"/>
    <n v="677.48"/>
    <n v="34527"/>
  </r>
  <r>
    <n v="6227"/>
    <n v="74"/>
    <x v="804"/>
    <x v="107"/>
    <b v="1"/>
    <s v="Approved"/>
    <s v="WeareA2B"/>
    <s v="Standard"/>
    <s v="medium"/>
    <s v="medium"/>
    <n v="1228.07"/>
    <n v="400.91"/>
    <n v="36668"/>
  </r>
  <r>
    <n v="6228"/>
    <n v="16"/>
    <x v="841"/>
    <x v="106"/>
    <b v="0"/>
    <s v="Approved"/>
    <s v="Norco Bicycles"/>
    <s v="Standard"/>
    <s v="high"/>
    <s v="small"/>
    <n v="1661.92"/>
    <n v="1479.11"/>
    <n v="34586"/>
  </r>
  <r>
    <n v="6229"/>
    <n v="38"/>
    <x v="2947"/>
    <x v="221"/>
    <b v="0"/>
    <s v="Approved"/>
    <s v="Solex"/>
    <s v="Standard"/>
    <s v="medium"/>
    <s v="medium"/>
    <n v="1577.53"/>
    <n v="826.51"/>
    <n v="34071"/>
  </r>
  <r>
    <n v="6230"/>
    <n v="51"/>
    <x v="32"/>
    <x v="87"/>
    <b v="0"/>
    <s v="Approved"/>
    <s v="OHM Cycles"/>
    <s v="Standard"/>
    <s v="high"/>
    <s v="medium"/>
    <n v="2005.66"/>
    <n v="1203.4000000000001"/>
    <n v="41009"/>
  </r>
  <r>
    <n v="6231"/>
    <n v="7"/>
    <x v="2313"/>
    <x v="37"/>
    <b v="0"/>
    <s v="Approved"/>
    <s v="Trek Bicycles"/>
    <s v="Road"/>
    <s v="low"/>
    <s v="medium"/>
    <n v="980.37"/>
    <n v="234.43"/>
    <n v="42560"/>
  </r>
  <r>
    <n v="6232"/>
    <n v="3"/>
    <x v="1011"/>
    <x v="163"/>
    <b v="1"/>
    <s v="Approved"/>
    <s v="Trek Bicycles"/>
    <s v="Standard"/>
    <s v="medium"/>
    <s v="large"/>
    <n v="2091.4699999999998"/>
    <n v="388.92"/>
    <n v="33549"/>
  </r>
  <r>
    <n v="6233"/>
    <n v="63"/>
    <x v="2020"/>
    <x v="280"/>
    <b v="0"/>
    <s v="Approved"/>
    <s v="Solex"/>
    <s v="Standard"/>
    <s v="medium"/>
    <s v="medium"/>
    <n v="1483.2"/>
    <n v="99.59"/>
    <n v="36146"/>
  </r>
  <r>
    <n v="6234"/>
    <n v="0"/>
    <x v="2230"/>
    <x v="363"/>
    <b v="0"/>
    <s v="Approved"/>
    <s v="OHM Cycles"/>
    <s v="Standard"/>
    <s v="high"/>
    <s v="medium"/>
    <n v="227.88"/>
    <n v="136.72999999999999"/>
    <n v="39298"/>
  </r>
  <r>
    <n v="6235"/>
    <n v="26"/>
    <x v="2334"/>
    <x v="28"/>
    <b v="0"/>
    <s v="Approved"/>
    <s v="WeareA2B"/>
    <s v="Standard"/>
    <s v="medium"/>
    <s v="medium"/>
    <n v="1992.93"/>
    <n v="762.63"/>
    <n v="34115"/>
  </r>
  <r>
    <n v="6236"/>
    <n v="30"/>
    <x v="2948"/>
    <x v="329"/>
    <b v="0"/>
    <s v="Approved"/>
    <s v="Solex"/>
    <s v="Standard"/>
    <s v="high"/>
    <s v="medium"/>
    <n v="748.17"/>
    <n v="448.9"/>
    <n v="33552"/>
  </r>
  <r>
    <n v="6237"/>
    <n v="75"/>
    <x v="2210"/>
    <x v="52"/>
    <b v="0"/>
    <s v="Approved"/>
    <s v="Giant Bicycles"/>
    <s v="Touring"/>
    <s v="medium"/>
    <s v="large"/>
    <n v="1873.97"/>
    <n v="863.95"/>
    <n v="38859"/>
  </r>
  <r>
    <n v="6238"/>
    <n v="92"/>
    <x v="2602"/>
    <x v="11"/>
    <b v="1"/>
    <s v="Approved"/>
    <s v="WeareA2B"/>
    <s v="Standard"/>
    <s v="medium"/>
    <s v="small"/>
    <n v="1415.01"/>
    <n v="1259.3599999999999"/>
    <n v="37539"/>
  </r>
  <r>
    <n v="6239"/>
    <n v="72"/>
    <x v="102"/>
    <x v="50"/>
    <b v="1"/>
    <s v="Approved"/>
    <s v="Norco Bicycles"/>
    <s v="Standard"/>
    <s v="medium"/>
    <s v="medium"/>
    <n v="360.4"/>
    <n v="270.3"/>
    <n v="38859"/>
  </r>
  <r>
    <n v="6240"/>
    <n v="0"/>
    <x v="2282"/>
    <x v="361"/>
    <b v="1"/>
    <s v="Approved"/>
    <s v="OHM Cycles"/>
    <s v="Road"/>
    <s v="high"/>
    <s v="large"/>
    <n v="12.01"/>
    <n v="7.21"/>
    <n v="34165"/>
  </r>
  <r>
    <n v="6241"/>
    <n v="28"/>
    <x v="1875"/>
    <x v="30"/>
    <b v="1"/>
    <s v="Approved"/>
    <s v="Norco Bicycles"/>
    <s v="Standard"/>
    <s v="medium"/>
    <s v="small"/>
    <n v="1216.1400000000001"/>
    <n v="1082.3599999999999"/>
    <n v="33455"/>
  </r>
  <r>
    <n v="6242"/>
    <n v="50"/>
    <x v="2314"/>
    <x v="182"/>
    <b v="0"/>
    <s v="Approved"/>
    <s v="WeareA2B"/>
    <s v="Standard"/>
    <s v="medium"/>
    <s v="small"/>
    <n v="175.89"/>
    <n v="131.91999999999999"/>
    <n v="42295"/>
  </r>
  <r>
    <n v="6243"/>
    <n v="9"/>
    <x v="2063"/>
    <x v="99"/>
    <b v="0"/>
    <s v="Approved"/>
    <s v="Norco Bicycles"/>
    <s v="Standard"/>
    <s v="medium"/>
    <s v="small"/>
    <n v="1216.1400000000001"/>
    <n v="1082.3599999999999"/>
    <n v="33455"/>
  </r>
  <r>
    <n v="6244"/>
    <n v="32"/>
    <x v="545"/>
    <x v="232"/>
    <b v="0"/>
    <s v="Approved"/>
    <s v="Giant Bicycles"/>
    <s v="Standard"/>
    <s v="medium"/>
    <s v="medium"/>
    <n v="642.70000000000005"/>
    <n v="211.37"/>
    <n v="35560"/>
  </r>
  <r>
    <n v="6245"/>
    <n v="16"/>
    <x v="2755"/>
    <x v="40"/>
    <b v="1"/>
    <s v="Approved"/>
    <s v="Norco Bicycles"/>
    <s v="Standard"/>
    <s v="high"/>
    <s v="small"/>
    <n v="1661.92"/>
    <n v="1479.11"/>
    <n v="35378"/>
  </r>
  <r>
    <n v="6246"/>
    <n v="1"/>
    <x v="2142"/>
    <x v="35"/>
    <b v="1"/>
    <s v="Approved"/>
    <s v="Giant Bicycles"/>
    <s v="Standard"/>
    <s v="medium"/>
    <s v="medium"/>
    <n v="1403.5"/>
    <n v="954.82"/>
    <n v="42688"/>
  </r>
  <r>
    <n v="6247"/>
    <n v="59"/>
    <x v="2949"/>
    <x v="4"/>
    <b v="0"/>
    <s v="Approved"/>
    <s v="WeareA2B"/>
    <s v="Standard"/>
    <s v="medium"/>
    <s v="small"/>
    <n v="1415.01"/>
    <n v="1259.3599999999999"/>
    <n v="34079"/>
  </r>
  <r>
    <n v="6248"/>
    <n v="31"/>
    <x v="283"/>
    <x v="361"/>
    <b v="0"/>
    <s v="Approved"/>
    <s v="Giant Bicycles"/>
    <s v="Standard"/>
    <s v="medium"/>
    <s v="medium"/>
    <n v="230.91"/>
    <n v="173.18"/>
    <n v="35052"/>
  </r>
  <r>
    <n v="6249"/>
    <n v="31"/>
    <x v="292"/>
    <x v="302"/>
    <b v="1"/>
    <s v="Approved"/>
    <s v="Giant Bicycles"/>
    <s v="Standard"/>
    <s v="medium"/>
    <s v="medium"/>
    <n v="230.91"/>
    <n v="173.18"/>
    <n v="39031"/>
  </r>
  <r>
    <n v="6250"/>
    <n v="52"/>
    <x v="2950"/>
    <x v="148"/>
    <m/>
    <s v="Approved"/>
    <s v="OHM Cycles"/>
    <s v="Road"/>
    <s v="medium"/>
    <s v="medium"/>
    <n v="1280.28"/>
    <n v="829.51"/>
    <n v="40779"/>
  </r>
  <r>
    <n v="6251"/>
    <n v="0"/>
    <x v="1092"/>
    <x v="3"/>
    <b v="1"/>
    <s v="Approved"/>
    <m/>
    <m/>
    <m/>
    <m/>
    <n v="1061.92"/>
    <m/>
    <m/>
  </r>
  <r>
    <n v="6252"/>
    <n v="59"/>
    <x v="79"/>
    <x v="326"/>
    <b v="1"/>
    <s v="Approved"/>
    <s v="WeareA2B"/>
    <s v="Standard"/>
    <s v="medium"/>
    <s v="small"/>
    <n v="1415.01"/>
    <n v="1259.3599999999999"/>
    <n v="37626"/>
  </r>
  <r>
    <n v="6253"/>
    <n v="4"/>
    <x v="2951"/>
    <x v="222"/>
    <b v="0"/>
    <s v="Approved"/>
    <s v="Solex"/>
    <s v="Standard"/>
    <s v="medium"/>
    <s v="medium"/>
    <n v="1483.2"/>
    <n v="99.59"/>
    <n v="41047"/>
  </r>
  <r>
    <n v="6254"/>
    <n v="15"/>
    <x v="405"/>
    <x v="193"/>
    <b v="1"/>
    <s v="Approved"/>
    <s v="Norco Bicycles"/>
    <s v="Standard"/>
    <s v="low"/>
    <s v="medium"/>
    <n v="958.74"/>
    <n v="748.9"/>
    <n v="34586"/>
  </r>
  <r>
    <n v="6255"/>
    <n v="0"/>
    <x v="1444"/>
    <x v="227"/>
    <b v="0"/>
    <s v="Approved"/>
    <s v="Solex"/>
    <s v="Standard"/>
    <s v="medium"/>
    <s v="medium"/>
    <n v="100.35"/>
    <n v="75.260000000000005"/>
    <n v="37874"/>
  </r>
  <r>
    <n v="6256"/>
    <n v="52"/>
    <x v="2561"/>
    <x v="271"/>
    <b v="0"/>
    <s v="Approved"/>
    <s v="Solex"/>
    <s v="Road"/>
    <s v="medium"/>
    <s v="large"/>
    <n v="1777.8"/>
    <n v="820.78"/>
    <n v="37337"/>
  </r>
  <r>
    <n v="6257"/>
    <n v="77"/>
    <x v="2030"/>
    <x v="173"/>
    <b v="0"/>
    <s v="Approved"/>
    <s v="Norco Bicycles"/>
    <s v="Road"/>
    <s v="medium"/>
    <s v="large"/>
    <n v="1240.31"/>
    <n v="795.1"/>
    <n v="40553"/>
  </r>
  <r>
    <n v="6258"/>
    <n v="12"/>
    <x v="2090"/>
    <x v="37"/>
    <b v="0"/>
    <s v="Approved"/>
    <s v="WeareA2B"/>
    <s v="Standard"/>
    <s v="medium"/>
    <s v="medium"/>
    <n v="1231.1500000000001"/>
    <n v="161.6"/>
    <n v="38216"/>
  </r>
  <r>
    <n v="6259"/>
    <n v="73"/>
    <x v="1614"/>
    <x v="195"/>
    <b v="1"/>
    <s v="Approved"/>
    <s v="Solex"/>
    <s v="Standard"/>
    <s v="medium"/>
    <s v="medium"/>
    <n v="1945.43"/>
    <n v="333.18"/>
    <n v="38193"/>
  </r>
  <r>
    <n v="6260"/>
    <n v="63"/>
    <x v="438"/>
    <x v="23"/>
    <b v="1"/>
    <s v="Approved"/>
    <s v="Solex"/>
    <s v="Standard"/>
    <s v="medium"/>
    <s v="medium"/>
    <n v="1483.2"/>
    <n v="99.59"/>
    <n v="40487"/>
  </r>
  <r>
    <n v="6261"/>
    <n v="28"/>
    <x v="2952"/>
    <x v="260"/>
    <b v="1"/>
    <s v="Approved"/>
    <s v="Norco Bicycles"/>
    <s v="Standard"/>
    <s v="medium"/>
    <s v="small"/>
    <n v="1216.1400000000001"/>
    <n v="1082.3599999999999"/>
    <n v="42696"/>
  </r>
  <r>
    <n v="6262"/>
    <n v="26"/>
    <x v="2442"/>
    <x v="81"/>
    <b v="0"/>
    <s v="Approved"/>
    <s v="WeareA2B"/>
    <s v="Standard"/>
    <s v="medium"/>
    <s v="medium"/>
    <n v="1992.93"/>
    <n v="762.63"/>
    <n v="34115"/>
  </r>
  <r>
    <n v="6263"/>
    <n v="16"/>
    <x v="991"/>
    <x v="297"/>
    <b v="1"/>
    <s v="Approved"/>
    <s v="Norco Bicycles"/>
    <s v="Standard"/>
    <s v="high"/>
    <s v="small"/>
    <n v="1661.92"/>
    <n v="1479.11"/>
    <n v="34586"/>
  </r>
  <r>
    <n v="6264"/>
    <n v="48"/>
    <x v="1754"/>
    <x v="363"/>
    <b v="0"/>
    <s v="Approved"/>
    <s v="WeareA2B"/>
    <s v="Standard"/>
    <s v="medium"/>
    <s v="medium"/>
    <n v="1762.96"/>
    <n v="950.52"/>
    <n v="41848"/>
  </r>
  <r>
    <n v="6265"/>
    <n v="45"/>
    <x v="1614"/>
    <x v="332"/>
    <b v="0"/>
    <s v="Approved"/>
    <s v="Solex"/>
    <s v="Standard"/>
    <s v="medium"/>
    <s v="medium"/>
    <n v="441.49"/>
    <n v="84.99"/>
    <n v="39427"/>
  </r>
  <r>
    <n v="6266"/>
    <n v="69"/>
    <x v="2953"/>
    <x v="256"/>
    <b v="1"/>
    <s v="Approved"/>
    <s v="Norco Bicycles"/>
    <s v="Road"/>
    <s v="medium"/>
    <s v="large"/>
    <n v="1240.31"/>
    <n v="795.1"/>
    <n v="40553"/>
  </r>
  <r>
    <n v="6267"/>
    <n v="3"/>
    <x v="425"/>
    <x v="111"/>
    <b v="1"/>
    <s v="Approved"/>
    <s v="Trek Bicycles"/>
    <s v="Standard"/>
    <s v="medium"/>
    <s v="large"/>
    <n v="2091.4699999999998"/>
    <n v="388.92"/>
    <n v="36146"/>
  </r>
  <r>
    <n v="6268"/>
    <n v="81"/>
    <x v="1311"/>
    <x v="297"/>
    <b v="0"/>
    <s v="Approved"/>
    <s v="Norco Bicycles"/>
    <s v="Standard"/>
    <s v="medium"/>
    <s v="small"/>
    <n v="586.45000000000005"/>
    <n v="521.94000000000005"/>
    <n v="33429"/>
  </r>
  <r>
    <n v="6269"/>
    <n v="0"/>
    <x v="1597"/>
    <x v="24"/>
    <b v="0"/>
    <s v="Approved"/>
    <m/>
    <m/>
    <m/>
    <m/>
    <n v="1502.93"/>
    <m/>
    <m/>
  </r>
  <r>
    <n v="6270"/>
    <n v="45"/>
    <x v="2504"/>
    <x v="81"/>
    <b v="0"/>
    <s v="Approved"/>
    <s v="Solex"/>
    <s v="Standard"/>
    <s v="medium"/>
    <s v="medium"/>
    <n v="441.49"/>
    <n v="84.99"/>
    <n v="39427"/>
  </r>
  <r>
    <n v="6271"/>
    <n v="98"/>
    <x v="2954"/>
    <x v="248"/>
    <b v="1"/>
    <s v="Approved"/>
    <s v="OHM Cycles"/>
    <s v="Standard"/>
    <s v="medium"/>
    <s v="medium"/>
    <n v="795.34"/>
    <n v="101.58"/>
    <n v="35707"/>
  </r>
  <r>
    <n v="6272"/>
    <n v="91"/>
    <x v="513"/>
    <x v="266"/>
    <b v="0"/>
    <s v="Approved"/>
    <s v="WeareA2B"/>
    <s v="Standard"/>
    <s v="low"/>
    <s v="medium"/>
    <n v="642.30999999999995"/>
    <n v="513.85"/>
    <n v="41922"/>
  </r>
  <r>
    <n v="6273"/>
    <n v="35"/>
    <x v="1849"/>
    <x v="83"/>
    <b v="1"/>
    <s v="Approved"/>
    <s v="Trek Bicycles"/>
    <s v="Standard"/>
    <s v="low"/>
    <s v="medium"/>
    <n v="1057.51"/>
    <n v="154.4"/>
    <n v="34527"/>
  </r>
  <r>
    <n v="6274"/>
    <n v="76"/>
    <x v="2534"/>
    <x v="113"/>
    <b v="1"/>
    <s v="Approved"/>
    <s v="WeareA2B"/>
    <s v="Road"/>
    <s v="low"/>
    <s v="small"/>
    <n v="1172.78"/>
    <n v="1043.77"/>
    <n v="34556"/>
  </r>
  <r>
    <n v="6275"/>
    <n v="22"/>
    <x v="2395"/>
    <x v="189"/>
    <b v="0"/>
    <s v="Approved"/>
    <s v="WeareA2B"/>
    <s v="Standard"/>
    <s v="medium"/>
    <s v="medium"/>
    <n v="60.34"/>
    <n v="45.26"/>
    <n v="34165"/>
  </r>
  <r>
    <n v="6276"/>
    <n v="22"/>
    <x v="135"/>
    <x v="327"/>
    <b v="0"/>
    <s v="Cancelled"/>
    <s v="Solex"/>
    <s v="Standard"/>
    <s v="medium"/>
    <s v="medium"/>
    <n v="575.27"/>
    <n v="431.45"/>
    <n v="42404"/>
  </r>
  <r>
    <n v="6277"/>
    <n v="2"/>
    <x v="2390"/>
    <x v="353"/>
    <b v="0"/>
    <s v="Approved"/>
    <s v="Solex"/>
    <s v="Standard"/>
    <s v="medium"/>
    <s v="medium"/>
    <n v="71.489999999999995"/>
    <n v="53.62"/>
    <n v="38258"/>
  </r>
  <r>
    <n v="6278"/>
    <n v="100"/>
    <x v="754"/>
    <x v="284"/>
    <b v="0"/>
    <s v="Approved"/>
    <s v="Norco Bicycles"/>
    <s v="Road"/>
    <s v="medium"/>
    <s v="medium"/>
    <n v="1036.5899999999999"/>
    <n v="206.35"/>
    <n v="33364"/>
  </r>
  <r>
    <n v="6279"/>
    <n v="79"/>
    <x v="1346"/>
    <x v="255"/>
    <b v="0"/>
    <s v="Approved"/>
    <s v="Norco Bicycles"/>
    <s v="Standard"/>
    <s v="medium"/>
    <s v="medium"/>
    <n v="1555.58"/>
    <n v="818.01"/>
    <n v="42218"/>
  </r>
  <r>
    <n v="6280"/>
    <n v="8"/>
    <x v="90"/>
    <x v="53"/>
    <b v="0"/>
    <s v="Approved"/>
    <s v="Solex"/>
    <s v="Road"/>
    <s v="medium"/>
    <s v="small"/>
    <n v="1703.52"/>
    <n v="1516.13"/>
    <n v="34079"/>
  </r>
  <r>
    <n v="6281"/>
    <n v="48"/>
    <x v="2145"/>
    <x v="23"/>
    <b v="1"/>
    <s v="Approved"/>
    <s v="WeareA2B"/>
    <s v="Standard"/>
    <s v="medium"/>
    <s v="medium"/>
    <n v="1762.96"/>
    <n v="950.52"/>
    <n v="37668"/>
  </r>
  <r>
    <n v="6282"/>
    <n v="64"/>
    <x v="1232"/>
    <x v="104"/>
    <b v="0"/>
    <s v="Approved"/>
    <s v="Giant Bicycles"/>
    <s v="Standard"/>
    <s v="high"/>
    <s v="small"/>
    <n v="1977.36"/>
    <n v="1759.85"/>
    <n v="40779"/>
  </r>
  <r>
    <n v="6283"/>
    <n v="7"/>
    <x v="1594"/>
    <x v="137"/>
    <b v="1"/>
    <s v="Approved"/>
    <s v="Giant Bicycles"/>
    <s v="Standard"/>
    <s v="medium"/>
    <s v="small"/>
    <n v="1311.44"/>
    <n v="1167.18"/>
    <n v="33888"/>
  </r>
  <r>
    <n v="6284"/>
    <n v="58"/>
    <x v="951"/>
    <x v="41"/>
    <b v="1"/>
    <s v="Approved"/>
    <s v="OHM Cycles"/>
    <s v="Road"/>
    <s v="medium"/>
    <s v="medium"/>
    <n v="1280.28"/>
    <n v="829.51"/>
    <n v="37220"/>
  </r>
  <r>
    <n v="6285"/>
    <n v="9"/>
    <x v="2496"/>
    <x v="210"/>
    <b v="1"/>
    <s v="Approved"/>
    <s v="Norco Bicycles"/>
    <s v="Standard"/>
    <s v="medium"/>
    <s v="small"/>
    <n v="1216.1400000000001"/>
    <n v="1082.3599999999999"/>
    <n v="33455"/>
  </r>
  <r>
    <n v="6286"/>
    <n v="74"/>
    <x v="2846"/>
    <x v="212"/>
    <b v="1"/>
    <s v="Approved"/>
    <s v="WeareA2B"/>
    <s v="Standard"/>
    <s v="medium"/>
    <s v="medium"/>
    <n v="1228.07"/>
    <n v="400.91"/>
    <n v="36668"/>
  </r>
  <r>
    <n v="6287"/>
    <n v="32"/>
    <x v="2955"/>
    <x v="201"/>
    <b v="0"/>
    <s v="Approved"/>
    <s v="Giant Bicycles"/>
    <s v="Standard"/>
    <s v="medium"/>
    <s v="medium"/>
    <n v="642.70000000000005"/>
    <n v="211.37"/>
    <n v="37337"/>
  </r>
  <r>
    <n v="6288"/>
    <n v="43"/>
    <x v="2956"/>
    <x v="224"/>
    <b v="1"/>
    <s v="Approved"/>
    <s v="Solex"/>
    <s v="Standard"/>
    <s v="medium"/>
    <s v="medium"/>
    <n v="1151.96"/>
    <n v="649.49"/>
    <n v="36498"/>
  </r>
  <r>
    <n v="6289"/>
    <n v="97"/>
    <x v="885"/>
    <x v="293"/>
    <b v="1"/>
    <s v="Approved"/>
    <s v="Solex"/>
    <s v="Standard"/>
    <s v="medium"/>
    <s v="large"/>
    <n v="202.62"/>
    <n v="151.96"/>
    <n v="42458"/>
  </r>
  <r>
    <n v="6290"/>
    <n v="25"/>
    <x v="2429"/>
    <x v="257"/>
    <b v="1"/>
    <s v="Approved"/>
    <s v="Giant Bicycles"/>
    <s v="Road"/>
    <s v="medium"/>
    <s v="medium"/>
    <n v="1538.99"/>
    <n v="829.65"/>
    <n v="42404"/>
  </r>
  <r>
    <n v="6291"/>
    <n v="4"/>
    <x v="2639"/>
    <x v="27"/>
    <b v="0"/>
    <s v="Approved"/>
    <s v="Solex"/>
    <s v="Standard"/>
    <s v="medium"/>
    <s v="medium"/>
    <n v="1483.2"/>
    <n v="99.59"/>
    <n v="36146"/>
  </r>
  <r>
    <n v="6292"/>
    <n v="42"/>
    <x v="2718"/>
    <x v="303"/>
    <b v="0"/>
    <s v="Approved"/>
    <s v="OHM Cycles"/>
    <s v="Road"/>
    <s v="medium"/>
    <s v="small"/>
    <n v="1810"/>
    <n v="1610.9"/>
    <n v="39526"/>
  </r>
  <r>
    <n v="6293"/>
    <n v="10"/>
    <x v="1273"/>
    <x v="142"/>
    <b v="1"/>
    <s v="Approved"/>
    <s v="Solex"/>
    <s v="Standard"/>
    <s v="medium"/>
    <s v="medium"/>
    <n v="1945.43"/>
    <n v="333.18"/>
    <n v="40553"/>
  </r>
  <r>
    <n v="6294"/>
    <n v="2"/>
    <x v="2706"/>
    <x v="76"/>
    <b v="0"/>
    <s v="Approved"/>
    <s v="Giant Bicycles"/>
    <s v="Road"/>
    <s v="low"/>
    <s v="small"/>
    <n v="590.26"/>
    <n v="525.33000000000004"/>
    <n v="40487"/>
  </r>
  <r>
    <n v="6295"/>
    <n v="55"/>
    <x v="1107"/>
    <x v="349"/>
    <b v="0"/>
    <s v="Approved"/>
    <s v="Trek Bicycles"/>
    <s v="Road"/>
    <s v="medium"/>
    <s v="large"/>
    <n v="1894.19"/>
    <n v="598.76"/>
    <n v="37823"/>
  </r>
  <r>
    <n v="6296"/>
    <n v="62"/>
    <x v="2957"/>
    <x v="62"/>
    <b v="1"/>
    <s v="Approved"/>
    <s v="Solex"/>
    <s v="Standard"/>
    <s v="medium"/>
    <s v="medium"/>
    <n v="478.16"/>
    <n v="298.72000000000003"/>
    <n v="34143"/>
  </r>
  <r>
    <n v="6297"/>
    <n v="53"/>
    <x v="2958"/>
    <x v="12"/>
    <b v="0"/>
    <s v="Approved"/>
    <s v="Giant Bicycles"/>
    <s v="Standard"/>
    <s v="high"/>
    <s v="medium"/>
    <n v="1274.93"/>
    <n v="764.96"/>
    <n v="34586"/>
  </r>
  <r>
    <n v="6298"/>
    <n v="23"/>
    <x v="1814"/>
    <x v="288"/>
    <b v="0"/>
    <s v="Approved"/>
    <s v="Norco Bicycles"/>
    <s v="Mountain"/>
    <s v="low"/>
    <s v="small"/>
    <n v="688.63"/>
    <n v="612.88"/>
    <n v="41009"/>
  </r>
  <r>
    <n v="6299"/>
    <n v="3"/>
    <x v="1354"/>
    <x v="251"/>
    <b v="1"/>
    <s v="Approved"/>
    <s v="Trek Bicycles"/>
    <s v="Standard"/>
    <s v="medium"/>
    <s v="large"/>
    <n v="2091.4699999999998"/>
    <n v="388.92"/>
    <n v="38573"/>
  </r>
  <r>
    <n v="6300"/>
    <n v="19"/>
    <x v="2427"/>
    <x v="160"/>
    <b v="1"/>
    <s v="Approved"/>
    <s v="Trek Bicycles"/>
    <s v="Mountain"/>
    <s v="low"/>
    <s v="medium"/>
    <n v="574.64"/>
    <n v="459.71"/>
    <n v="40784"/>
  </r>
  <r>
    <n v="6301"/>
    <n v="22"/>
    <x v="527"/>
    <x v="148"/>
    <b v="1"/>
    <s v="Approved"/>
    <s v="Solex"/>
    <s v="Standard"/>
    <s v="medium"/>
    <s v="medium"/>
    <n v="575.27"/>
    <n v="431.45"/>
    <n v="41345"/>
  </r>
  <r>
    <n v="6302"/>
    <n v="30"/>
    <x v="100"/>
    <x v="99"/>
    <b v="1"/>
    <s v="Approved"/>
    <s v="Solex"/>
    <s v="Standard"/>
    <s v="high"/>
    <s v="medium"/>
    <n v="748.17"/>
    <n v="448.9"/>
    <n v="33552"/>
  </r>
  <r>
    <n v="6303"/>
    <n v="0"/>
    <x v="2707"/>
    <x v="227"/>
    <b v="1"/>
    <s v="Approved"/>
    <s v="OHM Cycles"/>
    <s v="Road"/>
    <s v="high"/>
    <s v="large"/>
    <n v="12.01"/>
    <n v="7.21"/>
    <n v="39880"/>
  </r>
  <r>
    <n v="6304"/>
    <n v="0"/>
    <x v="368"/>
    <x v="141"/>
    <b v="1"/>
    <s v="Approved"/>
    <s v="Solex"/>
    <s v="Standard"/>
    <s v="medium"/>
    <s v="medium"/>
    <n v="100.35"/>
    <n v="75.260000000000005"/>
    <n v="41434"/>
  </r>
  <r>
    <n v="6305"/>
    <n v="17"/>
    <x v="228"/>
    <x v="339"/>
    <b v="1"/>
    <s v="Approved"/>
    <s v="Solex"/>
    <s v="Standard"/>
    <s v="high"/>
    <s v="medium"/>
    <n v="1024.6600000000001"/>
    <n v="614.79999999999995"/>
    <n v="40670"/>
  </r>
  <r>
    <n v="6306"/>
    <n v="81"/>
    <x v="2959"/>
    <x v="14"/>
    <b v="1"/>
    <s v="Approved"/>
    <s v="Norco Bicycles"/>
    <s v="Standard"/>
    <s v="medium"/>
    <s v="small"/>
    <n v="586.45000000000005"/>
    <n v="521.94000000000005"/>
    <n v="38002"/>
  </r>
  <r>
    <n v="6307"/>
    <n v="37"/>
    <x v="173"/>
    <x v="41"/>
    <b v="1"/>
    <s v="Approved"/>
    <s v="OHM Cycles"/>
    <s v="Standard"/>
    <s v="low"/>
    <s v="medium"/>
    <n v="1793.43"/>
    <n v="248.82"/>
    <n v="35560"/>
  </r>
  <r>
    <n v="6308"/>
    <n v="82"/>
    <x v="2226"/>
    <x v="77"/>
    <b v="1"/>
    <s v="Approved"/>
    <s v="Giant Bicycles"/>
    <s v="Road"/>
    <s v="medium"/>
    <s v="medium"/>
    <n v="1538.99"/>
    <n v="829.65"/>
    <n v="42404"/>
  </r>
  <r>
    <n v="6309"/>
    <n v="69"/>
    <x v="1784"/>
    <x v="35"/>
    <b v="1"/>
    <s v="Approved"/>
    <s v="Giant Bicycles"/>
    <s v="Road"/>
    <s v="medium"/>
    <s v="medium"/>
    <n v="792.9"/>
    <n v="594.67999999999995"/>
    <n v="33879"/>
  </r>
  <r>
    <n v="6310"/>
    <n v="45"/>
    <x v="2387"/>
    <x v="271"/>
    <b v="1"/>
    <s v="Approved"/>
    <s v="Solex"/>
    <s v="Standard"/>
    <s v="medium"/>
    <s v="medium"/>
    <n v="441.49"/>
    <n v="84.99"/>
    <n v="41009"/>
  </r>
  <r>
    <n v="6311"/>
    <n v="69"/>
    <x v="815"/>
    <x v="183"/>
    <b v="0"/>
    <s v="Approved"/>
    <s v="Giant Bicycles"/>
    <s v="Road"/>
    <s v="medium"/>
    <s v="medium"/>
    <n v="792.9"/>
    <n v="594.67999999999995"/>
    <n v="41922"/>
  </r>
  <r>
    <n v="6312"/>
    <n v="99"/>
    <x v="2920"/>
    <x v="343"/>
    <b v="0"/>
    <s v="Approved"/>
    <s v="Trek Bicycles"/>
    <s v="Road"/>
    <s v="low"/>
    <s v="small"/>
    <n v="1720.7"/>
    <n v="1531.42"/>
    <n v="35470"/>
  </r>
  <r>
    <n v="6313"/>
    <n v="14"/>
    <x v="2894"/>
    <x v="300"/>
    <b v="0"/>
    <s v="Approved"/>
    <s v="Trek Bicycles"/>
    <s v="Standard"/>
    <s v="medium"/>
    <s v="small"/>
    <n v="1386.84"/>
    <n v="1234.29"/>
    <n v="37838"/>
  </r>
  <r>
    <n v="6314"/>
    <n v="38"/>
    <x v="2543"/>
    <x v="0"/>
    <b v="1"/>
    <s v="Approved"/>
    <s v="Trek Bicycles"/>
    <s v="Standard"/>
    <s v="medium"/>
    <s v="large"/>
    <n v="2091.4699999999998"/>
    <n v="388.92"/>
    <n v="33259"/>
  </r>
  <r>
    <n v="6315"/>
    <n v="33"/>
    <x v="2756"/>
    <x v="199"/>
    <b v="1"/>
    <s v="Approved"/>
    <s v="OHM Cycles"/>
    <s v="Road"/>
    <s v="medium"/>
    <s v="small"/>
    <n v="1810"/>
    <n v="1610.9"/>
    <n v="39526"/>
  </r>
  <r>
    <n v="6316"/>
    <n v="79"/>
    <x v="10"/>
    <x v="3"/>
    <b v="1"/>
    <s v="Approved"/>
    <s v="Norco Bicycles"/>
    <s v="Standard"/>
    <s v="medium"/>
    <s v="medium"/>
    <n v="1555.58"/>
    <n v="818.01"/>
    <n v="37873"/>
  </r>
  <r>
    <n v="6317"/>
    <n v="36"/>
    <x v="2781"/>
    <x v="233"/>
    <b v="0"/>
    <s v="Approved"/>
    <s v="Solex"/>
    <s v="Standard"/>
    <s v="low"/>
    <s v="medium"/>
    <n v="945.04"/>
    <n v="507.58"/>
    <n v="35052"/>
  </r>
  <r>
    <n v="6318"/>
    <n v="17"/>
    <x v="2834"/>
    <x v="230"/>
    <b v="0"/>
    <s v="Approved"/>
    <s v="Solex"/>
    <s v="Standard"/>
    <s v="high"/>
    <s v="medium"/>
    <n v="1024.6600000000001"/>
    <n v="614.79999999999995"/>
    <n v="35378"/>
  </r>
  <r>
    <n v="6319"/>
    <n v="90"/>
    <x v="1869"/>
    <x v="286"/>
    <b v="0"/>
    <s v="Approved"/>
    <s v="Norco Bicycles"/>
    <s v="Standard"/>
    <s v="low"/>
    <s v="medium"/>
    <n v="363.01"/>
    <n v="290.41000000000003"/>
    <n v="38482"/>
  </r>
  <r>
    <n v="6320"/>
    <n v="59"/>
    <x v="2960"/>
    <x v="207"/>
    <b v="1"/>
    <s v="Approved"/>
    <s v="Solex"/>
    <s v="Standard"/>
    <s v="medium"/>
    <s v="large"/>
    <n v="1061.56"/>
    <n v="733.58"/>
    <n v="34170"/>
  </r>
  <r>
    <n v="6321"/>
    <n v="71"/>
    <x v="2961"/>
    <x v="320"/>
    <b v="1"/>
    <s v="Approved"/>
    <s v="Solex"/>
    <s v="Standard"/>
    <s v="high"/>
    <s v="large"/>
    <n v="1842.92"/>
    <n v="1105.75"/>
    <n v="37873"/>
  </r>
  <r>
    <n v="6322"/>
    <n v="56"/>
    <x v="2962"/>
    <x v="240"/>
    <b v="0"/>
    <s v="Approved"/>
    <s v="OHM Cycles"/>
    <s v="Standard"/>
    <s v="medium"/>
    <s v="medium"/>
    <n v="183.86"/>
    <n v="137.9"/>
    <n v="40779"/>
  </r>
  <r>
    <n v="6323"/>
    <n v="19"/>
    <x v="773"/>
    <x v="32"/>
    <b v="0"/>
    <s v="Approved"/>
    <s v="OHM Cycles"/>
    <s v="Road"/>
    <s v="high"/>
    <s v="large"/>
    <n v="12.01"/>
    <n v="7.21"/>
    <n v="39880"/>
  </r>
  <r>
    <n v="6324"/>
    <n v="87"/>
    <x v="1916"/>
    <x v="161"/>
    <b v="1"/>
    <s v="Approved"/>
    <s v="Giant Bicycles"/>
    <s v="Standard"/>
    <s v="high"/>
    <s v="medium"/>
    <n v="1179"/>
    <n v="707.4"/>
    <n v="35667"/>
  </r>
  <r>
    <n v="6325"/>
    <n v="51"/>
    <x v="2963"/>
    <x v="34"/>
    <b v="1"/>
    <s v="Approved"/>
    <s v="OHM Cycles"/>
    <s v="Standard"/>
    <s v="high"/>
    <s v="medium"/>
    <n v="2005.66"/>
    <n v="1203.4000000000001"/>
    <n v="33259"/>
  </r>
  <r>
    <n v="6326"/>
    <n v="62"/>
    <x v="2964"/>
    <x v="189"/>
    <b v="1"/>
    <s v="Approved"/>
    <s v="Solex"/>
    <s v="Standard"/>
    <s v="medium"/>
    <s v="medium"/>
    <n v="478.16"/>
    <n v="298.72000000000003"/>
    <n v="33879"/>
  </r>
  <r>
    <n v="6327"/>
    <n v="43"/>
    <x v="2185"/>
    <x v="189"/>
    <b v="0"/>
    <s v="Approved"/>
    <s v="Norco Bicycles"/>
    <s v="Standard"/>
    <s v="medium"/>
    <s v="medium"/>
    <n v="1555.58"/>
    <n v="818.01"/>
    <n v="42218"/>
  </r>
  <r>
    <n v="6328"/>
    <n v="61"/>
    <x v="1204"/>
    <x v="232"/>
    <b v="0"/>
    <s v="Approved"/>
    <s v="Norco Bicycles"/>
    <s v="Standard"/>
    <s v="medium"/>
    <s v="small"/>
    <n v="586.45000000000005"/>
    <n v="521.94000000000005"/>
    <n v="33429"/>
  </r>
  <r>
    <n v="6329"/>
    <n v="1"/>
    <x v="2965"/>
    <x v="293"/>
    <b v="1"/>
    <s v="Approved"/>
    <s v="Giant Bicycles"/>
    <s v="Standard"/>
    <s v="medium"/>
    <s v="medium"/>
    <n v="1403.5"/>
    <n v="954.82"/>
    <n v="38573"/>
  </r>
  <r>
    <n v="6330"/>
    <n v="6"/>
    <x v="2833"/>
    <x v="332"/>
    <b v="0"/>
    <s v="Approved"/>
    <s v="OHM Cycles"/>
    <s v="Standard"/>
    <s v="high"/>
    <s v="medium"/>
    <n v="227.88"/>
    <n v="136.72999999999999"/>
    <n v="41701"/>
  </r>
  <r>
    <n v="6331"/>
    <n v="31"/>
    <x v="2966"/>
    <x v="58"/>
    <b v="1"/>
    <s v="Approved"/>
    <s v="Giant Bicycles"/>
    <s v="Standard"/>
    <s v="medium"/>
    <s v="medium"/>
    <n v="230.91"/>
    <n v="173.18"/>
    <n v="39031"/>
  </r>
  <r>
    <n v="6332"/>
    <n v="95"/>
    <x v="2967"/>
    <x v="98"/>
    <b v="1"/>
    <s v="Approved"/>
    <s v="Giant Bicycles"/>
    <s v="Standard"/>
    <s v="medium"/>
    <s v="large"/>
    <n v="569.55999999999995"/>
    <n v="528.42999999999995"/>
    <n v="37874"/>
  </r>
  <r>
    <n v="6333"/>
    <n v="11"/>
    <x v="2568"/>
    <x v="271"/>
    <b v="0"/>
    <s v="Approved"/>
    <s v="Giant Bicycles"/>
    <s v="Standard"/>
    <s v="high"/>
    <s v="medium"/>
    <n v="1274.93"/>
    <n v="764.96"/>
    <n v="39298"/>
  </r>
  <r>
    <n v="6334"/>
    <n v="38"/>
    <x v="1825"/>
    <x v="70"/>
    <b v="0"/>
    <s v="Approved"/>
    <s v="Solex"/>
    <s v="Standard"/>
    <s v="medium"/>
    <s v="medium"/>
    <n v="1577.53"/>
    <n v="826.51"/>
    <n v="40618"/>
  </r>
  <r>
    <n v="6335"/>
    <n v="57"/>
    <x v="2968"/>
    <x v="319"/>
    <b v="1"/>
    <s v="Approved"/>
    <s v="WeareA2B"/>
    <s v="Touring"/>
    <s v="medium"/>
    <s v="large"/>
    <n v="1890.39"/>
    <n v="260.14"/>
    <n v="41047"/>
  </r>
  <r>
    <n v="6336"/>
    <n v="8"/>
    <x v="2406"/>
    <x v="156"/>
    <b v="0"/>
    <s v="Approved"/>
    <s v="Solex"/>
    <s v="Road"/>
    <s v="medium"/>
    <s v="small"/>
    <n v="1703.52"/>
    <n v="1516.13"/>
    <n v="38216"/>
  </r>
  <r>
    <n v="6337"/>
    <n v="95"/>
    <x v="2632"/>
    <x v="311"/>
    <b v="1"/>
    <s v="Approved"/>
    <s v="Giant Bicycles"/>
    <s v="Standard"/>
    <s v="medium"/>
    <s v="large"/>
    <n v="569.55999999999995"/>
    <n v="528.42999999999995"/>
    <n v="37874"/>
  </r>
  <r>
    <n v="6338"/>
    <n v="60"/>
    <x v="1044"/>
    <x v="123"/>
    <b v="1"/>
    <s v="Approved"/>
    <s v="Giant Bicycles"/>
    <s v="Standard"/>
    <s v="high"/>
    <s v="small"/>
    <n v="1977.36"/>
    <n v="1759.85"/>
    <n v="40779"/>
  </r>
  <r>
    <n v="6339"/>
    <n v="66"/>
    <x v="2969"/>
    <x v="54"/>
    <b v="0"/>
    <s v="Approved"/>
    <s v="Giant Bicycles"/>
    <s v="Road"/>
    <s v="low"/>
    <s v="small"/>
    <n v="590.26"/>
    <n v="525.33000000000004"/>
    <n v="42710"/>
  </r>
  <r>
    <n v="6340"/>
    <n v="36"/>
    <x v="2970"/>
    <x v="19"/>
    <b v="1"/>
    <s v="Approved"/>
    <s v="Solex"/>
    <s v="Standard"/>
    <s v="low"/>
    <s v="medium"/>
    <n v="1289.8499999999999"/>
    <n v="74.510000000000005"/>
    <n v="38573"/>
  </r>
  <r>
    <n v="6341"/>
    <n v="61"/>
    <x v="2144"/>
    <x v="41"/>
    <b v="1"/>
    <s v="Approved"/>
    <s v="OHM Cycles"/>
    <s v="Standard"/>
    <s v="low"/>
    <s v="medium"/>
    <n v="71.16"/>
    <n v="56.93"/>
    <n v="42172"/>
  </r>
  <r>
    <n v="6342"/>
    <n v="61"/>
    <x v="1946"/>
    <x v="179"/>
    <b v="0"/>
    <s v="Approved"/>
    <s v="OHM Cycles"/>
    <s v="Standard"/>
    <s v="low"/>
    <s v="medium"/>
    <n v="71.16"/>
    <n v="56.93"/>
    <n v="42172"/>
  </r>
  <r>
    <n v="6343"/>
    <n v="65"/>
    <x v="2971"/>
    <x v="276"/>
    <b v="0"/>
    <s v="Cancelled"/>
    <s v="WeareA2B"/>
    <s v="Standard"/>
    <s v="medium"/>
    <s v="medium"/>
    <n v="1807.45"/>
    <n v="778.69"/>
    <n v="42145"/>
  </r>
  <r>
    <n v="6344"/>
    <n v="49"/>
    <x v="2819"/>
    <x v="335"/>
    <b v="1"/>
    <s v="Approved"/>
    <s v="Trek Bicycles"/>
    <s v="Road"/>
    <s v="medium"/>
    <s v="medium"/>
    <n v="533.51"/>
    <n v="400.13"/>
    <n v="41064"/>
  </r>
  <r>
    <n v="6345"/>
    <n v="46"/>
    <x v="905"/>
    <x v="322"/>
    <b v="0"/>
    <s v="Approved"/>
    <s v="OHM Cycles"/>
    <s v="Standard"/>
    <s v="low"/>
    <s v="medium"/>
    <n v="1793.43"/>
    <n v="248.82"/>
    <n v="36361"/>
  </r>
  <r>
    <n v="6346"/>
    <n v="89"/>
    <x v="1566"/>
    <x v="92"/>
    <b v="1"/>
    <s v="Approved"/>
    <s v="Giant Bicycles"/>
    <s v="Standard"/>
    <s v="medium"/>
    <s v="large"/>
    <n v="1812.75"/>
    <n v="582.48"/>
    <n v="40336"/>
  </r>
  <r>
    <n v="6347"/>
    <n v="3"/>
    <x v="2161"/>
    <x v="326"/>
    <b v="0"/>
    <s v="Approved"/>
    <s v="Trek Bicycles"/>
    <s v="Standard"/>
    <s v="medium"/>
    <s v="large"/>
    <n v="2091.4699999999998"/>
    <n v="388.92"/>
    <n v="40784"/>
  </r>
  <r>
    <n v="6348"/>
    <n v="54"/>
    <x v="709"/>
    <x v="279"/>
    <b v="0"/>
    <s v="Approved"/>
    <s v="WeareA2B"/>
    <s v="Standard"/>
    <s v="medium"/>
    <s v="medium"/>
    <n v="1292.8399999999999"/>
    <n v="13.44"/>
    <n v="39915"/>
  </r>
  <r>
    <n v="6349"/>
    <n v="71"/>
    <x v="1051"/>
    <x v="171"/>
    <b v="0"/>
    <s v="Approved"/>
    <s v="Solex"/>
    <s v="Standard"/>
    <s v="high"/>
    <s v="large"/>
    <n v="1842.92"/>
    <n v="1105.75"/>
    <n v="38193"/>
  </r>
  <r>
    <n v="6350"/>
    <n v="22"/>
    <x v="2972"/>
    <x v="223"/>
    <b v="0"/>
    <s v="Approved"/>
    <s v="WeareA2B"/>
    <s v="Standard"/>
    <s v="medium"/>
    <s v="medium"/>
    <n v="60.34"/>
    <n v="45.26"/>
    <n v="34165"/>
  </r>
  <r>
    <n v="6351"/>
    <n v="86"/>
    <x v="2973"/>
    <x v="271"/>
    <b v="1"/>
    <s v="Approved"/>
    <s v="OHM Cycles"/>
    <s v="Standard"/>
    <s v="medium"/>
    <s v="medium"/>
    <n v="235.63"/>
    <n v="125.07"/>
    <n v="37626"/>
  </r>
  <r>
    <n v="6352"/>
    <n v="79"/>
    <x v="2376"/>
    <x v="79"/>
    <b v="0"/>
    <s v="Approved"/>
    <s v="Norco Bicycles"/>
    <s v="Standard"/>
    <s v="medium"/>
    <s v="medium"/>
    <n v="1555.58"/>
    <n v="818.01"/>
    <n v="37873"/>
  </r>
  <r>
    <n v="6353"/>
    <n v="64"/>
    <x v="1305"/>
    <x v="290"/>
    <b v="1"/>
    <s v="Approved"/>
    <s v="Trek Bicycles"/>
    <s v="Standard"/>
    <s v="medium"/>
    <s v="large"/>
    <n v="1469.44"/>
    <n v="596.54999999999995"/>
    <n v="42105"/>
  </r>
  <r>
    <n v="6354"/>
    <n v="27"/>
    <x v="1145"/>
    <x v="230"/>
    <b v="1"/>
    <s v="Approved"/>
    <s v="Trek Bicycles"/>
    <s v="Standard"/>
    <s v="medium"/>
    <s v="medium"/>
    <n v="499.53"/>
    <n v="388.72"/>
    <n v="36334"/>
  </r>
  <r>
    <n v="6355"/>
    <n v="1"/>
    <x v="2974"/>
    <x v="109"/>
    <b v="1"/>
    <s v="Approved"/>
    <s v="Giant Bicycles"/>
    <s v="Touring"/>
    <s v="medium"/>
    <s v="large"/>
    <n v="1873.97"/>
    <n v="863.95"/>
    <n v="42226"/>
  </r>
  <r>
    <n v="6356"/>
    <n v="6"/>
    <x v="2975"/>
    <x v="323"/>
    <m/>
    <s v="Approved"/>
    <s v="OHM Cycles"/>
    <s v="Standard"/>
    <s v="high"/>
    <s v="medium"/>
    <n v="227.88"/>
    <n v="136.72999999999999"/>
    <n v="37659"/>
  </r>
  <r>
    <n v="6357"/>
    <n v="81"/>
    <x v="2976"/>
    <x v="228"/>
    <b v="1"/>
    <s v="Approved"/>
    <s v="Solex"/>
    <s v="Standard"/>
    <s v="medium"/>
    <s v="medium"/>
    <n v="1151.96"/>
    <n v="649.49"/>
    <n v="34071"/>
  </r>
  <r>
    <n v="6358"/>
    <n v="59"/>
    <x v="2067"/>
    <x v="112"/>
    <b v="0"/>
    <s v="Approved"/>
    <s v="Solex"/>
    <s v="Standard"/>
    <s v="medium"/>
    <s v="large"/>
    <n v="1061.56"/>
    <n v="733.58"/>
    <n v="34170"/>
  </r>
  <r>
    <n v="6359"/>
    <n v="88"/>
    <x v="596"/>
    <x v="262"/>
    <b v="1"/>
    <s v="Approved"/>
    <s v="Norco Bicycles"/>
    <s v="Standard"/>
    <s v="medium"/>
    <s v="medium"/>
    <n v="1198.46"/>
    <n v="381.1"/>
    <n v="36145"/>
  </r>
  <r>
    <n v="6360"/>
    <n v="78"/>
    <x v="1167"/>
    <x v="70"/>
    <b v="0"/>
    <s v="Approved"/>
    <s v="Giant Bicycles"/>
    <s v="Standard"/>
    <s v="medium"/>
    <s v="large"/>
    <n v="1765.3"/>
    <n v="709.48"/>
    <n v="37873"/>
  </r>
  <r>
    <n v="6361"/>
    <n v="17"/>
    <x v="2082"/>
    <x v="168"/>
    <b v="0"/>
    <s v="Approved"/>
    <s v="Solex"/>
    <s v="Standard"/>
    <s v="high"/>
    <s v="medium"/>
    <n v="1024.6600000000001"/>
    <n v="614.79999999999995"/>
    <n v="40303"/>
  </r>
  <r>
    <n v="6362"/>
    <n v="19"/>
    <x v="1523"/>
    <x v="174"/>
    <b v="1"/>
    <s v="Approved"/>
    <s v="OHM Cycles"/>
    <s v="Road"/>
    <s v="high"/>
    <s v="large"/>
    <n v="12.01"/>
    <n v="7.21"/>
    <n v="42404"/>
  </r>
  <r>
    <n v="6363"/>
    <n v="74"/>
    <x v="1770"/>
    <x v="138"/>
    <b v="0"/>
    <s v="Approved"/>
    <s v="WeareA2B"/>
    <s v="Standard"/>
    <s v="medium"/>
    <s v="medium"/>
    <n v="1228.07"/>
    <n v="400.91"/>
    <n v="38859"/>
  </r>
  <r>
    <n v="6364"/>
    <n v="33"/>
    <x v="2977"/>
    <x v="305"/>
    <b v="1"/>
    <s v="Approved"/>
    <s v="Giant Bicycles"/>
    <s v="Standard"/>
    <s v="medium"/>
    <s v="small"/>
    <n v="1311.44"/>
    <n v="1167.18"/>
    <n v="33888"/>
  </r>
  <r>
    <n v="6365"/>
    <n v="85"/>
    <x v="2927"/>
    <x v="152"/>
    <b v="0"/>
    <s v="Approved"/>
    <s v="WeareA2B"/>
    <s v="Standard"/>
    <s v="medium"/>
    <s v="medium"/>
    <n v="752.64"/>
    <n v="205.36"/>
    <n v="36145"/>
  </r>
  <r>
    <n v="6366"/>
    <n v="0"/>
    <x v="331"/>
    <x v="208"/>
    <b v="1"/>
    <s v="Approved"/>
    <s v="OHM Cycles"/>
    <s v="Standard"/>
    <s v="medium"/>
    <s v="medium"/>
    <n v="183.86"/>
    <n v="137.9"/>
    <n v="35707"/>
  </r>
  <r>
    <n v="6367"/>
    <n v="0"/>
    <x v="85"/>
    <x v="254"/>
    <b v="0"/>
    <s v="Approved"/>
    <s v="Solex"/>
    <s v="Standard"/>
    <s v="medium"/>
    <s v="medium"/>
    <n v="478.16"/>
    <n v="298.72000000000003"/>
    <n v="40487"/>
  </r>
  <r>
    <n v="6368"/>
    <n v="36"/>
    <x v="2641"/>
    <x v="38"/>
    <b v="1"/>
    <s v="Approved"/>
    <s v="Solex"/>
    <s v="Standard"/>
    <s v="low"/>
    <s v="medium"/>
    <n v="945.04"/>
    <n v="507.58"/>
    <n v="36361"/>
  </r>
  <r>
    <n v="6369"/>
    <n v="41"/>
    <x v="1003"/>
    <x v="160"/>
    <b v="1"/>
    <s v="Approved"/>
    <s v="Solex"/>
    <s v="Road"/>
    <s v="medium"/>
    <s v="medium"/>
    <n v="416.98"/>
    <n v="312.74"/>
    <n v="35560"/>
  </r>
  <r>
    <n v="6370"/>
    <n v="41"/>
    <x v="2565"/>
    <x v="208"/>
    <b v="1"/>
    <s v="Approved"/>
    <s v="Solex"/>
    <s v="Road"/>
    <s v="medium"/>
    <s v="medium"/>
    <n v="416.98"/>
    <n v="312.74"/>
    <n v="35560"/>
  </r>
  <r>
    <n v="6371"/>
    <n v="25"/>
    <x v="2565"/>
    <x v="336"/>
    <b v="0"/>
    <s v="Approved"/>
    <s v="Giant Bicycles"/>
    <s v="Road"/>
    <s v="medium"/>
    <s v="medium"/>
    <n v="1538.99"/>
    <n v="829.65"/>
    <n v="42404"/>
  </r>
  <r>
    <n v="6372"/>
    <n v="0"/>
    <x v="836"/>
    <x v="268"/>
    <b v="0"/>
    <s v="Approved"/>
    <s v="Solex"/>
    <s v="Standard"/>
    <s v="medium"/>
    <s v="medium"/>
    <n v="71.489999999999995"/>
    <n v="53.62"/>
    <n v="41245"/>
  </r>
  <r>
    <n v="6373"/>
    <n v="30"/>
    <x v="2586"/>
    <x v="51"/>
    <b v="0"/>
    <s v="Approved"/>
    <s v="Solex"/>
    <s v="Standard"/>
    <s v="high"/>
    <s v="medium"/>
    <n v="748.17"/>
    <n v="448.9"/>
    <n v="33888"/>
  </r>
  <r>
    <n v="6374"/>
    <n v="52"/>
    <x v="2425"/>
    <x v="29"/>
    <b v="0"/>
    <s v="Approved"/>
    <s v="OHM Cycles"/>
    <s v="Road"/>
    <s v="medium"/>
    <s v="medium"/>
    <n v="1280.28"/>
    <n v="829.51"/>
    <n v="37220"/>
  </r>
  <r>
    <n v="6375"/>
    <n v="45"/>
    <x v="509"/>
    <x v="66"/>
    <b v="1"/>
    <s v="Approved"/>
    <s v="Solex"/>
    <s v="Standard"/>
    <s v="medium"/>
    <s v="medium"/>
    <n v="441.49"/>
    <n v="84.99"/>
    <n v="34071"/>
  </r>
  <r>
    <n v="6376"/>
    <n v="50"/>
    <x v="2166"/>
    <x v="309"/>
    <b v="0"/>
    <s v="Approved"/>
    <s v="WeareA2B"/>
    <s v="Standard"/>
    <s v="medium"/>
    <s v="small"/>
    <n v="175.89"/>
    <n v="131.91999999999999"/>
    <n v="37668"/>
  </r>
  <r>
    <n v="6377"/>
    <n v="36"/>
    <x v="2978"/>
    <x v="0"/>
    <b v="1"/>
    <s v="Approved"/>
    <s v="Solex"/>
    <s v="Standard"/>
    <s v="low"/>
    <s v="medium"/>
    <n v="945.04"/>
    <n v="507.58"/>
    <n v="40672"/>
  </r>
  <r>
    <n v="6378"/>
    <n v="94"/>
    <x v="1582"/>
    <x v="101"/>
    <m/>
    <s v="Approved"/>
    <s v="Giant Bicycles"/>
    <s v="Standard"/>
    <s v="medium"/>
    <s v="large"/>
    <n v="1635.3"/>
    <n v="993.66"/>
    <n v="41848"/>
  </r>
  <r>
    <n v="6379"/>
    <n v="69"/>
    <x v="896"/>
    <x v="207"/>
    <b v="0"/>
    <s v="Approved"/>
    <s v="Norco Bicycles"/>
    <s v="Road"/>
    <s v="medium"/>
    <s v="large"/>
    <n v="1240.31"/>
    <n v="795.1"/>
    <n v="41533"/>
  </r>
  <r>
    <n v="6380"/>
    <n v="96"/>
    <x v="106"/>
    <x v="146"/>
    <b v="0"/>
    <s v="Approved"/>
    <s v="WeareA2B"/>
    <s v="Road"/>
    <s v="low"/>
    <s v="small"/>
    <n v="1172.78"/>
    <n v="1043.77"/>
    <n v="38002"/>
  </r>
  <r>
    <n v="6381"/>
    <n v="23"/>
    <x v="712"/>
    <x v="80"/>
    <b v="1"/>
    <s v="Approved"/>
    <s v="Norco Bicycles"/>
    <s v="Mountain"/>
    <s v="low"/>
    <s v="small"/>
    <n v="688.63"/>
    <n v="612.88"/>
    <n v="42696"/>
  </r>
  <r>
    <n v="6382"/>
    <n v="50"/>
    <x v="728"/>
    <x v="177"/>
    <b v="1"/>
    <s v="Approved"/>
    <s v="Giant Bicycles"/>
    <s v="Standard"/>
    <s v="medium"/>
    <s v="medium"/>
    <n v="642.70000000000005"/>
    <n v="211.37"/>
    <n v="34527"/>
  </r>
  <r>
    <n v="6383"/>
    <n v="7"/>
    <x v="398"/>
    <x v="153"/>
    <b v="1"/>
    <s v="Approved"/>
    <s v="Trek Bicycles"/>
    <s v="Road"/>
    <s v="low"/>
    <s v="medium"/>
    <n v="980.37"/>
    <n v="234.43"/>
    <n v="39298"/>
  </r>
  <r>
    <n v="6384"/>
    <n v="93"/>
    <x v="1038"/>
    <x v="282"/>
    <b v="0"/>
    <s v="Approved"/>
    <s v="WeareA2B"/>
    <s v="Standard"/>
    <s v="medium"/>
    <s v="medium"/>
    <n v="1065.03"/>
    <n v="230.09"/>
    <n v="36833"/>
  </r>
  <r>
    <n v="6385"/>
    <n v="70"/>
    <x v="853"/>
    <x v="170"/>
    <b v="1"/>
    <s v="Approved"/>
    <s v="Trek Bicycles"/>
    <s v="Standard"/>
    <s v="high"/>
    <s v="medium"/>
    <n v="495.72"/>
    <n v="297.43"/>
    <n v="42105"/>
  </r>
  <r>
    <n v="6386"/>
    <n v="21"/>
    <x v="2619"/>
    <x v="118"/>
    <b v="0"/>
    <s v="Approved"/>
    <s v="Solex"/>
    <s v="Standard"/>
    <s v="medium"/>
    <s v="large"/>
    <n v="1071.23"/>
    <n v="380.74"/>
    <n v="35160"/>
  </r>
  <r>
    <n v="6387"/>
    <n v="54"/>
    <x v="1333"/>
    <x v="325"/>
    <b v="1"/>
    <s v="Approved"/>
    <s v="WeareA2B"/>
    <s v="Standard"/>
    <s v="medium"/>
    <s v="medium"/>
    <n v="1807.45"/>
    <n v="778.69"/>
    <n v="40410"/>
  </r>
  <r>
    <n v="6388"/>
    <n v="66"/>
    <x v="1963"/>
    <x v="300"/>
    <b v="1"/>
    <s v="Approved"/>
    <s v="Giant Bicycles"/>
    <s v="Road"/>
    <s v="low"/>
    <s v="small"/>
    <n v="590.26"/>
    <n v="525.33000000000004"/>
    <n v="40410"/>
  </r>
  <r>
    <n v="6389"/>
    <n v="70"/>
    <x v="214"/>
    <x v="304"/>
    <b v="1"/>
    <s v="Approved"/>
    <s v="Trek Bicycles"/>
    <s v="Standard"/>
    <s v="high"/>
    <s v="medium"/>
    <n v="495.72"/>
    <n v="297.43"/>
    <n v="42105"/>
  </r>
  <r>
    <n v="6390"/>
    <n v="49"/>
    <x v="786"/>
    <x v="201"/>
    <b v="0"/>
    <s v="Approved"/>
    <s v="Trek Bicycles"/>
    <s v="Road"/>
    <s v="medium"/>
    <s v="medium"/>
    <n v="533.51"/>
    <n v="400.13"/>
    <n v="37220"/>
  </r>
  <r>
    <n v="6391"/>
    <n v="71"/>
    <x v="1831"/>
    <x v="244"/>
    <b v="0"/>
    <s v="Approved"/>
    <s v="Solex"/>
    <s v="Standard"/>
    <s v="high"/>
    <s v="large"/>
    <n v="1842.92"/>
    <n v="1105.75"/>
    <n v="34996"/>
  </r>
  <r>
    <n v="6392"/>
    <n v="32"/>
    <x v="2979"/>
    <x v="62"/>
    <b v="0"/>
    <s v="Approved"/>
    <s v="Giant Bicycles"/>
    <s v="Standard"/>
    <s v="medium"/>
    <s v="medium"/>
    <n v="642.70000000000005"/>
    <n v="211.37"/>
    <n v="37337"/>
  </r>
  <r>
    <n v="6393"/>
    <n v="76"/>
    <x v="1095"/>
    <x v="194"/>
    <b v="0"/>
    <s v="Approved"/>
    <s v="WeareA2B"/>
    <s v="Standard"/>
    <s v="low"/>
    <s v="medium"/>
    <n v="642.30999999999995"/>
    <n v="513.85"/>
    <n v="33429"/>
  </r>
  <r>
    <n v="6394"/>
    <n v="82"/>
    <x v="382"/>
    <x v="61"/>
    <b v="0"/>
    <s v="Approved"/>
    <s v="Norco Bicycles"/>
    <s v="Standard"/>
    <s v="high"/>
    <s v="medium"/>
    <n v="1148.6400000000001"/>
    <n v="689.18"/>
    <n v="33879"/>
  </r>
  <r>
    <n v="6395"/>
    <n v="71"/>
    <x v="1653"/>
    <x v="290"/>
    <b v="1"/>
    <s v="Approved"/>
    <s v="Solex"/>
    <s v="Standard"/>
    <s v="high"/>
    <s v="large"/>
    <n v="1842.92"/>
    <n v="1105.75"/>
    <n v="34996"/>
  </r>
  <r>
    <n v="6396"/>
    <n v="0"/>
    <x v="1894"/>
    <x v="172"/>
    <b v="1"/>
    <s v="Approved"/>
    <s v="Solex"/>
    <s v="Standard"/>
    <s v="medium"/>
    <s v="medium"/>
    <n v="478.16"/>
    <n v="298.72000000000003"/>
    <n v="38573"/>
  </r>
  <r>
    <n v="6397"/>
    <n v="27"/>
    <x v="1960"/>
    <x v="215"/>
    <b v="1"/>
    <s v="Approved"/>
    <s v="Trek Bicycles"/>
    <s v="Standard"/>
    <s v="medium"/>
    <s v="medium"/>
    <n v="499.53"/>
    <n v="388.72"/>
    <n v="36334"/>
  </r>
  <r>
    <n v="6398"/>
    <n v="72"/>
    <x v="1636"/>
    <x v="120"/>
    <b v="0"/>
    <s v="Approved"/>
    <s v="OHM Cycles"/>
    <s v="Standard"/>
    <s v="medium"/>
    <s v="medium"/>
    <n v="912.52"/>
    <n v="141.4"/>
    <n v="34143"/>
  </r>
  <r>
    <n v="6399"/>
    <n v="66"/>
    <x v="1395"/>
    <x v="153"/>
    <b v="1"/>
    <s v="Approved"/>
    <s v="Giant Bicycles"/>
    <s v="Road"/>
    <s v="low"/>
    <s v="small"/>
    <n v="590.26"/>
    <n v="525.33000000000004"/>
    <n v="33879"/>
  </r>
  <r>
    <n v="6400"/>
    <n v="22"/>
    <x v="1216"/>
    <x v="167"/>
    <m/>
    <s v="Approved"/>
    <s v="Solex"/>
    <s v="Standard"/>
    <s v="medium"/>
    <s v="medium"/>
    <n v="575.27"/>
    <n v="431.45"/>
    <n v="41345"/>
  </r>
  <r>
    <n v="6401"/>
    <n v="6"/>
    <x v="2104"/>
    <x v="282"/>
    <b v="0"/>
    <s v="Approved"/>
    <s v="OHM Cycles"/>
    <s v="Standard"/>
    <s v="high"/>
    <s v="medium"/>
    <n v="227.88"/>
    <n v="136.72999999999999"/>
    <n v="37838"/>
  </r>
  <r>
    <n v="6402"/>
    <n v="46"/>
    <x v="582"/>
    <x v="131"/>
    <b v="1"/>
    <s v="Approved"/>
    <s v="Solex"/>
    <s v="Standard"/>
    <s v="low"/>
    <s v="medium"/>
    <n v="1289.8499999999999"/>
    <n v="74.510000000000005"/>
    <n v="39427"/>
  </r>
  <r>
    <n v="6403"/>
    <n v="24"/>
    <x v="2765"/>
    <x v="173"/>
    <b v="0"/>
    <s v="Approved"/>
    <s v="Solex"/>
    <s v="Road"/>
    <s v="medium"/>
    <s v="large"/>
    <n v="1777.8"/>
    <n v="820.78"/>
    <n v="40670"/>
  </r>
  <r>
    <n v="6404"/>
    <n v="87"/>
    <x v="1794"/>
    <x v="155"/>
    <b v="0"/>
    <s v="Approved"/>
    <s v="Giant Bicycles"/>
    <s v="Standard"/>
    <s v="high"/>
    <s v="medium"/>
    <n v="1179"/>
    <n v="707.4"/>
    <n v="35667"/>
  </r>
  <r>
    <n v="6405"/>
    <n v="59"/>
    <x v="1112"/>
    <x v="157"/>
    <b v="0"/>
    <s v="Approved"/>
    <s v="Solex"/>
    <s v="Standard"/>
    <s v="medium"/>
    <s v="large"/>
    <n v="1061.56"/>
    <n v="733.58"/>
    <n v="40670"/>
  </r>
  <r>
    <n v="6406"/>
    <n v="4"/>
    <x v="2234"/>
    <x v="66"/>
    <b v="1"/>
    <s v="Approved"/>
    <s v="Giant Bicycles"/>
    <s v="Standard"/>
    <s v="high"/>
    <s v="medium"/>
    <n v="1129.1300000000001"/>
    <n v="677.48"/>
    <n v="38573"/>
  </r>
  <r>
    <n v="6407"/>
    <n v="52"/>
    <x v="2980"/>
    <x v="344"/>
    <b v="1"/>
    <s v="Approved"/>
    <s v="OHM Cycles"/>
    <s v="Road"/>
    <s v="medium"/>
    <s v="medium"/>
    <n v="1280.28"/>
    <n v="829.51"/>
    <n v="37220"/>
  </r>
  <r>
    <n v="6408"/>
    <n v="52"/>
    <x v="322"/>
    <x v="352"/>
    <b v="1"/>
    <s v="Approved"/>
    <s v="OHM Cycles"/>
    <s v="Road"/>
    <s v="medium"/>
    <s v="medium"/>
    <n v="1280.28"/>
    <n v="829.51"/>
    <n v="40779"/>
  </r>
  <r>
    <n v="6409"/>
    <n v="78"/>
    <x v="2981"/>
    <x v="217"/>
    <b v="0"/>
    <s v="Approved"/>
    <s v="Giant Bicycles"/>
    <s v="Standard"/>
    <s v="medium"/>
    <s v="large"/>
    <n v="1765.3"/>
    <n v="709.48"/>
    <n v="33429"/>
  </r>
  <r>
    <n v="6410"/>
    <n v="60"/>
    <x v="364"/>
    <x v="54"/>
    <b v="1"/>
    <s v="Approved"/>
    <s v="Giant Bicycles"/>
    <s v="Standard"/>
    <s v="high"/>
    <s v="small"/>
    <n v="1977.36"/>
    <n v="1759.85"/>
    <n v="41848"/>
  </r>
  <r>
    <n v="6411"/>
    <n v="5"/>
    <x v="2780"/>
    <x v="340"/>
    <b v="1"/>
    <s v="Approved"/>
    <s v="Giant Bicycles"/>
    <s v="Standard"/>
    <s v="high"/>
    <s v="medium"/>
    <n v="1129.1300000000001"/>
    <n v="677.48"/>
    <n v="38573"/>
  </r>
  <r>
    <n v="6412"/>
    <n v="100"/>
    <x v="1008"/>
    <x v="177"/>
    <b v="1"/>
    <s v="Approved"/>
    <s v="Norco Bicycles"/>
    <s v="Road"/>
    <s v="medium"/>
    <s v="medium"/>
    <n v="1036.5899999999999"/>
    <n v="206.35"/>
    <n v="33364"/>
  </r>
  <r>
    <n v="6413"/>
    <n v="29"/>
    <x v="766"/>
    <x v="191"/>
    <b v="1"/>
    <s v="Approved"/>
    <s v="Norco Bicycles"/>
    <s v="Road"/>
    <s v="medium"/>
    <s v="medium"/>
    <n v="543.39"/>
    <n v="407.54"/>
    <n v="36361"/>
  </r>
  <r>
    <n v="6414"/>
    <n v="23"/>
    <x v="1392"/>
    <x v="93"/>
    <b v="0"/>
    <s v="Approved"/>
    <s v="Norco Bicycles"/>
    <s v="Standard"/>
    <s v="medium"/>
    <s v="medium"/>
    <n v="1198.46"/>
    <n v="381.1"/>
    <n v="36145"/>
  </r>
  <r>
    <n v="6415"/>
    <n v="66"/>
    <x v="2346"/>
    <x v="187"/>
    <m/>
    <s v="Approved"/>
    <s v="Giant Bicycles"/>
    <s v="Road"/>
    <s v="low"/>
    <s v="small"/>
    <n v="590.26"/>
    <n v="525.33000000000004"/>
    <n v="40487"/>
  </r>
  <r>
    <n v="6416"/>
    <n v="32"/>
    <x v="1746"/>
    <x v="222"/>
    <b v="0"/>
    <s v="Approved"/>
    <s v="Giant Bicycles"/>
    <s v="Standard"/>
    <s v="high"/>
    <s v="medium"/>
    <n v="1179"/>
    <n v="707.4"/>
    <n v="35667"/>
  </r>
  <r>
    <n v="6417"/>
    <n v="17"/>
    <x v="2982"/>
    <x v="111"/>
    <b v="1"/>
    <s v="Approved"/>
    <s v="Solex"/>
    <s v="Standard"/>
    <s v="high"/>
    <s v="medium"/>
    <n v="1024.6600000000001"/>
    <n v="614.79999999999995"/>
    <n v="35378"/>
  </r>
  <r>
    <n v="6418"/>
    <n v="0"/>
    <x v="1235"/>
    <x v="40"/>
    <b v="0"/>
    <s v="Approved"/>
    <s v="Solex"/>
    <s v="Standard"/>
    <s v="medium"/>
    <s v="medium"/>
    <n v="100.35"/>
    <n v="75.260000000000005"/>
    <n v="37874"/>
  </r>
  <r>
    <n v="6419"/>
    <n v="0"/>
    <x v="513"/>
    <x v="350"/>
    <b v="0"/>
    <s v="Approved"/>
    <m/>
    <m/>
    <m/>
    <m/>
    <n v="398.08"/>
    <m/>
    <m/>
  </r>
  <r>
    <n v="6420"/>
    <n v="98"/>
    <x v="2983"/>
    <x v="263"/>
    <b v="0"/>
    <s v="Approved"/>
    <s v="Trek Bicycles"/>
    <s v="Standard"/>
    <s v="high"/>
    <s v="medium"/>
    <n v="358.39"/>
    <n v="215.03"/>
    <n v="38002"/>
  </r>
  <r>
    <n v="6421"/>
    <n v="95"/>
    <x v="1303"/>
    <x v="341"/>
    <b v="0"/>
    <s v="Approved"/>
    <s v="OHM Cycles"/>
    <s v="Touring"/>
    <s v="low"/>
    <s v="medium"/>
    <n v="1073.07"/>
    <n v="933.84"/>
    <n v="33429"/>
  </r>
  <r>
    <n v="6422"/>
    <n v="29"/>
    <x v="2984"/>
    <x v="280"/>
    <b v="0"/>
    <s v="Approved"/>
    <s v="Norco Bicycles"/>
    <s v="Road"/>
    <s v="medium"/>
    <s v="medium"/>
    <n v="543.39"/>
    <n v="407.54"/>
    <n v="42696"/>
  </r>
  <r>
    <n v="6423"/>
    <n v="99"/>
    <x v="2670"/>
    <x v="20"/>
    <b v="0"/>
    <s v="Approved"/>
    <s v="Trek Bicycles"/>
    <s v="Road"/>
    <s v="low"/>
    <s v="small"/>
    <n v="1720.7"/>
    <n v="1531.42"/>
    <n v="37823"/>
  </r>
  <r>
    <n v="6424"/>
    <n v="91"/>
    <x v="1371"/>
    <x v="312"/>
    <b v="0"/>
    <s v="Approved"/>
    <s v="Solex"/>
    <s v="Standard"/>
    <s v="medium"/>
    <s v="medium"/>
    <n v="100.35"/>
    <n v="75.260000000000005"/>
    <n v="41434"/>
  </r>
  <r>
    <n v="6425"/>
    <n v="23"/>
    <x v="2067"/>
    <x v="58"/>
    <b v="0"/>
    <s v="Approved"/>
    <s v="Norco Bicycles"/>
    <s v="Mountain"/>
    <s v="low"/>
    <s v="small"/>
    <n v="688.63"/>
    <n v="612.88"/>
    <n v="34244"/>
  </r>
  <r>
    <n v="6426"/>
    <n v="39"/>
    <x v="2082"/>
    <x v="52"/>
    <b v="1"/>
    <s v="Approved"/>
    <s v="Giant Bicycles"/>
    <s v="Standard"/>
    <s v="medium"/>
    <s v="large"/>
    <n v="1812.75"/>
    <n v="582.48"/>
    <n v="39427"/>
  </r>
  <r>
    <n v="6427"/>
    <n v="20"/>
    <x v="2469"/>
    <x v="157"/>
    <b v="1"/>
    <s v="Approved"/>
    <s v="Trek Bicycles"/>
    <s v="Standard"/>
    <s v="medium"/>
    <s v="small"/>
    <n v="1775.81"/>
    <n v="1580.47"/>
    <n v="40303"/>
  </r>
  <r>
    <n v="6428"/>
    <n v="16"/>
    <x v="1079"/>
    <x v="303"/>
    <b v="1"/>
    <s v="Approved"/>
    <s v="Norco Bicycles"/>
    <s v="Standard"/>
    <s v="high"/>
    <s v="small"/>
    <n v="1661.92"/>
    <n v="1479.11"/>
    <n v="33888"/>
  </r>
  <r>
    <n v="6429"/>
    <n v="9"/>
    <x v="208"/>
    <x v="185"/>
    <b v="0"/>
    <s v="Approved"/>
    <s v="Norco Bicycles"/>
    <s v="Standard"/>
    <s v="medium"/>
    <s v="small"/>
    <n v="1216.1400000000001"/>
    <n v="1082.3599999999999"/>
    <n v="33455"/>
  </r>
  <r>
    <n v="6430"/>
    <n v="0"/>
    <x v="2512"/>
    <x v="2"/>
    <b v="1"/>
    <s v="Approved"/>
    <m/>
    <m/>
    <m/>
    <m/>
    <n v="101.55"/>
    <m/>
    <m/>
  </r>
  <r>
    <n v="6431"/>
    <n v="4"/>
    <x v="1849"/>
    <x v="140"/>
    <b v="1"/>
    <s v="Approved"/>
    <s v="Giant Bicycles"/>
    <s v="Standard"/>
    <s v="high"/>
    <s v="medium"/>
    <n v="1129.1300000000001"/>
    <n v="677.48"/>
    <n v="38573"/>
  </r>
  <r>
    <n v="6432"/>
    <n v="14"/>
    <x v="705"/>
    <x v="232"/>
    <b v="1"/>
    <s v="Approved"/>
    <s v="Trek Bicycles"/>
    <s v="Standard"/>
    <s v="medium"/>
    <s v="small"/>
    <n v="1386.84"/>
    <n v="1234.29"/>
    <n v="39880"/>
  </r>
  <r>
    <n v="6433"/>
    <n v="96"/>
    <x v="2985"/>
    <x v="98"/>
    <b v="1"/>
    <s v="Approved"/>
    <s v="WeareA2B"/>
    <s v="Road"/>
    <s v="low"/>
    <s v="small"/>
    <n v="1172.78"/>
    <n v="1043.77"/>
    <n v="37539"/>
  </r>
  <r>
    <n v="6434"/>
    <n v="58"/>
    <x v="2986"/>
    <x v="221"/>
    <b v="1"/>
    <s v="Approved"/>
    <s v="OHM Cycles"/>
    <s v="Standard"/>
    <s v="medium"/>
    <s v="medium"/>
    <n v="912.52"/>
    <n v="141.4"/>
    <n v="42295"/>
  </r>
  <r>
    <n v="6435"/>
    <n v="36"/>
    <x v="2987"/>
    <x v="30"/>
    <b v="0"/>
    <s v="Approved"/>
    <s v="Solex"/>
    <s v="Standard"/>
    <s v="low"/>
    <s v="medium"/>
    <n v="945.04"/>
    <n v="507.58"/>
    <n v="35052"/>
  </r>
  <r>
    <n v="6436"/>
    <n v="32"/>
    <x v="735"/>
    <x v="350"/>
    <b v="0"/>
    <s v="Approved"/>
    <s v="Giant Bicycles"/>
    <s v="Standard"/>
    <s v="medium"/>
    <s v="medium"/>
    <n v="642.70000000000005"/>
    <n v="211.37"/>
    <n v="37337"/>
  </r>
  <r>
    <n v="6437"/>
    <n v="5"/>
    <x v="1339"/>
    <x v="106"/>
    <b v="1"/>
    <s v="Approved"/>
    <s v="Giant Bicycles"/>
    <s v="Standard"/>
    <s v="high"/>
    <s v="medium"/>
    <n v="1129.1300000000001"/>
    <n v="677.48"/>
    <n v="38573"/>
  </r>
  <r>
    <n v="6438"/>
    <n v="46"/>
    <x v="2402"/>
    <x v="75"/>
    <b v="1"/>
    <s v="Approved"/>
    <s v="Solex"/>
    <s v="Standard"/>
    <s v="low"/>
    <s v="medium"/>
    <n v="1289.8499999999999"/>
    <n v="74.510000000000005"/>
    <n v="39427"/>
  </r>
  <r>
    <n v="6439"/>
    <n v="43"/>
    <x v="121"/>
    <x v="341"/>
    <b v="1"/>
    <s v="Approved"/>
    <s v="Norco Bicycles"/>
    <s v="Standard"/>
    <s v="medium"/>
    <s v="medium"/>
    <n v="1555.58"/>
    <n v="818.01"/>
    <n v="37873"/>
  </r>
  <r>
    <n v="6440"/>
    <n v="17"/>
    <x v="20"/>
    <x v="150"/>
    <b v="0"/>
    <s v="Approved"/>
    <s v="Solex"/>
    <s v="Standard"/>
    <s v="high"/>
    <s v="medium"/>
    <n v="1024.6600000000001"/>
    <n v="614.79999999999995"/>
    <n v="35378"/>
  </r>
  <r>
    <n v="6441"/>
    <n v="67"/>
    <x v="1148"/>
    <x v="266"/>
    <b v="0"/>
    <s v="Approved"/>
    <s v="Norco Bicycles"/>
    <s v="Road"/>
    <s v="medium"/>
    <s v="medium"/>
    <n v="544.04999999999995"/>
    <n v="376.84"/>
    <n v="42560"/>
  </r>
  <r>
    <n v="6442"/>
    <n v="100"/>
    <x v="2912"/>
    <x v="192"/>
    <b v="0"/>
    <s v="Approved"/>
    <s v="Norco Bicycles"/>
    <s v="Road"/>
    <s v="medium"/>
    <s v="medium"/>
    <n v="1036.5899999999999"/>
    <n v="206.35"/>
    <n v="40553"/>
  </r>
  <r>
    <n v="6443"/>
    <n v="8"/>
    <x v="55"/>
    <x v="343"/>
    <b v="0"/>
    <s v="Approved"/>
    <s v="Solex"/>
    <s v="Road"/>
    <s v="medium"/>
    <s v="small"/>
    <n v="1703.52"/>
    <n v="1516.13"/>
    <n v="40649"/>
  </r>
  <r>
    <n v="6444"/>
    <n v="1"/>
    <x v="2988"/>
    <x v="240"/>
    <b v="1"/>
    <s v="Approved"/>
    <s v="Giant Bicycles"/>
    <s v="Standard"/>
    <s v="medium"/>
    <s v="medium"/>
    <n v="1403.5"/>
    <n v="954.82"/>
    <n v="41245"/>
  </r>
  <r>
    <n v="6445"/>
    <n v="4"/>
    <x v="1019"/>
    <x v="26"/>
    <b v="0"/>
    <s v="Approved"/>
    <s v="Solex"/>
    <s v="Standard"/>
    <s v="medium"/>
    <s v="medium"/>
    <n v="1483.2"/>
    <n v="99.59"/>
    <n v="37838"/>
  </r>
  <r>
    <n v="6446"/>
    <n v="25"/>
    <x v="1527"/>
    <x v="19"/>
    <b v="0"/>
    <s v="Approved"/>
    <s v="OHM Cycles"/>
    <s v="Standard"/>
    <s v="high"/>
    <s v="medium"/>
    <n v="2005.66"/>
    <n v="1203.4000000000001"/>
    <n v="41009"/>
  </r>
  <r>
    <n v="6447"/>
    <n v="85"/>
    <x v="2989"/>
    <x v="199"/>
    <b v="0"/>
    <s v="Approved"/>
    <s v="WeareA2B"/>
    <s v="Standard"/>
    <s v="medium"/>
    <s v="medium"/>
    <n v="752.64"/>
    <n v="205.36"/>
    <n v="36145"/>
  </r>
  <r>
    <n v="6448"/>
    <n v="50"/>
    <x v="2144"/>
    <x v="285"/>
    <b v="0"/>
    <s v="Approved"/>
    <s v="WeareA2B"/>
    <s v="Standard"/>
    <s v="medium"/>
    <s v="small"/>
    <n v="175.89"/>
    <n v="131.91999999999999"/>
    <n v="42295"/>
  </r>
  <r>
    <n v="6449"/>
    <n v="67"/>
    <x v="2990"/>
    <x v="40"/>
    <b v="0"/>
    <s v="Approved"/>
    <s v="Norco Bicycles"/>
    <s v="Road"/>
    <s v="medium"/>
    <s v="medium"/>
    <n v="544.04999999999995"/>
    <n v="376.84"/>
    <n v="40410"/>
  </r>
  <r>
    <n v="6450"/>
    <n v="54"/>
    <x v="1354"/>
    <x v="35"/>
    <b v="1"/>
    <s v="Approved"/>
    <s v="WeareA2B"/>
    <s v="Standard"/>
    <s v="medium"/>
    <s v="medium"/>
    <n v="1292.8399999999999"/>
    <n v="13.44"/>
    <n v="39915"/>
  </r>
  <r>
    <n v="6451"/>
    <n v="35"/>
    <x v="1437"/>
    <x v="188"/>
    <b v="1"/>
    <s v="Approved"/>
    <s v="Trek Bicycles"/>
    <s v="Standard"/>
    <s v="low"/>
    <s v="medium"/>
    <n v="1057.51"/>
    <n v="154.4"/>
    <n v="34527"/>
  </r>
  <r>
    <n v="6452"/>
    <n v="32"/>
    <x v="1416"/>
    <x v="59"/>
    <b v="1"/>
    <s v="Approved"/>
    <s v="Giant Bicycles"/>
    <s v="Standard"/>
    <s v="medium"/>
    <s v="medium"/>
    <n v="642.70000000000005"/>
    <n v="211.37"/>
    <n v="33888"/>
  </r>
  <r>
    <n v="6453"/>
    <n v="1"/>
    <x v="2991"/>
    <x v="311"/>
    <b v="0"/>
    <s v="Approved"/>
    <s v="Giant Bicycles"/>
    <s v="Standard"/>
    <s v="medium"/>
    <s v="medium"/>
    <n v="1403.5"/>
    <n v="954.82"/>
    <n v="42688"/>
  </r>
  <r>
    <n v="6454"/>
    <n v="1"/>
    <x v="2262"/>
    <x v="340"/>
    <b v="1"/>
    <s v="Approved"/>
    <s v="Giant Bicycles"/>
    <s v="Touring"/>
    <s v="medium"/>
    <s v="large"/>
    <n v="1873.97"/>
    <n v="863.95"/>
    <n v="41533"/>
  </r>
  <r>
    <n v="6455"/>
    <n v="88"/>
    <x v="1102"/>
    <x v="259"/>
    <b v="1"/>
    <s v="Approved"/>
    <s v="Norco Bicycles"/>
    <s v="Standard"/>
    <s v="medium"/>
    <s v="medium"/>
    <n v="1198.46"/>
    <n v="381.1"/>
    <n v="36145"/>
  </r>
  <r>
    <n v="6456"/>
    <n v="74"/>
    <x v="1678"/>
    <x v="234"/>
    <b v="1"/>
    <s v="Approved"/>
    <s v="WeareA2B"/>
    <s v="Standard"/>
    <s v="medium"/>
    <s v="medium"/>
    <n v="1762.96"/>
    <n v="950.52"/>
    <n v="41848"/>
  </r>
  <r>
    <n v="6457"/>
    <n v="39"/>
    <x v="678"/>
    <x v="30"/>
    <b v="1"/>
    <s v="Approved"/>
    <s v="Giant Bicycles"/>
    <s v="Standard"/>
    <s v="medium"/>
    <s v="large"/>
    <n v="1812.75"/>
    <n v="582.48"/>
    <n v="40336"/>
  </r>
  <r>
    <n v="6458"/>
    <n v="60"/>
    <x v="2802"/>
    <x v="340"/>
    <b v="0"/>
    <s v="Approved"/>
    <s v="Giant Bicycles"/>
    <s v="Standard"/>
    <s v="high"/>
    <s v="small"/>
    <n v="1977.36"/>
    <n v="1759.85"/>
    <n v="37220"/>
  </r>
  <r>
    <n v="6459"/>
    <n v="50"/>
    <x v="308"/>
    <x v="117"/>
    <b v="0"/>
    <s v="Approved"/>
    <s v="WeareA2B"/>
    <s v="Standard"/>
    <s v="medium"/>
    <s v="small"/>
    <n v="175.89"/>
    <n v="131.91999999999999"/>
    <n v="37668"/>
  </r>
  <r>
    <n v="6460"/>
    <n v="26"/>
    <x v="695"/>
    <x v="159"/>
    <b v="1"/>
    <s v="Approved"/>
    <s v="WeareA2B"/>
    <s v="Standard"/>
    <s v="medium"/>
    <s v="medium"/>
    <n v="1992.93"/>
    <n v="762.63"/>
    <n v="34115"/>
  </r>
  <r>
    <n v="6461"/>
    <n v="56"/>
    <x v="2992"/>
    <x v="124"/>
    <b v="1"/>
    <s v="Approved"/>
    <s v="OHM Cycles"/>
    <s v="Standard"/>
    <s v="medium"/>
    <s v="medium"/>
    <n v="183.86"/>
    <n v="137.9"/>
    <n v="35707"/>
  </r>
  <r>
    <n v="6462"/>
    <n v="0"/>
    <x v="2374"/>
    <x v="185"/>
    <b v="1"/>
    <s v="Approved"/>
    <s v="Norco Bicycles"/>
    <s v="Standard"/>
    <s v="low"/>
    <s v="medium"/>
    <n v="363.01"/>
    <n v="290.41000000000003"/>
    <n v="38482"/>
  </r>
  <r>
    <n v="6463"/>
    <n v="79"/>
    <x v="2557"/>
    <x v="342"/>
    <b v="0"/>
    <s v="Approved"/>
    <s v="Norco Bicycles"/>
    <s v="Standard"/>
    <s v="medium"/>
    <s v="medium"/>
    <n v="1555.58"/>
    <n v="818.01"/>
    <n v="37873"/>
  </r>
  <r>
    <n v="6464"/>
    <n v="0"/>
    <x v="2681"/>
    <x v="359"/>
    <b v="0"/>
    <s v="Approved"/>
    <s v="WeareA2B"/>
    <s v="Standard"/>
    <s v="medium"/>
    <s v="small"/>
    <n v="175.89"/>
    <n v="131.91999999999999"/>
    <n v="42295"/>
  </r>
  <r>
    <n v="6465"/>
    <n v="75"/>
    <x v="1909"/>
    <x v="251"/>
    <b v="1"/>
    <s v="Approved"/>
    <s v="Giant Bicycles"/>
    <s v="Touring"/>
    <s v="medium"/>
    <s v="large"/>
    <n v="1873.97"/>
    <n v="863.95"/>
    <n v="38859"/>
  </r>
  <r>
    <n v="6466"/>
    <n v="10"/>
    <x v="2449"/>
    <x v="188"/>
    <b v="1"/>
    <s v="Approved"/>
    <s v="Solex"/>
    <s v="Standard"/>
    <s v="medium"/>
    <s v="medium"/>
    <n v="1945.43"/>
    <n v="333.18"/>
    <n v="38193"/>
  </r>
  <r>
    <n v="6467"/>
    <n v="0"/>
    <x v="202"/>
    <x v="296"/>
    <m/>
    <s v="Approved"/>
    <s v="Norco Bicycles"/>
    <s v="Road"/>
    <s v="medium"/>
    <s v="medium"/>
    <n v="544.04999999999995"/>
    <n v="376.84"/>
    <n v="38859"/>
  </r>
  <r>
    <n v="6468"/>
    <n v="20"/>
    <x v="915"/>
    <x v="278"/>
    <b v="1"/>
    <s v="Approved"/>
    <s v="Trek Bicycles"/>
    <s v="Standard"/>
    <s v="medium"/>
    <s v="small"/>
    <n v="1775.81"/>
    <n v="1580.47"/>
    <n v="42404"/>
  </r>
  <r>
    <n v="6469"/>
    <n v="24"/>
    <x v="1934"/>
    <x v="131"/>
    <b v="1"/>
    <s v="Approved"/>
    <s v="Solex"/>
    <s v="Road"/>
    <s v="medium"/>
    <s v="large"/>
    <n v="1777.8"/>
    <n v="820.78"/>
    <n v="40670"/>
  </r>
  <r>
    <n v="6470"/>
    <n v="38"/>
    <x v="1083"/>
    <x v="314"/>
    <b v="0"/>
    <s v="Approved"/>
    <s v="Trek Bicycles"/>
    <s v="Standard"/>
    <s v="medium"/>
    <s v="large"/>
    <n v="2091.4699999999998"/>
    <n v="388.92"/>
    <n v="38991"/>
  </r>
  <r>
    <n v="6471"/>
    <n v="0"/>
    <x v="1139"/>
    <x v="88"/>
    <m/>
    <s v="Approved"/>
    <s v="Giant Bicycles"/>
    <s v="Standard"/>
    <s v="medium"/>
    <s v="large"/>
    <n v="569.55999999999995"/>
    <n v="528.42999999999995"/>
    <n v="37874"/>
  </r>
  <r>
    <n v="6472"/>
    <n v="16"/>
    <x v="821"/>
    <x v="299"/>
    <b v="0"/>
    <s v="Approved"/>
    <s v="Norco Bicycles"/>
    <s v="Standard"/>
    <s v="high"/>
    <s v="small"/>
    <n v="1661.92"/>
    <n v="1479.11"/>
    <n v="34586"/>
  </r>
  <r>
    <n v="6473"/>
    <n v="85"/>
    <x v="2993"/>
    <x v="315"/>
    <b v="0"/>
    <s v="Approved"/>
    <s v="WeareA2B"/>
    <s v="Standard"/>
    <s v="medium"/>
    <s v="medium"/>
    <n v="752.64"/>
    <n v="205.36"/>
    <n v="36367"/>
  </r>
  <r>
    <n v="6474"/>
    <n v="6"/>
    <x v="2994"/>
    <x v="300"/>
    <b v="0"/>
    <s v="Approved"/>
    <s v="Solex"/>
    <s v="Standard"/>
    <s v="high"/>
    <s v="medium"/>
    <n v="748.17"/>
    <n v="448.9"/>
    <n v="35052"/>
  </r>
  <r>
    <n v="6475"/>
    <n v="6"/>
    <x v="233"/>
    <x v="204"/>
    <m/>
    <s v="Approved"/>
    <s v="Solex"/>
    <s v="Standard"/>
    <s v="high"/>
    <s v="medium"/>
    <n v="748.17"/>
    <n v="448.9"/>
    <n v="36361"/>
  </r>
  <r>
    <n v="6476"/>
    <n v="31"/>
    <x v="2286"/>
    <x v="325"/>
    <b v="1"/>
    <s v="Approved"/>
    <s v="Giant Bicycles"/>
    <s v="Standard"/>
    <s v="medium"/>
    <s v="medium"/>
    <n v="230.91"/>
    <n v="173.18"/>
    <n v="34527"/>
  </r>
  <r>
    <n v="6477"/>
    <n v="45"/>
    <x v="1650"/>
    <x v="226"/>
    <b v="1"/>
    <s v="Approved"/>
    <s v="Solex"/>
    <s v="Standard"/>
    <s v="medium"/>
    <s v="medium"/>
    <n v="441.49"/>
    <n v="84.99"/>
    <n v="34071"/>
  </r>
  <r>
    <n v="6478"/>
    <n v="50"/>
    <x v="2882"/>
    <x v="194"/>
    <b v="0"/>
    <s v="Approved"/>
    <s v="WeareA2B"/>
    <s v="Standard"/>
    <s v="medium"/>
    <s v="small"/>
    <n v="175.89"/>
    <n v="131.91999999999999"/>
    <n v="37668"/>
  </r>
  <r>
    <n v="6479"/>
    <n v="29"/>
    <x v="165"/>
    <x v="335"/>
    <b v="1"/>
    <s v="Approved"/>
    <s v="Norco Bicycles"/>
    <s v="Road"/>
    <s v="medium"/>
    <s v="medium"/>
    <n v="543.39"/>
    <n v="407.54"/>
    <n v="37337"/>
  </r>
  <r>
    <n v="6480"/>
    <n v="72"/>
    <x v="2843"/>
    <x v="32"/>
    <b v="1"/>
    <s v="Approved"/>
    <s v="Norco Bicycles"/>
    <s v="Standard"/>
    <s v="medium"/>
    <s v="medium"/>
    <n v="360.4"/>
    <n v="270.3"/>
    <n v="42710"/>
  </r>
  <r>
    <n v="6481"/>
    <n v="35"/>
    <x v="2636"/>
    <x v="24"/>
    <b v="0"/>
    <s v="Approved"/>
    <s v="Trek Bicycles"/>
    <s v="Standard"/>
    <s v="low"/>
    <s v="medium"/>
    <n v="1057.51"/>
    <n v="154.4"/>
    <n v="34527"/>
  </r>
  <r>
    <n v="6482"/>
    <n v="26"/>
    <x v="2995"/>
    <x v="146"/>
    <b v="0"/>
    <s v="Approved"/>
    <s v="WeareA2B"/>
    <s v="Standard"/>
    <s v="medium"/>
    <s v="medium"/>
    <n v="1992.93"/>
    <n v="762.63"/>
    <n v="34115"/>
  </r>
  <r>
    <n v="6483"/>
    <n v="74"/>
    <x v="2996"/>
    <x v="219"/>
    <b v="0"/>
    <s v="Approved"/>
    <s v="WeareA2B"/>
    <s v="Standard"/>
    <s v="medium"/>
    <s v="medium"/>
    <n v="1228.07"/>
    <n v="400.91"/>
    <n v="34527"/>
  </r>
  <r>
    <n v="6484"/>
    <n v="53"/>
    <x v="9"/>
    <x v="72"/>
    <b v="0"/>
    <s v="Approved"/>
    <s v="OHM Cycles"/>
    <s v="Standard"/>
    <s v="medium"/>
    <s v="medium"/>
    <n v="795.34"/>
    <n v="101.58"/>
    <n v="35470"/>
  </r>
  <r>
    <n v="6485"/>
    <n v="24"/>
    <x v="194"/>
    <x v="13"/>
    <b v="0"/>
    <s v="Approved"/>
    <s v="Solex"/>
    <s v="Road"/>
    <s v="medium"/>
    <s v="large"/>
    <n v="1777.8"/>
    <n v="820.78"/>
    <n v="33455"/>
  </r>
  <r>
    <n v="6486"/>
    <n v="11"/>
    <x v="1070"/>
    <x v="46"/>
    <b v="1"/>
    <s v="Approved"/>
    <s v="Giant Bicycles"/>
    <s v="Standard"/>
    <s v="high"/>
    <s v="medium"/>
    <n v="1274.93"/>
    <n v="764.96"/>
    <n v="39298"/>
  </r>
  <r>
    <n v="6487"/>
    <n v="53"/>
    <x v="480"/>
    <x v="47"/>
    <b v="1"/>
    <s v="Approved"/>
    <s v="Giant Bicycles"/>
    <s v="Standard"/>
    <s v="high"/>
    <s v="medium"/>
    <n v="1274.93"/>
    <n v="764.96"/>
    <n v="39298"/>
  </r>
  <r>
    <n v="6488"/>
    <n v="17"/>
    <x v="2379"/>
    <x v="103"/>
    <b v="0"/>
    <s v="Approved"/>
    <s v="WeareA2B"/>
    <s v="Touring"/>
    <s v="medium"/>
    <s v="large"/>
    <n v="1362.99"/>
    <n v="57.74"/>
    <n v="36367"/>
  </r>
  <r>
    <n v="6489"/>
    <n v="3"/>
    <x v="597"/>
    <x v="228"/>
    <b v="1"/>
    <s v="Approved"/>
    <s v="Trek Bicycles"/>
    <s v="Standard"/>
    <s v="medium"/>
    <s v="large"/>
    <n v="2091.4699999999998"/>
    <n v="388.92"/>
    <n v="33429"/>
  </r>
  <r>
    <n v="6490"/>
    <n v="38"/>
    <x v="365"/>
    <x v="44"/>
    <b v="0"/>
    <s v="Approved"/>
    <s v="Trek Bicycles"/>
    <s v="Standard"/>
    <s v="medium"/>
    <s v="large"/>
    <n v="2091.4699999999998"/>
    <n v="388.92"/>
    <n v="37698"/>
  </r>
  <r>
    <n v="6491"/>
    <n v="20"/>
    <x v="1974"/>
    <x v="154"/>
    <b v="0"/>
    <s v="Approved"/>
    <s v="Trek Bicycles"/>
    <s v="Standard"/>
    <s v="medium"/>
    <s v="small"/>
    <n v="1775.81"/>
    <n v="1580.47"/>
    <n v="35378"/>
  </r>
  <r>
    <n v="6492"/>
    <n v="41"/>
    <x v="2721"/>
    <x v="344"/>
    <b v="1"/>
    <s v="Approved"/>
    <s v="Norco Bicycles"/>
    <s v="Standard"/>
    <s v="low"/>
    <s v="medium"/>
    <n v="958.74"/>
    <n v="748.9"/>
    <n v="38693"/>
  </r>
  <r>
    <n v="6493"/>
    <n v="54"/>
    <x v="2997"/>
    <x v="325"/>
    <b v="1"/>
    <s v="Approved"/>
    <s v="WeareA2B"/>
    <s v="Standard"/>
    <s v="medium"/>
    <s v="medium"/>
    <n v="1807.45"/>
    <n v="778.69"/>
    <n v="42105"/>
  </r>
  <r>
    <n v="6494"/>
    <n v="25"/>
    <x v="216"/>
    <x v="323"/>
    <b v="1"/>
    <s v="Approved"/>
    <s v="Giant Bicycles"/>
    <s v="Road"/>
    <s v="medium"/>
    <s v="medium"/>
    <n v="1538.99"/>
    <n v="829.65"/>
    <n v="42404"/>
  </r>
  <r>
    <n v="6495"/>
    <n v="69"/>
    <x v="2998"/>
    <x v="80"/>
    <b v="1"/>
    <s v="Approved"/>
    <s v="Giant Bicycles"/>
    <s v="Road"/>
    <s v="medium"/>
    <s v="medium"/>
    <n v="792.9"/>
    <n v="594.67999999999995"/>
    <n v="33879"/>
  </r>
  <r>
    <n v="6496"/>
    <n v="62"/>
    <x v="1291"/>
    <x v="159"/>
    <b v="1"/>
    <s v="Cancelled"/>
    <s v="Solex"/>
    <s v="Standard"/>
    <s v="high"/>
    <s v="medium"/>
    <n v="1024.6600000000001"/>
    <n v="614.79999999999995"/>
    <n v="40670"/>
  </r>
  <r>
    <n v="6497"/>
    <n v="81"/>
    <x v="1239"/>
    <x v="287"/>
    <b v="1"/>
    <s v="Approved"/>
    <s v="Norco Bicycles"/>
    <s v="Standard"/>
    <s v="medium"/>
    <s v="small"/>
    <n v="586.45000000000005"/>
    <n v="521.94000000000005"/>
    <n v="42218"/>
  </r>
  <r>
    <n v="6498"/>
    <n v="64"/>
    <x v="2999"/>
    <x v="323"/>
    <b v="0"/>
    <s v="Approved"/>
    <s v="Giant Bicycles"/>
    <s v="Standard"/>
    <s v="high"/>
    <s v="small"/>
    <n v="1977.36"/>
    <n v="1759.85"/>
    <n v="42172"/>
  </r>
  <r>
    <n v="6499"/>
    <n v="32"/>
    <x v="1687"/>
    <x v="227"/>
    <b v="1"/>
    <s v="Approved"/>
    <s v="Giant Bicycles"/>
    <s v="Standard"/>
    <s v="medium"/>
    <s v="medium"/>
    <n v="642.70000000000005"/>
    <n v="211.37"/>
    <n v="40618"/>
  </r>
  <r>
    <n v="6500"/>
    <n v="0"/>
    <x v="553"/>
    <x v="296"/>
    <b v="0"/>
    <s v="Approved"/>
    <m/>
    <m/>
    <m/>
    <m/>
    <n v="1957.87"/>
    <m/>
    <m/>
  </r>
  <r>
    <n v="6501"/>
    <n v="59"/>
    <x v="2883"/>
    <x v="223"/>
    <b v="0"/>
    <s v="Approved"/>
    <s v="Solex"/>
    <s v="Standard"/>
    <s v="medium"/>
    <s v="large"/>
    <n v="1061.56"/>
    <n v="733.58"/>
    <n v="34244"/>
  </r>
  <r>
    <n v="6502"/>
    <n v="90"/>
    <x v="1444"/>
    <x v="138"/>
    <b v="1"/>
    <s v="Approved"/>
    <s v="Solex"/>
    <s v="Standard"/>
    <s v="low"/>
    <s v="medium"/>
    <n v="945.04"/>
    <n v="507.58"/>
    <n v="40672"/>
  </r>
  <r>
    <n v="6503"/>
    <n v="7"/>
    <x v="3000"/>
    <x v="257"/>
    <b v="1"/>
    <s v="Approved"/>
    <s v="Trek Bicycles"/>
    <s v="Road"/>
    <s v="low"/>
    <s v="medium"/>
    <n v="980.37"/>
    <n v="234.43"/>
    <n v="38258"/>
  </r>
  <r>
    <n v="6504"/>
    <n v="57"/>
    <x v="3001"/>
    <x v="255"/>
    <b v="1"/>
    <s v="Approved"/>
    <s v="WeareA2B"/>
    <s v="Touring"/>
    <s v="medium"/>
    <s v="large"/>
    <n v="1890.39"/>
    <n v="260.14"/>
    <n v="34586"/>
  </r>
  <r>
    <n v="6505"/>
    <n v="0"/>
    <x v="1721"/>
    <x v="1"/>
    <b v="0"/>
    <s v="Approved"/>
    <s v="Trek Bicycles"/>
    <s v="Standard"/>
    <s v="high"/>
    <s v="medium"/>
    <n v="358.39"/>
    <n v="215.03"/>
    <n v="38002"/>
  </r>
  <r>
    <n v="6506"/>
    <n v="6"/>
    <x v="3002"/>
    <x v="134"/>
    <b v="0"/>
    <s v="Approved"/>
    <s v="Solex"/>
    <s v="Standard"/>
    <s v="high"/>
    <s v="medium"/>
    <n v="748.17"/>
    <n v="448.9"/>
    <n v="33552"/>
  </r>
  <r>
    <n v="6507"/>
    <n v="20"/>
    <x v="3003"/>
    <x v="255"/>
    <b v="1"/>
    <s v="Approved"/>
    <s v="Trek Bicycles"/>
    <s v="Standard"/>
    <s v="medium"/>
    <s v="small"/>
    <n v="1775.81"/>
    <n v="1580.47"/>
    <n v="40303"/>
  </r>
  <r>
    <n v="6508"/>
    <n v="79"/>
    <x v="1424"/>
    <x v="362"/>
    <b v="0"/>
    <s v="Approved"/>
    <s v="Solex"/>
    <s v="Touring"/>
    <s v="medium"/>
    <s v="large"/>
    <n v="2083.94"/>
    <n v="675.03"/>
    <n v="41533"/>
  </r>
  <r>
    <n v="6509"/>
    <n v="26"/>
    <x v="2912"/>
    <x v="135"/>
    <b v="1"/>
    <s v="Approved"/>
    <s v="WeareA2B"/>
    <s v="Standard"/>
    <s v="medium"/>
    <s v="medium"/>
    <n v="1992.93"/>
    <n v="762.63"/>
    <n v="38193"/>
  </r>
  <r>
    <n v="6510"/>
    <n v="77"/>
    <x v="2756"/>
    <x v="249"/>
    <b v="0"/>
    <s v="Approved"/>
    <s v="WeareA2B"/>
    <s v="Standard"/>
    <s v="medium"/>
    <s v="medium"/>
    <n v="1769.64"/>
    <n v="108.76"/>
    <n v="40672"/>
  </r>
  <r>
    <n v="6511"/>
    <n v="59"/>
    <x v="3004"/>
    <x v="354"/>
    <b v="0"/>
    <s v="Approved"/>
    <s v="Solex"/>
    <s v="Standard"/>
    <s v="medium"/>
    <s v="large"/>
    <n v="1061.56"/>
    <n v="733.58"/>
    <n v="40487"/>
  </r>
  <r>
    <n v="6512"/>
    <n v="32"/>
    <x v="1471"/>
    <x v="271"/>
    <b v="1"/>
    <s v="Approved"/>
    <s v="Giant Bicycles"/>
    <s v="Standard"/>
    <s v="medium"/>
    <s v="medium"/>
    <n v="642.70000000000005"/>
    <n v="211.37"/>
    <n v="38750"/>
  </r>
  <r>
    <n v="6513"/>
    <n v="60"/>
    <x v="1183"/>
    <x v="276"/>
    <b v="1"/>
    <s v="Approved"/>
    <s v="Giant Bicycles"/>
    <s v="Standard"/>
    <s v="high"/>
    <s v="small"/>
    <n v="1977.36"/>
    <n v="1759.85"/>
    <n v="38647"/>
  </r>
  <r>
    <n v="6514"/>
    <n v="57"/>
    <x v="1689"/>
    <x v="310"/>
    <b v="0"/>
    <s v="Approved"/>
    <s v="WeareA2B"/>
    <s v="Touring"/>
    <s v="medium"/>
    <s v="large"/>
    <n v="1890.39"/>
    <n v="260.14"/>
    <n v="42145"/>
  </r>
  <r>
    <n v="6515"/>
    <n v="100"/>
    <x v="2998"/>
    <x v="160"/>
    <b v="1"/>
    <s v="Approved"/>
    <s v="Norco Bicycles"/>
    <s v="Road"/>
    <s v="medium"/>
    <s v="medium"/>
    <n v="1036.5899999999999"/>
    <n v="206.35"/>
    <n v="33364"/>
  </r>
  <r>
    <n v="6516"/>
    <n v="32"/>
    <x v="763"/>
    <x v="208"/>
    <b v="0"/>
    <s v="Approved"/>
    <s v="Giant Bicycles"/>
    <s v="Standard"/>
    <s v="medium"/>
    <s v="medium"/>
    <n v="642.70000000000005"/>
    <n v="211.37"/>
    <n v="34527"/>
  </r>
  <r>
    <n v="6517"/>
    <n v="29"/>
    <x v="171"/>
    <x v="155"/>
    <b v="1"/>
    <s v="Approved"/>
    <s v="Norco Bicycles"/>
    <s v="Road"/>
    <s v="medium"/>
    <s v="medium"/>
    <n v="543.39"/>
    <n v="407.54"/>
    <n v="42696"/>
  </r>
  <r>
    <n v="6518"/>
    <n v="40"/>
    <x v="1333"/>
    <x v="38"/>
    <b v="1"/>
    <s v="Approved"/>
    <s v="Trek Bicycles"/>
    <s v="Road"/>
    <s v="medium"/>
    <s v="large"/>
    <n v="1894.19"/>
    <n v="598.76"/>
    <n v="33259"/>
  </r>
  <r>
    <n v="6519"/>
    <n v="34"/>
    <x v="592"/>
    <x v="206"/>
    <b v="0"/>
    <s v="Approved"/>
    <s v="Norco Bicycles"/>
    <s v="Road"/>
    <s v="high"/>
    <s v="large"/>
    <n v="774.53"/>
    <n v="464.72"/>
    <n v="39526"/>
  </r>
  <r>
    <n v="6520"/>
    <n v="32"/>
    <x v="965"/>
    <x v="229"/>
    <m/>
    <s v="Approved"/>
    <s v="Giant Bicycles"/>
    <s v="Standard"/>
    <s v="high"/>
    <s v="medium"/>
    <n v="1179"/>
    <n v="707.4"/>
    <n v="35667"/>
  </r>
  <r>
    <n v="6521"/>
    <n v="82"/>
    <x v="1436"/>
    <x v="157"/>
    <b v="1"/>
    <s v="Approved"/>
    <s v="Giant Bicycles"/>
    <s v="Road"/>
    <s v="medium"/>
    <s v="medium"/>
    <n v="1538.99"/>
    <n v="829.65"/>
    <n v="42404"/>
  </r>
  <r>
    <n v="6522"/>
    <n v="79"/>
    <x v="1245"/>
    <x v="53"/>
    <b v="0"/>
    <s v="Approved"/>
    <s v="Norco Bicycles"/>
    <s v="Standard"/>
    <s v="medium"/>
    <s v="medium"/>
    <n v="1555.58"/>
    <n v="818.01"/>
    <n v="37873"/>
  </r>
  <r>
    <n v="6523"/>
    <n v="95"/>
    <x v="321"/>
    <x v="194"/>
    <b v="0"/>
    <s v="Approved"/>
    <s v="Giant Bicycles"/>
    <s v="Standard"/>
    <s v="medium"/>
    <s v="large"/>
    <n v="569.55999999999995"/>
    <n v="528.42999999999995"/>
    <n v="37874"/>
  </r>
  <r>
    <n v="6524"/>
    <n v="31"/>
    <x v="3005"/>
    <x v="153"/>
    <b v="1"/>
    <s v="Approved"/>
    <s v="Giant Bicycles"/>
    <s v="Standard"/>
    <s v="medium"/>
    <s v="medium"/>
    <n v="230.91"/>
    <n v="173.18"/>
    <n v="39031"/>
  </r>
  <r>
    <n v="6525"/>
    <n v="79"/>
    <x v="472"/>
    <x v="204"/>
    <b v="0"/>
    <s v="Approved"/>
    <s v="Norco Bicycles"/>
    <s v="Standard"/>
    <s v="medium"/>
    <s v="medium"/>
    <n v="1555.58"/>
    <n v="818.01"/>
    <n v="35667"/>
  </r>
  <r>
    <n v="6526"/>
    <n v="57"/>
    <x v="1265"/>
    <x v="127"/>
    <b v="1"/>
    <s v="Approved"/>
    <s v="WeareA2B"/>
    <s v="Touring"/>
    <s v="medium"/>
    <s v="large"/>
    <n v="1890.39"/>
    <n v="260.14"/>
    <n v="36146"/>
  </r>
  <r>
    <n v="6527"/>
    <n v="67"/>
    <x v="2233"/>
    <x v="360"/>
    <b v="1"/>
    <s v="Approved"/>
    <s v="Norco Bicycles"/>
    <s v="Road"/>
    <s v="medium"/>
    <s v="medium"/>
    <n v="544.04999999999995"/>
    <n v="376.84"/>
    <n v="37659"/>
  </r>
  <r>
    <n v="6528"/>
    <n v="96"/>
    <x v="1790"/>
    <x v="249"/>
    <b v="1"/>
    <s v="Approved"/>
    <s v="Giant Bicycles"/>
    <s v="Standard"/>
    <s v="medium"/>
    <s v="large"/>
    <n v="1635.3"/>
    <n v="993.66"/>
    <n v="41434"/>
  </r>
  <r>
    <n v="6529"/>
    <n v="82"/>
    <x v="239"/>
    <x v="227"/>
    <b v="1"/>
    <s v="Approved"/>
    <s v="Norco Bicycles"/>
    <s v="Standard"/>
    <s v="high"/>
    <s v="medium"/>
    <n v="1148.6400000000001"/>
    <n v="689.18"/>
    <n v="34079"/>
  </r>
  <r>
    <n v="6530"/>
    <n v="35"/>
    <x v="3006"/>
    <x v="221"/>
    <b v="0"/>
    <s v="Approved"/>
    <s v="Giant Bicycles"/>
    <s v="Standard"/>
    <s v="medium"/>
    <s v="medium"/>
    <n v="1403.5"/>
    <n v="954.82"/>
    <n v="42688"/>
  </r>
  <r>
    <n v="6531"/>
    <n v="75"/>
    <x v="634"/>
    <x v="293"/>
    <b v="0"/>
    <s v="Approved"/>
    <s v="Giant Bicycles"/>
    <s v="Touring"/>
    <s v="medium"/>
    <s v="large"/>
    <n v="1873.97"/>
    <n v="863.95"/>
    <n v="38859"/>
  </r>
  <r>
    <n v="6532"/>
    <n v="0"/>
    <x v="3007"/>
    <x v="35"/>
    <b v="0"/>
    <s v="Approved"/>
    <s v="OHM Cycles"/>
    <s v="Standard"/>
    <s v="medium"/>
    <s v="medium"/>
    <n v="235.63"/>
    <n v="125.07"/>
    <n v="41434"/>
  </r>
  <r>
    <n v="6533"/>
    <n v="2"/>
    <x v="3008"/>
    <x v="168"/>
    <b v="0"/>
    <s v="Approved"/>
    <s v="Solex"/>
    <s v="Standard"/>
    <s v="medium"/>
    <s v="medium"/>
    <n v="71.489999999999995"/>
    <n v="53.62"/>
    <n v="41245"/>
  </r>
  <r>
    <n v="6534"/>
    <n v="67"/>
    <x v="1731"/>
    <x v="316"/>
    <b v="1"/>
    <s v="Approved"/>
    <s v="Norco Bicycles"/>
    <s v="Road"/>
    <s v="medium"/>
    <s v="medium"/>
    <n v="544.04999999999995"/>
    <n v="376.84"/>
    <n v="42105"/>
  </r>
  <r>
    <n v="6535"/>
    <n v="10"/>
    <x v="3009"/>
    <x v="142"/>
    <b v="1"/>
    <s v="Approved"/>
    <s v="WeareA2B"/>
    <s v="Touring"/>
    <s v="medium"/>
    <s v="medium"/>
    <n v="1466.68"/>
    <n v="363.25"/>
    <n v="37838"/>
  </r>
  <r>
    <n v="6536"/>
    <n v="91"/>
    <x v="2668"/>
    <x v="167"/>
    <b v="1"/>
    <s v="Approved"/>
    <s v="Solex"/>
    <s v="Standard"/>
    <s v="medium"/>
    <s v="medium"/>
    <n v="100.35"/>
    <n v="75.260000000000005"/>
    <n v="41434"/>
  </r>
  <r>
    <n v="6537"/>
    <n v="1"/>
    <x v="1462"/>
    <x v="260"/>
    <b v="1"/>
    <s v="Approved"/>
    <s v="Giant Bicycles"/>
    <s v="Standard"/>
    <s v="medium"/>
    <s v="medium"/>
    <n v="1403.5"/>
    <n v="954.82"/>
    <n v="37659"/>
  </r>
  <r>
    <n v="6538"/>
    <n v="70"/>
    <x v="3010"/>
    <x v="125"/>
    <b v="1"/>
    <s v="Approved"/>
    <s v="Trek Bicycles"/>
    <s v="Standard"/>
    <s v="high"/>
    <s v="medium"/>
    <n v="495.72"/>
    <n v="297.43"/>
    <n v="38193"/>
  </r>
  <r>
    <n v="6539"/>
    <n v="72"/>
    <x v="372"/>
    <x v="32"/>
    <b v="1"/>
    <s v="Approved"/>
    <s v="Norco Bicycles"/>
    <s v="Standard"/>
    <s v="medium"/>
    <s v="medium"/>
    <n v="360.4"/>
    <n v="270.3"/>
    <n v="37499"/>
  </r>
  <r>
    <n v="6540"/>
    <n v="67"/>
    <x v="1548"/>
    <x v="60"/>
    <b v="0"/>
    <s v="Approved"/>
    <s v="Norco Bicycles"/>
    <s v="Road"/>
    <s v="medium"/>
    <s v="medium"/>
    <n v="544.04999999999995"/>
    <n v="376.84"/>
    <n v="38647"/>
  </r>
  <r>
    <n v="6541"/>
    <n v="0"/>
    <x v="1950"/>
    <x v="113"/>
    <b v="1"/>
    <s v="Approved"/>
    <s v="Trek Bicycles"/>
    <s v="Standard"/>
    <s v="high"/>
    <s v="medium"/>
    <n v="358.39"/>
    <n v="215.03"/>
    <n v="38002"/>
  </r>
  <r>
    <n v="6542"/>
    <n v="43"/>
    <x v="155"/>
    <x v="162"/>
    <b v="1"/>
    <s v="Approved"/>
    <s v="Solex"/>
    <s v="Standard"/>
    <s v="medium"/>
    <s v="medium"/>
    <n v="1151.96"/>
    <n v="649.49"/>
    <n v="39427"/>
  </r>
  <r>
    <n v="6543"/>
    <n v="62"/>
    <x v="2020"/>
    <x v="232"/>
    <b v="1"/>
    <s v="Approved"/>
    <s v="Solex"/>
    <s v="Standard"/>
    <s v="medium"/>
    <s v="medium"/>
    <n v="478.16"/>
    <n v="298.72000000000003"/>
    <n v="34143"/>
  </r>
  <r>
    <n v="6544"/>
    <n v="31"/>
    <x v="1987"/>
    <x v="216"/>
    <b v="0"/>
    <s v="Approved"/>
    <s v="Giant Bicycles"/>
    <s v="Standard"/>
    <s v="medium"/>
    <s v="medium"/>
    <n v="230.91"/>
    <n v="173.18"/>
    <n v="40336"/>
  </r>
  <r>
    <n v="6545"/>
    <n v="65"/>
    <x v="281"/>
    <x v="106"/>
    <b v="1"/>
    <s v="Approved"/>
    <s v="WeareA2B"/>
    <s v="Standard"/>
    <s v="medium"/>
    <s v="medium"/>
    <n v="1807.45"/>
    <n v="778.69"/>
    <n v="42145"/>
  </r>
  <r>
    <n v="6546"/>
    <n v="8"/>
    <x v="1683"/>
    <x v="186"/>
    <b v="1"/>
    <s v="Approved"/>
    <s v="Solex"/>
    <s v="Road"/>
    <s v="medium"/>
    <s v="small"/>
    <n v="1703.52"/>
    <n v="1516.13"/>
    <n v="40649"/>
  </r>
  <r>
    <n v="6547"/>
    <n v="9"/>
    <x v="975"/>
    <x v="330"/>
    <b v="1"/>
    <s v="Approved"/>
    <s v="Norco Bicycles"/>
    <s v="Standard"/>
    <s v="medium"/>
    <s v="small"/>
    <n v="1216.1400000000001"/>
    <n v="1082.3599999999999"/>
    <n v="33455"/>
  </r>
  <r>
    <n v="6548"/>
    <n v="46"/>
    <x v="1439"/>
    <x v="48"/>
    <b v="0"/>
    <s v="Approved"/>
    <s v="OHM Cycles"/>
    <s v="Standard"/>
    <s v="low"/>
    <s v="medium"/>
    <n v="1793.43"/>
    <n v="248.82"/>
    <n v="40672"/>
  </r>
  <r>
    <n v="6549"/>
    <n v="0"/>
    <x v="2185"/>
    <x v="6"/>
    <b v="0"/>
    <s v="Approved"/>
    <s v="Norco Bicycles"/>
    <s v="Road"/>
    <s v="medium"/>
    <s v="medium"/>
    <n v="544.04999999999995"/>
    <n v="376.84"/>
    <n v="36668"/>
  </r>
  <r>
    <n v="6550"/>
    <n v="23"/>
    <x v="215"/>
    <x v="201"/>
    <b v="0"/>
    <s v="Approved"/>
    <s v="Norco Bicycles"/>
    <s v="Mountain"/>
    <s v="low"/>
    <s v="small"/>
    <n v="688.63"/>
    <n v="612.88"/>
    <n v="34071"/>
  </r>
  <r>
    <n v="6551"/>
    <n v="48"/>
    <x v="2204"/>
    <x v="312"/>
    <b v="1"/>
    <s v="Approved"/>
    <s v="WeareA2B"/>
    <s v="Standard"/>
    <s v="medium"/>
    <s v="medium"/>
    <n v="1762.96"/>
    <n v="950.52"/>
    <n v="41848"/>
  </r>
  <r>
    <n v="6552"/>
    <n v="54"/>
    <x v="1727"/>
    <x v="83"/>
    <b v="0"/>
    <s v="Approved"/>
    <s v="WeareA2B"/>
    <s v="Standard"/>
    <s v="medium"/>
    <s v="medium"/>
    <n v="1292.8399999999999"/>
    <n v="13.44"/>
    <n v="42295"/>
  </r>
  <r>
    <n v="6553"/>
    <n v="28"/>
    <x v="1308"/>
    <x v="134"/>
    <b v="1"/>
    <s v="Approved"/>
    <s v="Norco Bicycles"/>
    <s v="Standard"/>
    <s v="medium"/>
    <s v="small"/>
    <n v="1216.1400000000001"/>
    <n v="1082.3599999999999"/>
    <n v="33455"/>
  </r>
  <r>
    <n v="6554"/>
    <n v="13"/>
    <x v="3011"/>
    <x v="134"/>
    <b v="1"/>
    <s v="Approved"/>
    <s v="Solex"/>
    <s v="Standard"/>
    <s v="medium"/>
    <s v="medium"/>
    <n v="1577.53"/>
    <n v="826.51"/>
    <n v="40618"/>
  </r>
  <r>
    <n v="6555"/>
    <n v="81"/>
    <x v="1149"/>
    <x v="137"/>
    <b v="1"/>
    <s v="Approved"/>
    <s v="Norco Bicycles"/>
    <s v="Standard"/>
    <s v="medium"/>
    <s v="small"/>
    <n v="586.45000000000005"/>
    <n v="521.94000000000005"/>
    <n v="38002"/>
  </r>
  <r>
    <n v="6556"/>
    <n v="53"/>
    <x v="1036"/>
    <x v="291"/>
    <b v="0"/>
    <s v="Approved"/>
    <s v="OHM Cycles"/>
    <s v="Standard"/>
    <s v="medium"/>
    <s v="medium"/>
    <n v="795.34"/>
    <n v="101.58"/>
    <n v="39915"/>
  </r>
  <r>
    <n v="6557"/>
    <n v="19"/>
    <x v="3012"/>
    <x v="316"/>
    <b v="1"/>
    <s v="Approved"/>
    <s v="OHM Cycles"/>
    <s v="Road"/>
    <s v="high"/>
    <s v="large"/>
    <n v="12.01"/>
    <n v="7.21"/>
    <n v="39880"/>
  </r>
  <r>
    <n v="6558"/>
    <n v="23"/>
    <x v="2311"/>
    <x v="79"/>
    <b v="1"/>
    <s v="Approved"/>
    <s v="Norco Bicycles"/>
    <s v="Mountain"/>
    <s v="low"/>
    <s v="small"/>
    <n v="688.63"/>
    <n v="612.88"/>
    <n v="34115"/>
  </r>
  <r>
    <n v="6559"/>
    <n v="24"/>
    <x v="815"/>
    <x v="176"/>
    <b v="1"/>
    <s v="Approved"/>
    <s v="Solex"/>
    <s v="Road"/>
    <s v="medium"/>
    <s v="large"/>
    <n v="1777.8"/>
    <n v="820.78"/>
    <n v="40670"/>
  </r>
  <r>
    <n v="6560"/>
    <n v="8"/>
    <x v="326"/>
    <x v="51"/>
    <b v="0"/>
    <s v="Approved"/>
    <s v="Solex"/>
    <s v="Road"/>
    <s v="medium"/>
    <s v="small"/>
    <n v="1703.52"/>
    <n v="1516.13"/>
    <n v="40649"/>
  </r>
  <r>
    <n v="6561"/>
    <n v="84"/>
    <x v="1374"/>
    <x v="312"/>
    <b v="0"/>
    <s v="Approved"/>
    <s v="Giant Bicycles"/>
    <s v="Road"/>
    <s v="medium"/>
    <s v="medium"/>
    <n v="792.9"/>
    <n v="594.67999999999995"/>
    <n v="38859"/>
  </r>
  <r>
    <n v="6562"/>
    <n v="63"/>
    <x v="992"/>
    <x v="98"/>
    <b v="0"/>
    <s v="Approved"/>
    <s v="WeareA2B"/>
    <s v="Standard"/>
    <s v="medium"/>
    <s v="medium"/>
    <n v="1992.93"/>
    <n v="762.63"/>
    <n v="34115"/>
  </r>
  <r>
    <n v="6563"/>
    <n v="38"/>
    <x v="3013"/>
    <x v="259"/>
    <b v="1"/>
    <s v="Approved"/>
    <s v="Solex"/>
    <s v="Standard"/>
    <s v="medium"/>
    <s v="medium"/>
    <n v="1577.53"/>
    <n v="826.51"/>
    <n v="39427"/>
  </r>
  <r>
    <n v="6564"/>
    <n v="83"/>
    <x v="613"/>
    <x v="238"/>
    <b v="0"/>
    <s v="Approved"/>
    <s v="Solex"/>
    <s v="Touring"/>
    <s v="medium"/>
    <s v="large"/>
    <n v="2083.94"/>
    <n v="675.03"/>
    <n v="41533"/>
  </r>
  <r>
    <n v="6565"/>
    <n v="60"/>
    <x v="3014"/>
    <x v="340"/>
    <b v="1"/>
    <s v="Approved"/>
    <s v="Giant Bicycles"/>
    <s v="Standard"/>
    <s v="high"/>
    <s v="small"/>
    <n v="1977.36"/>
    <n v="1759.85"/>
    <n v="41848"/>
  </r>
  <r>
    <n v="6566"/>
    <n v="12"/>
    <x v="860"/>
    <x v="304"/>
    <b v="1"/>
    <s v="Approved"/>
    <s v="WeareA2B"/>
    <s v="Standard"/>
    <s v="medium"/>
    <s v="medium"/>
    <n v="1231.1500000000001"/>
    <n v="161.6"/>
    <n v="38216"/>
  </r>
  <r>
    <n v="6567"/>
    <n v="53"/>
    <x v="3015"/>
    <x v="216"/>
    <b v="1"/>
    <s v="Approved"/>
    <s v="OHM Cycles"/>
    <s v="Standard"/>
    <s v="medium"/>
    <s v="medium"/>
    <n v="795.34"/>
    <n v="101.58"/>
    <n v="34170"/>
  </r>
  <r>
    <n v="6568"/>
    <n v="43"/>
    <x v="585"/>
    <x v="216"/>
    <b v="0"/>
    <s v="Approved"/>
    <s v="Solex"/>
    <s v="Standard"/>
    <s v="medium"/>
    <s v="medium"/>
    <n v="1151.96"/>
    <n v="649.49"/>
    <n v="41064"/>
  </r>
  <r>
    <n v="6569"/>
    <n v="32"/>
    <x v="1094"/>
    <x v="235"/>
    <b v="1"/>
    <s v="Approved"/>
    <s v="Giant Bicycles"/>
    <s v="Standard"/>
    <s v="medium"/>
    <s v="medium"/>
    <n v="642.70000000000005"/>
    <n v="211.37"/>
    <n v="37337"/>
  </r>
  <r>
    <n v="6570"/>
    <n v="0"/>
    <x v="1304"/>
    <x v="242"/>
    <b v="1"/>
    <s v="Approved"/>
    <s v="Solex"/>
    <s v="Standard"/>
    <s v="medium"/>
    <s v="medium"/>
    <n v="441.49"/>
    <n v="84.99"/>
    <n v="34071"/>
  </r>
  <r>
    <n v="6571"/>
    <n v="25"/>
    <x v="1650"/>
    <x v="11"/>
    <b v="1"/>
    <s v="Approved"/>
    <s v="Giant Bicycles"/>
    <s v="Road"/>
    <s v="medium"/>
    <s v="medium"/>
    <n v="1538.99"/>
    <n v="829.65"/>
    <n v="42404"/>
  </r>
  <r>
    <n v="6572"/>
    <n v="53"/>
    <x v="1413"/>
    <x v="196"/>
    <b v="1"/>
    <s v="Approved"/>
    <s v="Giant Bicycles"/>
    <s v="Standard"/>
    <s v="high"/>
    <s v="medium"/>
    <n v="1274.93"/>
    <n v="764.96"/>
    <n v="37838"/>
  </r>
  <r>
    <n v="6573"/>
    <n v="83"/>
    <x v="2593"/>
    <x v="170"/>
    <m/>
    <s v="Approved"/>
    <s v="Solex"/>
    <s v="Touring"/>
    <s v="medium"/>
    <s v="large"/>
    <n v="2083.94"/>
    <n v="675.03"/>
    <n v="35667"/>
  </r>
  <r>
    <n v="6574"/>
    <n v="62"/>
    <x v="2860"/>
    <x v="29"/>
    <b v="1"/>
    <s v="Approved"/>
    <s v="Solex"/>
    <s v="Standard"/>
    <s v="medium"/>
    <s v="medium"/>
    <n v="478.16"/>
    <n v="298.72000000000003"/>
    <n v="36146"/>
  </r>
  <r>
    <n v="6575"/>
    <n v="97"/>
    <x v="2654"/>
    <x v="189"/>
    <b v="0"/>
    <s v="Approved"/>
    <s v="OHM Cycles"/>
    <s v="Road"/>
    <s v="medium"/>
    <s v="medium"/>
    <n v="742.54"/>
    <n v="667.4"/>
    <n v="42560"/>
  </r>
  <r>
    <n v="6576"/>
    <n v="49"/>
    <x v="2934"/>
    <x v="28"/>
    <b v="1"/>
    <s v="Approved"/>
    <s v="Trek Bicycles"/>
    <s v="Road"/>
    <s v="medium"/>
    <s v="medium"/>
    <n v="533.51"/>
    <n v="400.13"/>
    <n v="41064"/>
  </r>
  <r>
    <n v="6577"/>
    <n v="85"/>
    <x v="60"/>
    <x v="237"/>
    <b v="0"/>
    <s v="Approved"/>
    <s v="WeareA2B"/>
    <s v="Standard"/>
    <s v="medium"/>
    <s v="medium"/>
    <n v="752.64"/>
    <n v="205.36"/>
    <n v="34079"/>
  </r>
  <r>
    <n v="6578"/>
    <n v="63"/>
    <x v="2484"/>
    <x v="154"/>
    <b v="0"/>
    <s v="Approved"/>
    <s v="Solex"/>
    <s v="Standard"/>
    <s v="medium"/>
    <s v="medium"/>
    <n v="1483.2"/>
    <n v="99.59"/>
    <n v="42145"/>
  </r>
  <r>
    <n v="6579"/>
    <n v="0"/>
    <x v="3016"/>
    <x v="107"/>
    <b v="0"/>
    <s v="Approved"/>
    <s v="OHM Cycles"/>
    <s v="Standard"/>
    <s v="medium"/>
    <s v="medium"/>
    <n v="183.86"/>
    <n v="137.9"/>
    <n v="41047"/>
  </r>
  <r>
    <n v="6580"/>
    <n v="18"/>
    <x v="937"/>
    <x v="253"/>
    <b v="0"/>
    <s v="Approved"/>
    <s v="Norco Bicycles"/>
    <s v="Standard"/>
    <s v="high"/>
    <s v="medium"/>
    <n v="1148.6400000000001"/>
    <n v="689.18"/>
    <n v="42226"/>
  </r>
  <r>
    <n v="6581"/>
    <n v="7"/>
    <x v="2994"/>
    <x v="36"/>
    <b v="0"/>
    <s v="Approved"/>
    <s v="Giant Bicycles"/>
    <s v="Standard"/>
    <s v="medium"/>
    <s v="small"/>
    <n v="1311.44"/>
    <n v="1167.18"/>
    <n v="35560"/>
  </r>
  <r>
    <n v="6582"/>
    <n v="28"/>
    <x v="1267"/>
    <x v="69"/>
    <b v="1"/>
    <s v="Approved"/>
    <s v="Norco Bicycles"/>
    <s v="Standard"/>
    <s v="medium"/>
    <s v="small"/>
    <n v="1216.1400000000001"/>
    <n v="1082.3599999999999"/>
    <n v="33455"/>
  </r>
  <r>
    <n v="6583"/>
    <n v="8"/>
    <x v="670"/>
    <x v="98"/>
    <b v="0"/>
    <s v="Approved"/>
    <s v="Solex"/>
    <s v="Road"/>
    <s v="medium"/>
    <s v="small"/>
    <n v="1703.52"/>
    <n v="1516.13"/>
    <n v="33549"/>
  </r>
  <r>
    <n v="6584"/>
    <n v="45"/>
    <x v="3017"/>
    <x v="213"/>
    <b v="0"/>
    <s v="Approved"/>
    <s v="Solex"/>
    <s v="Standard"/>
    <s v="medium"/>
    <s v="medium"/>
    <n v="441.49"/>
    <n v="84.99"/>
    <n v="38991"/>
  </r>
  <r>
    <n v="6585"/>
    <n v="17"/>
    <x v="2134"/>
    <x v="32"/>
    <b v="1"/>
    <s v="Approved"/>
    <s v="WeareA2B"/>
    <s v="Touring"/>
    <s v="medium"/>
    <s v="large"/>
    <n v="1362.99"/>
    <n v="57.74"/>
    <n v="34079"/>
  </r>
  <r>
    <n v="6586"/>
    <n v="21"/>
    <x v="3018"/>
    <x v="15"/>
    <b v="0"/>
    <s v="Approved"/>
    <s v="Solex"/>
    <s v="Standard"/>
    <s v="medium"/>
    <s v="large"/>
    <n v="1071.23"/>
    <n v="380.74"/>
    <n v="34527"/>
  </r>
  <r>
    <n v="6587"/>
    <n v="16"/>
    <x v="2585"/>
    <x v="220"/>
    <b v="0"/>
    <s v="Approved"/>
    <s v="Norco Bicycles"/>
    <s v="Standard"/>
    <s v="high"/>
    <s v="small"/>
    <n v="1661.92"/>
    <n v="1479.11"/>
    <n v="40303"/>
  </r>
  <r>
    <n v="6588"/>
    <n v="0"/>
    <x v="847"/>
    <x v="18"/>
    <b v="0"/>
    <s v="Approved"/>
    <s v="WeareA2B"/>
    <s v="Standard"/>
    <s v="medium"/>
    <s v="medium"/>
    <n v="60.34"/>
    <n v="45.26"/>
    <n v="34165"/>
  </r>
  <r>
    <n v="6589"/>
    <n v="36"/>
    <x v="625"/>
    <x v="314"/>
    <b v="1"/>
    <s v="Approved"/>
    <s v="Solex"/>
    <s v="Standard"/>
    <s v="low"/>
    <s v="medium"/>
    <n v="945.04"/>
    <n v="507.58"/>
    <n v="35052"/>
  </r>
  <r>
    <n v="6590"/>
    <n v="42"/>
    <x v="2051"/>
    <x v="18"/>
    <b v="1"/>
    <s v="Approved"/>
    <s v="OHM Cycles"/>
    <s v="Road"/>
    <s v="medium"/>
    <s v="small"/>
    <n v="1810"/>
    <n v="1610.9"/>
    <n v="38991"/>
  </r>
  <r>
    <n v="6591"/>
    <n v="4"/>
    <x v="3019"/>
    <x v="40"/>
    <b v="0"/>
    <s v="Approved"/>
    <s v="Giant Bicycles"/>
    <s v="Standard"/>
    <s v="high"/>
    <s v="medium"/>
    <n v="1129.1300000000001"/>
    <n v="677.48"/>
    <n v="38216"/>
  </r>
  <r>
    <n v="6592"/>
    <n v="0"/>
    <x v="3020"/>
    <x v="222"/>
    <b v="0"/>
    <s v="Approved"/>
    <s v="Solex"/>
    <s v="Standard"/>
    <s v="medium"/>
    <s v="medium"/>
    <n v="71.489999999999995"/>
    <n v="53.62"/>
    <n v="38573"/>
  </r>
  <r>
    <n v="6593"/>
    <n v="27"/>
    <x v="1833"/>
    <x v="306"/>
    <b v="1"/>
    <s v="Approved"/>
    <s v="Trek Bicycles"/>
    <s v="Standard"/>
    <s v="medium"/>
    <s v="medium"/>
    <n v="499.53"/>
    <n v="388.72"/>
    <n v="36334"/>
  </r>
  <r>
    <n v="6594"/>
    <n v="65"/>
    <x v="1756"/>
    <x v="299"/>
    <b v="0"/>
    <s v="Approved"/>
    <s v="WeareA2B"/>
    <s v="Standard"/>
    <s v="medium"/>
    <s v="medium"/>
    <n v="1807.45"/>
    <n v="778.69"/>
    <n v="42145"/>
  </r>
  <r>
    <n v="6595"/>
    <n v="97"/>
    <x v="1170"/>
    <x v="325"/>
    <b v="1"/>
    <s v="Approved"/>
    <s v="OHM Cycles"/>
    <s v="Road"/>
    <s v="medium"/>
    <s v="medium"/>
    <n v="742.54"/>
    <n v="667.4"/>
    <n v="33549"/>
  </r>
  <r>
    <n v="6596"/>
    <n v="0"/>
    <x v="2385"/>
    <x v="284"/>
    <b v="1"/>
    <s v="Approved"/>
    <m/>
    <m/>
    <m/>
    <m/>
    <n v="1095.6600000000001"/>
    <m/>
    <m/>
  </r>
  <r>
    <n v="6597"/>
    <n v="19"/>
    <x v="889"/>
    <x v="158"/>
    <b v="1"/>
    <s v="Approved"/>
    <s v="OHM Cycles"/>
    <s v="Road"/>
    <s v="high"/>
    <s v="large"/>
    <n v="12.01"/>
    <n v="7.21"/>
    <n v="39880"/>
  </r>
  <r>
    <n v="6598"/>
    <n v="1"/>
    <x v="1889"/>
    <x v="116"/>
    <b v="0"/>
    <s v="Approved"/>
    <s v="Giant Bicycles"/>
    <s v="Standard"/>
    <s v="medium"/>
    <s v="medium"/>
    <n v="1403.5"/>
    <n v="954.82"/>
    <n v="42688"/>
  </r>
  <r>
    <n v="6599"/>
    <n v="3"/>
    <x v="1415"/>
    <x v="301"/>
    <b v="1"/>
    <s v="Approved"/>
    <s v="Trek Bicycles"/>
    <s v="Standard"/>
    <s v="medium"/>
    <s v="large"/>
    <n v="2091.4699999999998"/>
    <n v="388.92"/>
    <n v="40779"/>
  </r>
  <r>
    <n v="6600"/>
    <n v="53"/>
    <x v="322"/>
    <x v="59"/>
    <b v="0"/>
    <s v="Approved"/>
    <s v="OHM Cycles"/>
    <s v="Standard"/>
    <s v="medium"/>
    <s v="medium"/>
    <n v="795.34"/>
    <n v="101.58"/>
    <n v="37823"/>
  </r>
  <r>
    <n v="6601"/>
    <n v="14"/>
    <x v="1165"/>
    <x v="127"/>
    <b v="1"/>
    <s v="Approved"/>
    <s v="Trek Bicycles"/>
    <s v="Standard"/>
    <s v="medium"/>
    <s v="small"/>
    <n v="1386.84"/>
    <n v="1234.29"/>
    <n v="37838"/>
  </r>
  <r>
    <n v="6602"/>
    <n v="2"/>
    <x v="1171"/>
    <x v="263"/>
    <b v="1"/>
    <s v="Approved"/>
    <s v="Solex"/>
    <s v="Standard"/>
    <s v="medium"/>
    <s v="medium"/>
    <n v="71.489999999999995"/>
    <n v="53.62"/>
    <n v="38258"/>
  </r>
  <r>
    <n v="6603"/>
    <n v="79"/>
    <x v="468"/>
    <x v="0"/>
    <b v="1"/>
    <s v="Approved"/>
    <s v="Norco Bicycles"/>
    <s v="Standard"/>
    <s v="medium"/>
    <s v="medium"/>
    <n v="1555.58"/>
    <n v="818.01"/>
    <n v="39880"/>
  </r>
  <r>
    <n v="6604"/>
    <n v="34"/>
    <x v="2736"/>
    <x v="3"/>
    <b v="1"/>
    <s v="Approved"/>
    <s v="Norco Bicycles"/>
    <s v="Road"/>
    <s v="high"/>
    <s v="large"/>
    <n v="774.53"/>
    <n v="464.72"/>
    <n v="37698"/>
  </r>
  <r>
    <n v="6605"/>
    <n v="40"/>
    <x v="2831"/>
    <x v="299"/>
    <b v="0"/>
    <s v="Approved"/>
    <s v="Trek Bicycles"/>
    <s v="Road"/>
    <s v="medium"/>
    <s v="large"/>
    <n v="1894.19"/>
    <n v="598.76"/>
    <n v="36146"/>
  </r>
  <r>
    <n v="6606"/>
    <n v="38"/>
    <x v="1845"/>
    <x v="160"/>
    <b v="0"/>
    <s v="Approved"/>
    <s v="Solex"/>
    <s v="Standard"/>
    <s v="medium"/>
    <s v="medium"/>
    <n v="1577.53"/>
    <n v="826.51"/>
    <n v="40618"/>
  </r>
  <r>
    <n v="6607"/>
    <n v="8"/>
    <x v="9"/>
    <x v="28"/>
    <b v="1"/>
    <s v="Approved"/>
    <s v="Solex"/>
    <s v="Road"/>
    <s v="medium"/>
    <s v="small"/>
    <n v="1703.52"/>
    <n v="1516.13"/>
    <n v="40649"/>
  </r>
  <r>
    <n v="6608"/>
    <n v="28"/>
    <x v="2561"/>
    <x v="344"/>
    <b v="1"/>
    <s v="Approved"/>
    <s v="Solex"/>
    <s v="Road"/>
    <s v="medium"/>
    <s v="small"/>
    <n v="1703.52"/>
    <n v="1516.13"/>
    <n v="41701"/>
  </r>
  <r>
    <n v="6609"/>
    <n v="84"/>
    <x v="3021"/>
    <x v="106"/>
    <b v="1"/>
    <s v="Approved"/>
    <s v="Trek Bicycles"/>
    <s v="Road"/>
    <s v="medium"/>
    <s v="medium"/>
    <n v="290.62"/>
    <n v="215.14"/>
    <n v="38339"/>
  </r>
  <r>
    <n v="6610"/>
    <n v="3"/>
    <x v="865"/>
    <x v="255"/>
    <b v="1"/>
    <s v="Approved"/>
    <s v="Trek Bicycles"/>
    <s v="Standard"/>
    <s v="medium"/>
    <s v="large"/>
    <n v="2091.4699999999998"/>
    <n v="388.92"/>
    <n v="36361"/>
  </r>
  <r>
    <n v="6611"/>
    <n v="21"/>
    <x v="2418"/>
    <x v="227"/>
    <b v="0"/>
    <s v="Approved"/>
    <s v="WeareA2B"/>
    <s v="Touring"/>
    <s v="medium"/>
    <s v="medium"/>
    <n v="1466.68"/>
    <n v="363.25"/>
    <n v="41701"/>
  </r>
  <r>
    <n v="6612"/>
    <n v="1"/>
    <x v="3022"/>
    <x v="269"/>
    <b v="1"/>
    <s v="Approved"/>
    <s v="Giant Bicycles"/>
    <s v="Touring"/>
    <s v="medium"/>
    <s v="large"/>
    <n v="1873.97"/>
    <n v="863.95"/>
    <n v="41533"/>
  </r>
  <r>
    <n v="6613"/>
    <n v="39"/>
    <x v="726"/>
    <x v="163"/>
    <b v="1"/>
    <s v="Approved"/>
    <s v="Giant Bicycles"/>
    <s v="Standard"/>
    <s v="medium"/>
    <s v="large"/>
    <n v="1812.75"/>
    <n v="582.48"/>
    <n v="40618"/>
  </r>
  <r>
    <n v="6614"/>
    <n v="92"/>
    <x v="804"/>
    <x v="250"/>
    <b v="1"/>
    <s v="Approved"/>
    <s v="WeareA2B"/>
    <s v="Standard"/>
    <s v="medium"/>
    <s v="small"/>
    <n v="1415.01"/>
    <n v="1259.3599999999999"/>
    <n v="37626"/>
  </r>
  <r>
    <n v="6615"/>
    <n v="40"/>
    <x v="2477"/>
    <x v="163"/>
    <b v="1"/>
    <s v="Approved"/>
    <s v="OHM Cycles"/>
    <s v="Standard"/>
    <s v="high"/>
    <s v="medium"/>
    <n v="1458.17"/>
    <n v="874.9"/>
    <n v="40672"/>
  </r>
  <r>
    <n v="6616"/>
    <n v="87"/>
    <x v="1287"/>
    <x v="329"/>
    <b v="0"/>
    <s v="Approved"/>
    <s v="OHM Cycles"/>
    <s v="Standard"/>
    <s v="medium"/>
    <s v="medium"/>
    <n v="1636.9"/>
    <n v="44.71"/>
    <n v="38859"/>
  </r>
  <r>
    <n v="6617"/>
    <n v="90"/>
    <x v="31"/>
    <x v="282"/>
    <b v="0"/>
    <s v="Approved"/>
    <s v="Norco Bicycles"/>
    <s v="Standard"/>
    <s v="low"/>
    <s v="medium"/>
    <n v="363.01"/>
    <n v="290.41000000000003"/>
    <n v="38002"/>
  </r>
  <r>
    <n v="6618"/>
    <n v="0"/>
    <x v="1091"/>
    <x v="14"/>
    <b v="0"/>
    <s v="Cancelled"/>
    <s v="Norco Bicycles"/>
    <s v="Road"/>
    <s v="medium"/>
    <s v="medium"/>
    <n v="544.04999999999995"/>
    <n v="376.84"/>
    <n v="38647"/>
  </r>
  <r>
    <n v="6619"/>
    <n v="8"/>
    <x v="2455"/>
    <x v="46"/>
    <b v="1"/>
    <s v="Approved"/>
    <s v="Solex"/>
    <s v="Road"/>
    <s v="medium"/>
    <s v="small"/>
    <n v="1703.52"/>
    <n v="1516.13"/>
    <n v="40649"/>
  </r>
  <r>
    <n v="6620"/>
    <n v="53"/>
    <x v="2443"/>
    <x v="308"/>
    <b v="1"/>
    <s v="Approved"/>
    <s v="OHM Cycles"/>
    <s v="Standard"/>
    <s v="medium"/>
    <s v="medium"/>
    <n v="795.34"/>
    <n v="101.58"/>
    <n v="35470"/>
  </r>
  <r>
    <n v="6621"/>
    <n v="37"/>
    <x v="1520"/>
    <x v="11"/>
    <b v="1"/>
    <s v="Approved"/>
    <s v="OHM Cycles"/>
    <s v="Standard"/>
    <s v="low"/>
    <s v="medium"/>
    <n v="1793.43"/>
    <n v="248.82"/>
    <n v="36361"/>
  </r>
  <r>
    <n v="6622"/>
    <n v="59"/>
    <x v="674"/>
    <x v="356"/>
    <b v="0"/>
    <s v="Approved"/>
    <s v="Solex"/>
    <s v="Standard"/>
    <s v="medium"/>
    <s v="large"/>
    <n v="1061.56"/>
    <n v="733.58"/>
    <n v="34170"/>
  </r>
  <r>
    <n v="6623"/>
    <n v="86"/>
    <x v="1953"/>
    <x v="22"/>
    <b v="0"/>
    <s v="Approved"/>
    <s v="OHM Cycles"/>
    <s v="Standard"/>
    <s v="medium"/>
    <s v="medium"/>
    <n v="235.63"/>
    <n v="125.07"/>
    <n v="38482"/>
  </r>
  <r>
    <n v="6624"/>
    <n v="50"/>
    <x v="2558"/>
    <x v="229"/>
    <b v="1"/>
    <s v="Approved"/>
    <s v="WeareA2B"/>
    <s v="Standard"/>
    <s v="medium"/>
    <s v="small"/>
    <n v="175.89"/>
    <n v="131.91999999999999"/>
    <n v="37220"/>
  </r>
  <r>
    <n v="6625"/>
    <n v="30"/>
    <x v="395"/>
    <x v="295"/>
    <b v="1"/>
    <s v="Approved"/>
    <s v="OHM Cycles"/>
    <s v="Standard"/>
    <s v="medium"/>
    <s v="medium"/>
    <n v="1227.3399999999999"/>
    <n v="770.89"/>
    <n v="34556"/>
  </r>
  <r>
    <n v="6626"/>
    <n v="75"/>
    <x v="1881"/>
    <x v="66"/>
    <b v="0"/>
    <s v="Approved"/>
    <s v="Giant Bicycles"/>
    <s v="Touring"/>
    <s v="medium"/>
    <s v="large"/>
    <n v="1873.97"/>
    <n v="863.95"/>
    <n v="38859"/>
  </r>
  <r>
    <n v="6627"/>
    <n v="99"/>
    <x v="2007"/>
    <x v="319"/>
    <b v="0"/>
    <s v="Approved"/>
    <s v="OHM Cycles"/>
    <s v="Standard"/>
    <s v="medium"/>
    <s v="medium"/>
    <n v="1227.3399999999999"/>
    <n v="770.89"/>
    <n v="34556"/>
  </r>
  <r>
    <n v="6628"/>
    <n v="11"/>
    <x v="1245"/>
    <x v="97"/>
    <m/>
    <s v="Approved"/>
    <s v="Giant Bicycles"/>
    <s v="Standard"/>
    <s v="high"/>
    <s v="medium"/>
    <n v="1274.93"/>
    <n v="764.96"/>
    <n v="39298"/>
  </r>
  <r>
    <n v="6629"/>
    <n v="20"/>
    <x v="1900"/>
    <x v="241"/>
    <b v="0"/>
    <s v="Approved"/>
    <s v="Trek Bicycles"/>
    <s v="Standard"/>
    <s v="medium"/>
    <s v="small"/>
    <n v="1775.81"/>
    <n v="1580.47"/>
    <n v="40670"/>
  </r>
  <r>
    <n v="6630"/>
    <n v="77"/>
    <x v="2534"/>
    <x v="180"/>
    <b v="0"/>
    <s v="Approved"/>
    <s v="WeareA2B"/>
    <s v="Standard"/>
    <s v="medium"/>
    <s v="medium"/>
    <n v="1769.64"/>
    <n v="108.76"/>
    <n v="37668"/>
  </r>
  <r>
    <n v="6631"/>
    <n v="90"/>
    <x v="1457"/>
    <x v="333"/>
    <b v="1"/>
    <s v="Approved"/>
    <s v="Norco Bicycles"/>
    <s v="Standard"/>
    <s v="low"/>
    <s v="medium"/>
    <n v="363.01"/>
    <n v="290.41000000000003"/>
    <n v="38482"/>
  </r>
  <r>
    <n v="6632"/>
    <n v="41"/>
    <x v="448"/>
    <x v="227"/>
    <b v="0"/>
    <s v="Approved"/>
    <s v="Solex"/>
    <s v="Road"/>
    <s v="medium"/>
    <s v="medium"/>
    <n v="416.98"/>
    <n v="312.74"/>
    <n v="41064"/>
  </r>
  <r>
    <n v="6633"/>
    <n v="61"/>
    <x v="340"/>
    <x v="35"/>
    <b v="1"/>
    <s v="Approved"/>
    <s v="OHM Cycles"/>
    <s v="Standard"/>
    <s v="low"/>
    <s v="medium"/>
    <n v="71.16"/>
    <n v="56.93"/>
    <n v="33879"/>
  </r>
  <r>
    <n v="6634"/>
    <n v="2"/>
    <x v="21"/>
    <x v="333"/>
    <b v="1"/>
    <s v="Approved"/>
    <s v="Solex"/>
    <s v="Standard"/>
    <s v="medium"/>
    <s v="medium"/>
    <n v="71.489999999999995"/>
    <n v="53.62"/>
    <n v="41245"/>
  </r>
  <r>
    <n v="6635"/>
    <n v="83"/>
    <x v="2901"/>
    <x v="139"/>
    <b v="0"/>
    <s v="Approved"/>
    <s v="Solex"/>
    <s v="Touring"/>
    <s v="medium"/>
    <s v="large"/>
    <n v="2083.94"/>
    <n v="675.03"/>
    <n v="42218"/>
  </r>
  <r>
    <n v="6636"/>
    <n v="12"/>
    <x v="1708"/>
    <x v="210"/>
    <b v="1"/>
    <s v="Approved"/>
    <s v="WeareA2B"/>
    <s v="Standard"/>
    <s v="medium"/>
    <s v="medium"/>
    <n v="1231.1500000000001"/>
    <n v="161.6"/>
    <n v="35378"/>
  </r>
  <r>
    <n v="6637"/>
    <n v="47"/>
    <x v="2931"/>
    <x v="131"/>
    <b v="1"/>
    <s v="Approved"/>
    <s v="Trek Bicycles"/>
    <s v="Road"/>
    <s v="low"/>
    <s v="small"/>
    <n v="1720.7"/>
    <n v="1531.42"/>
    <n v="38991"/>
  </r>
  <r>
    <n v="6638"/>
    <n v="97"/>
    <x v="1938"/>
    <x v="305"/>
    <b v="0"/>
    <s v="Approved"/>
    <s v="Solex"/>
    <s v="Standard"/>
    <s v="medium"/>
    <s v="large"/>
    <n v="202.62"/>
    <n v="151.96"/>
    <n v="34556"/>
  </r>
  <r>
    <n v="6639"/>
    <n v="15"/>
    <x v="1715"/>
    <x v="238"/>
    <b v="1"/>
    <s v="Approved"/>
    <s v="Norco Bicycles"/>
    <s v="Standard"/>
    <s v="low"/>
    <s v="medium"/>
    <n v="958.74"/>
    <n v="748.9"/>
    <n v="41345"/>
  </r>
  <r>
    <n v="6640"/>
    <n v="36"/>
    <x v="2473"/>
    <x v="189"/>
    <b v="1"/>
    <s v="Approved"/>
    <s v="Solex"/>
    <s v="Standard"/>
    <s v="low"/>
    <s v="medium"/>
    <n v="945.04"/>
    <n v="507.58"/>
    <n v="36361"/>
  </r>
  <r>
    <n v="6641"/>
    <n v="92"/>
    <x v="551"/>
    <x v="103"/>
    <b v="1"/>
    <s v="Approved"/>
    <s v="WeareA2B"/>
    <s v="Touring"/>
    <s v="medium"/>
    <s v="large"/>
    <n v="1890.39"/>
    <n v="260.14"/>
    <n v="34170"/>
  </r>
  <r>
    <n v="6642"/>
    <n v="35"/>
    <x v="907"/>
    <x v="17"/>
    <b v="0"/>
    <s v="Approved"/>
    <s v="Trek Bicycles"/>
    <s v="Standard"/>
    <s v="low"/>
    <s v="medium"/>
    <n v="1057.51"/>
    <n v="154.4"/>
    <n v="39526"/>
  </r>
  <r>
    <n v="6643"/>
    <n v="3"/>
    <x v="412"/>
    <x v="105"/>
    <b v="1"/>
    <s v="Approved"/>
    <s v="Trek Bicycles"/>
    <s v="Standard"/>
    <s v="medium"/>
    <s v="large"/>
    <n v="2091.4699999999998"/>
    <n v="388.92"/>
    <n v="38258"/>
  </r>
  <r>
    <n v="6644"/>
    <n v="0"/>
    <x v="3023"/>
    <x v="282"/>
    <b v="1"/>
    <s v="Approved"/>
    <m/>
    <m/>
    <m/>
    <m/>
    <n v="1776.08"/>
    <m/>
    <m/>
  </r>
  <r>
    <n v="6645"/>
    <n v="40"/>
    <x v="3024"/>
    <x v="28"/>
    <b v="1"/>
    <s v="Approved"/>
    <s v="Trek Bicycles"/>
    <s v="Road"/>
    <s v="medium"/>
    <s v="large"/>
    <n v="1894.19"/>
    <n v="598.76"/>
    <n v="37823"/>
  </r>
  <r>
    <n v="6646"/>
    <n v="5"/>
    <x v="3025"/>
    <x v="204"/>
    <b v="0"/>
    <s v="Approved"/>
    <s v="Trek Bicycles"/>
    <s v="Mountain"/>
    <s v="low"/>
    <s v="medium"/>
    <n v="574.64"/>
    <n v="459.71"/>
    <n v="37659"/>
  </r>
  <r>
    <n v="6647"/>
    <n v="10"/>
    <x v="897"/>
    <x v="34"/>
    <b v="0"/>
    <s v="Approved"/>
    <s v="WeareA2B"/>
    <s v="Touring"/>
    <s v="medium"/>
    <s v="medium"/>
    <n v="1466.68"/>
    <n v="363.25"/>
    <n v="41701"/>
  </r>
  <r>
    <n v="6648"/>
    <n v="51"/>
    <x v="481"/>
    <x v="284"/>
    <b v="0"/>
    <s v="Approved"/>
    <s v="OHM Cycles"/>
    <s v="Standard"/>
    <s v="high"/>
    <s v="medium"/>
    <n v="2005.66"/>
    <n v="1203.4000000000001"/>
    <n v="41009"/>
  </r>
  <r>
    <n v="6649"/>
    <n v="71"/>
    <x v="1759"/>
    <x v="334"/>
    <b v="0"/>
    <s v="Approved"/>
    <s v="Solex"/>
    <s v="Standard"/>
    <s v="high"/>
    <s v="large"/>
    <n v="1842.92"/>
    <n v="1105.75"/>
    <n v="40553"/>
  </r>
  <r>
    <n v="6650"/>
    <n v="54"/>
    <x v="183"/>
    <x v="207"/>
    <b v="1"/>
    <s v="Approved"/>
    <s v="WeareA2B"/>
    <s v="Standard"/>
    <s v="medium"/>
    <s v="medium"/>
    <n v="1292.8399999999999"/>
    <n v="13.44"/>
    <n v="37823"/>
  </r>
  <r>
    <n v="6651"/>
    <n v="63"/>
    <x v="1952"/>
    <x v="167"/>
    <b v="0"/>
    <s v="Approved"/>
    <s v="Solex"/>
    <s v="Standard"/>
    <s v="medium"/>
    <s v="medium"/>
    <n v="1483.2"/>
    <n v="99.59"/>
    <n v="36146"/>
  </r>
  <r>
    <n v="6652"/>
    <n v="50"/>
    <x v="1502"/>
    <x v="22"/>
    <b v="1"/>
    <s v="Approved"/>
    <s v="Giant Bicycles"/>
    <s v="Standard"/>
    <s v="medium"/>
    <s v="medium"/>
    <n v="642.70000000000005"/>
    <n v="211.37"/>
    <n v="35052"/>
  </r>
  <r>
    <n v="6653"/>
    <n v="18"/>
    <x v="1968"/>
    <x v="144"/>
    <b v="0"/>
    <s v="Approved"/>
    <s v="Solex"/>
    <s v="Standard"/>
    <s v="medium"/>
    <s v="medium"/>
    <n v="575.27"/>
    <n v="431.45"/>
    <n v="41345"/>
  </r>
  <r>
    <n v="6654"/>
    <n v="85"/>
    <x v="2412"/>
    <x v="45"/>
    <b v="1"/>
    <s v="Approved"/>
    <s v="WeareA2B"/>
    <s v="Standard"/>
    <s v="medium"/>
    <s v="medium"/>
    <n v="752.64"/>
    <n v="205.36"/>
    <n v="36334"/>
  </r>
  <r>
    <n v="6655"/>
    <n v="52"/>
    <x v="1893"/>
    <x v="11"/>
    <b v="0"/>
    <s v="Approved"/>
    <s v="OHM Cycles"/>
    <s v="Road"/>
    <s v="medium"/>
    <s v="medium"/>
    <n v="1280.28"/>
    <n v="829.51"/>
    <n v="37220"/>
  </r>
  <r>
    <n v="6656"/>
    <n v="48"/>
    <x v="499"/>
    <x v="315"/>
    <b v="0"/>
    <s v="Approved"/>
    <s v="WeareA2B"/>
    <s v="Standard"/>
    <s v="medium"/>
    <s v="medium"/>
    <n v="1762.96"/>
    <n v="950.52"/>
    <n v="40784"/>
  </r>
  <r>
    <n v="6657"/>
    <n v="4"/>
    <x v="3026"/>
    <x v="222"/>
    <b v="1"/>
    <s v="Approved"/>
    <s v="Giant Bicycles"/>
    <s v="Standard"/>
    <s v="high"/>
    <s v="medium"/>
    <n v="1129.1300000000001"/>
    <n v="677.48"/>
    <n v="37698"/>
  </r>
  <r>
    <n v="6658"/>
    <n v="33"/>
    <x v="2165"/>
    <x v="183"/>
    <b v="1"/>
    <s v="Approved"/>
    <s v="OHM Cycles"/>
    <s v="Road"/>
    <s v="medium"/>
    <s v="small"/>
    <n v="1810"/>
    <n v="1610.9"/>
    <n v="39526"/>
  </r>
  <r>
    <n v="6659"/>
    <n v="12"/>
    <x v="1601"/>
    <x v="354"/>
    <b v="1"/>
    <s v="Approved"/>
    <s v="WeareA2B"/>
    <s v="Standard"/>
    <s v="medium"/>
    <s v="medium"/>
    <n v="1231.1500000000001"/>
    <n v="161.6"/>
    <n v="38216"/>
  </r>
  <r>
    <n v="6660"/>
    <n v="80"/>
    <x v="2781"/>
    <x v="323"/>
    <b v="0"/>
    <s v="Cancelled"/>
    <s v="OHM Cycles"/>
    <s v="Touring"/>
    <s v="low"/>
    <s v="medium"/>
    <n v="1073.07"/>
    <n v="933.84"/>
    <n v="35455"/>
  </r>
  <r>
    <n v="6661"/>
    <n v="52"/>
    <x v="2257"/>
    <x v="341"/>
    <b v="1"/>
    <s v="Approved"/>
    <s v="OHM Cycles"/>
    <s v="Road"/>
    <s v="medium"/>
    <s v="medium"/>
    <n v="1280.28"/>
    <n v="829.51"/>
    <n v="39915"/>
  </r>
  <r>
    <n v="6662"/>
    <n v="56"/>
    <x v="2348"/>
    <x v="286"/>
    <b v="0"/>
    <s v="Approved"/>
    <s v="OHM Cycles"/>
    <s v="Standard"/>
    <s v="medium"/>
    <s v="medium"/>
    <n v="183.86"/>
    <n v="137.9"/>
    <n v="42172"/>
  </r>
  <r>
    <n v="6663"/>
    <n v="34"/>
    <x v="2974"/>
    <x v="71"/>
    <b v="0"/>
    <s v="Approved"/>
    <s v="WeareA2B"/>
    <s v="Standard"/>
    <s v="medium"/>
    <s v="medium"/>
    <n v="1231.1500000000001"/>
    <n v="161.6"/>
    <n v="42560"/>
  </r>
  <r>
    <n v="6664"/>
    <n v="86"/>
    <x v="219"/>
    <x v="98"/>
    <b v="0"/>
    <s v="Approved"/>
    <s v="Norco Bicycles"/>
    <s v="Road"/>
    <s v="high"/>
    <s v="large"/>
    <n v="774.53"/>
    <n v="464.72"/>
    <n v="37698"/>
  </r>
  <r>
    <n v="6665"/>
    <n v="62"/>
    <x v="2501"/>
    <x v="210"/>
    <b v="0"/>
    <s v="Approved"/>
    <s v="Solex"/>
    <s v="Standard"/>
    <s v="medium"/>
    <s v="medium"/>
    <n v="478.16"/>
    <n v="298.72000000000003"/>
    <n v="34143"/>
  </r>
  <r>
    <n v="6666"/>
    <n v="27"/>
    <x v="2885"/>
    <x v="193"/>
    <b v="1"/>
    <s v="Approved"/>
    <s v="Trek Bicycles"/>
    <s v="Standard"/>
    <s v="low"/>
    <s v="medium"/>
    <n v="1057.51"/>
    <n v="154.4"/>
    <n v="36498"/>
  </r>
  <r>
    <n v="6667"/>
    <n v="97"/>
    <x v="674"/>
    <x v="241"/>
    <b v="1"/>
    <s v="Approved"/>
    <s v="Solex"/>
    <s v="Standard"/>
    <s v="medium"/>
    <s v="large"/>
    <n v="202.62"/>
    <n v="151.96"/>
    <n v="42458"/>
  </r>
  <r>
    <n v="6668"/>
    <n v="90"/>
    <x v="1342"/>
    <x v="327"/>
    <b v="1"/>
    <s v="Approved"/>
    <s v="Norco Bicycles"/>
    <s v="Standard"/>
    <s v="low"/>
    <s v="medium"/>
    <n v="363.01"/>
    <n v="290.41000000000003"/>
    <n v="37539"/>
  </r>
  <r>
    <n v="6669"/>
    <n v="94"/>
    <x v="860"/>
    <x v="332"/>
    <b v="1"/>
    <s v="Approved"/>
    <s v="Giant Bicycles"/>
    <s v="Standard"/>
    <s v="medium"/>
    <s v="large"/>
    <n v="1635.3"/>
    <n v="993.66"/>
    <n v="41434"/>
  </r>
  <r>
    <n v="6670"/>
    <n v="46"/>
    <x v="1016"/>
    <x v="341"/>
    <b v="0"/>
    <s v="Approved"/>
    <s v="OHM Cycles"/>
    <s v="Standard"/>
    <s v="low"/>
    <s v="medium"/>
    <n v="1793.43"/>
    <n v="248.82"/>
    <n v="40618"/>
  </r>
  <r>
    <n v="6671"/>
    <n v="31"/>
    <x v="421"/>
    <x v="100"/>
    <b v="0"/>
    <s v="Approved"/>
    <s v="Giant Bicycles"/>
    <s v="Standard"/>
    <s v="medium"/>
    <s v="medium"/>
    <n v="230.91"/>
    <n v="173.18"/>
    <n v="39031"/>
  </r>
  <r>
    <n v="6672"/>
    <n v="94"/>
    <x v="1081"/>
    <x v="140"/>
    <b v="1"/>
    <s v="Approved"/>
    <s v="Giant Bicycles"/>
    <s v="Standard"/>
    <s v="medium"/>
    <s v="large"/>
    <n v="1635.3"/>
    <n v="993.66"/>
    <n v="41434"/>
  </r>
  <r>
    <n v="6673"/>
    <n v="13"/>
    <x v="1091"/>
    <x v="344"/>
    <b v="1"/>
    <s v="Approved"/>
    <s v="Solex"/>
    <s v="Standard"/>
    <s v="medium"/>
    <s v="medium"/>
    <n v="1577.53"/>
    <n v="826.51"/>
    <n v="40618"/>
  </r>
  <r>
    <n v="6674"/>
    <n v="76"/>
    <x v="2548"/>
    <x v="323"/>
    <b v="0"/>
    <s v="Approved"/>
    <s v="WeareA2B"/>
    <s v="Standard"/>
    <s v="low"/>
    <s v="medium"/>
    <n v="642.30999999999995"/>
    <n v="513.85"/>
    <n v="33429"/>
  </r>
  <r>
    <n v="6675"/>
    <n v="0"/>
    <x v="244"/>
    <x v="266"/>
    <b v="0"/>
    <s v="Approved"/>
    <m/>
    <m/>
    <m/>
    <m/>
    <n v="752.36"/>
    <m/>
    <m/>
  </r>
  <r>
    <n v="6676"/>
    <n v="12"/>
    <x v="1628"/>
    <x v="349"/>
    <b v="1"/>
    <s v="Approved"/>
    <s v="WeareA2B"/>
    <s v="Standard"/>
    <s v="medium"/>
    <s v="medium"/>
    <n v="1231.1500000000001"/>
    <n v="161.6"/>
    <n v="38216"/>
  </r>
  <r>
    <n v="6677"/>
    <n v="62"/>
    <x v="536"/>
    <x v="168"/>
    <b v="0"/>
    <s v="Approved"/>
    <s v="Solex"/>
    <s v="Standard"/>
    <s v="medium"/>
    <s v="medium"/>
    <n v="478.16"/>
    <n v="298.72000000000003"/>
    <n v="36146"/>
  </r>
  <r>
    <n v="6678"/>
    <n v="50"/>
    <x v="2421"/>
    <x v="226"/>
    <b v="0"/>
    <s v="Approved"/>
    <s v="Giant Bicycles"/>
    <s v="Standard"/>
    <s v="medium"/>
    <s v="medium"/>
    <n v="642.70000000000005"/>
    <n v="211.37"/>
    <n v="35052"/>
  </r>
  <r>
    <n v="6679"/>
    <n v="79"/>
    <x v="188"/>
    <x v="287"/>
    <b v="1"/>
    <s v="Approved"/>
    <s v="Norco Bicycles"/>
    <s v="Standard"/>
    <s v="medium"/>
    <s v="medium"/>
    <n v="1555.58"/>
    <n v="818.01"/>
    <n v="35455"/>
  </r>
  <r>
    <n v="6680"/>
    <n v="45"/>
    <x v="1236"/>
    <x v="1"/>
    <b v="1"/>
    <s v="Approved"/>
    <s v="Trek Bicycles"/>
    <s v="Road"/>
    <s v="low"/>
    <s v="medium"/>
    <n v="980.37"/>
    <n v="234.43"/>
    <n v="38258"/>
  </r>
  <r>
    <n v="6681"/>
    <n v="55"/>
    <x v="3027"/>
    <x v="227"/>
    <b v="0"/>
    <s v="Approved"/>
    <s v="Trek Bicycles"/>
    <s v="Road"/>
    <s v="medium"/>
    <s v="large"/>
    <n v="1894.19"/>
    <n v="598.76"/>
    <n v="35707"/>
  </r>
  <r>
    <n v="6682"/>
    <n v="6"/>
    <x v="807"/>
    <x v="174"/>
    <b v="0"/>
    <s v="Approved"/>
    <s v="OHM Cycles"/>
    <s v="Standard"/>
    <s v="high"/>
    <s v="medium"/>
    <n v="227.88"/>
    <n v="136.72999999999999"/>
    <n v="37659"/>
  </r>
  <r>
    <n v="6683"/>
    <n v="92"/>
    <x v="2486"/>
    <x v="80"/>
    <b v="1"/>
    <s v="Approved"/>
    <s v="WeareA2B"/>
    <s v="Standard"/>
    <s v="medium"/>
    <s v="small"/>
    <n v="1415.01"/>
    <n v="1259.3599999999999"/>
    <n v="33364"/>
  </r>
  <r>
    <n v="6684"/>
    <n v="50"/>
    <x v="1416"/>
    <x v="64"/>
    <b v="1"/>
    <s v="Approved"/>
    <s v="WeareA2B"/>
    <s v="Standard"/>
    <s v="medium"/>
    <s v="small"/>
    <n v="175.89"/>
    <n v="131.91999999999999"/>
    <n v="37220"/>
  </r>
  <r>
    <n v="6685"/>
    <n v="52"/>
    <x v="237"/>
    <x v="163"/>
    <b v="0"/>
    <s v="Approved"/>
    <s v="OHM Cycles"/>
    <s v="Road"/>
    <s v="medium"/>
    <s v="medium"/>
    <n v="1280.28"/>
    <n v="829.51"/>
    <n v="42295"/>
  </r>
  <r>
    <n v="6686"/>
    <n v="22"/>
    <x v="880"/>
    <x v="180"/>
    <b v="0"/>
    <s v="Approved"/>
    <s v="Solex"/>
    <s v="Standard"/>
    <s v="medium"/>
    <s v="medium"/>
    <n v="575.27"/>
    <n v="431.45"/>
    <n v="42404"/>
  </r>
  <r>
    <n v="6687"/>
    <n v="93"/>
    <x v="210"/>
    <x v="231"/>
    <m/>
    <s v="Approved"/>
    <s v="OHM Cycles"/>
    <s v="Standard"/>
    <s v="high"/>
    <s v="medium"/>
    <n v="1458.17"/>
    <n v="874.9"/>
    <n v="38750"/>
  </r>
  <r>
    <n v="6688"/>
    <n v="18"/>
    <x v="1414"/>
    <x v="119"/>
    <b v="1"/>
    <s v="Approved"/>
    <s v="Solex"/>
    <s v="Standard"/>
    <s v="medium"/>
    <s v="medium"/>
    <n v="575.27"/>
    <n v="431.45"/>
    <n v="39880"/>
  </r>
  <r>
    <n v="6689"/>
    <n v="57"/>
    <x v="321"/>
    <x v="232"/>
    <b v="0"/>
    <s v="Approved"/>
    <s v="WeareA2B"/>
    <s v="Touring"/>
    <s v="medium"/>
    <s v="large"/>
    <n v="1890.39"/>
    <n v="260.14"/>
    <n v="33259"/>
  </r>
  <r>
    <n v="6690"/>
    <n v="72"/>
    <x v="2652"/>
    <x v="333"/>
    <b v="0"/>
    <s v="Approved"/>
    <s v="Norco Bicycles"/>
    <s v="Standard"/>
    <s v="medium"/>
    <s v="medium"/>
    <n v="360.4"/>
    <n v="270.3"/>
    <n v="35455"/>
  </r>
  <r>
    <n v="6691"/>
    <n v="22"/>
    <x v="69"/>
    <x v="306"/>
    <b v="1"/>
    <s v="Approved"/>
    <s v="WeareA2B"/>
    <s v="Standard"/>
    <s v="medium"/>
    <s v="medium"/>
    <n v="60.34"/>
    <n v="45.26"/>
    <n v="34165"/>
  </r>
  <r>
    <n v="6692"/>
    <n v="96"/>
    <x v="1213"/>
    <x v="197"/>
    <b v="0"/>
    <s v="Approved"/>
    <s v="WeareA2B"/>
    <s v="Road"/>
    <s v="low"/>
    <s v="small"/>
    <n v="1172.78"/>
    <n v="1043.77"/>
    <n v="37539"/>
  </r>
  <r>
    <n v="6693"/>
    <n v="74"/>
    <x v="3028"/>
    <x v="183"/>
    <b v="0"/>
    <s v="Approved"/>
    <s v="WeareA2B"/>
    <s v="Standard"/>
    <s v="medium"/>
    <s v="medium"/>
    <n v="1228.07"/>
    <n v="400.91"/>
    <n v="38859"/>
  </r>
  <r>
    <n v="6694"/>
    <n v="42"/>
    <x v="1070"/>
    <x v="215"/>
    <b v="0"/>
    <s v="Approved"/>
    <s v="OHM Cycles"/>
    <s v="Road"/>
    <s v="medium"/>
    <s v="small"/>
    <n v="1810"/>
    <n v="1610.9"/>
    <n v="39526"/>
  </r>
  <r>
    <n v="6695"/>
    <n v="14"/>
    <x v="2513"/>
    <x v="309"/>
    <b v="1"/>
    <s v="Approved"/>
    <s v="Trek Bicycles"/>
    <s v="Standard"/>
    <s v="medium"/>
    <s v="small"/>
    <n v="1386.84"/>
    <n v="1234.29"/>
    <n v="35160"/>
  </r>
  <r>
    <n v="6696"/>
    <n v="53"/>
    <x v="3029"/>
    <x v="124"/>
    <b v="1"/>
    <s v="Approved"/>
    <s v="Giant Bicycles"/>
    <s v="Standard"/>
    <s v="high"/>
    <s v="medium"/>
    <n v="1274.93"/>
    <n v="764.96"/>
    <n v="39298"/>
  </r>
  <r>
    <n v="6697"/>
    <n v="11"/>
    <x v="2601"/>
    <x v="17"/>
    <b v="1"/>
    <s v="Approved"/>
    <s v="Trek Bicycles"/>
    <s v="Standard"/>
    <s v="medium"/>
    <s v="small"/>
    <n v="1775.81"/>
    <n v="1580.47"/>
    <n v="40303"/>
  </r>
  <r>
    <n v="6698"/>
    <n v="64"/>
    <x v="2625"/>
    <x v="216"/>
    <b v="0"/>
    <s v="Approved"/>
    <s v="Trek Bicycles"/>
    <s v="Standard"/>
    <s v="medium"/>
    <s v="large"/>
    <n v="1469.44"/>
    <n v="596.54999999999995"/>
    <n v="42145"/>
  </r>
  <r>
    <n v="6699"/>
    <n v="0"/>
    <x v="1527"/>
    <x v="115"/>
    <b v="0"/>
    <s v="Approved"/>
    <s v="Trek Bicycles"/>
    <s v="Road"/>
    <s v="medium"/>
    <s v="medium"/>
    <n v="533.51"/>
    <n v="400.13"/>
    <n v="41064"/>
  </r>
  <r>
    <n v="6700"/>
    <n v="59"/>
    <x v="677"/>
    <x v="30"/>
    <b v="0"/>
    <s v="Approved"/>
    <s v="WeareA2B"/>
    <s v="Standard"/>
    <s v="medium"/>
    <s v="small"/>
    <n v="1415.01"/>
    <n v="1259.3599999999999"/>
    <n v="37626"/>
  </r>
  <r>
    <n v="6701"/>
    <n v="96"/>
    <x v="155"/>
    <x v="320"/>
    <b v="0"/>
    <s v="Approved"/>
    <s v="WeareA2B"/>
    <s v="Road"/>
    <s v="low"/>
    <s v="small"/>
    <n v="1172.78"/>
    <n v="1043.77"/>
    <n v="34556"/>
  </r>
  <r>
    <n v="6702"/>
    <n v="59"/>
    <x v="3030"/>
    <x v="198"/>
    <b v="0"/>
    <s v="Approved"/>
    <s v="WeareA2B"/>
    <s v="Standard"/>
    <s v="medium"/>
    <s v="small"/>
    <n v="1415.01"/>
    <n v="1259.3599999999999"/>
    <n v="37539"/>
  </r>
  <r>
    <n v="6703"/>
    <n v="53"/>
    <x v="2819"/>
    <x v="223"/>
    <b v="0"/>
    <s v="Approved"/>
    <s v="OHM Cycles"/>
    <s v="Standard"/>
    <s v="medium"/>
    <s v="medium"/>
    <n v="795.34"/>
    <n v="101.58"/>
    <n v="35470"/>
  </r>
  <r>
    <n v="6704"/>
    <n v="22"/>
    <x v="1824"/>
    <x v="333"/>
    <b v="1"/>
    <s v="Approved"/>
    <s v="WeareA2B"/>
    <s v="Standard"/>
    <s v="medium"/>
    <s v="medium"/>
    <n v="60.34"/>
    <n v="45.26"/>
    <n v="33455"/>
  </r>
  <r>
    <n v="6705"/>
    <n v="72"/>
    <x v="2907"/>
    <x v="108"/>
    <b v="1"/>
    <s v="Approved"/>
    <s v="Norco Bicycles"/>
    <s v="Standard"/>
    <s v="medium"/>
    <s v="medium"/>
    <n v="360.4"/>
    <n v="270.3"/>
    <n v="42710"/>
  </r>
  <r>
    <n v="6706"/>
    <n v="35"/>
    <x v="329"/>
    <x v="86"/>
    <b v="1"/>
    <s v="Approved"/>
    <s v="Trek Bicycles"/>
    <s v="Standard"/>
    <s v="low"/>
    <s v="medium"/>
    <n v="1057.51"/>
    <n v="154.4"/>
    <n v="34527"/>
  </r>
  <r>
    <n v="6707"/>
    <n v="2"/>
    <x v="295"/>
    <x v="104"/>
    <b v="1"/>
    <s v="Approved"/>
    <s v="Giant Bicycles"/>
    <s v="Road"/>
    <s v="low"/>
    <s v="small"/>
    <n v="590.26"/>
    <n v="525.33000000000004"/>
    <n v="40487"/>
  </r>
  <r>
    <n v="6708"/>
    <n v="17"/>
    <x v="2151"/>
    <x v="37"/>
    <b v="0"/>
    <s v="Approved"/>
    <s v="Solex"/>
    <s v="Standard"/>
    <s v="high"/>
    <s v="medium"/>
    <n v="1024.6600000000001"/>
    <n v="614.79999999999995"/>
    <n v="40303"/>
  </r>
  <r>
    <n v="6709"/>
    <n v="40"/>
    <x v="530"/>
    <x v="166"/>
    <b v="1"/>
    <s v="Approved"/>
    <s v="Trek Bicycles"/>
    <s v="Road"/>
    <s v="medium"/>
    <s v="large"/>
    <n v="1894.19"/>
    <n v="598.76"/>
    <n v="36146"/>
  </r>
  <r>
    <n v="6710"/>
    <n v="43"/>
    <x v="934"/>
    <x v="262"/>
    <b v="1"/>
    <s v="Approved"/>
    <s v="Solex"/>
    <s v="Standard"/>
    <s v="medium"/>
    <s v="medium"/>
    <n v="1151.96"/>
    <n v="649.49"/>
    <n v="35470"/>
  </r>
  <r>
    <n v="6711"/>
    <n v="41"/>
    <x v="3031"/>
    <x v="344"/>
    <b v="0"/>
    <s v="Approved"/>
    <s v="Norco Bicycles"/>
    <s v="Standard"/>
    <s v="low"/>
    <s v="medium"/>
    <n v="958.74"/>
    <n v="748.9"/>
    <n v="38693"/>
  </r>
  <r>
    <n v="6712"/>
    <n v="82"/>
    <x v="1841"/>
    <x v="179"/>
    <b v="0"/>
    <s v="Approved"/>
    <s v="Norco Bicycles"/>
    <s v="Standard"/>
    <s v="high"/>
    <s v="medium"/>
    <n v="1148.6400000000001"/>
    <n v="689.18"/>
    <n v="42226"/>
  </r>
  <r>
    <n v="6713"/>
    <n v="84"/>
    <x v="2954"/>
    <x v="173"/>
    <b v="0"/>
    <s v="Approved"/>
    <s v="Giant Bicycles"/>
    <s v="Road"/>
    <s v="medium"/>
    <s v="medium"/>
    <n v="792.9"/>
    <n v="594.67999999999995"/>
    <n v="40553"/>
  </r>
  <r>
    <n v="6714"/>
    <n v="99"/>
    <x v="2128"/>
    <x v="89"/>
    <b v="0"/>
    <s v="Approved"/>
    <s v="Trek Bicycles"/>
    <s v="Road"/>
    <s v="low"/>
    <s v="small"/>
    <n v="1720.7"/>
    <n v="1531.42"/>
    <n v="38991"/>
  </r>
  <r>
    <n v="6715"/>
    <n v="35"/>
    <x v="2029"/>
    <x v="341"/>
    <b v="0"/>
    <s v="Approved"/>
    <s v="Trek Bicycles"/>
    <s v="Standard"/>
    <s v="low"/>
    <s v="medium"/>
    <n v="1057.51"/>
    <n v="154.4"/>
    <n v="40618"/>
  </r>
  <r>
    <n v="6716"/>
    <n v="80"/>
    <x v="1454"/>
    <x v="314"/>
    <b v="0"/>
    <s v="Approved"/>
    <s v="OHM Cycles"/>
    <s v="Touring"/>
    <s v="low"/>
    <s v="medium"/>
    <n v="1073.07"/>
    <n v="933.84"/>
    <n v="41533"/>
  </r>
  <r>
    <n v="6717"/>
    <n v="30"/>
    <x v="2698"/>
    <x v="75"/>
    <b v="1"/>
    <s v="Approved"/>
    <s v="Solex"/>
    <s v="Standard"/>
    <s v="high"/>
    <s v="medium"/>
    <n v="748.17"/>
    <n v="448.9"/>
    <n v="37698"/>
  </r>
  <r>
    <n v="6718"/>
    <n v="95"/>
    <x v="1481"/>
    <x v="163"/>
    <b v="0"/>
    <s v="Approved"/>
    <s v="Giant Bicycles"/>
    <s v="Standard"/>
    <s v="medium"/>
    <s v="large"/>
    <n v="569.55999999999995"/>
    <n v="528.42999999999995"/>
    <n v="42458"/>
  </r>
  <r>
    <n v="6719"/>
    <n v="24"/>
    <x v="565"/>
    <x v="244"/>
    <b v="0"/>
    <s v="Approved"/>
    <s v="Solex"/>
    <s v="Road"/>
    <s v="medium"/>
    <s v="large"/>
    <n v="1777.8"/>
    <n v="820.78"/>
    <n v="39031"/>
  </r>
  <r>
    <n v="6720"/>
    <n v="11"/>
    <x v="420"/>
    <x v="278"/>
    <b v="0"/>
    <s v="Approved"/>
    <s v="Giant Bicycles"/>
    <s v="Standard"/>
    <s v="high"/>
    <s v="medium"/>
    <n v="1274.93"/>
    <n v="764.96"/>
    <n v="34586"/>
  </r>
  <r>
    <n v="6721"/>
    <n v="77"/>
    <x v="1542"/>
    <x v="172"/>
    <b v="0"/>
    <s v="Approved"/>
    <s v="Norco Bicycles"/>
    <s v="Road"/>
    <s v="medium"/>
    <s v="large"/>
    <n v="1240.31"/>
    <n v="795.1"/>
    <n v="38339"/>
  </r>
  <r>
    <n v="6722"/>
    <n v="19"/>
    <x v="1752"/>
    <x v="347"/>
    <b v="1"/>
    <s v="Approved"/>
    <s v="OHM Cycles"/>
    <s v="Road"/>
    <s v="high"/>
    <s v="large"/>
    <n v="12.01"/>
    <n v="7.21"/>
    <n v="40303"/>
  </r>
  <r>
    <n v="6723"/>
    <n v="45"/>
    <x v="935"/>
    <x v="204"/>
    <b v="1"/>
    <s v="Approved"/>
    <s v="Solex"/>
    <s v="Standard"/>
    <s v="medium"/>
    <s v="medium"/>
    <n v="441.49"/>
    <n v="84.99"/>
    <n v="37668"/>
  </r>
  <r>
    <n v="6724"/>
    <n v="44"/>
    <x v="2552"/>
    <x v="69"/>
    <b v="0"/>
    <s v="Approved"/>
    <s v="WeareA2B"/>
    <s v="Standard"/>
    <s v="medium"/>
    <s v="medium"/>
    <n v="1769.64"/>
    <n v="108.76"/>
    <n v="40672"/>
  </r>
  <r>
    <n v="6725"/>
    <n v="0"/>
    <x v="2262"/>
    <x v="81"/>
    <b v="0"/>
    <s v="Approved"/>
    <s v="Trek Bicycles"/>
    <s v="Standard"/>
    <s v="high"/>
    <s v="medium"/>
    <n v="358.39"/>
    <n v="215.03"/>
    <n v="33364"/>
  </r>
  <r>
    <n v="6726"/>
    <n v="93"/>
    <x v="1000"/>
    <x v="236"/>
    <b v="1"/>
    <s v="Approved"/>
    <s v="WeareA2B"/>
    <s v="Standard"/>
    <s v="medium"/>
    <s v="medium"/>
    <n v="1065.03"/>
    <n v="230.09"/>
    <n v="36833"/>
  </r>
  <r>
    <n v="6727"/>
    <n v="81"/>
    <x v="435"/>
    <x v="0"/>
    <b v="1"/>
    <s v="Approved"/>
    <s v="Norco Bicycles"/>
    <s v="Standard"/>
    <s v="medium"/>
    <s v="small"/>
    <n v="586.45000000000005"/>
    <n v="521.94000000000005"/>
    <n v="36145"/>
  </r>
  <r>
    <n v="6728"/>
    <n v="77"/>
    <x v="620"/>
    <x v="325"/>
    <b v="0"/>
    <s v="Approved"/>
    <s v="Norco Bicycles"/>
    <s v="Road"/>
    <s v="medium"/>
    <s v="large"/>
    <n v="1240.31"/>
    <n v="795.1"/>
    <n v="40553"/>
  </r>
  <r>
    <n v="6729"/>
    <n v="32"/>
    <x v="87"/>
    <x v="303"/>
    <b v="0"/>
    <s v="Approved"/>
    <s v="Giant Bicycles"/>
    <s v="Standard"/>
    <s v="medium"/>
    <s v="medium"/>
    <n v="642.70000000000005"/>
    <n v="211.37"/>
    <n v="37337"/>
  </r>
  <r>
    <n v="6730"/>
    <n v="86"/>
    <x v="3032"/>
    <x v="126"/>
    <b v="1"/>
    <s v="Approved"/>
    <s v="Norco Bicycles"/>
    <s v="Road"/>
    <s v="high"/>
    <s v="large"/>
    <n v="774.53"/>
    <n v="464.72"/>
    <n v="40618"/>
  </r>
  <r>
    <n v="6731"/>
    <n v="7"/>
    <x v="2402"/>
    <x v="192"/>
    <b v="0"/>
    <s v="Approved"/>
    <s v="Trek Bicycles"/>
    <s v="Road"/>
    <s v="low"/>
    <s v="medium"/>
    <n v="980.37"/>
    <n v="234.43"/>
    <n v="38258"/>
  </r>
  <r>
    <n v="6732"/>
    <n v="58"/>
    <x v="1775"/>
    <x v="244"/>
    <b v="1"/>
    <s v="Approved"/>
    <s v="OHM Cycles"/>
    <s v="Road"/>
    <s v="medium"/>
    <s v="medium"/>
    <n v="1280.28"/>
    <n v="829.51"/>
    <n v="39915"/>
  </r>
  <r>
    <n v="6733"/>
    <n v="78"/>
    <x v="1947"/>
    <x v="204"/>
    <b v="0"/>
    <s v="Approved"/>
    <s v="Giant Bicycles"/>
    <s v="Standard"/>
    <s v="medium"/>
    <s v="large"/>
    <n v="1765.3"/>
    <n v="709.48"/>
    <n v="42218"/>
  </r>
  <r>
    <n v="6734"/>
    <n v="52"/>
    <x v="1984"/>
    <x v="354"/>
    <b v="0"/>
    <s v="Approved"/>
    <s v="OHM Cycles"/>
    <s v="Road"/>
    <s v="medium"/>
    <s v="medium"/>
    <n v="1280.28"/>
    <n v="829.51"/>
    <n v="35470"/>
  </r>
  <r>
    <n v="6735"/>
    <n v="4"/>
    <x v="3033"/>
    <x v="105"/>
    <b v="1"/>
    <s v="Approved"/>
    <s v="Giant Bicycles"/>
    <s v="Standard"/>
    <s v="high"/>
    <s v="medium"/>
    <n v="1129.1300000000001"/>
    <n v="677.48"/>
    <n v="40784"/>
  </r>
  <r>
    <n v="6736"/>
    <n v="99"/>
    <x v="3034"/>
    <x v="70"/>
    <b v="0"/>
    <s v="Approved"/>
    <s v="OHM Cycles"/>
    <s v="Standard"/>
    <s v="medium"/>
    <s v="medium"/>
    <n v="1227.3399999999999"/>
    <n v="770.89"/>
    <n v="34556"/>
  </r>
  <r>
    <n v="6737"/>
    <n v="46"/>
    <x v="2208"/>
    <x v="56"/>
    <b v="1"/>
    <s v="Approved"/>
    <s v="Solex"/>
    <s v="Standard"/>
    <s v="low"/>
    <s v="medium"/>
    <n v="1289.8499999999999"/>
    <n v="74.510000000000005"/>
    <n v="39427"/>
  </r>
  <r>
    <n v="6738"/>
    <n v="31"/>
    <x v="936"/>
    <x v="70"/>
    <b v="0"/>
    <s v="Approved"/>
    <s v="Giant Bicycles"/>
    <s v="Standard"/>
    <s v="medium"/>
    <s v="medium"/>
    <n v="230.91"/>
    <n v="173.18"/>
    <n v="40336"/>
  </r>
  <r>
    <n v="6739"/>
    <n v="69"/>
    <x v="729"/>
    <x v="6"/>
    <b v="0"/>
    <s v="Approved"/>
    <s v="Giant Bicycles"/>
    <s v="Road"/>
    <s v="medium"/>
    <s v="medium"/>
    <n v="792.9"/>
    <n v="594.67999999999995"/>
    <n v="33879"/>
  </r>
  <r>
    <n v="6740"/>
    <n v="11"/>
    <x v="928"/>
    <x v="279"/>
    <b v="1"/>
    <s v="Approved"/>
    <s v="Trek Bicycles"/>
    <s v="Standard"/>
    <s v="medium"/>
    <s v="small"/>
    <n v="1775.81"/>
    <n v="1580.47"/>
    <n v="35160"/>
  </r>
  <r>
    <n v="6741"/>
    <n v="72"/>
    <x v="2907"/>
    <x v="258"/>
    <b v="1"/>
    <s v="Approved"/>
    <s v="Norco Bicycles"/>
    <s v="Standard"/>
    <s v="medium"/>
    <s v="medium"/>
    <n v="360.4"/>
    <n v="270.3"/>
    <n v="42710"/>
  </r>
  <r>
    <n v="6742"/>
    <n v="0"/>
    <x v="374"/>
    <x v="102"/>
    <b v="0"/>
    <s v="Approved"/>
    <s v="Solex"/>
    <s v="Standard"/>
    <s v="medium"/>
    <s v="medium"/>
    <n v="441.49"/>
    <n v="84.99"/>
    <n v="34071"/>
  </r>
  <r>
    <n v="6743"/>
    <n v="85"/>
    <x v="1684"/>
    <x v="14"/>
    <b v="0"/>
    <s v="Approved"/>
    <s v="WeareA2B"/>
    <s v="Standard"/>
    <s v="medium"/>
    <s v="medium"/>
    <n v="752.64"/>
    <n v="205.36"/>
    <n v="38206"/>
  </r>
  <r>
    <n v="6744"/>
    <n v="93"/>
    <x v="2953"/>
    <x v="330"/>
    <m/>
    <s v="Approved"/>
    <s v="OHM Cycles"/>
    <s v="Standard"/>
    <s v="high"/>
    <s v="medium"/>
    <n v="1458.17"/>
    <n v="874.9"/>
    <n v="38750"/>
  </r>
  <r>
    <n v="6745"/>
    <n v="22"/>
    <x v="2340"/>
    <x v="357"/>
    <b v="1"/>
    <s v="Approved"/>
    <s v="WeareA2B"/>
    <s v="Standard"/>
    <s v="medium"/>
    <s v="medium"/>
    <n v="60.34"/>
    <n v="45.26"/>
    <n v="34165"/>
  </r>
  <r>
    <n v="6746"/>
    <n v="4"/>
    <x v="2504"/>
    <x v="60"/>
    <b v="0"/>
    <s v="Approved"/>
    <s v="Giant Bicycles"/>
    <s v="Standard"/>
    <s v="high"/>
    <s v="medium"/>
    <n v="1129.1300000000001"/>
    <n v="677.48"/>
    <n v="41701"/>
  </r>
  <r>
    <n v="6747"/>
    <n v="59"/>
    <x v="2323"/>
    <x v="29"/>
    <b v="1"/>
    <s v="Approved"/>
    <s v="WeareA2B"/>
    <s v="Standard"/>
    <s v="medium"/>
    <s v="small"/>
    <n v="1415.01"/>
    <n v="1259.3599999999999"/>
    <n v="37626"/>
  </r>
  <r>
    <n v="6748"/>
    <n v="4"/>
    <x v="2175"/>
    <x v="235"/>
    <b v="1"/>
    <s v="Approved"/>
    <s v="Giant Bicycles"/>
    <s v="Standard"/>
    <s v="high"/>
    <s v="medium"/>
    <n v="1129.1300000000001"/>
    <n v="677.48"/>
    <n v="40649"/>
  </r>
  <r>
    <n v="6749"/>
    <n v="81"/>
    <x v="2368"/>
    <x v="286"/>
    <b v="0"/>
    <s v="Approved"/>
    <s v="Solex"/>
    <s v="Standard"/>
    <s v="medium"/>
    <s v="medium"/>
    <n v="1151.96"/>
    <n v="649.49"/>
    <n v="36498"/>
  </r>
  <r>
    <n v="6750"/>
    <n v="84"/>
    <x v="1172"/>
    <x v="251"/>
    <b v="1"/>
    <s v="Approved"/>
    <s v="Trek Bicycles"/>
    <s v="Road"/>
    <s v="medium"/>
    <s v="medium"/>
    <n v="290.62"/>
    <n v="215.14"/>
    <n v="38339"/>
  </r>
  <r>
    <n v="6751"/>
    <n v="20"/>
    <x v="2509"/>
    <x v="327"/>
    <b v="0"/>
    <s v="Approved"/>
    <s v="Trek Bicycles"/>
    <s v="Standard"/>
    <s v="medium"/>
    <s v="small"/>
    <n v="1775.81"/>
    <n v="1580.47"/>
    <n v="42404"/>
  </r>
  <r>
    <n v="6752"/>
    <n v="38"/>
    <x v="1265"/>
    <x v="9"/>
    <b v="0"/>
    <s v="Approved"/>
    <s v="Solex"/>
    <s v="Standard"/>
    <s v="medium"/>
    <s v="medium"/>
    <n v="1577.53"/>
    <n v="826.51"/>
    <n v="39526"/>
  </r>
  <r>
    <n v="6753"/>
    <n v="82"/>
    <x v="1996"/>
    <x v="216"/>
    <b v="0"/>
    <s v="Approved"/>
    <s v="Norco Bicycles"/>
    <s v="Standard"/>
    <s v="high"/>
    <s v="medium"/>
    <n v="1148.6400000000001"/>
    <n v="689.18"/>
    <n v="42226"/>
  </r>
  <r>
    <n v="6754"/>
    <n v="88"/>
    <x v="3035"/>
    <x v="324"/>
    <b v="0"/>
    <s v="Approved"/>
    <s v="Norco Bicycles"/>
    <s v="Standard"/>
    <s v="medium"/>
    <s v="medium"/>
    <n v="1198.46"/>
    <n v="381.1"/>
    <n v="36145"/>
  </r>
  <r>
    <n v="6755"/>
    <n v="0"/>
    <x v="3036"/>
    <x v="162"/>
    <b v="0"/>
    <s v="Approved"/>
    <s v="WeareA2B"/>
    <s v="Standard"/>
    <s v="medium"/>
    <s v="medium"/>
    <n v="60.34"/>
    <n v="45.26"/>
    <n v="34244"/>
  </r>
  <r>
    <n v="6756"/>
    <n v="53"/>
    <x v="628"/>
    <x v="344"/>
    <b v="0"/>
    <s v="Approved"/>
    <s v="OHM Cycles"/>
    <s v="Standard"/>
    <s v="medium"/>
    <s v="medium"/>
    <n v="795.34"/>
    <n v="101.58"/>
    <n v="39915"/>
  </r>
  <r>
    <n v="6757"/>
    <n v="51"/>
    <x v="3037"/>
    <x v="329"/>
    <b v="0"/>
    <s v="Approved"/>
    <s v="OHM Cycles"/>
    <s v="Standard"/>
    <s v="high"/>
    <s v="medium"/>
    <n v="2005.66"/>
    <n v="1203.4000000000001"/>
    <n v="41009"/>
  </r>
  <r>
    <n v="6758"/>
    <n v="0"/>
    <x v="657"/>
    <x v="8"/>
    <b v="1"/>
    <s v="Approved"/>
    <s v="Trek Bicycles"/>
    <s v="Road"/>
    <s v="medium"/>
    <s v="medium"/>
    <n v="533.51"/>
    <n v="400.13"/>
    <n v="37823"/>
  </r>
  <r>
    <n v="6759"/>
    <n v="3"/>
    <x v="138"/>
    <x v="154"/>
    <b v="0"/>
    <s v="Approved"/>
    <s v="Trek Bicycles"/>
    <s v="Standard"/>
    <s v="medium"/>
    <s v="large"/>
    <n v="2091.4699999999998"/>
    <n v="388.92"/>
    <n v="41167"/>
  </r>
  <r>
    <n v="6760"/>
    <n v="84"/>
    <x v="1278"/>
    <x v="248"/>
    <b v="0"/>
    <s v="Approved"/>
    <s v="Giant Bicycles"/>
    <s v="Road"/>
    <s v="medium"/>
    <s v="medium"/>
    <n v="792.9"/>
    <n v="594.67999999999995"/>
    <n v="33879"/>
  </r>
  <r>
    <n v="6761"/>
    <n v="72"/>
    <x v="303"/>
    <x v="363"/>
    <b v="1"/>
    <s v="Approved"/>
    <s v="Norco Bicycles"/>
    <s v="Standard"/>
    <s v="medium"/>
    <s v="medium"/>
    <n v="360.4"/>
    <n v="270.3"/>
    <n v="36668"/>
  </r>
  <r>
    <n v="6762"/>
    <n v="45"/>
    <x v="2416"/>
    <x v="22"/>
    <b v="1"/>
    <s v="Approved"/>
    <s v="Solex"/>
    <s v="Standard"/>
    <s v="medium"/>
    <s v="medium"/>
    <n v="441.49"/>
    <n v="84.99"/>
    <n v="34071"/>
  </r>
  <r>
    <n v="6763"/>
    <n v="36"/>
    <x v="3020"/>
    <x v="151"/>
    <b v="1"/>
    <s v="Approved"/>
    <s v="Solex"/>
    <s v="Standard"/>
    <s v="low"/>
    <s v="medium"/>
    <n v="1289.8499999999999"/>
    <n v="74.510000000000005"/>
    <n v="37220"/>
  </r>
  <r>
    <n v="6764"/>
    <n v="83"/>
    <x v="1920"/>
    <x v="234"/>
    <b v="0"/>
    <s v="Approved"/>
    <s v="Solex"/>
    <s v="Touring"/>
    <s v="medium"/>
    <s v="large"/>
    <n v="2083.94"/>
    <n v="675.03"/>
    <n v="40670"/>
  </r>
  <r>
    <n v="6765"/>
    <n v="37"/>
    <x v="3038"/>
    <x v="350"/>
    <b v="0"/>
    <s v="Approved"/>
    <s v="OHM Cycles"/>
    <s v="Standard"/>
    <s v="low"/>
    <s v="medium"/>
    <n v="1793.43"/>
    <n v="248.82"/>
    <n v="36361"/>
  </r>
  <r>
    <n v="6766"/>
    <n v="32"/>
    <x v="701"/>
    <x v="45"/>
    <b v="1"/>
    <s v="Approved"/>
    <s v="Giant Bicycles"/>
    <s v="Standard"/>
    <s v="medium"/>
    <s v="medium"/>
    <n v="642.70000000000005"/>
    <n v="211.37"/>
    <n v="34527"/>
  </r>
  <r>
    <n v="6767"/>
    <n v="77"/>
    <x v="3039"/>
    <x v="276"/>
    <b v="0"/>
    <s v="Approved"/>
    <s v="WeareA2B"/>
    <s v="Standard"/>
    <s v="medium"/>
    <s v="medium"/>
    <n v="1769.64"/>
    <n v="108.76"/>
    <n v="40672"/>
  </r>
  <r>
    <n v="6768"/>
    <n v="7"/>
    <x v="447"/>
    <x v="259"/>
    <b v="0"/>
    <s v="Approved"/>
    <s v="Giant Bicycles"/>
    <s v="Standard"/>
    <s v="medium"/>
    <s v="small"/>
    <n v="1311.44"/>
    <n v="1167.18"/>
    <n v="35560"/>
  </r>
  <r>
    <n v="6769"/>
    <n v="14"/>
    <x v="478"/>
    <x v="136"/>
    <b v="1"/>
    <s v="Approved"/>
    <s v="Trek Bicycles"/>
    <s v="Standard"/>
    <s v="medium"/>
    <s v="small"/>
    <n v="1386.84"/>
    <n v="1234.29"/>
    <n v="35160"/>
  </r>
  <r>
    <n v="6770"/>
    <n v="57"/>
    <x v="2238"/>
    <x v="264"/>
    <b v="0"/>
    <s v="Approved"/>
    <s v="WeareA2B"/>
    <s v="Touring"/>
    <s v="medium"/>
    <s v="large"/>
    <n v="1890.39"/>
    <n v="260.14"/>
    <n v="33259"/>
  </r>
  <r>
    <n v="6771"/>
    <n v="100"/>
    <x v="636"/>
    <x v="317"/>
    <b v="1"/>
    <s v="Approved"/>
    <s v="Trek Bicycles"/>
    <s v="Standard"/>
    <s v="medium"/>
    <s v="small"/>
    <n v="1386.84"/>
    <n v="1234.29"/>
    <n v="37539"/>
  </r>
  <r>
    <n v="6772"/>
    <n v="33"/>
    <x v="909"/>
    <x v="318"/>
    <b v="0"/>
    <s v="Approved"/>
    <s v="Giant Bicycles"/>
    <s v="Standard"/>
    <s v="medium"/>
    <s v="small"/>
    <n v="1311.44"/>
    <n v="1167.18"/>
    <n v="36498"/>
  </r>
  <r>
    <n v="6773"/>
    <n v="51"/>
    <x v="870"/>
    <x v="77"/>
    <b v="0"/>
    <s v="Approved"/>
    <s v="OHM Cycles"/>
    <s v="Standard"/>
    <s v="high"/>
    <s v="medium"/>
    <n v="2005.66"/>
    <n v="1203.4000000000001"/>
    <n v="41009"/>
  </r>
  <r>
    <n v="6774"/>
    <n v="37"/>
    <x v="391"/>
    <x v="80"/>
    <b v="0"/>
    <s v="Approved"/>
    <s v="OHM Cycles"/>
    <s v="Standard"/>
    <s v="low"/>
    <s v="medium"/>
    <n v="1793.43"/>
    <n v="248.82"/>
    <n v="36361"/>
  </r>
  <r>
    <n v="6775"/>
    <n v="45"/>
    <x v="1169"/>
    <x v="83"/>
    <b v="0"/>
    <s v="Approved"/>
    <s v="Solex"/>
    <s v="Standard"/>
    <s v="medium"/>
    <s v="medium"/>
    <n v="441.49"/>
    <n v="84.99"/>
    <n v="34071"/>
  </r>
  <r>
    <n v="6776"/>
    <n v="64"/>
    <x v="2086"/>
    <x v="9"/>
    <b v="0"/>
    <s v="Approved"/>
    <s v="Trek Bicycles"/>
    <s v="Standard"/>
    <s v="medium"/>
    <s v="large"/>
    <n v="1469.44"/>
    <n v="596.54999999999995"/>
    <n v="41047"/>
  </r>
  <r>
    <n v="6777"/>
    <n v="48"/>
    <x v="1061"/>
    <x v="44"/>
    <b v="1"/>
    <s v="Approved"/>
    <s v="WeareA2B"/>
    <s v="Standard"/>
    <s v="medium"/>
    <s v="medium"/>
    <n v="1762.96"/>
    <n v="950.52"/>
    <n v="39915"/>
  </r>
  <r>
    <n v="6778"/>
    <n v="54"/>
    <x v="2788"/>
    <x v="186"/>
    <b v="1"/>
    <s v="Approved"/>
    <s v="WeareA2B"/>
    <s v="Standard"/>
    <s v="medium"/>
    <s v="medium"/>
    <n v="1292.8399999999999"/>
    <n v="13.44"/>
    <n v="39915"/>
  </r>
  <r>
    <n v="6779"/>
    <n v="37"/>
    <x v="2669"/>
    <x v="213"/>
    <b v="0"/>
    <s v="Approved"/>
    <s v="OHM Cycles"/>
    <s v="Standard"/>
    <s v="low"/>
    <s v="medium"/>
    <n v="1793.43"/>
    <n v="248.82"/>
    <n v="40336"/>
  </r>
  <r>
    <n v="6780"/>
    <n v="27"/>
    <x v="2650"/>
    <x v="125"/>
    <b v="1"/>
    <s v="Approved"/>
    <s v="Trek Bicycles"/>
    <s v="Standard"/>
    <s v="medium"/>
    <s v="medium"/>
    <n v="499.53"/>
    <n v="388.72"/>
    <n v="36334"/>
  </r>
  <r>
    <n v="6781"/>
    <n v="37"/>
    <x v="3040"/>
    <x v="316"/>
    <b v="1"/>
    <s v="Approved"/>
    <s v="OHM Cycles"/>
    <s v="Standard"/>
    <s v="low"/>
    <s v="medium"/>
    <n v="1793.43"/>
    <n v="248.82"/>
    <n v="36361"/>
  </r>
  <r>
    <n v="6782"/>
    <n v="69"/>
    <x v="965"/>
    <x v="143"/>
    <b v="1"/>
    <s v="Cancelled"/>
    <s v="Norco Bicycles"/>
    <s v="Road"/>
    <s v="medium"/>
    <s v="large"/>
    <n v="1240.31"/>
    <n v="795.1"/>
    <n v="40553"/>
  </r>
  <r>
    <n v="6783"/>
    <n v="15"/>
    <x v="3041"/>
    <x v="206"/>
    <b v="0"/>
    <s v="Approved"/>
    <s v="Norco Bicycles"/>
    <s v="Standard"/>
    <s v="low"/>
    <s v="medium"/>
    <n v="958.74"/>
    <n v="748.9"/>
    <n v="38693"/>
  </r>
  <r>
    <n v="6784"/>
    <n v="3"/>
    <x v="2273"/>
    <x v="57"/>
    <b v="1"/>
    <s v="Approved"/>
    <s v="Trek Bicycles"/>
    <s v="Standard"/>
    <s v="medium"/>
    <s v="large"/>
    <n v="2091.4699999999998"/>
    <n v="388.92"/>
    <n v="41167"/>
  </r>
  <r>
    <n v="6785"/>
    <n v="8"/>
    <x v="542"/>
    <x v="49"/>
    <m/>
    <s v="Approved"/>
    <s v="Solex"/>
    <s v="Road"/>
    <s v="medium"/>
    <s v="small"/>
    <n v="1703.52"/>
    <n v="1516.13"/>
    <n v="40649"/>
  </r>
  <r>
    <n v="6786"/>
    <n v="15"/>
    <x v="2411"/>
    <x v="138"/>
    <b v="0"/>
    <s v="Approved"/>
    <s v="Norco Bicycles"/>
    <s v="Standard"/>
    <s v="low"/>
    <s v="medium"/>
    <n v="958.74"/>
    <n v="748.9"/>
    <n v="38693"/>
  </r>
  <r>
    <n v="6787"/>
    <n v="36"/>
    <x v="863"/>
    <x v="141"/>
    <b v="1"/>
    <s v="Approved"/>
    <s v="Solex"/>
    <s v="Standard"/>
    <s v="low"/>
    <s v="medium"/>
    <n v="945.04"/>
    <n v="507.58"/>
    <n v="35052"/>
  </r>
  <r>
    <n v="6788"/>
    <n v="86"/>
    <x v="258"/>
    <x v="12"/>
    <b v="0"/>
    <s v="Approved"/>
    <s v="Norco Bicycles"/>
    <s v="Road"/>
    <s v="high"/>
    <s v="large"/>
    <n v="774.53"/>
    <n v="464.72"/>
    <n v="41064"/>
  </r>
  <r>
    <n v="6789"/>
    <n v="94"/>
    <x v="1903"/>
    <x v="26"/>
    <b v="0"/>
    <s v="Approved"/>
    <s v="Giant Bicycles"/>
    <s v="Standard"/>
    <s v="medium"/>
    <s v="large"/>
    <n v="1635.3"/>
    <n v="993.66"/>
    <n v="37539"/>
  </r>
  <r>
    <n v="6790"/>
    <n v="65"/>
    <x v="3042"/>
    <x v="251"/>
    <b v="0"/>
    <s v="Approved"/>
    <s v="WeareA2B"/>
    <s v="Standard"/>
    <s v="medium"/>
    <s v="medium"/>
    <n v="1807.45"/>
    <n v="778.69"/>
    <n v="42145"/>
  </r>
  <r>
    <n v="6791"/>
    <n v="3"/>
    <x v="2344"/>
    <x v="341"/>
    <b v="1"/>
    <s v="Approved"/>
    <s v="Trek Bicycles"/>
    <s v="Standard"/>
    <s v="medium"/>
    <s v="large"/>
    <n v="2091.4699999999998"/>
    <n v="388.92"/>
    <n v="37499"/>
  </r>
  <r>
    <n v="6792"/>
    <n v="0"/>
    <x v="3043"/>
    <x v="254"/>
    <b v="0"/>
    <s v="Approved"/>
    <s v="Solex"/>
    <s v="Standard"/>
    <s v="medium"/>
    <s v="large"/>
    <n v="202.62"/>
    <n v="151.96"/>
    <n v="42458"/>
  </r>
  <r>
    <n v="6793"/>
    <n v="66"/>
    <x v="1357"/>
    <x v="247"/>
    <b v="1"/>
    <s v="Approved"/>
    <s v="Giant Bicycles"/>
    <s v="Road"/>
    <s v="low"/>
    <s v="small"/>
    <n v="590.26"/>
    <n v="525.33000000000004"/>
    <n v="40410"/>
  </r>
  <r>
    <n v="6794"/>
    <n v="0"/>
    <x v="2527"/>
    <x v="122"/>
    <b v="1"/>
    <s v="Approved"/>
    <s v="Norco Bicycles"/>
    <s v="Road"/>
    <s v="medium"/>
    <s v="medium"/>
    <n v="543.39"/>
    <n v="407.54"/>
    <n v="37337"/>
  </r>
  <r>
    <n v="6795"/>
    <n v="5"/>
    <x v="1067"/>
    <x v="355"/>
    <b v="0"/>
    <s v="Approved"/>
    <s v="Giant Bicycles"/>
    <s v="Standard"/>
    <s v="high"/>
    <s v="medium"/>
    <n v="1129.1300000000001"/>
    <n v="677.48"/>
    <n v="33549"/>
  </r>
  <r>
    <n v="6796"/>
    <n v="76"/>
    <x v="3044"/>
    <x v="62"/>
    <b v="0"/>
    <s v="Approved"/>
    <s v="WeareA2B"/>
    <s v="Standard"/>
    <s v="low"/>
    <s v="medium"/>
    <n v="642.30999999999995"/>
    <n v="513.85"/>
    <n v="37873"/>
  </r>
  <r>
    <n v="6797"/>
    <n v="0"/>
    <x v="990"/>
    <x v="270"/>
    <b v="1"/>
    <s v="Approved"/>
    <s v="Norco Bicycles"/>
    <s v="Standard"/>
    <s v="medium"/>
    <s v="medium"/>
    <n v="360.4"/>
    <n v="270.3"/>
    <n v="38193"/>
  </r>
  <r>
    <n v="6798"/>
    <n v="84"/>
    <x v="2842"/>
    <x v="218"/>
    <b v="0"/>
    <s v="Approved"/>
    <s v="Giant Bicycles"/>
    <s v="Road"/>
    <s v="medium"/>
    <s v="medium"/>
    <n v="792.9"/>
    <n v="594.67999999999995"/>
    <n v="33879"/>
  </r>
  <r>
    <n v="6799"/>
    <n v="83"/>
    <x v="3045"/>
    <x v="229"/>
    <b v="1"/>
    <s v="Cancelled"/>
    <s v="Solex"/>
    <s v="Touring"/>
    <s v="medium"/>
    <s v="large"/>
    <n v="2083.94"/>
    <n v="675.03"/>
    <n v="41533"/>
  </r>
  <r>
    <n v="6800"/>
    <n v="0"/>
    <x v="3046"/>
    <x v="66"/>
    <b v="0"/>
    <s v="Approved"/>
    <s v="Norco Bicycles"/>
    <s v="Standard"/>
    <s v="medium"/>
    <s v="medium"/>
    <n v="360.4"/>
    <n v="270.3"/>
    <n v="42710"/>
  </r>
  <r>
    <n v="6801"/>
    <n v="5"/>
    <x v="2119"/>
    <x v="134"/>
    <b v="0"/>
    <s v="Approved"/>
    <s v="Trek Bicycles"/>
    <s v="Mountain"/>
    <s v="low"/>
    <s v="medium"/>
    <n v="574.64"/>
    <n v="459.71"/>
    <n v="40784"/>
  </r>
  <r>
    <n v="6802"/>
    <n v="65"/>
    <x v="1559"/>
    <x v="194"/>
    <b v="1"/>
    <s v="Approved"/>
    <s v="WeareA2B"/>
    <s v="Standard"/>
    <s v="medium"/>
    <s v="medium"/>
    <n v="1807.45"/>
    <n v="778.69"/>
    <n v="42145"/>
  </r>
  <r>
    <n v="6803"/>
    <n v="75"/>
    <x v="877"/>
    <x v="334"/>
    <b v="1"/>
    <s v="Approved"/>
    <s v="Giant Bicycles"/>
    <s v="Touring"/>
    <s v="medium"/>
    <s v="large"/>
    <n v="1873.97"/>
    <n v="863.95"/>
    <n v="38859"/>
  </r>
  <r>
    <n v="6804"/>
    <n v="85"/>
    <x v="482"/>
    <x v="114"/>
    <b v="0"/>
    <s v="Approved"/>
    <s v="WeareA2B"/>
    <s v="Standard"/>
    <s v="medium"/>
    <s v="medium"/>
    <n v="752.64"/>
    <n v="205.36"/>
    <n v="36145"/>
  </r>
  <r>
    <n v="6805"/>
    <n v="29"/>
    <x v="1561"/>
    <x v="341"/>
    <b v="1"/>
    <s v="Approved"/>
    <s v="WeareA2B"/>
    <s v="Standard"/>
    <s v="medium"/>
    <s v="medium"/>
    <n v="1065.03"/>
    <n v="230.09"/>
    <n v="36833"/>
  </r>
  <r>
    <n v="6806"/>
    <n v="77"/>
    <x v="1553"/>
    <x v="287"/>
    <b v="0"/>
    <s v="Approved"/>
    <s v="Norco Bicycles"/>
    <s v="Road"/>
    <s v="medium"/>
    <s v="large"/>
    <n v="1240.31"/>
    <n v="795.1"/>
    <n v="36833"/>
  </r>
  <r>
    <n v="6807"/>
    <n v="37"/>
    <x v="346"/>
    <x v="306"/>
    <b v="0"/>
    <s v="Approved"/>
    <s v="OHM Cycles"/>
    <s v="Standard"/>
    <s v="low"/>
    <s v="medium"/>
    <n v="1793.43"/>
    <n v="248.82"/>
    <n v="40672"/>
  </r>
  <r>
    <n v="6808"/>
    <n v="0"/>
    <x v="2087"/>
    <x v="86"/>
    <b v="1"/>
    <s v="Approved"/>
    <s v="Solex"/>
    <s v="Standard"/>
    <s v="medium"/>
    <s v="medium"/>
    <n v="441.49"/>
    <n v="84.99"/>
    <n v="34071"/>
  </r>
  <r>
    <n v="6809"/>
    <n v="7"/>
    <x v="3043"/>
    <x v="295"/>
    <b v="1"/>
    <s v="Approved"/>
    <s v="Giant Bicycles"/>
    <s v="Standard"/>
    <s v="medium"/>
    <s v="small"/>
    <n v="1311.44"/>
    <n v="1167.18"/>
    <n v="35052"/>
  </r>
  <r>
    <n v="6810"/>
    <n v="72"/>
    <x v="3047"/>
    <x v="26"/>
    <b v="0"/>
    <s v="Approved"/>
    <s v="Norco Bicycles"/>
    <s v="Standard"/>
    <s v="medium"/>
    <s v="medium"/>
    <n v="360.4"/>
    <n v="270.3"/>
    <n v="42710"/>
  </r>
  <r>
    <n v="6811"/>
    <n v="38"/>
    <x v="2576"/>
    <x v="64"/>
    <b v="0"/>
    <s v="Approved"/>
    <s v="Trek Bicycles"/>
    <s v="Standard"/>
    <s v="medium"/>
    <s v="large"/>
    <n v="2091.4699999999998"/>
    <n v="388.92"/>
    <n v="41167"/>
  </r>
  <r>
    <n v="6812"/>
    <n v="0"/>
    <x v="23"/>
    <x v="256"/>
    <b v="0"/>
    <s v="Approved"/>
    <s v="Giant Bicycles"/>
    <s v="Standard"/>
    <s v="medium"/>
    <s v="large"/>
    <n v="569.55999999999995"/>
    <n v="528.42999999999995"/>
    <n v="37874"/>
  </r>
  <r>
    <n v="6813"/>
    <n v="21"/>
    <x v="481"/>
    <x v="237"/>
    <b v="0"/>
    <s v="Approved"/>
    <s v="Solex"/>
    <s v="Standard"/>
    <s v="medium"/>
    <s v="large"/>
    <n v="1071.23"/>
    <n v="380.74"/>
    <n v="35160"/>
  </r>
  <r>
    <n v="6814"/>
    <n v="0"/>
    <x v="3032"/>
    <x v="127"/>
    <b v="0"/>
    <s v="Approved"/>
    <s v="Norco Bicycles"/>
    <s v="Road"/>
    <s v="medium"/>
    <s v="medium"/>
    <n v="543.39"/>
    <n v="407.54"/>
    <n v="42696"/>
  </r>
  <r>
    <n v="6815"/>
    <n v="77"/>
    <x v="2637"/>
    <x v="76"/>
    <b v="1"/>
    <s v="Approved"/>
    <s v="WeareA2B"/>
    <s v="Standard"/>
    <s v="medium"/>
    <s v="medium"/>
    <n v="1769.64"/>
    <n v="108.76"/>
    <n v="41064"/>
  </r>
  <r>
    <n v="6816"/>
    <n v="38"/>
    <x v="1104"/>
    <x v="267"/>
    <b v="0"/>
    <s v="Approved"/>
    <s v="Trek Bicycles"/>
    <s v="Standard"/>
    <s v="medium"/>
    <s v="large"/>
    <n v="2091.4699999999998"/>
    <n v="388.92"/>
    <n v="41167"/>
  </r>
  <r>
    <n v="6817"/>
    <n v="42"/>
    <x v="280"/>
    <x v="303"/>
    <b v="0"/>
    <s v="Approved"/>
    <s v="OHM Cycles"/>
    <s v="Road"/>
    <s v="medium"/>
    <s v="small"/>
    <n v="1810"/>
    <n v="1610.9"/>
    <n v="39526"/>
  </r>
  <r>
    <n v="6818"/>
    <n v="93"/>
    <x v="2064"/>
    <x v="256"/>
    <b v="0"/>
    <s v="Approved"/>
    <s v="OHM Cycles"/>
    <s v="Standard"/>
    <s v="high"/>
    <s v="medium"/>
    <n v="1458.17"/>
    <n v="874.9"/>
    <n v="38750"/>
  </r>
  <r>
    <n v="6819"/>
    <n v="28"/>
    <x v="486"/>
    <x v="98"/>
    <b v="0"/>
    <s v="Approved"/>
    <s v="Norco Bicycles"/>
    <s v="Standard"/>
    <s v="medium"/>
    <s v="small"/>
    <n v="1216.1400000000001"/>
    <n v="1082.3599999999999"/>
    <n v="40303"/>
  </r>
  <r>
    <n v="6820"/>
    <n v="82"/>
    <x v="1925"/>
    <x v="325"/>
    <b v="0"/>
    <s v="Approved"/>
    <s v="Norco Bicycles"/>
    <s v="Standard"/>
    <s v="high"/>
    <s v="medium"/>
    <n v="1148.6400000000001"/>
    <n v="689.18"/>
    <n v="42226"/>
  </r>
  <r>
    <n v="6821"/>
    <n v="23"/>
    <x v="2355"/>
    <x v="94"/>
    <b v="0"/>
    <s v="Approved"/>
    <s v="Norco Bicycles"/>
    <s v="Mountain"/>
    <s v="low"/>
    <s v="small"/>
    <n v="688.63"/>
    <n v="612.88"/>
    <n v="34244"/>
  </r>
  <r>
    <n v="6822"/>
    <n v="77"/>
    <x v="779"/>
    <x v="151"/>
    <b v="1"/>
    <s v="Approved"/>
    <s v="Norco Bicycles"/>
    <s v="Road"/>
    <s v="medium"/>
    <s v="large"/>
    <n v="1240.31"/>
    <n v="795.1"/>
    <n v="40553"/>
  </r>
  <r>
    <n v="6823"/>
    <n v="66"/>
    <x v="1299"/>
    <x v="245"/>
    <b v="0"/>
    <s v="Approved"/>
    <s v="Giant Bicycles"/>
    <s v="Road"/>
    <s v="low"/>
    <s v="small"/>
    <n v="590.26"/>
    <n v="525.33000000000004"/>
    <n v="37499"/>
  </r>
  <r>
    <n v="6824"/>
    <n v="38"/>
    <x v="383"/>
    <x v="115"/>
    <b v="0"/>
    <s v="Approved"/>
    <s v="Trek Bicycles"/>
    <s v="Standard"/>
    <s v="medium"/>
    <s v="large"/>
    <n v="2091.4699999999998"/>
    <n v="388.92"/>
    <n v="37499"/>
  </r>
  <r>
    <n v="6825"/>
    <n v="1"/>
    <x v="749"/>
    <x v="344"/>
    <b v="0"/>
    <s v="Approved"/>
    <s v="Giant Bicycles"/>
    <s v="Standard"/>
    <s v="medium"/>
    <s v="medium"/>
    <n v="1403.5"/>
    <n v="954.82"/>
    <n v="33549"/>
  </r>
  <r>
    <n v="6826"/>
    <n v="47"/>
    <x v="725"/>
    <x v="127"/>
    <b v="1"/>
    <s v="Approved"/>
    <s v="Trek Bicycles"/>
    <s v="Road"/>
    <s v="low"/>
    <s v="small"/>
    <n v="1720.7"/>
    <n v="1531.42"/>
    <n v="37838"/>
  </r>
  <r>
    <n v="6827"/>
    <n v="81"/>
    <x v="3048"/>
    <x v="283"/>
    <b v="1"/>
    <s v="Approved"/>
    <s v="Norco Bicycles"/>
    <s v="Standard"/>
    <s v="medium"/>
    <s v="small"/>
    <n v="586.45000000000005"/>
    <n v="521.94000000000005"/>
    <n v="42218"/>
  </r>
  <r>
    <n v="6828"/>
    <n v="66"/>
    <x v="607"/>
    <x v="198"/>
    <b v="1"/>
    <s v="Approved"/>
    <s v="Giant Bicycles"/>
    <s v="Road"/>
    <s v="low"/>
    <s v="small"/>
    <n v="590.26"/>
    <n v="525.33000000000004"/>
    <n v="34996"/>
  </r>
  <r>
    <n v="6829"/>
    <n v="80"/>
    <x v="3021"/>
    <x v="57"/>
    <b v="0"/>
    <s v="Approved"/>
    <s v="OHM Cycles"/>
    <s v="Touring"/>
    <s v="low"/>
    <s v="medium"/>
    <n v="1073.07"/>
    <n v="933.84"/>
    <n v="35455"/>
  </r>
  <r>
    <n v="6830"/>
    <n v="16"/>
    <x v="3049"/>
    <x v="260"/>
    <b v="0"/>
    <s v="Approved"/>
    <s v="Norco Bicycles"/>
    <s v="Standard"/>
    <s v="high"/>
    <s v="small"/>
    <n v="1661.92"/>
    <n v="1479.11"/>
    <n v="34586"/>
  </r>
  <r>
    <n v="6831"/>
    <n v="72"/>
    <x v="165"/>
    <x v="268"/>
    <b v="0"/>
    <s v="Approved"/>
    <s v="Norco Bicycles"/>
    <s v="Standard"/>
    <s v="medium"/>
    <s v="medium"/>
    <n v="360.4"/>
    <n v="270.3"/>
    <n v="37499"/>
  </r>
  <r>
    <n v="6832"/>
    <n v="100"/>
    <x v="2195"/>
    <x v="249"/>
    <b v="1"/>
    <s v="Approved"/>
    <s v="Trek Bicycles"/>
    <s v="Standard"/>
    <s v="medium"/>
    <s v="small"/>
    <n v="1386.84"/>
    <n v="1234.29"/>
    <n v="37838"/>
  </r>
  <r>
    <n v="6833"/>
    <n v="95"/>
    <x v="350"/>
    <x v="34"/>
    <b v="0"/>
    <s v="Approved"/>
    <s v="OHM Cycles"/>
    <s v="Touring"/>
    <s v="low"/>
    <s v="medium"/>
    <n v="1073.07"/>
    <n v="933.84"/>
    <n v="35455"/>
  </r>
  <r>
    <n v="6834"/>
    <n v="2"/>
    <x v="290"/>
    <x v="183"/>
    <b v="0"/>
    <s v="Approved"/>
    <s v="Solex"/>
    <s v="Standard"/>
    <s v="medium"/>
    <s v="medium"/>
    <n v="71.489999999999995"/>
    <n v="53.62"/>
    <n v="40649"/>
  </r>
  <r>
    <n v="6835"/>
    <n v="23"/>
    <x v="3050"/>
    <x v="39"/>
    <b v="0"/>
    <s v="Approved"/>
    <s v="Norco Bicycles"/>
    <s v="Mountain"/>
    <s v="low"/>
    <s v="small"/>
    <n v="688.63"/>
    <n v="612.88"/>
    <n v="34115"/>
  </r>
  <r>
    <n v="6836"/>
    <n v="72"/>
    <x v="1201"/>
    <x v="347"/>
    <b v="0"/>
    <s v="Approved"/>
    <s v="Norco Bicycles"/>
    <s v="Standard"/>
    <s v="medium"/>
    <s v="medium"/>
    <n v="360.4"/>
    <n v="270.3"/>
    <n v="42710"/>
  </r>
  <r>
    <n v="6837"/>
    <n v="35"/>
    <x v="2139"/>
    <x v="96"/>
    <b v="1"/>
    <s v="Approved"/>
    <s v="Giant Bicycles"/>
    <s v="Standard"/>
    <s v="medium"/>
    <s v="medium"/>
    <n v="1403.5"/>
    <n v="954.82"/>
    <n v="42688"/>
  </r>
  <r>
    <n v="6838"/>
    <n v="49"/>
    <x v="1009"/>
    <x v="43"/>
    <b v="1"/>
    <s v="Approved"/>
    <s v="Trek Bicycles"/>
    <s v="Road"/>
    <s v="medium"/>
    <s v="medium"/>
    <n v="533.51"/>
    <n v="400.13"/>
    <n v="41064"/>
  </r>
  <r>
    <n v="6839"/>
    <n v="10"/>
    <x v="2206"/>
    <x v="359"/>
    <b v="0"/>
    <s v="Approved"/>
    <s v="WeareA2B"/>
    <s v="Touring"/>
    <s v="medium"/>
    <s v="medium"/>
    <n v="1466.68"/>
    <n v="363.25"/>
    <n v="37838"/>
  </r>
  <r>
    <n v="6840"/>
    <n v="1"/>
    <x v="1459"/>
    <x v="282"/>
    <b v="0"/>
    <s v="Approved"/>
    <s v="Giant Bicycles"/>
    <s v="Standard"/>
    <s v="medium"/>
    <s v="medium"/>
    <n v="1403.5"/>
    <n v="954.82"/>
    <n v="41245"/>
  </r>
  <r>
    <n v="6841"/>
    <n v="71"/>
    <x v="2263"/>
    <x v="50"/>
    <b v="0"/>
    <s v="Approved"/>
    <s v="Solex"/>
    <s v="Standard"/>
    <s v="high"/>
    <s v="large"/>
    <n v="1842.92"/>
    <n v="1105.75"/>
    <n v="34996"/>
  </r>
  <r>
    <n v="6842"/>
    <n v="33"/>
    <x v="2568"/>
    <x v="254"/>
    <b v="1"/>
    <s v="Approved"/>
    <s v="Giant Bicycles"/>
    <s v="Standard"/>
    <s v="medium"/>
    <s v="small"/>
    <n v="1311.44"/>
    <n v="1167.18"/>
    <n v="33888"/>
  </r>
  <r>
    <n v="6843"/>
    <n v="15"/>
    <x v="3051"/>
    <x v="211"/>
    <b v="0"/>
    <s v="Approved"/>
    <s v="Norco Bicycles"/>
    <s v="Standard"/>
    <s v="low"/>
    <s v="medium"/>
    <n v="958.74"/>
    <n v="748.9"/>
    <n v="38693"/>
  </r>
  <r>
    <n v="6844"/>
    <n v="62"/>
    <x v="425"/>
    <x v="206"/>
    <b v="0"/>
    <s v="Approved"/>
    <s v="Solex"/>
    <s v="Standard"/>
    <s v="medium"/>
    <s v="medium"/>
    <n v="478.16"/>
    <n v="298.72000000000003"/>
    <n v="41701"/>
  </r>
  <r>
    <n v="6845"/>
    <n v="88"/>
    <x v="1769"/>
    <x v="45"/>
    <b v="1"/>
    <s v="Approved"/>
    <s v="Norco Bicycles"/>
    <s v="Standard"/>
    <s v="high"/>
    <s v="small"/>
    <n v="1661.92"/>
    <n v="1479.11"/>
    <n v="41345"/>
  </r>
  <r>
    <n v="6846"/>
    <n v="0"/>
    <x v="799"/>
    <x v="222"/>
    <b v="0"/>
    <s v="Approved"/>
    <s v="OHM Cycles"/>
    <s v="Standard"/>
    <s v="high"/>
    <s v="medium"/>
    <n v="227.88"/>
    <n v="136.72999999999999"/>
    <n v="39298"/>
  </r>
  <r>
    <n v="6847"/>
    <n v="26"/>
    <x v="3052"/>
    <x v="349"/>
    <b v="1"/>
    <s v="Approved"/>
    <s v="WeareA2B"/>
    <s v="Standard"/>
    <s v="medium"/>
    <s v="medium"/>
    <n v="1992.93"/>
    <n v="762.63"/>
    <n v="33455"/>
  </r>
  <r>
    <n v="6848"/>
    <n v="98"/>
    <x v="1431"/>
    <x v="4"/>
    <b v="1"/>
    <s v="Approved"/>
    <s v="Trek Bicycles"/>
    <s v="Standard"/>
    <s v="high"/>
    <s v="medium"/>
    <n v="358.39"/>
    <n v="215.03"/>
    <n v="33364"/>
  </r>
  <r>
    <n v="6849"/>
    <n v="64"/>
    <x v="1647"/>
    <x v="167"/>
    <b v="0"/>
    <s v="Approved"/>
    <s v="Trek Bicycles"/>
    <s v="Standard"/>
    <s v="medium"/>
    <s v="large"/>
    <n v="1469.44"/>
    <n v="596.54999999999995"/>
    <n v="41047"/>
  </r>
  <r>
    <n v="6850"/>
    <n v="50"/>
    <x v="3053"/>
    <x v="176"/>
    <b v="0"/>
    <s v="Approved"/>
    <s v="WeareA2B"/>
    <s v="Standard"/>
    <s v="medium"/>
    <s v="small"/>
    <n v="175.89"/>
    <n v="131.91999999999999"/>
    <n v="37668"/>
  </r>
  <r>
    <n v="6851"/>
    <n v="17"/>
    <x v="2594"/>
    <x v="243"/>
    <b v="1"/>
    <s v="Approved"/>
    <s v="Solex"/>
    <s v="Standard"/>
    <s v="high"/>
    <s v="medium"/>
    <n v="1024.6600000000001"/>
    <n v="614.79999999999995"/>
    <n v="34244"/>
  </r>
  <r>
    <n v="6852"/>
    <n v="33"/>
    <x v="1592"/>
    <x v="322"/>
    <b v="1"/>
    <s v="Approved"/>
    <s v="Giant Bicycles"/>
    <s v="Standard"/>
    <s v="medium"/>
    <s v="small"/>
    <n v="1311.44"/>
    <n v="1167.18"/>
    <n v="37698"/>
  </r>
  <r>
    <n v="6853"/>
    <n v="86"/>
    <x v="13"/>
    <x v="339"/>
    <m/>
    <s v="Approved"/>
    <s v="OHM Cycles"/>
    <s v="Standard"/>
    <s v="medium"/>
    <s v="medium"/>
    <n v="235.63"/>
    <n v="125.07"/>
    <n v="38206"/>
  </r>
  <r>
    <n v="6854"/>
    <n v="69"/>
    <x v="2459"/>
    <x v="67"/>
    <b v="1"/>
    <s v="Approved"/>
    <s v="Giant Bicycles"/>
    <s v="Road"/>
    <s v="medium"/>
    <s v="medium"/>
    <n v="792.9"/>
    <n v="594.67999999999995"/>
    <n v="33879"/>
  </r>
  <r>
    <n v="6855"/>
    <n v="65"/>
    <x v="1932"/>
    <x v="58"/>
    <b v="0"/>
    <s v="Approved"/>
    <s v="WeareA2B"/>
    <s v="Standard"/>
    <s v="medium"/>
    <s v="medium"/>
    <n v="1807.45"/>
    <n v="778.69"/>
    <n v="42710"/>
  </r>
  <r>
    <n v="6856"/>
    <n v="59"/>
    <x v="1375"/>
    <x v="95"/>
    <b v="1"/>
    <s v="Approved"/>
    <s v="Solex"/>
    <s v="Standard"/>
    <s v="medium"/>
    <s v="large"/>
    <n v="1061.56"/>
    <n v="733.58"/>
    <n v="34170"/>
  </r>
  <r>
    <n v="6857"/>
    <n v="49"/>
    <x v="802"/>
    <x v="25"/>
    <b v="0"/>
    <s v="Approved"/>
    <s v="Trek Bicycles"/>
    <s v="Road"/>
    <s v="medium"/>
    <s v="medium"/>
    <n v="533.51"/>
    <n v="400.13"/>
    <n v="37220"/>
  </r>
  <r>
    <n v="6858"/>
    <n v="85"/>
    <x v="195"/>
    <x v="140"/>
    <b v="1"/>
    <s v="Approved"/>
    <s v="WeareA2B"/>
    <s v="Standard"/>
    <s v="medium"/>
    <s v="medium"/>
    <n v="752.64"/>
    <n v="205.36"/>
    <n v="42218"/>
  </r>
  <r>
    <n v="6859"/>
    <n v="75"/>
    <x v="279"/>
    <x v="165"/>
    <b v="1"/>
    <s v="Approved"/>
    <s v="Giant Bicycles"/>
    <s v="Touring"/>
    <s v="medium"/>
    <s v="large"/>
    <n v="1873.97"/>
    <n v="863.95"/>
    <n v="41922"/>
  </r>
  <r>
    <n v="6860"/>
    <n v="30"/>
    <x v="3054"/>
    <x v="121"/>
    <b v="1"/>
    <s v="Approved"/>
    <s v="OHM Cycles"/>
    <s v="Standard"/>
    <s v="medium"/>
    <s v="medium"/>
    <n v="1227.3399999999999"/>
    <n v="770.89"/>
    <n v="34556"/>
  </r>
  <r>
    <n v="6861"/>
    <n v="95"/>
    <x v="892"/>
    <x v="267"/>
    <b v="0"/>
    <s v="Approved"/>
    <s v="Giant Bicycles"/>
    <s v="Standard"/>
    <s v="medium"/>
    <s v="large"/>
    <n v="569.55999999999995"/>
    <n v="528.42999999999995"/>
    <n v="37874"/>
  </r>
  <r>
    <n v="6862"/>
    <n v="4"/>
    <x v="1"/>
    <x v="223"/>
    <b v="0"/>
    <s v="Approved"/>
    <s v="Giant Bicycles"/>
    <s v="Standard"/>
    <s v="high"/>
    <s v="medium"/>
    <n v="1129.1300000000001"/>
    <n v="677.48"/>
    <n v="40649"/>
  </r>
  <r>
    <n v="6863"/>
    <n v="63"/>
    <x v="396"/>
    <x v="111"/>
    <b v="0"/>
    <s v="Approved"/>
    <s v="WeareA2B"/>
    <s v="Standard"/>
    <s v="medium"/>
    <s v="medium"/>
    <n v="1992.93"/>
    <n v="762.63"/>
    <n v="37698"/>
  </r>
  <r>
    <n v="6864"/>
    <n v="45"/>
    <x v="2828"/>
    <x v="82"/>
    <b v="1"/>
    <s v="Approved"/>
    <s v="Solex"/>
    <s v="Standard"/>
    <s v="medium"/>
    <s v="medium"/>
    <n v="441.49"/>
    <n v="84.99"/>
    <n v="39427"/>
  </r>
  <r>
    <n v="6865"/>
    <n v="14"/>
    <x v="989"/>
    <x v="17"/>
    <b v="1"/>
    <s v="Approved"/>
    <s v="Solex"/>
    <s v="Standard"/>
    <s v="high"/>
    <s v="large"/>
    <n v="1842.92"/>
    <n v="1105.75"/>
    <n v="41922"/>
  </r>
  <r>
    <n v="6866"/>
    <n v="82"/>
    <x v="929"/>
    <x v="186"/>
    <b v="1"/>
    <s v="Approved"/>
    <s v="Norco Bicycles"/>
    <s v="Standard"/>
    <s v="high"/>
    <s v="medium"/>
    <n v="1148.6400000000001"/>
    <n v="689.18"/>
    <n v="42226"/>
  </r>
  <r>
    <n v="6867"/>
    <n v="50"/>
    <x v="660"/>
    <x v="314"/>
    <b v="0"/>
    <s v="Approved"/>
    <s v="WeareA2B"/>
    <s v="Standard"/>
    <s v="medium"/>
    <s v="small"/>
    <n v="175.89"/>
    <n v="131.91999999999999"/>
    <n v="37668"/>
  </r>
  <r>
    <n v="6868"/>
    <n v="16"/>
    <x v="1642"/>
    <x v="302"/>
    <b v="0"/>
    <s v="Approved"/>
    <s v="Norco Bicycles"/>
    <s v="Standard"/>
    <s v="high"/>
    <s v="small"/>
    <n v="1661.92"/>
    <n v="1479.11"/>
    <n v="35378"/>
  </r>
  <r>
    <n v="6869"/>
    <n v="12"/>
    <x v="1495"/>
    <x v="156"/>
    <b v="0"/>
    <s v="Approved"/>
    <s v="WeareA2B"/>
    <s v="Standard"/>
    <s v="medium"/>
    <s v="medium"/>
    <n v="1231.1500000000001"/>
    <n v="161.6"/>
    <n v="38216"/>
  </r>
  <r>
    <n v="6870"/>
    <n v="69"/>
    <x v="3055"/>
    <x v="339"/>
    <b v="1"/>
    <s v="Approved"/>
    <s v="Giant Bicycles"/>
    <s v="Road"/>
    <s v="medium"/>
    <s v="medium"/>
    <n v="792.9"/>
    <n v="594.67999999999995"/>
    <n v="42696"/>
  </r>
  <r>
    <n v="6871"/>
    <n v="77"/>
    <x v="2533"/>
    <x v="350"/>
    <b v="0"/>
    <s v="Approved"/>
    <s v="Norco Bicycles"/>
    <s v="Road"/>
    <s v="medium"/>
    <s v="large"/>
    <n v="1240.31"/>
    <n v="795.1"/>
    <n v="40553"/>
  </r>
  <r>
    <n v="6872"/>
    <n v="2"/>
    <x v="547"/>
    <x v="176"/>
    <b v="0"/>
    <s v="Approved"/>
    <s v="Solex"/>
    <s v="Standard"/>
    <s v="medium"/>
    <s v="medium"/>
    <n v="71.489999999999995"/>
    <n v="53.62"/>
    <n v="40649"/>
  </r>
  <r>
    <n v="6873"/>
    <n v="46"/>
    <x v="2166"/>
    <x v="47"/>
    <b v="1"/>
    <s v="Approved"/>
    <s v="Solex"/>
    <s v="Standard"/>
    <s v="low"/>
    <s v="medium"/>
    <n v="1289.8499999999999"/>
    <n v="74.510000000000005"/>
    <n v="41009"/>
  </r>
  <r>
    <n v="6874"/>
    <n v="45"/>
    <x v="347"/>
    <x v="33"/>
    <b v="0"/>
    <s v="Approved"/>
    <s v="Solex"/>
    <s v="Standard"/>
    <s v="medium"/>
    <s v="medium"/>
    <n v="441.49"/>
    <n v="84.99"/>
    <n v="37668"/>
  </r>
  <r>
    <n v="6875"/>
    <n v="59"/>
    <x v="3056"/>
    <x v="236"/>
    <b v="1"/>
    <s v="Approved"/>
    <s v="Solex"/>
    <s v="Standard"/>
    <s v="medium"/>
    <s v="large"/>
    <n v="1061.56"/>
    <n v="733.58"/>
    <n v="34170"/>
  </r>
  <r>
    <n v="6876"/>
    <n v="9"/>
    <x v="38"/>
    <x v="81"/>
    <b v="0"/>
    <s v="Approved"/>
    <s v="OHM Cycles"/>
    <s v="Road"/>
    <s v="medium"/>
    <s v="medium"/>
    <n v="742.54"/>
    <n v="667.4"/>
    <n v="38216"/>
  </r>
  <r>
    <n v="6877"/>
    <n v="12"/>
    <x v="1372"/>
    <x v="49"/>
    <b v="0"/>
    <s v="Approved"/>
    <s v="WeareA2B"/>
    <s v="Standard"/>
    <s v="medium"/>
    <s v="medium"/>
    <n v="1231.1500000000001"/>
    <n v="161.6"/>
    <n v="42172"/>
  </r>
  <r>
    <n v="6878"/>
    <n v="42"/>
    <x v="1319"/>
    <x v="159"/>
    <b v="0"/>
    <s v="Approved"/>
    <s v="OHM Cycles"/>
    <s v="Road"/>
    <s v="medium"/>
    <s v="small"/>
    <n v="1810"/>
    <n v="1610.9"/>
    <n v="41064"/>
  </r>
  <r>
    <n v="6879"/>
    <n v="30"/>
    <x v="2578"/>
    <x v="299"/>
    <b v="0"/>
    <s v="Approved"/>
    <s v="Solex"/>
    <s v="Standard"/>
    <s v="high"/>
    <s v="medium"/>
    <n v="748.17"/>
    <n v="448.9"/>
    <n v="37337"/>
  </r>
  <r>
    <n v="6880"/>
    <n v="79"/>
    <x v="3057"/>
    <x v="142"/>
    <b v="0"/>
    <s v="Approved"/>
    <s v="Norco Bicycles"/>
    <s v="Standard"/>
    <s v="medium"/>
    <s v="medium"/>
    <n v="1555.58"/>
    <n v="818.01"/>
    <n v="38206"/>
  </r>
  <r>
    <n v="6881"/>
    <n v="16"/>
    <x v="1518"/>
    <x v="135"/>
    <b v="0"/>
    <s v="Approved"/>
    <s v="Norco Bicycles"/>
    <s v="Standard"/>
    <s v="high"/>
    <s v="small"/>
    <n v="1661.92"/>
    <n v="1479.11"/>
    <n v="34586"/>
  </r>
  <r>
    <n v="6882"/>
    <n v="79"/>
    <x v="2959"/>
    <x v="82"/>
    <b v="0"/>
    <s v="Approved"/>
    <s v="Norco Bicycles"/>
    <s v="Standard"/>
    <s v="medium"/>
    <s v="medium"/>
    <n v="1555.58"/>
    <n v="818.01"/>
    <n v="39298"/>
  </r>
  <r>
    <n v="6883"/>
    <n v="100"/>
    <x v="2494"/>
    <x v="331"/>
    <b v="1"/>
    <s v="Approved"/>
    <s v="Trek Bicycles"/>
    <s v="Standard"/>
    <s v="medium"/>
    <s v="small"/>
    <n v="1386.84"/>
    <n v="1234.29"/>
    <n v="35378"/>
  </r>
  <r>
    <n v="6884"/>
    <n v="24"/>
    <x v="2755"/>
    <x v="315"/>
    <b v="1"/>
    <s v="Approved"/>
    <s v="Solex"/>
    <s v="Road"/>
    <s v="medium"/>
    <s v="large"/>
    <n v="1777.8"/>
    <n v="820.78"/>
    <n v="34115"/>
  </r>
  <r>
    <n v="6885"/>
    <n v="4"/>
    <x v="1402"/>
    <x v="272"/>
    <b v="1"/>
    <s v="Approved"/>
    <s v="Giant Bicycles"/>
    <s v="Standard"/>
    <s v="high"/>
    <s v="medium"/>
    <n v="1129.1300000000001"/>
    <n v="677.48"/>
    <n v="38573"/>
  </r>
  <r>
    <n v="6886"/>
    <n v="1"/>
    <x v="739"/>
    <x v="257"/>
    <b v="1"/>
    <s v="Approved"/>
    <s v="Giant Bicycles"/>
    <s v="Standard"/>
    <s v="medium"/>
    <s v="medium"/>
    <n v="1403.5"/>
    <n v="954.82"/>
    <n v="42688"/>
  </r>
  <r>
    <n v="6887"/>
    <n v="34"/>
    <x v="100"/>
    <x v="288"/>
    <b v="1"/>
    <s v="Approved"/>
    <s v="Norco Bicycles"/>
    <s v="Road"/>
    <s v="high"/>
    <s v="large"/>
    <n v="774.53"/>
    <n v="464.72"/>
    <n v="37698"/>
  </r>
  <r>
    <n v="6888"/>
    <n v="0"/>
    <x v="1959"/>
    <x v="207"/>
    <b v="0"/>
    <s v="Approved"/>
    <s v="Solex"/>
    <s v="Standard"/>
    <s v="medium"/>
    <s v="medium"/>
    <n v="441.49"/>
    <n v="84.99"/>
    <n v="34071"/>
  </r>
  <r>
    <n v="6889"/>
    <n v="76"/>
    <x v="2201"/>
    <x v="49"/>
    <b v="0"/>
    <s v="Approved"/>
    <s v="WeareA2B"/>
    <s v="Standard"/>
    <s v="low"/>
    <s v="medium"/>
    <n v="642.30999999999995"/>
    <n v="513.85"/>
    <n v="38339"/>
  </r>
  <r>
    <n v="6890"/>
    <n v="32"/>
    <x v="950"/>
    <x v="278"/>
    <b v="1"/>
    <s v="Approved"/>
    <s v="Giant Bicycles"/>
    <s v="Standard"/>
    <s v="medium"/>
    <s v="medium"/>
    <n v="642.70000000000005"/>
    <n v="211.37"/>
    <n v="38750"/>
  </r>
  <r>
    <n v="6891"/>
    <n v="78"/>
    <x v="1114"/>
    <x v="258"/>
    <b v="1"/>
    <s v="Approved"/>
    <s v="Giant Bicycles"/>
    <s v="Standard"/>
    <s v="medium"/>
    <s v="large"/>
    <n v="1765.3"/>
    <n v="709.48"/>
    <n v="38193"/>
  </r>
  <r>
    <n v="6892"/>
    <n v="57"/>
    <x v="742"/>
    <x v="177"/>
    <b v="1"/>
    <s v="Approved"/>
    <s v="WeareA2B"/>
    <s v="Touring"/>
    <s v="medium"/>
    <s v="large"/>
    <n v="1890.39"/>
    <n v="260.14"/>
    <n v="40670"/>
  </r>
  <r>
    <n v="6893"/>
    <n v="54"/>
    <x v="2324"/>
    <x v="252"/>
    <b v="0"/>
    <s v="Approved"/>
    <s v="WeareA2B"/>
    <s v="Standard"/>
    <s v="medium"/>
    <s v="medium"/>
    <n v="1807.45"/>
    <n v="778.69"/>
    <n v="42145"/>
  </r>
  <r>
    <n v="6894"/>
    <n v="63"/>
    <x v="881"/>
    <x v="2"/>
    <b v="1"/>
    <s v="Approved"/>
    <s v="Solex"/>
    <s v="Standard"/>
    <s v="medium"/>
    <s v="medium"/>
    <n v="1483.2"/>
    <n v="99.59"/>
    <n v="38216"/>
  </r>
  <r>
    <n v="6895"/>
    <n v="95"/>
    <x v="625"/>
    <x v="65"/>
    <b v="1"/>
    <s v="Approved"/>
    <s v="Giant Bicycles"/>
    <s v="Standard"/>
    <s v="medium"/>
    <s v="large"/>
    <n v="569.55999999999995"/>
    <n v="528.42999999999995"/>
    <n v="37874"/>
  </r>
  <r>
    <n v="6896"/>
    <n v="2"/>
    <x v="523"/>
    <x v="206"/>
    <m/>
    <s v="Approved"/>
    <s v="Solex"/>
    <s v="Standard"/>
    <s v="medium"/>
    <s v="medium"/>
    <n v="71.489999999999995"/>
    <n v="53.62"/>
    <n v="41701"/>
  </r>
  <r>
    <n v="6897"/>
    <n v="0"/>
    <x v="514"/>
    <x v="2"/>
    <b v="1"/>
    <s v="Approved"/>
    <s v="Solex"/>
    <s v="Standard"/>
    <s v="medium"/>
    <s v="medium"/>
    <n v="71.489999999999995"/>
    <n v="53.62"/>
    <n v="41245"/>
  </r>
  <r>
    <n v="6898"/>
    <n v="80"/>
    <x v="2426"/>
    <x v="252"/>
    <b v="0"/>
    <s v="Approved"/>
    <s v="OHM Cycles"/>
    <s v="Touring"/>
    <s v="low"/>
    <s v="medium"/>
    <n v="1073.07"/>
    <n v="933.84"/>
    <n v="35455"/>
  </r>
  <r>
    <n v="6899"/>
    <n v="7"/>
    <x v="1288"/>
    <x v="277"/>
    <b v="1"/>
    <s v="Approved"/>
    <s v="Trek Bicycles"/>
    <s v="Road"/>
    <s v="low"/>
    <s v="medium"/>
    <n v="980.37"/>
    <n v="234.43"/>
    <n v="38258"/>
  </r>
  <r>
    <n v="6900"/>
    <n v="25"/>
    <x v="1362"/>
    <x v="144"/>
    <b v="0"/>
    <s v="Approved"/>
    <s v="Giant Bicycles"/>
    <s v="Road"/>
    <s v="medium"/>
    <s v="medium"/>
    <n v="1538.99"/>
    <n v="829.65"/>
    <n v="41533"/>
  </r>
  <r>
    <n v="6901"/>
    <n v="55"/>
    <x v="2592"/>
    <x v="239"/>
    <b v="0"/>
    <s v="Approved"/>
    <s v="Trek Bicycles"/>
    <s v="Road"/>
    <s v="medium"/>
    <s v="large"/>
    <n v="1894.19"/>
    <n v="598.76"/>
    <n v="37823"/>
  </r>
  <r>
    <n v="6902"/>
    <n v="87"/>
    <x v="2093"/>
    <x v="252"/>
    <b v="0"/>
    <s v="Approved"/>
    <s v="Giant Bicycles"/>
    <s v="Standard"/>
    <s v="high"/>
    <s v="medium"/>
    <n v="1179"/>
    <n v="707.4"/>
    <n v="35667"/>
  </r>
  <r>
    <n v="6903"/>
    <n v="12"/>
    <x v="2004"/>
    <x v="255"/>
    <b v="0"/>
    <s v="Approved"/>
    <s v="WeareA2B"/>
    <s v="Standard"/>
    <s v="medium"/>
    <s v="medium"/>
    <n v="1231.1500000000001"/>
    <n v="161.6"/>
    <n v="38216"/>
  </r>
  <r>
    <n v="6904"/>
    <n v="57"/>
    <x v="1021"/>
    <x v="355"/>
    <b v="1"/>
    <s v="Approved"/>
    <s v="WeareA2B"/>
    <s v="Touring"/>
    <s v="medium"/>
    <s v="large"/>
    <n v="1890.39"/>
    <n v="260.14"/>
    <n v="41047"/>
  </r>
  <r>
    <n v="6905"/>
    <n v="57"/>
    <x v="2733"/>
    <x v="259"/>
    <b v="1"/>
    <s v="Approved"/>
    <s v="WeareA2B"/>
    <s v="Touring"/>
    <s v="medium"/>
    <s v="large"/>
    <n v="1890.39"/>
    <n v="260.14"/>
    <n v="40670"/>
  </r>
  <r>
    <n v="6906"/>
    <n v="0"/>
    <x v="2779"/>
    <x v="130"/>
    <b v="0"/>
    <s v="Approved"/>
    <s v="Trek Bicycles"/>
    <s v="Standard"/>
    <s v="high"/>
    <s v="medium"/>
    <n v="358.39"/>
    <n v="215.03"/>
    <n v="38002"/>
  </r>
  <r>
    <n v="6907"/>
    <n v="38"/>
    <x v="1739"/>
    <x v="153"/>
    <b v="0"/>
    <s v="Approved"/>
    <s v="Solex"/>
    <s v="Standard"/>
    <s v="medium"/>
    <s v="medium"/>
    <n v="1577.53"/>
    <n v="826.51"/>
    <n v="40336"/>
  </r>
  <r>
    <n v="6908"/>
    <n v="84"/>
    <x v="3056"/>
    <x v="186"/>
    <b v="0"/>
    <s v="Approved"/>
    <s v="Trek Bicycles"/>
    <s v="Road"/>
    <s v="medium"/>
    <s v="medium"/>
    <n v="290.62"/>
    <n v="215.14"/>
    <n v="38339"/>
  </r>
  <r>
    <n v="6909"/>
    <n v="56"/>
    <x v="838"/>
    <x v="193"/>
    <b v="1"/>
    <s v="Approved"/>
    <s v="Norco Bicycles"/>
    <s v="Mountain"/>
    <s v="low"/>
    <s v="small"/>
    <n v="688.63"/>
    <n v="612.88"/>
    <n v="36334"/>
  </r>
  <r>
    <n v="6910"/>
    <n v="18"/>
    <x v="1623"/>
    <x v="27"/>
    <b v="1"/>
    <s v="Approved"/>
    <s v="Solex"/>
    <s v="Standard"/>
    <s v="medium"/>
    <s v="medium"/>
    <n v="575.27"/>
    <n v="431.45"/>
    <n v="41345"/>
  </r>
  <r>
    <n v="6911"/>
    <n v="98"/>
    <x v="426"/>
    <x v="289"/>
    <b v="1"/>
    <s v="Approved"/>
    <s v="Trek Bicycles"/>
    <s v="Standard"/>
    <s v="high"/>
    <s v="medium"/>
    <n v="358.39"/>
    <n v="215.03"/>
    <n v="38002"/>
  </r>
  <r>
    <n v="6912"/>
    <n v="100"/>
    <x v="974"/>
    <x v="20"/>
    <b v="0"/>
    <s v="Approved"/>
    <s v="Norco Bicycles"/>
    <s v="Road"/>
    <s v="medium"/>
    <s v="medium"/>
    <n v="1036.5899999999999"/>
    <n v="206.35"/>
    <n v="33364"/>
  </r>
  <r>
    <n v="6913"/>
    <n v="84"/>
    <x v="1956"/>
    <x v="278"/>
    <b v="1"/>
    <s v="Approved"/>
    <s v="Giant Bicycles"/>
    <s v="Road"/>
    <s v="medium"/>
    <s v="medium"/>
    <n v="792.9"/>
    <n v="594.67999999999995"/>
    <n v="33879"/>
  </r>
  <r>
    <n v="6914"/>
    <n v="96"/>
    <x v="1144"/>
    <x v="151"/>
    <b v="1"/>
    <s v="Approved"/>
    <s v="WeareA2B"/>
    <s v="Road"/>
    <s v="low"/>
    <s v="small"/>
    <n v="1172.78"/>
    <n v="1043.77"/>
    <n v="34556"/>
  </r>
  <r>
    <n v="6915"/>
    <n v="63"/>
    <x v="2182"/>
    <x v="341"/>
    <b v="0"/>
    <s v="Approved"/>
    <s v="Solex"/>
    <s v="Standard"/>
    <s v="medium"/>
    <s v="medium"/>
    <n v="1483.2"/>
    <n v="99.59"/>
    <n v="33879"/>
  </r>
  <r>
    <n v="6916"/>
    <n v="11"/>
    <x v="1440"/>
    <x v="101"/>
    <b v="0"/>
    <s v="Approved"/>
    <s v="Giant Bicycles"/>
    <s v="Standard"/>
    <s v="high"/>
    <s v="medium"/>
    <n v="1274.93"/>
    <n v="764.96"/>
    <n v="39880"/>
  </r>
  <r>
    <n v="6917"/>
    <n v="23"/>
    <x v="2333"/>
    <x v="102"/>
    <b v="1"/>
    <s v="Approved"/>
    <s v="Norco Bicycles"/>
    <s v="Mountain"/>
    <s v="low"/>
    <s v="small"/>
    <n v="688.63"/>
    <n v="612.88"/>
    <n v="33455"/>
  </r>
  <r>
    <n v="6918"/>
    <n v="86"/>
    <x v="3036"/>
    <x v="204"/>
    <b v="1"/>
    <s v="Approved"/>
    <s v="Norco Bicycles"/>
    <s v="Road"/>
    <s v="high"/>
    <s v="large"/>
    <n v="774.53"/>
    <n v="464.72"/>
    <n v="35052"/>
  </r>
  <r>
    <n v="6919"/>
    <n v="22"/>
    <x v="1704"/>
    <x v="42"/>
    <b v="1"/>
    <s v="Approved"/>
    <s v="Solex"/>
    <s v="Standard"/>
    <s v="medium"/>
    <s v="medium"/>
    <n v="575.27"/>
    <n v="431.45"/>
    <n v="41345"/>
  </r>
  <r>
    <n v="6920"/>
    <n v="33"/>
    <x v="1128"/>
    <x v="293"/>
    <b v="0"/>
    <s v="Approved"/>
    <s v="Giant Bicycles"/>
    <s v="Standard"/>
    <s v="medium"/>
    <s v="small"/>
    <n v="1311.44"/>
    <n v="1167.18"/>
    <n v="33888"/>
  </r>
  <r>
    <n v="6921"/>
    <n v="46"/>
    <x v="703"/>
    <x v="299"/>
    <b v="0"/>
    <s v="Approved"/>
    <s v="Solex"/>
    <s v="Standard"/>
    <s v="low"/>
    <s v="medium"/>
    <n v="1289.8499999999999"/>
    <n v="74.510000000000005"/>
    <n v="39427"/>
  </r>
  <r>
    <n v="6922"/>
    <n v="25"/>
    <x v="1057"/>
    <x v="56"/>
    <b v="0"/>
    <s v="Approved"/>
    <s v="Giant Bicycles"/>
    <s v="Road"/>
    <s v="medium"/>
    <s v="medium"/>
    <n v="1538.99"/>
    <n v="829.65"/>
    <n v="33552"/>
  </r>
  <r>
    <n v="6923"/>
    <n v="100"/>
    <x v="878"/>
    <x v="114"/>
    <b v="0"/>
    <s v="Approved"/>
    <s v="Norco Bicycles"/>
    <s v="Road"/>
    <s v="medium"/>
    <s v="medium"/>
    <n v="1036.5899999999999"/>
    <n v="206.35"/>
    <n v="33364"/>
  </r>
  <r>
    <n v="6924"/>
    <n v="44"/>
    <x v="3058"/>
    <x v="295"/>
    <b v="1"/>
    <s v="Approved"/>
    <s v="WeareA2B"/>
    <s v="Standard"/>
    <s v="medium"/>
    <s v="medium"/>
    <n v="1769.64"/>
    <n v="108.76"/>
    <n v="41848"/>
  </r>
  <r>
    <n v="6925"/>
    <n v="72"/>
    <x v="290"/>
    <x v="85"/>
    <b v="1"/>
    <s v="Approved"/>
    <s v="Norco Bicycles"/>
    <s v="Standard"/>
    <s v="medium"/>
    <s v="medium"/>
    <n v="360.4"/>
    <n v="270.3"/>
    <n v="37873"/>
  </r>
  <r>
    <n v="6926"/>
    <n v="1"/>
    <x v="3059"/>
    <x v="146"/>
    <b v="1"/>
    <s v="Approved"/>
    <s v="Giant Bicycles"/>
    <s v="Standard"/>
    <s v="medium"/>
    <s v="medium"/>
    <n v="1403.5"/>
    <n v="954.82"/>
    <n v="42688"/>
  </r>
  <r>
    <n v="6927"/>
    <n v="1"/>
    <x v="1766"/>
    <x v="198"/>
    <b v="0"/>
    <s v="Approved"/>
    <s v="Giant Bicycles"/>
    <s v="Standard"/>
    <s v="medium"/>
    <s v="medium"/>
    <n v="1403.5"/>
    <n v="954.82"/>
    <n v="42688"/>
  </r>
  <r>
    <n v="6928"/>
    <n v="0"/>
    <x v="1857"/>
    <x v="363"/>
    <b v="1"/>
    <s v="Approved"/>
    <s v="OHM Cycles"/>
    <s v="Standard"/>
    <s v="medium"/>
    <s v="medium"/>
    <n v="235.63"/>
    <n v="125.07"/>
    <n v="38206"/>
  </r>
  <r>
    <n v="6929"/>
    <n v="60"/>
    <x v="2930"/>
    <x v="169"/>
    <b v="0"/>
    <s v="Approved"/>
    <s v="Giant Bicycles"/>
    <s v="Standard"/>
    <s v="high"/>
    <s v="small"/>
    <n v="1977.36"/>
    <n v="1759.85"/>
    <n v="40779"/>
  </r>
  <r>
    <n v="6930"/>
    <n v="53"/>
    <x v="1356"/>
    <x v="100"/>
    <b v="1"/>
    <s v="Approved"/>
    <s v="OHM Cycles"/>
    <s v="Standard"/>
    <s v="medium"/>
    <s v="medium"/>
    <n v="795.34"/>
    <n v="101.58"/>
    <n v="35470"/>
  </r>
  <r>
    <n v="6931"/>
    <n v="88"/>
    <x v="3060"/>
    <x v="161"/>
    <b v="0"/>
    <s v="Approved"/>
    <s v="Norco Bicycles"/>
    <s v="Standard"/>
    <s v="medium"/>
    <s v="medium"/>
    <n v="1198.46"/>
    <n v="381.1"/>
    <n v="38482"/>
  </r>
  <r>
    <n v="6932"/>
    <n v="94"/>
    <x v="352"/>
    <x v="254"/>
    <b v="0"/>
    <s v="Approved"/>
    <s v="Giant Bicycles"/>
    <s v="Standard"/>
    <s v="medium"/>
    <s v="large"/>
    <n v="1635.3"/>
    <n v="993.66"/>
    <n v="41434"/>
  </r>
  <r>
    <n v="6933"/>
    <n v="0"/>
    <x v="2865"/>
    <x v="205"/>
    <b v="0"/>
    <s v="Approved"/>
    <m/>
    <m/>
    <m/>
    <m/>
    <n v="172.09"/>
    <m/>
    <m/>
  </r>
  <r>
    <n v="6934"/>
    <n v="55"/>
    <x v="1432"/>
    <x v="262"/>
    <b v="0"/>
    <s v="Approved"/>
    <s v="Trek Bicycles"/>
    <s v="Road"/>
    <s v="medium"/>
    <s v="large"/>
    <n v="1894.19"/>
    <n v="598.76"/>
    <n v="37823"/>
  </r>
  <r>
    <n v="6935"/>
    <n v="95"/>
    <x v="2835"/>
    <x v="318"/>
    <b v="0"/>
    <s v="Approved"/>
    <s v="Giant Bicycles"/>
    <s v="Standard"/>
    <s v="medium"/>
    <s v="large"/>
    <n v="569.55999999999995"/>
    <n v="528.42999999999995"/>
    <n v="42458"/>
  </r>
  <r>
    <n v="6936"/>
    <n v="97"/>
    <x v="2763"/>
    <x v="126"/>
    <b v="1"/>
    <s v="Approved"/>
    <s v="Solex"/>
    <s v="Standard"/>
    <s v="medium"/>
    <s v="large"/>
    <n v="202.62"/>
    <n v="151.96"/>
    <n v="42458"/>
  </r>
  <r>
    <n v="6937"/>
    <n v="88"/>
    <x v="2541"/>
    <x v="274"/>
    <b v="0"/>
    <s v="Approved"/>
    <s v="Norco Bicycles"/>
    <s v="Standard"/>
    <s v="medium"/>
    <s v="medium"/>
    <n v="1198.46"/>
    <n v="381.1"/>
    <n v="36833"/>
  </r>
  <r>
    <n v="6938"/>
    <n v="77"/>
    <x v="3061"/>
    <x v="165"/>
    <b v="0"/>
    <s v="Approved"/>
    <s v="Norco Bicycles"/>
    <s v="Road"/>
    <s v="medium"/>
    <s v="large"/>
    <n v="1240.31"/>
    <n v="795.1"/>
    <n v="33429"/>
  </r>
  <r>
    <n v="6939"/>
    <n v="21"/>
    <x v="176"/>
    <x v="20"/>
    <b v="1"/>
    <s v="Approved"/>
    <s v="Solex"/>
    <s v="Standard"/>
    <s v="medium"/>
    <s v="large"/>
    <n v="1071.23"/>
    <n v="380.74"/>
    <n v="35160"/>
  </r>
  <r>
    <n v="6940"/>
    <n v="37"/>
    <x v="690"/>
    <x v="333"/>
    <b v="1"/>
    <s v="Approved"/>
    <s v="OHM Cycles"/>
    <s v="Standard"/>
    <s v="low"/>
    <s v="medium"/>
    <n v="1793.43"/>
    <n v="248.82"/>
    <n v="36361"/>
  </r>
  <r>
    <n v="6941"/>
    <n v="60"/>
    <x v="3014"/>
    <x v="229"/>
    <b v="0"/>
    <s v="Approved"/>
    <s v="Giant Bicycles"/>
    <s v="Standard"/>
    <s v="high"/>
    <s v="small"/>
    <n v="1977.36"/>
    <n v="1759.85"/>
    <n v="41848"/>
  </r>
  <r>
    <n v="6942"/>
    <n v="21"/>
    <x v="3062"/>
    <x v="180"/>
    <b v="1"/>
    <s v="Approved"/>
    <s v="WeareA2B"/>
    <s v="Touring"/>
    <s v="medium"/>
    <s v="medium"/>
    <n v="1466.68"/>
    <n v="363.25"/>
    <n v="37838"/>
  </r>
  <r>
    <n v="6943"/>
    <n v="67"/>
    <x v="2037"/>
    <x v="94"/>
    <b v="0"/>
    <s v="Approved"/>
    <s v="Solex"/>
    <s v="Standard"/>
    <s v="medium"/>
    <s v="large"/>
    <n v="1071.23"/>
    <n v="380.74"/>
    <n v="34115"/>
  </r>
  <r>
    <n v="6944"/>
    <n v="36"/>
    <x v="525"/>
    <x v="316"/>
    <b v="1"/>
    <s v="Approved"/>
    <s v="Solex"/>
    <s v="Standard"/>
    <s v="low"/>
    <s v="medium"/>
    <n v="945.04"/>
    <n v="507.58"/>
    <n v="40672"/>
  </r>
  <r>
    <n v="6945"/>
    <n v="29"/>
    <x v="490"/>
    <x v="178"/>
    <b v="0"/>
    <s v="Approved"/>
    <s v="Norco Bicycles"/>
    <s v="Road"/>
    <s v="medium"/>
    <s v="medium"/>
    <n v="543.39"/>
    <n v="407.54"/>
    <n v="39031"/>
  </r>
  <r>
    <n v="6946"/>
    <n v="55"/>
    <x v="709"/>
    <x v="292"/>
    <b v="1"/>
    <s v="Approved"/>
    <s v="Trek Bicycles"/>
    <s v="Road"/>
    <s v="medium"/>
    <s v="large"/>
    <n v="1894.19"/>
    <n v="598.76"/>
    <n v="37823"/>
  </r>
  <r>
    <n v="6947"/>
    <n v="22"/>
    <x v="928"/>
    <x v="363"/>
    <b v="0"/>
    <s v="Approved"/>
    <s v="Solex"/>
    <s v="Standard"/>
    <s v="medium"/>
    <s v="medium"/>
    <n v="575.27"/>
    <n v="431.45"/>
    <n v="40670"/>
  </r>
  <r>
    <n v="6948"/>
    <n v="33"/>
    <x v="3063"/>
    <x v="118"/>
    <b v="0"/>
    <s v="Approved"/>
    <s v="OHM Cycles"/>
    <s v="Road"/>
    <s v="medium"/>
    <s v="small"/>
    <n v="1810"/>
    <n v="1610.9"/>
    <n v="34071"/>
  </r>
  <r>
    <n v="6949"/>
    <n v="4"/>
    <x v="2861"/>
    <x v="285"/>
    <b v="0"/>
    <s v="Approved"/>
    <s v="Giant Bicycles"/>
    <s v="Standard"/>
    <s v="high"/>
    <s v="medium"/>
    <n v="1129.1300000000001"/>
    <n v="677.48"/>
    <n v="38573"/>
  </r>
  <r>
    <n v="6950"/>
    <n v="28"/>
    <x v="1483"/>
    <x v="35"/>
    <b v="1"/>
    <s v="Approved"/>
    <s v="Solex"/>
    <s v="Road"/>
    <s v="medium"/>
    <s v="small"/>
    <n v="1703.52"/>
    <n v="1516.13"/>
    <n v="38693"/>
  </r>
  <r>
    <n v="6951"/>
    <n v="73"/>
    <x v="1920"/>
    <x v="122"/>
    <b v="0"/>
    <s v="Approved"/>
    <s v="Solex"/>
    <s v="Standard"/>
    <s v="medium"/>
    <s v="medium"/>
    <n v="1945.43"/>
    <n v="333.18"/>
    <n v="41848"/>
  </r>
  <r>
    <n v="6952"/>
    <n v="87"/>
    <x v="2885"/>
    <x v="357"/>
    <b v="0"/>
    <s v="Approved"/>
    <s v="OHM Cycles"/>
    <s v="Standard"/>
    <s v="medium"/>
    <s v="medium"/>
    <n v="1636.9"/>
    <n v="44.71"/>
    <n v="36668"/>
  </r>
  <r>
    <n v="6953"/>
    <n v="20"/>
    <x v="541"/>
    <x v="268"/>
    <b v="0"/>
    <s v="Approved"/>
    <s v="Trek Bicycles"/>
    <s v="Standard"/>
    <s v="medium"/>
    <s v="small"/>
    <n v="1775.81"/>
    <n v="1580.47"/>
    <n v="34115"/>
  </r>
  <r>
    <n v="6954"/>
    <n v="65"/>
    <x v="1214"/>
    <x v="154"/>
    <b v="1"/>
    <s v="Approved"/>
    <s v="WeareA2B"/>
    <s v="Standard"/>
    <s v="medium"/>
    <s v="medium"/>
    <n v="1807.45"/>
    <n v="778.69"/>
    <n v="34996"/>
  </r>
  <r>
    <n v="6955"/>
    <n v="14"/>
    <x v="2574"/>
    <x v="250"/>
    <b v="0"/>
    <s v="Approved"/>
    <s v="Solex"/>
    <s v="Standard"/>
    <s v="high"/>
    <s v="large"/>
    <n v="1842.92"/>
    <n v="1105.75"/>
    <n v="36668"/>
  </r>
  <r>
    <n v="6956"/>
    <n v="19"/>
    <x v="2174"/>
    <x v="77"/>
    <b v="0"/>
    <s v="Approved"/>
    <s v="OHM Cycles"/>
    <s v="Road"/>
    <s v="high"/>
    <s v="large"/>
    <n v="12.01"/>
    <n v="7.21"/>
    <n v="39880"/>
  </r>
  <r>
    <n v="6957"/>
    <n v="37"/>
    <x v="1184"/>
    <x v="338"/>
    <b v="1"/>
    <s v="Approved"/>
    <s v="OHM Cycles"/>
    <s v="Standard"/>
    <s v="low"/>
    <s v="medium"/>
    <n v="1793.43"/>
    <n v="248.82"/>
    <n v="40336"/>
  </r>
  <r>
    <n v="6958"/>
    <n v="54"/>
    <x v="208"/>
    <x v="7"/>
    <b v="0"/>
    <s v="Approved"/>
    <s v="WeareA2B"/>
    <s v="Standard"/>
    <s v="medium"/>
    <s v="medium"/>
    <n v="1807.45"/>
    <n v="778.69"/>
    <n v="42145"/>
  </r>
  <r>
    <n v="6959"/>
    <n v="48"/>
    <x v="2341"/>
    <x v="158"/>
    <b v="0"/>
    <s v="Approved"/>
    <s v="WeareA2B"/>
    <s v="Standard"/>
    <s v="medium"/>
    <s v="medium"/>
    <n v="1762.96"/>
    <n v="950.52"/>
    <n v="41167"/>
  </r>
  <r>
    <n v="6960"/>
    <n v="75"/>
    <x v="2103"/>
    <x v="91"/>
    <b v="1"/>
    <s v="Approved"/>
    <s v="Giant Bicycles"/>
    <s v="Touring"/>
    <s v="medium"/>
    <s v="large"/>
    <n v="1873.97"/>
    <n v="863.95"/>
    <n v="38859"/>
  </r>
  <r>
    <n v="6961"/>
    <n v="0"/>
    <x v="2730"/>
    <x v="132"/>
    <b v="1"/>
    <s v="Approved"/>
    <m/>
    <m/>
    <m/>
    <m/>
    <n v="1740.16"/>
    <m/>
    <m/>
  </r>
  <r>
    <n v="6962"/>
    <n v="62"/>
    <x v="3064"/>
    <x v="189"/>
    <b v="0"/>
    <s v="Approved"/>
    <s v="Solex"/>
    <s v="Standard"/>
    <s v="medium"/>
    <s v="medium"/>
    <n v="478.16"/>
    <n v="298.72000000000003"/>
    <n v="42105"/>
  </r>
  <r>
    <n v="6963"/>
    <n v="54"/>
    <x v="2170"/>
    <x v="93"/>
    <b v="1"/>
    <s v="Approved"/>
    <s v="WeareA2B"/>
    <s v="Standard"/>
    <s v="medium"/>
    <s v="medium"/>
    <n v="1292.8399999999999"/>
    <n v="13.44"/>
    <n v="39915"/>
  </r>
  <r>
    <n v="6964"/>
    <n v="15"/>
    <x v="3065"/>
    <x v="260"/>
    <b v="1"/>
    <s v="Approved"/>
    <s v="Norco Bicycles"/>
    <s v="Standard"/>
    <s v="low"/>
    <s v="medium"/>
    <n v="958.74"/>
    <n v="748.9"/>
    <n v="38693"/>
  </r>
  <r>
    <n v="6965"/>
    <n v="41"/>
    <x v="2633"/>
    <x v="263"/>
    <b v="0"/>
    <s v="Approved"/>
    <s v="Solex"/>
    <s v="Road"/>
    <s v="medium"/>
    <s v="medium"/>
    <n v="416.98"/>
    <n v="312.74"/>
    <n v="35560"/>
  </r>
  <r>
    <n v="6966"/>
    <n v="50"/>
    <x v="110"/>
    <x v="88"/>
    <b v="0"/>
    <s v="Approved"/>
    <s v="WeareA2B"/>
    <s v="Standard"/>
    <s v="medium"/>
    <s v="small"/>
    <n v="175.89"/>
    <n v="131.91999999999999"/>
    <n v="35470"/>
  </r>
  <r>
    <n v="6967"/>
    <n v="79"/>
    <x v="2249"/>
    <x v="216"/>
    <b v="0"/>
    <s v="Approved"/>
    <s v="Norco Bicycles"/>
    <s v="Standard"/>
    <s v="medium"/>
    <s v="medium"/>
    <n v="1555.58"/>
    <n v="818.01"/>
    <n v="37873"/>
  </r>
  <r>
    <n v="6968"/>
    <n v="80"/>
    <x v="3066"/>
    <x v="184"/>
    <b v="0"/>
    <s v="Approved"/>
    <s v="Trek Bicycles"/>
    <s v="Standard"/>
    <s v="medium"/>
    <s v="large"/>
    <n v="1469.44"/>
    <n v="596.54999999999995"/>
    <n v="40487"/>
  </r>
  <r>
    <n v="6969"/>
    <n v="0"/>
    <x v="59"/>
    <x v="251"/>
    <b v="0"/>
    <s v="Approved"/>
    <s v="Norco Bicycles"/>
    <s v="Road"/>
    <s v="medium"/>
    <s v="medium"/>
    <n v="544.04999999999995"/>
    <n v="376.84"/>
    <n v="37499"/>
  </r>
  <r>
    <n v="6970"/>
    <n v="34"/>
    <x v="315"/>
    <x v="340"/>
    <b v="1"/>
    <s v="Approved"/>
    <s v="WeareA2B"/>
    <s v="Standard"/>
    <s v="medium"/>
    <s v="medium"/>
    <n v="1231.1500000000001"/>
    <n v="161.6"/>
    <n v="38216"/>
  </r>
  <r>
    <n v="6971"/>
    <n v="13"/>
    <x v="2816"/>
    <x v="272"/>
    <b v="0"/>
    <s v="Approved"/>
    <s v="Solex"/>
    <s v="Standard"/>
    <s v="medium"/>
    <s v="medium"/>
    <n v="1577.53"/>
    <n v="826.51"/>
    <n v="40336"/>
  </r>
  <r>
    <n v="6972"/>
    <n v="35"/>
    <x v="2295"/>
    <x v="72"/>
    <b v="0"/>
    <s v="Approved"/>
    <s v="Trek Bicycles"/>
    <s v="Standard"/>
    <s v="low"/>
    <s v="medium"/>
    <n v="1057.51"/>
    <n v="154.4"/>
    <n v="34527"/>
  </r>
  <r>
    <n v="6973"/>
    <n v="18"/>
    <x v="2776"/>
    <x v="159"/>
    <b v="1"/>
    <s v="Approved"/>
    <s v="Solex"/>
    <s v="Standard"/>
    <s v="medium"/>
    <s v="medium"/>
    <n v="575.27"/>
    <n v="431.45"/>
    <n v="41345"/>
  </r>
  <r>
    <n v="6974"/>
    <n v="5"/>
    <x v="2853"/>
    <x v="123"/>
    <b v="0"/>
    <s v="Approved"/>
    <s v="Giant Bicycles"/>
    <s v="Standard"/>
    <s v="high"/>
    <s v="medium"/>
    <n v="1129.1300000000001"/>
    <n v="677.48"/>
    <n v="38573"/>
  </r>
  <r>
    <n v="6975"/>
    <n v="82"/>
    <x v="1875"/>
    <x v="85"/>
    <b v="0"/>
    <s v="Approved"/>
    <s v="Norco Bicycles"/>
    <s v="Standard"/>
    <s v="high"/>
    <s v="medium"/>
    <n v="1148.6400000000001"/>
    <n v="689.18"/>
    <n v="42226"/>
  </r>
  <r>
    <n v="6976"/>
    <n v="96"/>
    <x v="830"/>
    <x v="358"/>
    <b v="1"/>
    <s v="Approved"/>
    <s v="WeareA2B"/>
    <s v="Road"/>
    <s v="low"/>
    <s v="small"/>
    <n v="1172.78"/>
    <n v="1043.77"/>
    <n v="36361"/>
  </r>
  <r>
    <n v="6977"/>
    <n v="55"/>
    <x v="2607"/>
    <x v="79"/>
    <b v="1"/>
    <s v="Approved"/>
    <s v="Trek Bicycles"/>
    <s v="Road"/>
    <s v="medium"/>
    <s v="large"/>
    <n v="1894.19"/>
    <n v="598.76"/>
    <n v="34143"/>
  </r>
  <r>
    <n v="6978"/>
    <n v="12"/>
    <x v="2969"/>
    <x v="312"/>
    <b v="1"/>
    <s v="Approved"/>
    <s v="WeareA2B"/>
    <s v="Standard"/>
    <s v="medium"/>
    <s v="medium"/>
    <n v="1231.1500000000001"/>
    <n v="161.6"/>
    <n v="42560"/>
  </r>
  <r>
    <n v="6979"/>
    <n v="38"/>
    <x v="2422"/>
    <x v="88"/>
    <b v="0"/>
    <s v="Approved"/>
    <s v="Solex"/>
    <s v="Standard"/>
    <s v="medium"/>
    <s v="medium"/>
    <n v="1577.53"/>
    <n v="826.51"/>
    <n v="40618"/>
  </r>
  <r>
    <n v="6980"/>
    <n v="35"/>
    <x v="1289"/>
    <x v="348"/>
    <b v="0"/>
    <s v="Approved"/>
    <s v="Giant Bicycles"/>
    <s v="Standard"/>
    <s v="medium"/>
    <s v="medium"/>
    <n v="1403.5"/>
    <n v="954.82"/>
    <n v="42688"/>
  </r>
  <r>
    <n v="6981"/>
    <n v="57"/>
    <x v="3067"/>
    <x v="15"/>
    <b v="0"/>
    <s v="Approved"/>
    <s v="WeareA2B"/>
    <s v="Touring"/>
    <s v="medium"/>
    <s v="large"/>
    <n v="1890.39"/>
    <n v="260.14"/>
    <n v="33259"/>
  </r>
  <r>
    <n v="6982"/>
    <n v="26"/>
    <x v="3068"/>
    <x v="305"/>
    <b v="1"/>
    <s v="Approved"/>
    <s v="WeareA2B"/>
    <s v="Standard"/>
    <s v="medium"/>
    <s v="medium"/>
    <n v="1992.93"/>
    <n v="762.63"/>
    <n v="33888"/>
  </r>
  <r>
    <n v="6983"/>
    <n v="46"/>
    <x v="2802"/>
    <x v="204"/>
    <b v="0"/>
    <s v="Approved"/>
    <s v="Solex"/>
    <s v="Standard"/>
    <s v="low"/>
    <s v="medium"/>
    <n v="1289.8499999999999"/>
    <n v="74.510000000000005"/>
    <n v="41701"/>
  </r>
  <r>
    <n v="6984"/>
    <n v="43"/>
    <x v="1102"/>
    <x v="169"/>
    <b v="1"/>
    <s v="Approved"/>
    <s v="Solex"/>
    <s v="Standard"/>
    <s v="medium"/>
    <s v="medium"/>
    <n v="1151.96"/>
    <n v="649.49"/>
    <n v="36498"/>
  </r>
  <r>
    <n v="6985"/>
    <n v="27"/>
    <x v="2412"/>
    <x v="190"/>
    <b v="0"/>
    <s v="Approved"/>
    <s v="Trek Bicycles"/>
    <s v="Standard"/>
    <s v="medium"/>
    <s v="medium"/>
    <n v="499.53"/>
    <n v="388.72"/>
    <n v="37668"/>
  </r>
  <r>
    <n v="6986"/>
    <n v="0"/>
    <x v="1885"/>
    <x v="168"/>
    <b v="0"/>
    <s v="Approved"/>
    <s v="Trek Bicycles"/>
    <s v="Standard"/>
    <s v="high"/>
    <s v="medium"/>
    <n v="358.39"/>
    <n v="215.03"/>
    <n v="38002"/>
  </r>
  <r>
    <n v="6987"/>
    <n v="17"/>
    <x v="1843"/>
    <x v="335"/>
    <b v="1"/>
    <s v="Approved"/>
    <s v="Solex"/>
    <s v="Standard"/>
    <s v="high"/>
    <s v="medium"/>
    <n v="1024.6600000000001"/>
    <n v="614.79999999999995"/>
    <n v="35378"/>
  </r>
  <r>
    <n v="6988"/>
    <n v="0"/>
    <x v="2370"/>
    <x v="65"/>
    <b v="0"/>
    <s v="Approved"/>
    <m/>
    <m/>
    <m/>
    <m/>
    <n v="1734.3"/>
    <m/>
    <m/>
  </r>
  <r>
    <n v="6989"/>
    <n v="80"/>
    <x v="1896"/>
    <x v="212"/>
    <b v="0"/>
    <s v="Approved"/>
    <s v="OHM Cycles"/>
    <s v="Touring"/>
    <s v="low"/>
    <s v="medium"/>
    <n v="1073.07"/>
    <n v="933.84"/>
    <n v="35455"/>
  </r>
  <r>
    <n v="6990"/>
    <n v="89"/>
    <x v="3069"/>
    <x v="216"/>
    <b v="0"/>
    <s v="Approved"/>
    <s v="WeareA2B"/>
    <s v="Touring"/>
    <s v="medium"/>
    <s v="large"/>
    <n v="1362.99"/>
    <n v="57.74"/>
    <n v="37874"/>
  </r>
  <r>
    <n v="6991"/>
    <n v="100"/>
    <x v="1915"/>
    <x v="359"/>
    <b v="1"/>
    <s v="Approved"/>
    <s v="Norco Bicycles"/>
    <s v="Road"/>
    <s v="medium"/>
    <s v="medium"/>
    <n v="1036.5899999999999"/>
    <n v="206.35"/>
    <n v="33364"/>
  </r>
  <r>
    <n v="6992"/>
    <n v="0"/>
    <x v="1438"/>
    <x v="213"/>
    <b v="0"/>
    <s v="Approved"/>
    <s v="Trek Bicycles"/>
    <s v="Standard"/>
    <s v="high"/>
    <s v="medium"/>
    <n v="358.39"/>
    <n v="215.03"/>
    <n v="38002"/>
  </r>
  <r>
    <n v="6993"/>
    <n v="9"/>
    <x v="1295"/>
    <x v="18"/>
    <b v="1"/>
    <s v="Approved"/>
    <s v="OHM Cycles"/>
    <s v="Road"/>
    <s v="medium"/>
    <s v="medium"/>
    <n v="742.54"/>
    <n v="667.4"/>
    <n v="33549"/>
  </r>
  <r>
    <n v="6994"/>
    <n v="92"/>
    <x v="2066"/>
    <x v="57"/>
    <b v="1"/>
    <s v="Approved"/>
    <s v="WeareA2B"/>
    <s v="Standard"/>
    <s v="medium"/>
    <s v="small"/>
    <n v="1415.01"/>
    <n v="1259.3599999999999"/>
    <n v="37626"/>
  </r>
  <r>
    <n v="6995"/>
    <n v="34"/>
    <x v="1998"/>
    <x v="171"/>
    <b v="0"/>
    <s v="Approved"/>
    <s v="Norco Bicycles"/>
    <s v="Road"/>
    <s v="high"/>
    <s v="large"/>
    <n v="774.53"/>
    <n v="464.72"/>
    <n v="34527"/>
  </r>
  <r>
    <n v="6996"/>
    <n v="0"/>
    <x v="381"/>
    <x v="221"/>
    <b v="0"/>
    <s v="Approved"/>
    <s v="Norco Bicycles"/>
    <s v="Standard"/>
    <s v="medium"/>
    <s v="medium"/>
    <n v="360.4"/>
    <n v="270.3"/>
    <n v="42710"/>
  </r>
  <r>
    <n v="6997"/>
    <n v="0"/>
    <x v="2514"/>
    <x v="267"/>
    <b v="0"/>
    <s v="Approved"/>
    <s v="OHM Cycles"/>
    <s v="Road"/>
    <s v="high"/>
    <s v="large"/>
    <n v="12.01"/>
    <n v="7.21"/>
    <n v="39880"/>
  </r>
  <r>
    <n v="6998"/>
    <n v="47"/>
    <x v="3070"/>
    <x v="245"/>
    <b v="1"/>
    <s v="Approved"/>
    <s v="Trek Bicycles"/>
    <s v="Road"/>
    <s v="low"/>
    <s v="small"/>
    <n v="1720.7"/>
    <n v="1531.42"/>
    <n v="38991"/>
  </r>
  <r>
    <n v="6999"/>
    <n v="65"/>
    <x v="1455"/>
    <x v="258"/>
    <b v="0"/>
    <s v="Approved"/>
    <s v="WeareA2B"/>
    <s v="Standard"/>
    <s v="medium"/>
    <s v="medium"/>
    <n v="1807.45"/>
    <n v="778.69"/>
    <n v="42145"/>
  </r>
  <r>
    <n v="7000"/>
    <n v="98"/>
    <x v="3"/>
    <x v="321"/>
    <b v="0"/>
    <s v="Approved"/>
    <s v="Trek Bicycles"/>
    <s v="Standard"/>
    <s v="high"/>
    <s v="medium"/>
    <n v="358.39"/>
    <n v="215.03"/>
    <n v="38002"/>
  </r>
  <r>
    <n v="7001"/>
    <n v="8"/>
    <x v="3071"/>
    <x v="217"/>
    <b v="1"/>
    <s v="Approved"/>
    <s v="Solex"/>
    <s v="Road"/>
    <s v="medium"/>
    <s v="small"/>
    <n v="1703.52"/>
    <n v="1516.13"/>
    <n v="37838"/>
  </r>
  <r>
    <n v="7002"/>
    <n v="48"/>
    <x v="3009"/>
    <x v="124"/>
    <b v="1"/>
    <s v="Approved"/>
    <s v="WeareA2B"/>
    <s v="Standard"/>
    <s v="medium"/>
    <s v="medium"/>
    <n v="1762.96"/>
    <n v="950.52"/>
    <n v="41064"/>
  </r>
  <r>
    <n v="7003"/>
    <n v="44"/>
    <x v="772"/>
    <x v="344"/>
    <b v="1"/>
    <s v="Approved"/>
    <s v="WeareA2B"/>
    <s v="Standard"/>
    <s v="medium"/>
    <s v="medium"/>
    <n v="1769.64"/>
    <n v="108.76"/>
    <n v="37220"/>
  </r>
  <r>
    <n v="7004"/>
    <n v="59"/>
    <x v="1407"/>
    <x v="266"/>
    <b v="1"/>
    <s v="Approved"/>
    <s v="Solex"/>
    <s v="Standard"/>
    <s v="medium"/>
    <s v="large"/>
    <n v="1061.56"/>
    <n v="733.58"/>
    <n v="34170"/>
  </r>
  <r>
    <n v="7005"/>
    <n v="82"/>
    <x v="3021"/>
    <x v="76"/>
    <b v="1"/>
    <s v="Approved"/>
    <s v="Norco Bicycles"/>
    <s v="Standard"/>
    <s v="high"/>
    <s v="medium"/>
    <n v="1148.6400000000001"/>
    <n v="689.18"/>
    <n v="42226"/>
  </r>
  <r>
    <n v="7006"/>
    <n v="30"/>
    <x v="2152"/>
    <x v="295"/>
    <b v="1"/>
    <s v="Approved"/>
    <s v="Solex"/>
    <s v="Standard"/>
    <s v="high"/>
    <s v="medium"/>
    <n v="748.17"/>
    <n v="448.9"/>
    <n v="33552"/>
  </r>
  <r>
    <n v="7007"/>
    <n v="16"/>
    <x v="1092"/>
    <x v="1"/>
    <b v="1"/>
    <s v="Approved"/>
    <s v="Norco Bicycles"/>
    <s v="Standard"/>
    <s v="high"/>
    <s v="small"/>
    <n v="1661.92"/>
    <n v="1479.11"/>
    <n v="33888"/>
  </r>
  <r>
    <n v="7008"/>
    <n v="29"/>
    <x v="3072"/>
    <x v="292"/>
    <b v="0"/>
    <s v="Approved"/>
    <s v="Norco Bicycles"/>
    <s v="Road"/>
    <s v="medium"/>
    <s v="medium"/>
    <n v="543.39"/>
    <n v="407.54"/>
    <n v="35052"/>
  </r>
  <r>
    <n v="7009"/>
    <n v="15"/>
    <x v="1250"/>
    <x v="343"/>
    <b v="1"/>
    <s v="Approved"/>
    <s v="WeareA2B"/>
    <s v="Standard"/>
    <s v="medium"/>
    <s v="medium"/>
    <n v="1292.8399999999999"/>
    <n v="13.44"/>
    <n v="42226"/>
  </r>
  <r>
    <n v="7010"/>
    <n v="88"/>
    <x v="2989"/>
    <x v="289"/>
    <b v="0"/>
    <s v="Approved"/>
    <s v="Norco Bicycles"/>
    <s v="Standard"/>
    <s v="medium"/>
    <s v="medium"/>
    <n v="1198.46"/>
    <n v="381.1"/>
    <n v="38482"/>
  </r>
  <r>
    <n v="7011"/>
    <n v="67"/>
    <x v="2434"/>
    <x v="97"/>
    <b v="0"/>
    <s v="Approved"/>
    <s v="Norco Bicycles"/>
    <s v="Road"/>
    <s v="medium"/>
    <s v="medium"/>
    <n v="544.04999999999995"/>
    <n v="376.84"/>
    <n v="33549"/>
  </r>
  <r>
    <n v="7012"/>
    <n v="81"/>
    <x v="2461"/>
    <x v="131"/>
    <b v="0"/>
    <s v="Approved"/>
    <s v="Norco Bicycles"/>
    <s v="Standard"/>
    <s v="medium"/>
    <s v="small"/>
    <n v="586.45000000000005"/>
    <n v="521.94000000000005"/>
    <n v="33429"/>
  </r>
  <r>
    <n v="7013"/>
    <n v="41"/>
    <x v="2523"/>
    <x v="126"/>
    <b v="1"/>
    <s v="Approved"/>
    <s v="Solex"/>
    <s v="Road"/>
    <s v="medium"/>
    <s v="medium"/>
    <n v="416.98"/>
    <n v="312.74"/>
    <n v="34071"/>
  </r>
  <r>
    <n v="7014"/>
    <n v="24"/>
    <x v="2918"/>
    <x v="249"/>
    <b v="0"/>
    <s v="Approved"/>
    <s v="Solex"/>
    <s v="Road"/>
    <s v="medium"/>
    <s v="large"/>
    <n v="1777.8"/>
    <n v="820.78"/>
    <n v="33552"/>
  </r>
  <r>
    <n v="7015"/>
    <n v="92"/>
    <x v="2154"/>
    <x v="99"/>
    <b v="1"/>
    <s v="Approved"/>
    <s v="WeareA2B"/>
    <s v="Standard"/>
    <s v="medium"/>
    <s v="small"/>
    <n v="1415.01"/>
    <n v="1259.3599999999999"/>
    <n v="37626"/>
  </r>
  <r>
    <n v="7016"/>
    <n v="0"/>
    <x v="2520"/>
    <x v="84"/>
    <b v="0"/>
    <s v="Approved"/>
    <m/>
    <m/>
    <m/>
    <m/>
    <n v="240.72"/>
    <m/>
    <m/>
  </r>
  <r>
    <n v="7017"/>
    <n v="6"/>
    <x v="3060"/>
    <x v="347"/>
    <b v="1"/>
    <s v="Approved"/>
    <s v="OHM Cycles"/>
    <s v="Standard"/>
    <s v="high"/>
    <s v="medium"/>
    <n v="227.88"/>
    <n v="136.72999999999999"/>
    <n v="40649"/>
  </r>
  <r>
    <n v="7018"/>
    <n v="100"/>
    <x v="2583"/>
    <x v="50"/>
    <b v="1"/>
    <s v="Approved"/>
    <s v="Norco Bicycles"/>
    <s v="Road"/>
    <s v="medium"/>
    <s v="medium"/>
    <n v="1036.5899999999999"/>
    <n v="206.35"/>
    <n v="41922"/>
  </r>
  <r>
    <n v="7019"/>
    <n v="77"/>
    <x v="1707"/>
    <x v="30"/>
    <b v="0"/>
    <s v="Approved"/>
    <s v="WeareA2B"/>
    <s v="Standard"/>
    <s v="medium"/>
    <s v="medium"/>
    <n v="1769.64"/>
    <n v="108.76"/>
    <n v="40672"/>
  </r>
  <r>
    <n v="7020"/>
    <n v="36"/>
    <x v="2262"/>
    <x v="118"/>
    <b v="0"/>
    <s v="Approved"/>
    <s v="Solex"/>
    <s v="Standard"/>
    <s v="low"/>
    <s v="medium"/>
    <n v="1289.8499999999999"/>
    <n v="74.510000000000005"/>
    <n v="35470"/>
  </r>
  <r>
    <n v="7021"/>
    <n v="98"/>
    <x v="9"/>
    <x v="94"/>
    <b v="0"/>
    <s v="Approved"/>
    <s v="Trek Bicycles"/>
    <s v="Standard"/>
    <s v="high"/>
    <s v="medium"/>
    <n v="358.39"/>
    <n v="215.03"/>
    <n v="38002"/>
  </r>
  <r>
    <n v="7022"/>
    <n v="16"/>
    <x v="3073"/>
    <x v="216"/>
    <b v="1"/>
    <s v="Approved"/>
    <s v="Norco Bicycles"/>
    <s v="Standard"/>
    <s v="high"/>
    <s v="small"/>
    <n v="1661.92"/>
    <n v="1479.11"/>
    <n v="39880"/>
  </r>
  <r>
    <n v="7023"/>
    <n v="77"/>
    <x v="3074"/>
    <x v="334"/>
    <b v="1"/>
    <s v="Approved"/>
    <s v="Norco Bicycles"/>
    <s v="Road"/>
    <s v="medium"/>
    <s v="large"/>
    <n v="1240.31"/>
    <n v="795.1"/>
    <n v="41533"/>
  </r>
  <r>
    <n v="7024"/>
    <n v="18"/>
    <x v="2313"/>
    <x v="154"/>
    <b v="1"/>
    <s v="Cancelled"/>
    <s v="Solex"/>
    <s v="Standard"/>
    <s v="medium"/>
    <s v="medium"/>
    <n v="575.27"/>
    <n v="431.45"/>
    <n v="34165"/>
  </r>
  <r>
    <n v="7025"/>
    <n v="85"/>
    <x v="1947"/>
    <x v="119"/>
    <b v="0"/>
    <s v="Approved"/>
    <s v="WeareA2B"/>
    <s v="Standard"/>
    <s v="medium"/>
    <s v="medium"/>
    <n v="752.64"/>
    <n v="205.36"/>
    <n v="36145"/>
  </r>
  <r>
    <n v="7026"/>
    <n v="0"/>
    <x v="3075"/>
    <x v="153"/>
    <b v="0"/>
    <s v="Approved"/>
    <s v="Norco Bicycles"/>
    <s v="Road"/>
    <s v="medium"/>
    <s v="medium"/>
    <n v="543.39"/>
    <n v="407.54"/>
    <n v="42696"/>
  </r>
  <r>
    <n v="7027"/>
    <n v="10"/>
    <x v="862"/>
    <x v="188"/>
    <b v="0"/>
    <s v="Approved"/>
    <s v="WeareA2B"/>
    <s v="Touring"/>
    <s v="medium"/>
    <s v="medium"/>
    <n v="1466.68"/>
    <n v="363.25"/>
    <n v="35378"/>
  </r>
  <r>
    <n v="7028"/>
    <n v="50"/>
    <x v="2985"/>
    <x v="215"/>
    <b v="1"/>
    <s v="Approved"/>
    <s v="WeareA2B"/>
    <s v="Standard"/>
    <s v="medium"/>
    <s v="small"/>
    <n v="175.89"/>
    <n v="131.91999999999999"/>
    <n v="41009"/>
  </r>
  <r>
    <n v="7029"/>
    <n v="34"/>
    <x v="1856"/>
    <x v="352"/>
    <b v="1"/>
    <s v="Approved"/>
    <s v="WeareA2B"/>
    <s v="Standard"/>
    <s v="medium"/>
    <s v="medium"/>
    <n v="1231.1500000000001"/>
    <n v="161.6"/>
    <n v="38693"/>
  </r>
  <r>
    <n v="7030"/>
    <n v="6"/>
    <x v="2388"/>
    <x v="311"/>
    <b v="0"/>
    <s v="Approved"/>
    <s v="OHM Cycles"/>
    <s v="Standard"/>
    <s v="high"/>
    <s v="medium"/>
    <n v="227.88"/>
    <n v="136.72999999999999"/>
    <n v="33549"/>
  </r>
  <r>
    <n v="7031"/>
    <n v="24"/>
    <x v="2855"/>
    <x v="65"/>
    <b v="0"/>
    <s v="Approved"/>
    <s v="Solex"/>
    <s v="Road"/>
    <s v="medium"/>
    <s v="large"/>
    <n v="1777.8"/>
    <n v="820.78"/>
    <n v="40670"/>
  </r>
  <r>
    <n v="7032"/>
    <n v="94"/>
    <x v="1880"/>
    <x v="339"/>
    <b v="1"/>
    <s v="Approved"/>
    <s v="Giant Bicycles"/>
    <s v="Standard"/>
    <s v="medium"/>
    <s v="large"/>
    <n v="1635.3"/>
    <n v="993.66"/>
    <n v="33364"/>
  </r>
  <r>
    <n v="7033"/>
    <n v="11"/>
    <x v="1414"/>
    <x v="44"/>
    <b v="1"/>
    <s v="Approved"/>
    <s v="Giant Bicycles"/>
    <s v="Standard"/>
    <s v="high"/>
    <s v="medium"/>
    <n v="1274.93"/>
    <n v="764.96"/>
    <n v="39880"/>
  </r>
  <r>
    <n v="7034"/>
    <n v="6"/>
    <x v="3076"/>
    <x v="239"/>
    <b v="1"/>
    <s v="Approved"/>
    <s v="OHM Cycles"/>
    <s v="Standard"/>
    <s v="high"/>
    <s v="medium"/>
    <n v="227.88"/>
    <n v="136.72999999999999"/>
    <n v="37659"/>
  </r>
  <r>
    <n v="7035"/>
    <n v="57"/>
    <x v="209"/>
    <x v="142"/>
    <b v="1"/>
    <s v="Approved"/>
    <s v="WeareA2B"/>
    <s v="Touring"/>
    <s v="medium"/>
    <s v="large"/>
    <n v="1890.39"/>
    <n v="260.14"/>
    <n v="40779"/>
  </r>
  <r>
    <n v="7036"/>
    <n v="52"/>
    <x v="2683"/>
    <x v="170"/>
    <b v="1"/>
    <s v="Approved"/>
    <s v="OHM Cycles"/>
    <s v="Road"/>
    <s v="medium"/>
    <s v="medium"/>
    <n v="1280.28"/>
    <n v="829.51"/>
    <n v="37220"/>
  </r>
  <r>
    <n v="7037"/>
    <n v="18"/>
    <x v="2236"/>
    <x v="240"/>
    <b v="0"/>
    <s v="Approved"/>
    <s v="Solex"/>
    <s v="Standard"/>
    <s v="medium"/>
    <s v="medium"/>
    <n v="575.27"/>
    <n v="431.45"/>
    <n v="41345"/>
  </r>
  <r>
    <n v="7038"/>
    <n v="29"/>
    <x v="1534"/>
    <x v="55"/>
    <b v="0"/>
    <s v="Approved"/>
    <s v="WeareA2B"/>
    <s v="Standard"/>
    <s v="medium"/>
    <s v="medium"/>
    <n v="1065.03"/>
    <n v="230.09"/>
    <n v="34556"/>
  </r>
  <r>
    <n v="7039"/>
    <n v="49"/>
    <x v="2401"/>
    <x v="278"/>
    <b v="0"/>
    <s v="Approved"/>
    <s v="Solex"/>
    <s v="Standard"/>
    <s v="medium"/>
    <s v="large"/>
    <n v="1061.56"/>
    <n v="733.58"/>
    <n v="40487"/>
  </r>
  <r>
    <n v="7040"/>
    <n v="49"/>
    <x v="1673"/>
    <x v="308"/>
    <b v="0"/>
    <s v="Approved"/>
    <s v="Trek Bicycles"/>
    <s v="Road"/>
    <s v="medium"/>
    <s v="medium"/>
    <n v="533.51"/>
    <n v="400.13"/>
    <n v="41064"/>
  </r>
  <r>
    <n v="7041"/>
    <n v="1"/>
    <x v="2329"/>
    <x v="330"/>
    <b v="0"/>
    <s v="Approved"/>
    <s v="Giant Bicycles"/>
    <s v="Standard"/>
    <s v="medium"/>
    <s v="medium"/>
    <n v="1403.5"/>
    <n v="954.82"/>
    <n v="41167"/>
  </r>
  <r>
    <n v="7042"/>
    <n v="9"/>
    <x v="1392"/>
    <x v="24"/>
    <b v="1"/>
    <s v="Approved"/>
    <s v="Norco Bicycles"/>
    <s v="Standard"/>
    <s v="medium"/>
    <s v="small"/>
    <n v="1216.1400000000001"/>
    <n v="1082.3599999999999"/>
    <n v="33455"/>
  </r>
  <r>
    <n v="7043"/>
    <n v="3"/>
    <x v="1848"/>
    <x v="358"/>
    <b v="0"/>
    <s v="Approved"/>
    <s v="Trek Bicycles"/>
    <s v="Standard"/>
    <s v="medium"/>
    <s v="large"/>
    <n v="2091.4699999999998"/>
    <n v="388.92"/>
    <n v="33259"/>
  </r>
  <r>
    <n v="7044"/>
    <n v="53"/>
    <x v="2336"/>
    <x v="158"/>
    <b v="1"/>
    <s v="Approved"/>
    <s v="OHM Cycles"/>
    <s v="Standard"/>
    <s v="medium"/>
    <s v="medium"/>
    <n v="795.34"/>
    <n v="101.58"/>
    <n v="35470"/>
  </r>
  <r>
    <n v="7045"/>
    <n v="44"/>
    <x v="1999"/>
    <x v="196"/>
    <b v="0"/>
    <s v="Approved"/>
    <s v="WeareA2B"/>
    <s v="Standard"/>
    <s v="medium"/>
    <s v="medium"/>
    <n v="1769.64"/>
    <n v="108.76"/>
    <n v="34071"/>
  </r>
  <r>
    <n v="7046"/>
    <n v="69"/>
    <x v="2067"/>
    <x v="252"/>
    <b v="0"/>
    <s v="Approved"/>
    <s v="Giant Bicycles"/>
    <s v="Road"/>
    <s v="medium"/>
    <s v="medium"/>
    <n v="792.9"/>
    <n v="594.67999999999995"/>
    <n v="33879"/>
  </r>
  <r>
    <n v="7047"/>
    <n v="0"/>
    <x v="854"/>
    <x v="257"/>
    <b v="0"/>
    <s v="Approved"/>
    <m/>
    <m/>
    <m/>
    <m/>
    <n v="1958.34"/>
    <m/>
    <m/>
  </r>
  <r>
    <n v="7048"/>
    <n v="63"/>
    <x v="3077"/>
    <x v="173"/>
    <b v="1"/>
    <s v="Approved"/>
    <s v="Solex"/>
    <s v="Standard"/>
    <s v="medium"/>
    <s v="medium"/>
    <n v="1483.2"/>
    <n v="99.59"/>
    <n v="33879"/>
  </r>
  <r>
    <n v="7049"/>
    <n v="24"/>
    <x v="336"/>
    <x v="167"/>
    <b v="1"/>
    <s v="Approved"/>
    <s v="Solex"/>
    <s v="Road"/>
    <s v="medium"/>
    <s v="large"/>
    <n v="1777.8"/>
    <n v="820.78"/>
    <n v="33552"/>
  </r>
  <r>
    <n v="7050"/>
    <n v="40"/>
    <x v="678"/>
    <x v="17"/>
    <b v="0"/>
    <s v="Approved"/>
    <s v="OHM Cycles"/>
    <s v="Standard"/>
    <s v="high"/>
    <s v="medium"/>
    <n v="1458.17"/>
    <n v="874.9"/>
    <n v="38750"/>
  </r>
  <r>
    <n v="7051"/>
    <n v="27"/>
    <x v="1240"/>
    <x v="47"/>
    <b v="1"/>
    <s v="Approved"/>
    <s v="Trek Bicycles"/>
    <s v="Standard"/>
    <s v="medium"/>
    <s v="medium"/>
    <n v="499.53"/>
    <n v="388.72"/>
    <n v="33888"/>
  </r>
  <r>
    <n v="7052"/>
    <n v="15"/>
    <x v="2500"/>
    <x v="6"/>
    <b v="1"/>
    <s v="Approved"/>
    <s v="Norco Bicycles"/>
    <s v="Standard"/>
    <s v="low"/>
    <s v="medium"/>
    <n v="958.74"/>
    <n v="748.9"/>
    <n v="38693"/>
  </r>
  <r>
    <n v="7053"/>
    <n v="0"/>
    <x v="868"/>
    <x v="279"/>
    <b v="1"/>
    <s v="Approved"/>
    <s v="OHM Cycles"/>
    <s v="Standard"/>
    <s v="medium"/>
    <s v="medium"/>
    <n v="235.63"/>
    <n v="125.07"/>
    <n v="38206"/>
  </r>
  <r>
    <n v="7054"/>
    <n v="34"/>
    <x v="1700"/>
    <x v="259"/>
    <b v="1"/>
    <s v="Approved"/>
    <s v="Norco Bicycles"/>
    <s v="Road"/>
    <s v="high"/>
    <s v="large"/>
    <n v="774.53"/>
    <n v="464.72"/>
    <n v="34527"/>
  </r>
  <r>
    <n v="7055"/>
    <n v="5"/>
    <x v="2263"/>
    <x v="57"/>
    <b v="0"/>
    <s v="Approved"/>
    <s v="Trek Bicycles"/>
    <s v="Mountain"/>
    <s v="low"/>
    <s v="medium"/>
    <n v="574.64"/>
    <n v="459.71"/>
    <n v="40784"/>
  </r>
  <r>
    <n v="7056"/>
    <n v="41"/>
    <x v="572"/>
    <x v="230"/>
    <b v="1"/>
    <s v="Approved"/>
    <s v="Norco Bicycles"/>
    <s v="Standard"/>
    <s v="low"/>
    <s v="medium"/>
    <n v="958.74"/>
    <n v="748.9"/>
    <n v="41345"/>
  </r>
  <r>
    <n v="7057"/>
    <n v="54"/>
    <x v="1364"/>
    <x v="118"/>
    <b v="1"/>
    <s v="Approved"/>
    <s v="WeareA2B"/>
    <s v="Standard"/>
    <s v="medium"/>
    <s v="medium"/>
    <n v="1292.8399999999999"/>
    <n v="13.44"/>
    <n v="42295"/>
  </r>
  <r>
    <n v="7058"/>
    <n v="7"/>
    <x v="2826"/>
    <x v="180"/>
    <b v="0"/>
    <s v="Approved"/>
    <s v="Giant Bicycles"/>
    <s v="Standard"/>
    <s v="medium"/>
    <s v="small"/>
    <n v="1311.44"/>
    <n v="1167.18"/>
    <n v="38750"/>
  </r>
  <r>
    <n v="7059"/>
    <n v="88"/>
    <x v="3070"/>
    <x v="105"/>
    <b v="1"/>
    <s v="Approved"/>
    <s v="Norco Bicycles"/>
    <s v="Standard"/>
    <s v="medium"/>
    <s v="medium"/>
    <n v="1198.46"/>
    <n v="381.1"/>
    <n v="36145"/>
  </r>
  <r>
    <n v="7060"/>
    <n v="2"/>
    <x v="3078"/>
    <x v="309"/>
    <b v="0"/>
    <s v="Approved"/>
    <s v="Solex"/>
    <s v="Standard"/>
    <s v="medium"/>
    <s v="medium"/>
    <n v="71.489999999999995"/>
    <n v="53.62"/>
    <n v="41245"/>
  </r>
  <r>
    <n v="7061"/>
    <n v="9"/>
    <x v="2854"/>
    <x v="300"/>
    <b v="0"/>
    <s v="Approved"/>
    <s v="OHM Cycles"/>
    <s v="Road"/>
    <s v="medium"/>
    <s v="medium"/>
    <n v="742.54"/>
    <n v="667.4"/>
    <n v="33549"/>
  </r>
  <r>
    <n v="7062"/>
    <n v="13"/>
    <x v="1959"/>
    <x v="69"/>
    <b v="1"/>
    <s v="Approved"/>
    <s v="Solex"/>
    <s v="Standard"/>
    <s v="medium"/>
    <s v="medium"/>
    <n v="1577.53"/>
    <n v="826.51"/>
    <n v="40618"/>
  </r>
  <r>
    <n v="7063"/>
    <n v="29"/>
    <x v="678"/>
    <x v="222"/>
    <b v="1"/>
    <s v="Approved"/>
    <s v="Norco Bicycles"/>
    <s v="Road"/>
    <s v="medium"/>
    <s v="medium"/>
    <n v="543.39"/>
    <n v="407.54"/>
    <n v="42696"/>
  </r>
  <r>
    <n v="7064"/>
    <n v="81"/>
    <x v="757"/>
    <x v="145"/>
    <b v="0"/>
    <s v="Approved"/>
    <s v="Norco Bicycles"/>
    <s v="Standard"/>
    <s v="medium"/>
    <s v="small"/>
    <n v="586.45000000000005"/>
    <n v="521.94000000000005"/>
    <n v="38206"/>
  </r>
  <r>
    <n v="7065"/>
    <n v="83"/>
    <x v="2235"/>
    <x v="107"/>
    <b v="0"/>
    <s v="Approved"/>
    <s v="Solex"/>
    <s v="Touring"/>
    <s v="medium"/>
    <s v="large"/>
    <n v="2083.94"/>
    <n v="675.03"/>
    <n v="41533"/>
  </r>
  <r>
    <n v="7066"/>
    <n v="44"/>
    <x v="798"/>
    <x v="242"/>
    <b v="0"/>
    <s v="Approved"/>
    <s v="WeareA2B"/>
    <s v="Standard"/>
    <s v="medium"/>
    <s v="medium"/>
    <n v="1769.64"/>
    <n v="108.76"/>
    <n v="37668"/>
  </r>
  <r>
    <n v="7067"/>
    <n v="18"/>
    <x v="135"/>
    <x v="91"/>
    <b v="0"/>
    <s v="Approved"/>
    <s v="Norco Bicycles"/>
    <s v="Standard"/>
    <s v="high"/>
    <s v="medium"/>
    <n v="1148.6400000000001"/>
    <n v="689.18"/>
    <n v="42218"/>
  </r>
  <r>
    <n v="7068"/>
    <n v="6"/>
    <x v="2965"/>
    <x v="318"/>
    <b v="1"/>
    <s v="Approved"/>
    <s v="OHM Cycles"/>
    <s v="Standard"/>
    <s v="high"/>
    <s v="medium"/>
    <n v="227.88"/>
    <n v="136.72999999999999"/>
    <n v="38216"/>
  </r>
  <r>
    <n v="7069"/>
    <n v="82"/>
    <x v="822"/>
    <x v="145"/>
    <b v="1"/>
    <s v="Approved"/>
    <s v="Norco Bicycles"/>
    <s v="Standard"/>
    <s v="high"/>
    <s v="medium"/>
    <n v="1148.6400000000001"/>
    <n v="689.18"/>
    <n v="42226"/>
  </r>
  <r>
    <n v="7070"/>
    <n v="91"/>
    <x v="1624"/>
    <x v="344"/>
    <b v="0"/>
    <s v="Approved"/>
    <s v="Solex"/>
    <s v="Standard"/>
    <s v="medium"/>
    <s v="medium"/>
    <n v="100.35"/>
    <n v="75.260000000000005"/>
    <n v="38002"/>
  </r>
  <r>
    <n v="7071"/>
    <n v="53"/>
    <x v="3079"/>
    <x v="210"/>
    <b v="1"/>
    <s v="Approved"/>
    <s v="Giant Bicycles"/>
    <s v="Standard"/>
    <s v="high"/>
    <s v="medium"/>
    <n v="1274.93"/>
    <n v="764.96"/>
    <n v="42560"/>
  </r>
  <r>
    <n v="7072"/>
    <n v="0"/>
    <x v="464"/>
    <x v="342"/>
    <b v="1"/>
    <s v="Approved"/>
    <s v="OHM Cycles"/>
    <s v="Road"/>
    <s v="high"/>
    <s v="large"/>
    <n v="12.01"/>
    <n v="7.21"/>
    <n v="39880"/>
  </r>
  <r>
    <n v="7073"/>
    <n v="71"/>
    <x v="2086"/>
    <x v="77"/>
    <b v="0"/>
    <s v="Approved"/>
    <s v="Solex"/>
    <s v="Standard"/>
    <s v="high"/>
    <s v="large"/>
    <n v="1842.92"/>
    <n v="1105.75"/>
    <n v="37499"/>
  </r>
  <r>
    <n v="7074"/>
    <n v="79"/>
    <x v="69"/>
    <x v="96"/>
    <b v="0"/>
    <s v="Approved"/>
    <s v="Norco Bicycles"/>
    <s v="Standard"/>
    <s v="medium"/>
    <s v="medium"/>
    <n v="1555.58"/>
    <n v="818.01"/>
    <n v="37873"/>
  </r>
  <r>
    <n v="7075"/>
    <n v="19"/>
    <x v="329"/>
    <x v="208"/>
    <b v="0"/>
    <s v="Approved"/>
    <s v="OHM Cycles"/>
    <s v="Road"/>
    <s v="high"/>
    <s v="large"/>
    <n v="12.01"/>
    <n v="7.21"/>
    <n v="39880"/>
  </r>
  <r>
    <n v="7076"/>
    <n v="4"/>
    <x v="626"/>
    <x v="175"/>
    <b v="0"/>
    <s v="Approved"/>
    <s v="Giant Bicycles"/>
    <s v="Standard"/>
    <s v="high"/>
    <s v="medium"/>
    <n v="1129.1300000000001"/>
    <n v="677.48"/>
    <n v="38573"/>
  </r>
  <r>
    <n v="7077"/>
    <n v="95"/>
    <x v="1056"/>
    <x v="306"/>
    <b v="0"/>
    <s v="Approved"/>
    <s v="Giant Bicycles"/>
    <s v="Standard"/>
    <s v="medium"/>
    <s v="large"/>
    <n v="569.55999999999995"/>
    <n v="528.42999999999995"/>
    <n v="37874"/>
  </r>
  <r>
    <n v="7078"/>
    <n v="25"/>
    <x v="2124"/>
    <x v="105"/>
    <b v="0"/>
    <s v="Approved"/>
    <s v="Giant Bicycles"/>
    <s v="Road"/>
    <s v="medium"/>
    <s v="medium"/>
    <n v="1538.99"/>
    <n v="829.65"/>
    <n v="42404"/>
  </r>
  <r>
    <n v="7079"/>
    <n v="0"/>
    <x v="108"/>
    <x v="169"/>
    <b v="1"/>
    <s v="Approved"/>
    <s v="WeareA2B"/>
    <s v="Standard"/>
    <s v="medium"/>
    <s v="small"/>
    <n v="175.89"/>
    <n v="131.91999999999999"/>
    <n v="37668"/>
  </r>
  <r>
    <n v="7080"/>
    <n v="49"/>
    <x v="2207"/>
    <x v="357"/>
    <m/>
    <s v="Approved"/>
    <s v="Trek Bicycles"/>
    <s v="Road"/>
    <s v="medium"/>
    <s v="medium"/>
    <n v="533.51"/>
    <n v="400.13"/>
    <n v="41064"/>
  </r>
  <r>
    <n v="7081"/>
    <n v="27"/>
    <x v="279"/>
    <x v="139"/>
    <b v="1"/>
    <s v="Approved"/>
    <s v="Trek Bicycles"/>
    <s v="Standard"/>
    <s v="medium"/>
    <s v="medium"/>
    <n v="499.53"/>
    <n v="388.72"/>
    <n v="39031"/>
  </r>
  <r>
    <n v="7082"/>
    <n v="5"/>
    <x v="1438"/>
    <x v="158"/>
    <b v="1"/>
    <s v="Approved"/>
    <s v="Giant Bicycles"/>
    <s v="Standard"/>
    <s v="high"/>
    <s v="medium"/>
    <n v="1129.1300000000001"/>
    <n v="677.48"/>
    <n v="38573"/>
  </r>
  <r>
    <n v="7083"/>
    <n v="38"/>
    <x v="1979"/>
    <x v="323"/>
    <b v="0"/>
    <s v="Approved"/>
    <s v="Solex"/>
    <s v="Standard"/>
    <s v="medium"/>
    <s v="medium"/>
    <n v="1577.53"/>
    <n v="826.51"/>
    <n v="40618"/>
  </r>
  <r>
    <n v="7084"/>
    <n v="95"/>
    <x v="3080"/>
    <x v="126"/>
    <b v="1"/>
    <s v="Approved"/>
    <s v="Giant Bicycles"/>
    <s v="Standard"/>
    <s v="medium"/>
    <s v="large"/>
    <n v="569.55999999999995"/>
    <n v="528.42999999999995"/>
    <n v="37874"/>
  </r>
  <r>
    <n v="7085"/>
    <n v="38"/>
    <x v="2602"/>
    <x v="18"/>
    <b v="0"/>
    <s v="Approved"/>
    <s v="Solex"/>
    <s v="Standard"/>
    <s v="medium"/>
    <s v="medium"/>
    <n v="1577.53"/>
    <n v="826.51"/>
    <n v="34071"/>
  </r>
  <r>
    <n v="7086"/>
    <n v="18"/>
    <x v="3081"/>
    <x v="137"/>
    <b v="1"/>
    <s v="Cancelled"/>
    <s v="Norco Bicycles"/>
    <s v="Standard"/>
    <s v="high"/>
    <s v="medium"/>
    <n v="1148.6400000000001"/>
    <n v="689.18"/>
    <n v="41533"/>
  </r>
  <r>
    <n v="7087"/>
    <n v="4"/>
    <x v="1685"/>
    <x v="333"/>
    <b v="0"/>
    <s v="Approved"/>
    <s v="Giant Bicycles"/>
    <s v="Standard"/>
    <s v="high"/>
    <s v="medium"/>
    <n v="1129.1300000000001"/>
    <n v="677.48"/>
    <n v="38573"/>
  </r>
  <r>
    <n v="7088"/>
    <n v="30"/>
    <x v="1240"/>
    <x v="358"/>
    <b v="0"/>
    <s v="Approved"/>
    <s v="Solex"/>
    <s v="Standard"/>
    <s v="high"/>
    <s v="medium"/>
    <n v="748.17"/>
    <n v="448.9"/>
    <n v="35052"/>
  </r>
  <r>
    <n v="7089"/>
    <n v="53"/>
    <x v="3082"/>
    <x v="78"/>
    <b v="1"/>
    <s v="Approved"/>
    <s v="OHM Cycles"/>
    <s v="Standard"/>
    <s v="medium"/>
    <s v="medium"/>
    <n v="795.34"/>
    <n v="101.58"/>
    <n v="35470"/>
  </r>
  <r>
    <n v="7090"/>
    <n v="89"/>
    <x v="3023"/>
    <x v="207"/>
    <b v="1"/>
    <s v="Approved"/>
    <s v="WeareA2B"/>
    <s v="Touring"/>
    <s v="medium"/>
    <s v="large"/>
    <n v="1362.99"/>
    <n v="57.74"/>
    <n v="37874"/>
  </r>
  <r>
    <n v="7091"/>
    <n v="100"/>
    <x v="2882"/>
    <x v="326"/>
    <b v="0"/>
    <s v="Approved"/>
    <s v="Norco Bicycles"/>
    <s v="Road"/>
    <s v="medium"/>
    <s v="medium"/>
    <n v="1036.5899999999999"/>
    <n v="206.35"/>
    <n v="33364"/>
  </r>
  <r>
    <n v="7092"/>
    <n v="97"/>
    <x v="2232"/>
    <x v="116"/>
    <b v="1"/>
    <s v="Approved"/>
    <s v="Solex"/>
    <s v="Standard"/>
    <s v="medium"/>
    <s v="large"/>
    <n v="202.62"/>
    <n v="151.96"/>
    <n v="42458"/>
  </r>
  <r>
    <n v="7093"/>
    <n v="84"/>
    <x v="610"/>
    <x v="124"/>
    <b v="0"/>
    <s v="Approved"/>
    <s v="Trek Bicycles"/>
    <s v="Road"/>
    <s v="medium"/>
    <s v="medium"/>
    <n v="290.62"/>
    <n v="215.14"/>
    <n v="38339"/>
  </r>
  <r>
    <n v="7094"/>
    <n v="44"/>
    <x v="3083"/>
    <x v="49"/>
    <b v="1"/>
    <s v="Approved"/>
    <s v="WeareA2B"/>
    <s v="Standard"/>
    <s v="medium"/>
    <s v="medium"/>
    <n v="1769.64"/>
    <n v="108.76"/>
    <n v="38750"/>
  </r>
  <r>
    <n v="7095"/>
    <n v="74"/>
    <x v="2955"/>
    <x v="350"/>
    <b v="0"/>
    <s v="Approved"/>
    <s v="WeareA2B"/>
    <s v="Standard"/>
    <s v="medium"/>
    <s v="medium"/>
    <n v="1228.07"/>
    <n v="400.91"/>
    <n v="36668"/>
  </r>
  <r>
    <n v="7096"/>
    <n v="77"/>
    <x v="808"/>
    <x v="19"/>
    <b v="0"/>
    <s v="Approved"/>
    <s v="WeareA2B"/>
    <s v="Standard"/>
    <s v="medium"/>
    <s v="medium"/>
    <n v="1769.64"/>
    <n v="108.76"/>
    <n v="41848"/>
  </r>
  <r>
    <n v="7097"/>
    <n v="30"/>
    <x v="1026"/>
    <x v="0"/>
    <b v="1"/>
    <s v="Approved"/>
    <s v="Solex"/>
    <s v="Standard"/>
    <s v="high"/>
    <s v="medium"/>
    <n v="748.17"/>
    <n v="448.9"/>
    <n v="33552"/>
  </r>
  <r>
    <n v="7098"/>
    <n v="100"/>
    <x v="657"/>
    <x v="19"/>
    <b v="0"/>
    <s v="Approved"/>
    <s v="Trek Bicycles"/>
    <s v="Standard"/>
    <s v="medium"/>
    <s v="small"/>
    <n v="1386.84"/>
    <n v="1234.29"/>
    <n v="37838"/>
  </r>
  <r>
    <n v="7099"/>
    <n v="97"/>
    <x v="1276"/>
    <x v="300"/>
    <b v="1"/>
    <s v="Approved"/>
    <s v="OHM Cycles"/>
    <s v="Road"/>
    <s v="medium"/>
    <s v="medium"/>
    <n v="742.54"/>
    <n v="667.4"/>
    <n v="33549"/>
  </r>
  <r>
    <n v="7100"/>
    <n v="0"/>
    <x v="1747"/>
    <x v="327"/>
    <b v="0"/>
    <s v="Approved"/>
    <s v="Norco Bicycles"/>
    <s v="Standard"/>
    <s v="medium"/>
    <s v="medium"/>
    <n v="360.4"/>
    <n v="270.3"/>
    <n v="38193"/>
  </r>
  <r>
    <n v="7101"/>
    <n v="85"/>
    <x v="3084"/>
    <x v="267"/>
    <b v="1"/>
    <s v="Approved"/>
    <s v="WeareA2B"/>
    <s v="Standard"/>
    <s v="medium"/>
    <s v="medium"/>
    <n v="1228.07"/>
    <n v="400.91"/>
    <n v="36668"/>
  </r>
  <r>
    <n v="7102"/>
    <n v="79"/>
    <x v="1303"/>
    <x v="38"/>
    <b v="0"/>
    <s v="Approved"/>
    <s v="Solex"/>
    <s v="Touring"/>
    <s v="medium"/>
    <s v="large"/>
    <n v="2083.94"/>
    <n v="675.03"/>
    <n v="38482"/>
  </r>
  <r>
    <n v="7103"/>
    <n v="33"/>
    <x v="1694"/>
    <x v="221"/>
    <b v="0"/>
    <s v="Approved"/>
    <s v="Giant Bicycles"/>
    <s v="Standard"/>
    <s v="medium"/>
    <s v="small"/>
    <n v="1311.44"/>
    <n v="1167.18"/>
    <n v="33888"/>
  </r>
  <r>
    <n v="7104"/>
    <n v="14"/>
    <x v="1258"/>
    <x v="172"/>
    <b v="0"/>
    <s v="Approved"/>
    <s v="Trek Bicycles"/>
    <s v="Standard"/>
    <s v="medium"/>
    <s v="small"/>
    <n v="1386.84"/>
    <n v="1234.29"/>
    <n v="37838"/>
  </r>
  <r>
    <n v="7105"/>
    <n v="56"/>
    <x v="3027"/>
    <x v="324"/>
    <b v="0"/>
    <s v="Approved"/>
    <s v="OHM Cycles"/>
    <s v="Standard"/>
    <s v="medium"/>
    <s v="medium"/>
    <n v="183.86"/>
    <n v="137.9"/>
    <n v="34143"/>
  </r>
  <r>
    <n v="7106"/>
    <n v="51"/>
    <x v="564"/>
    <x v="318"/>
    <b v="1"/>
    <s v="Approved"/>
    <s v="OHM Cycles"/>
    <s v="Standard"/>
    <s v="high"/>
    <s v="medium"/>
    <n v="2005.66"/>
    <n v="1203.4000000000001"/>
    <n v="41009"/>
  </r>
  <r>
    <n v="7107"/>
    <n v="43"/>
    <x v="3085"/>
    <x v="139"/>
    <b v="1"/>
    <s v="Approved"/>
    <s v="Solex"/>
    <s v="Standard"/>
    <s v="medium"/>
    <s v="medium"/>
    <n v="1151.96"/>
    <n v="649.49"/>
    <n v="36498"/>
  </r>
  <r>
    <n v="7108"/>
    <n v="81"/>
    <x v="1097"/>
    <x v="139"/>
    <b v="1"/>
    <s v="Approved"/>
    <s v="Norco Bicycles"/>
    <s v="Standard"/>
    <s v="medium"/>
    <s v="small"/>
    <n v="586.45000000000005"/>
    <n v="521.94000000000005"/>
    <n v="35667"/>
  </r>
  <r>
    <n v="7109"/>
    <n v="25"/>
    <x v="297"/>
    <x v="352"/>
    <b v="0"/>
    <s v="Approved"/>
    <s v="OHM Cycles"/>
    <s v="Standard"/>
    <s v="high"/>
    <s v="medium"/>
    <n v="2005.66"/>
    <n v="1203.4000000000001"/>
    <n v="41009"/>
  </r>
  <r>
    <n v="7110"/>
    <n v="0"/>
    <x v="1382"/>
    <x v="356"/>
    <b v="1"/>
    <s v="Approved"/>
    <s v="Solex"/>
    <s v="Standard"/>
    <s v="medium"/>
    <s v="medium"/>
    <n v="478.16"/>
    <n v="298.72000000000003"/>
    <n v="34143"/>
  </r>
  <r>
    <n v="7111"/>
    <n v="100"/>
    <x v="2430"/>
    <x v="150"/>
    <b v="1"/>
    <s v="Approved"/>
    <s v="Norco Bicycles"/>
    <s v="Road"/>
    <s v="medium"/>
    <s v="medium"/>
    <n v="1036.5899999999999"/>
    <n v="206.35"/>
    <n v="33364"/>
  </r>
  <r>
    <n v="7112"/>
    <n v="64"/>
    <x v="3010"/>
    <x v="14"/>
    <b v="0"/>
    <s v="Approved"/>
    <s v="Trek Bicycles"/>
    <s v="Standard"/>
    <s v="medium"/>
    <s v="large"/>
    <n v="1469.44"/>
    <n v="596.54999999999995"/>
    <n v="40487"/>
  </r>
  <r>
    <n v="7113"/>
    <n v="74"/>
    <x v="2957"/>
    <x v="171"/>
    <b v="0"/>
    <s v="Approved"/>
    <s v="WeareA2B"/>
    <s v="Standard"/>
    <s v="medium"/>
    <s v="medium"/>
    <n v="1228.07"/>
    <n v="400.91"/>
    <n v="36668"/>
  </r>
  <r>
    <n v="7114"/>
    <n v="19"/>
    <x v="3086"/>
    <x v="254"/>
    <b v="0"/>
    <s v="Approved"/>
    <s v="OHM Cycles"/>
    <s v="Road"/>
    <s v="high"/>
    <s v="large"/>
    <n v="12.01"/>
    <n v="7.21"/>
    <n v="34165"/>
  </r>
  <r>
    <n v="7115"/>
    <n v="43"/>
    <x v="1811"/>
    <x v="205"/>
    <b v="0"/>
    <s v="Approved"/>
    <s v="Norco Bicycles"/>
    <s v="Standard"/>
    <s v="medium"/>
    <s v="medium"/>
    <n v="1555.58"/>
    <n v="818.01"/>
    <n v="37873"/>
  </r>
  <r>
    <n v="7116"/>
    <n v="5"/>
    <x v="3055"/>
    <x v="333"/>
    <b v="1"/>
    <s v="Approved"/>
    <s v="Trek Bicycles"/>
    <s v="Mountain"/>
    <s v="low"/>
    <s v="medium"/>
    <n v="574.64"/>
    <n v="459.71"/>
    <n v="38206"/>
  </r>
  <r>
    <n v="7117"/>
    <n v="6"/>
    <x v="2326"/>
    <x v="209"/>
    <b v="0"/>
    <s v="Approved"/>
    <s v="OHM Cycles"/>
    <s v="Standard"/>
    <s v="high"/>
    <s v="medium"/>
    <n v="227.88"/>
    <n v="136.72999999999999"/>
    <n v="38216"/>
  </r>
  <r>
    <n v="7118"/>
    <n v="23"/>
    <x v="1059"/>
    <x v="359"/>
    <b v="1"/>
    <s v="Approved"/>
    <s v="Norco Bicycles"/>
    <s v="Mountain"/>
    <s v="low"/>
    <s v="small"/>
    <n v="688.63"/>
    <n v="612.88"/>
    <n v="40670"/>
  </r>
  <r>
    <n v="7119"/>
    <n v="98"/>
    <x v="1541"/>
    <x v="253"/>
    <b v="1"/>
    <s v="Approved"/>
    <s v="Trek Bicycles"/>
    <s v="Standard"/>
    <s v="high"/>
    <s v="medium"/>
    <n v="358.39"/>
    <n v="215.03"/>
    <n v="38002"/>
  </r>
  <r>
    <n v="7120"/>
    <n v="54"/>
    <x v="3087"/>
    <x v="97"/>
    <b v="1"/>
    <s v="Approved"/>
    <s v="WeareA2B"/>
    <s v="Standard"/>
    <s v="medium"/>
    <s v="medium"/>
    <n v="1292.8399999999999"/>
    <n v="13.44"/>
    <n v="39915"/>
  </r>
  <r>
    <n v="7121"/>
    <n v="75"/>
    <x v="3088"/>
    <x v="363"/>
    <b v="1"/>
    <s v="Approved"/>
    <s v="Giant Bicycles"/>
    <s v="Touring"/>
    <s v="medium"/>
    <s v="large"/>
    <n v="1873.97"/>
    <n v="863.95"/>
    <n v="38859"/>
  </r>
  <r>
    <n v="7122"/>
    <n v="32"/>
    <x v="110"/>
    <x v="266"/>
    <b v="0"/>
    <s v="Approved"/>
    <s v="Giant Bicycles"/>
    <s v="Standard"/>
    <s v="medium"/>
    <s v="medium"/>
    <n v="642.70000000000005"/>
    <n v="211.37"/>
    <n v="40618"/>
  </r>
  <r>
    <n v="7123"/>
    <n v="54"/>
    <x v="496"/>
    <x v="221"/>
    <b v="1"/>
    <s v="Approved"/>
    <s v="WeareA2B"/>
    <s v="Standard"/>
    <s v="medium"/>
    <s v="medium"/>
    <n v="1292.8399999999999"/>
    <n v="13.44"/>
    <n v="39915"/>
  </r>
  <r>
    <n v="7124"/>
    <n v="84"/>
    <x v="3089"/>
    <x v="172"/>
    <b v="0"/>
    <s v="Approved"/>
    <s v="Giant Bicycles"/>
    <s v="Road"/>
    <s v="medium"/>
    <s v="medium"/>
    <n v="792.9"/>
    <n v="594.67999999999995"/>
    <n v="34996"/>
  </r>
  <r>
    <n v="7125"/>
    <n v="27"/>
    <x v="1170"/>
    <x v="1"/>
    <b v="0"/>
    <s v="Approved"/>
    <s v="Trek Bicycles"/>
    <s v="Standard"/>
    <s v="low"/>
    <s v="medium"/>
    <n v="1057.51"/>
    <n v="154.4"/>
    <n v="34527"/>
  </r>
  <r>
    <n v="7126"/>
    <n v="5"/>
    <x v="900"/>
    <x v="136"/>
    <b v="1"/>
    <s v="Approved"/>
    <s v="Trek Bicycles"/>
    <s v="Mountain"/>
    <s v="low"/>
    <s v="medium"/>
    <n v="574.64"/>
    <n v="459.71"/>
    <n v="38206"/>
  </r>
  <r>
    <n v="7127"/>
    <n v="95"/>
    <x v="1147"/>
    <x v="242"/>
    <b v="1"/>
    <s v="Approved"/>
    <s v="Giant Bicycles"/>
    <s v="Standard"/>
    <s v="medium"/>
    <s v="large"/>
    <n v="569.55999999999995"/>
    <n v="528.42999999999995"/>
    <n v="34527"/>
  </r>
  <r>
    <n v="7128"/>
    <n v="72"/>
    <x v="180"/>
    <x v="135"/>
    <b v="0"/>
    <s v="Approved"/>
    <s v="Norco Bicycles"/>
    <s v="Standard"/>
    <s v="medium"/>
    <s v="medium"/>
    <n v="360.4"/>
    <n v="270.3"/>
    <n v="42710"/>
  </r>
  <r>
    <n v="7129"/>
    <n v="38"/>
    <x v="1142"/>
    <x v="225"/>
    <b v="1"/>
    <s v="Approved"/>
    <s v="Trek Bicycles"/>
    <s v="Standard"/>
    <s v="medium"/>
    <s v="large"/>
    <n v="2091.4699999999998"/>
    <n v="388.92"/>
    <n v="37823"/>
  </r>
  <r>
    <n v="7130"/>
    <n v="0"/>
    <x v="1857"/>
    <x v="94"/>
    <b v="0"/>
    <s v="Approved"/>
    <s v="Giant Bicycles"/>
    <s v="Standard"/>
    <s v="medium"/>
    <s v="large"/>
    <n v="569.55999999999995"/>
    <n v="528.42999999999995"/>
    <n v="37874"/>
  </r>
  <r>
    <n v="7131"/>
    <n v="17"/>
    <x v="3035"/>
    <x v="68"/>
    <b v="1"/>
    <s v="Approved"/>
    <s v="Solex"/>
    <s v="Standard"/>
    <s v="high"/>
    <s v="medium"/>
    <n v="1024.6600000000001"/>
    <n v="614.79999999999995"/>
    <n v="35378"/>
  </r>
  <r>
    <n v="7132"/>
    <n v="7"/>
    <x v="304"/>
    <x v="340"/>
    <b v="1"/>
    <s v="Approved"/>
    <s v="Trek Bicycles"/>
    <s v="Road"/>
    <s v="low"/>
    <s v="medium"/>
    <n v="980.37"/>
    <n v="234.43"/>
    <n v="38258"/>
  </r>
  <r>
    <n v="7133"/>
    <n v="64"/>
    <x v="2920"/>
    <x v="56"/>
    <b v="1"/>
    <s v="Approved"/>
    <s v="Giant Bicycles"/>
    <s v="Standard"/>
    <s v="high"/>
    <s v="small"/>
    <n v="1977.36"/>
    <n v="1759.85"/>
    <n v="40410"/>
  </r>
  <r>
    <n v="7134"/>
    <n v="66"/>
    <x v="743"/>
    <x v="30"/>
    <b v="0"/>
    <s v="Approved"/>
    <s v="Giant Bicycles"/>
    <s v="Road"/>
    <s v="low"/>
    <s v="small"/>
    <n v="590.26"/>
    <n v="525.33000000000004"/>
    <n v="33879"/>
  </r>
  <r>
    <n v="7135"/>
    <n v="1"/>
    <x v="1720"/>
    <x v="74"/>
    <b v="0"/>
    <s v="Approved"/>
    <s v="Giant Bicycles"/>
    <s v="Standard"/>
    <s v="medium"/>
    <s v="medium"/>
    <n v="1403.5"/>
    <n v="954.82"/>
    <n v="41245"/>
  </r>
  <r>
    <n v="7136"/>
    <n v="93"/>
    <x v="2676"/>
    <x v="55"/>
    <b v="1"/>
    <s v="Approved"/>
    <s v="OHM Cycles"/>
    <s v="Standard"/>
    <s v="high"/>
    <s v="medium"/>
    <n v="1458.17"/>
    <n v="874.9"/>
    <n v="34071"/>
  </r>
  <r>
    <n v="7137"/>
    <n v="100"/>
    <x v="1540"/>
    <x v="36"/>
    <b v="0"/>
    <s v="Approved"/>
    <s v="Norco Bicycles"/>
    <s v="Road"/>
    <s v="medium"/>
    <s v="medium"/>
    <n v="1036.5899999999999"/>
    <n v="206.35"/>
    <n v="33364"/>
  </r>
  <r>
    <n v="7138"/>
    <n v="82"/>
    <x v="796"/>
    <x v="293"/>
    <b v="1"/>
    <s v="Approved"/>
    <s v="Norco Bicycles"/>
    <s v="Standard"/>
    <s v="high"/>
    <s v="medium"/>
    <n v="1148.6400000000001"/>
    <n v="689.18"/>
    <n v="41533"/>
  </r>
  <r>
    <n v="7139"/>
    <n v="9"/>
    <x v="120"/>
    <x v="335"/>
    <b v="0"/>
    <s v="Approved"/>
    <s v="Norco Bicycles"/>
    <s v="Standard"/>
    <s v="medium"/>
    <s v="small"/>
    <n v="1216.1400000000001"/>
    <n v="1082.3599999999999"/>
    <n v="33455"/>
  </r>
  <r>
    <n v="7140"/>
    <n v="33"/>
    <x v="14"/>
    <x v="281"/>
    <b v="1"/>
    <s v="Approved"/>
    <s v="OHM Cycles"/>
    <s v="Road"/>
    <s v="medium"/>
    <s v="small"/>
    <n v="1810"/>
    <n v="1610.9"/>
    <n v="36498"/>
  </r>
  <r>
    <n v="7141"/>
    <n v="13"/>
    <x v="371"/>
    <x v="7"/>
    <b v="1"/>
    <s v="Approved"/>
    <s v="Solex"/>
    <s v="Standard"/>
    <s v="medium"/>
    <s v="medium"/>
    <n v="1577.53"/>
    <n v="826.51"/>
    <n v="40618"/>
  </r>
  <r>
    <n v="7142"/>
    <n v="80"/>
    <x v="1595"/>
    <x v="118"/>
    <b v="0"/>
    <s v="Approved"/>
    <s v="OHM Cycles"/>
    <s v="Touring"/>
    <s v="low"/>
    <s v="medium"/>
    <n v="1073.07"/>
    <n v="933.84"/>
    <n v="35455"/>
  </r>
  <r>
    <n v="7143"/>
    <n v="82"/>
    <x v="1813"/>
    <x v="24"/>
    <b v="0"/>
    <s v="Approved"/>
    <s v="Norco Bicycles"/>
    <s v="Standard"/>
    <s v="high"/>
    <s v="medium"/>
    <n v="1148.6400000000001"/>
    <n v="689.18"/>
    <n v="41922"/>
  </r>
  <r>
    <n v="7144"/>
    <n v="58"/>
    <x v="2043"/>
    <x v="327"/>
    <b v="0"/>
    <s v="Approved"/>
    <s v="OHM Cycles"/>
    <s v="Standard"/>
    <s v="medium"/>
    <s v="medium"/>
    <n v="912.52"/>
    <n v="141.4"/>
    <n v="42295"/>
  </r>
  <r>
    <n v="7145"/>
    <n v="36"/>
    <x v="3044"/>
    <x v="131"/>
    <b v="1"/>
    <s v="Approved"/>
    <s v="Solex"/>
    <s v="Standard"/>
    <s v="low"/>
    <s v="medium"/>
    <n v="945.04"/>
    <n v="507.58"/>
    <n v="40336"/>
  </r>
  <r>
    <n v="7146"/>
    <n v="24"/>
    <x v="2713"/>
    <x v="220"/>
    <b v="0"/>
    <s v="Approved"/>
    <s v="Solex"/>
    <s v="Road"/>
    <s v="medium"/>
    <s v="large"/>
    <n v="1777.8"/>
    <n v="820.78"/>
    <n v="40670"/>
  </r>
  <r>
    <n v="7147"/>
    <n v="95"/>
    <x v="822"/>
    <x v="210"/>
    <b v="1"/>
    <s v="Approved"/>
    <s v="Giant Bicycles"/>
    <s v="Standard"/>
    <s v="medium"/>
    <s v="large"/>
    <n v="569.55999999999995"/>
    <n v="528.42999999999995"/>
    <n v="37874"/>
  </r>
  <r>
    <n v="7148"/>
    <n v="17"/>
    <x v="2008"/>
    <x v="172"/>
    <b v="1"/>
    <s v="Approved"/>
    <s v="Solex"/>
    <s v="Standard"/>
    <s v="high"/>
    <s v="medium"/>
    <n v="1024.6600000000001"/>
    <n v="614.79999999999995"/>
    <n v="35378"/>
  </r>
  <r>
    <n v="7149"/>
    <n v="80"/>
    <x v="94"/>
    <x v="321"/>
    <b v="0"/>
    <s v="Approved"/>
    <s v="OHM Cycles"/>
    <s v="Touring"/>
    <s v="low"/>
    <s v="medium"/>
    <n v="1073.07"/>
    <n v="933.84"/>
    <n v="35455"/>
  </r>
  <r>
    <n v="7150"/>
    <n v="79"/>
    <x v="930"/>
    <x v="137"/>
    <b v="0"/>
    <s v="Approved"/>
    <s v="Solex"/>
    <s v="Touring"/>
    <s v="medium"/>
    <s v="large"/>
    <n v="2083.94"/>
    <n v="675.03"/>
    <n v="41533"/>
  </r>
  <r>
    <n v="7151"/>
    <n v="31"/>
    <x v="1559"/>
    <x v="290"/>
    <b v="1"/>
    <s v="Approved"/>
    <s v="Giant Bicycles"/>
    <s v="Standard"/>
    <s v="medium"/>
    <s v="medium"/>
    <n v="230.91"/>
    <n v="173.18"/>
    <n v="39031"/>
  </r>
  <r>
    <n v="7152"/>
    <n v="78"/>
    <x v="673"/>
    <x v="223"/>
    <b v="0"/>
    <s v="Approved"/>
    <s v="Giant Bicycles"/>
    <s v="Standard"/>
    <s v="medium"/>
    <s v="large"/>
    <n v="1765.3"/>
    <n v="709.48"/>
    <n v="33429"/>
  </r>
  <r>
    <n v="7153"/>
    <n v="60"/>
    <x v="2839"/>
    <x v="147"/>
    <b v="1"/>
    <s v="Approved"/>
    <s v="Giant Bicycles"/>
    <s v="Standard"/>
    <s v="high"/>
    <s v="small"/>
    <n v="1977.36"/>
    <n v="1759.85"/>
    <n v="36146"/>
  </r>
  <r>
    <n v="7154"/>
    <n v="90"/>
    <x v="2125"/>
    <x v="258"/>
    <b v="0"/>
    <s v="Approved"/>
    <s v="Norco Bicycles"/>
    <s v="Standard"/>
    <s v="low"/>
    <s v="medium"/>
    <n v="363.01"/>
    <n v="290.41000000000003"/>
    <n v="38482"/>
  </r>
  <r>
    <n v="7155"/>
    <n v="40"/>
    <x v="3090"/>
    <x v="81"/>
    <b v="1"/>
    <s v="Cancelled"/>
    <s v="Trek Bicycles"/>
    <s v="Road"/>
    <s v="medium"/>
    <s v="large"/>
    <n v="1894.19"/>
    <n v="598.76"/>
    <n v="42295"/>
  </r>
  <r>
    <n v="7156"/>
    <n v="25"/>
    <x v="98"/>
    <x v="351"/>
    <b v="1"/>
    <s v="Approved"/>
    <s v="OHM Cycles"/>
    <s v="Standard"/>
    <s v="high"/>
    <s v="medium"/>
    <n v="2005.66"/>
    <n v="1203.4000000000001"/>
    <n v="41009"/>
  </r>
  <r>
    <n v="7157"/>
    <n v="45"/>
    <x v="1161"/>
    <x v="221"/>
    <b v="1"/>
    <s v="Approved"/>
    <s v="Solex"/>
    <s v="Standard"/>
    <s v="medium"/>
    <s v="medium"/>
    <n v="441.49"/>
    <n v="84.99"/>
    <n v="41848"/>
  </r>
  <r>
    <n v="7158"/>
    <n v="40"/>
    <x v="125"/>
    <x v="70"/>
    <b v="0"/>
    <s v="Approved"/>
    <s v="OHM Cycles"/>
    <s v="Standard"/>
    <s v="high"/>
    <s v="medium"/>
    <n v="1458.17"/>
    <n v="874.9"/>
    <n v="39526"/>
  </r>
  <r>
    <n v="7159"/>
    <n v="87"/>
    <x v="2978"/>
    <x v="320"/>
    <b v="1"/>
    <s v="Approved"/>
    <s v="Giant Bicycles"/>
    <s v="Standard"/>
    <s v="high"/>
    <s v="medium"/>
    <n v="1179"/>
    <n v="707.4"/>
    <n v="35667"/>
  </r>
  <r>
    <n v="7160"/>
    <n v="62"/>
    <x v="2810"/>
    <x v="347"/>
    <b v="0"/>
    <s v="Approved"/>
    <s v="Solex"/>
    <s v="Standard"/>
    <s v="medium"/>
    <s v="medium"/>
    <n v="478.16"/>
    <n v="298.72000000000003"/>
    <n v="34143"/>
  </r>
  <r>
    <n v="7161"/>
    <n v="75"/>
    <x v="2233"/>
    <x v="141"/>
    <b v="0"/>
    <s v="Approved"/>
    <s v="Giant Bicycles"/>
    <s v="Touring"/>
    <s v="medium"/>
    <s v="large"/>
    <n v="1873.97"/>
    <n v="863.95"/>
    <n v="40410"/>
  </r>
  <r>
    <n v="7162"/>
    <n v="42"/>
    <x v="870"/>
    <x v="13"/>
    <b v="0"/>
    <s v="Approved"/>
    <s v="OHM Cycles"/>
    <s v="Road"/>
    <s v="medium"/>
    <s v="small"/>
    <n v="1810"/>
    <n v="1610.9"/>
    <n v="39526"/>
  </r>
  <r>
    <n v="7163"/>
    <n v="21"/>
    <x v="733"/>
    <x v="256"/>
    <b v="1"/>
    <s v="Approved"/>
    <s v="Solex"/>
    <s v="Standard"/>
    <s v="medium"/>
    <s v="large"/>
    <n v="1071.23"/>
    <n v="380.74"/>
    <n v="35160"/>
  </r>
  <r>
    <n v="7164"/>
    <n v="83"/>
    <x v="2089"/>
    <x v="278"/>
    <b v="0"/>
    <s v="Approved"/>
    <s v="Solex"/>
    <s v="Touring"/>
    <s v="medium"/>
    <s v="large"/>
    <n v="2083.94"/>
    <n v="675.03"/>
    <n v="41533"/>
  </r>
  <r>
    <n v="7165"/>
    <n v="7"/>
    <x v="1652"/>
    <x v="165"/>
    <b v="1"/>
    <s v="Approved"/>
    <s v="Trek Bicycles"/>
    <s v="Road"/>
    <s v="low"/>
    <s v="medium"/>
    <n v="980.37"/>
    <n v="234.43"/>
    <n v="33549"/>
  </r>
  <r>
    <n v="7166"/>
    <n v="43"/>
    <x v="168"/>
    <x v="227"/>
    <b v="1"/>
    <s v="Approved"/>
    <s v="Solex"/>
    <s v="Standard"/>
    <s v="medium"/>
    <s v="medium"/>
    <n v="1151.96"/>
    <n v="649.49"/>
    <n v="41009"/>
  </r>
  <r>
    <n v="7167"/>
    <n v="81"/>
    <x v="1194"/>
    <x v="280"/>
    <b v="0"/>
    <s v="Approved"/>
    <s v="Norco Bicycles"/>
    <s v="Standard"/>
    <s v="medium"/>
    <s v="small"/>
    <n v="586.45000000000005"/>
    <n v="521.94000000000005"/>
    <n v="35667"/>
  </r>
  <r>
    <n v="7168"/>
    <n v="38"/>
    <x v="1450"/>
    <x v="212"/>
    <b v="0"/>
    <s v="Approved"/>
    <s v="Trek Bicycles"/>
    <s v="Standard"/>
    <s v="medium"/>
    <s v="large"/>
    <n v="2091.4699999999998"/>
    <n v="388.92"/>
    <n v="41848"/>
  </r>
  <r>
    <n v="7169"/>
    <n v="44"/>
    <x v="15"/>
    <x v="185"/>
    <b v="0"/>
    <s v="Approved"/>
    <s v="WeareA2B"/>
    <s v="Standard"/>
    <s v="medium"/>
    <s v="medium"/>
    <n v="1769.64"/>
    <n v="108.76"/>
    <n v="40672"/>
  </r>
  <r>
    <n v="7170"/>
    <n v="10"/>
    <x v="2954"/>
    <x v="185"/>
    <b v="1"/>
    <s v="Approved"/>
    <s v="Solex"/>
    <s v="Standard"/>
    <s v="medium"/>
    <s v="medium"/>
    <n v="1945.43"/>
    <n v="333.18"/>
    <n v="38193"/>
  </r>
  <r>
    <n v="7171"/>
    <n v="34"/>
    <x v="2084"/>
    <x v="200"/>
    <b v="1"/>
    <s v="Approved"/>
    <s v="Norco Bicycles"/>
    <s v="Road"/>
    <s v="high"/>
    <s v="large"/>
    <n v="774.53"/>
    <n v="464.72"/>
    <n v="40336"/>
  </r>
  <r>
    <n v="7172"/>
    <n v="23"/>
    <x v="668"/>
    <x v="13"/>
    <b v="1"/>
    <s v="Approved"/>
    <s v="Norco Bicycles"/>
    <s v="Mountain"/>
    <s v="low"/>
    <s v="small"/>
    <n v="688.63"/>
    <n v="612.88"/>
    <n v="34244"/>
  </r>
  <r>
    <n v="7173"/>
    <n v="39"/>
    <x v="1169"/>
    <x v="24"/>
    <b v="0"/>
    <s v="Approved"/>
    <s v="Giant Bicycles"/>
    <s v="Standard"/>
    <s v="medium"/>
    <s v="large"/>
    <n v="1812.75"/>
    <n v="582.48"/>
    <n v="39427"/>
  </r>
  <r>
    <n v="7174"/>
    <n v="4"/>
    <x v="3091"/>
    <x v="235"/>
    <b v="1"/>
    <s v="Approved"/>
    <s v="Solex"/>
    <s v="Standard"/>
    <s v="medium"/>
    <s v="medium"/>
    <n v="1483.2"/>
    <n v="99.59"/>
    <n v="36146"/>
  </r>
  <r>
    <n v="7175"/>
    <n v="76"/>
    <x v="1516"/>
    <x v="136"/>
    <b v="1"/>
    <s v="Approved"/>
    <s v="WeareA2B"/>
    <s v="Standard"/>
    <s v="low"/>
    <s v="medium"/>
    <n v="642.30999999999995"/>
    <n v="513.85"/>
    <n v="41922"/>
  </r>
  <r>
    <n v="7176"/>
    <n v="77"/>
    <x v="632"/>
    <x v="333"/>
    <b v="0"/>
    <s v="Approved"/>
    <s v="WeareA2B"/>
    <s v="Standard"/>
    <s v="medium"/>
    <s v="medium"/>
    <n v="1769.64"/>
    <n v="108.76"/>
    <n v="39427"/>
  </r>
  <r>
    <n v="7177"/>
    <n v="55"/>
    <x v="3092"/>
    <x v="126"/>
    <b v="0"/>
    <s v="Approved"/>
    <s v="Trek Bicycles"/>
    <s v="Road"/>
    <s v="medium"/>
    <s v="large"/>
    <n v="1894.19"/>
    <n v="598.76"/>
    <n v="36146"/>
  </r>
  <r>
    <n v="7178"/>
    <n v="61"/>
    <x v="2932"/>
    <x v="84"/>
    <b v="1"/>
    <s v="Approved"/>
    <s v="OHM Cycles"/>
    <s v="Standard"/>
    <s v="low"/>
    <s v="medium"/>
    <n v="71.16"/>
    <n v="56.93"/>
    <n v="34143"/>
  </r>
  <r>
    <n v="7179"/>
    <n v="92"/>
    <x v="1723"/>
    <x v="29"/>
    <b v="0"/>
    <s v="Approved"/>
    <s v="WeareA2B"/>
    <s v="Standard"/>
    <s v="medium"/>
    <s v="small"/>
    <n v="1415.01"/>
    <n v="1259.3599999999999"/>
    <n v="33364"/>
  </r>
  <r>
    <n v="7180"/>
    <n v="95"/>
    <x v="218"/>
    <x v="89"/>
    <b v="0"/>
    <s v="Approved"/>
    <s v="Giant Bicycles"/>
    <s v="Standard"/>
    <s v="medium"/>
    <s v="large"/>
    <n v="569.55999999999995"/>
    <n v="528.42999999999995"/>
    <n v="37539"/>
  </r>
  <r>
    <n v="7181"/>
    <n v="13"/>
    <x v="3093"/>
    <x v="165"/>
    <b v="1"/>
    <s v="Approved"/>
    <s v="Solex"/>
    <s v="Standard"/>
    <s v="medium"/>
    <s v="medium"/>
    <n v="1163.8900000000001"/>
    <n v="589.27"/>
    <n v="35378"/>
  </r>
  <r>
    <n v="7182"/>
    <n v="53"/>
    <x v="1844"/>
    <x v="130"/>
    <b v="0"/>
    <s v="Approved"/>
    <s v="OHM Cycles"/>
    <s v="Standard"/>
    <s v="medium"/>
    <s v="medium"/>
    <n v="795.34"/>
    <n v="101.58"/>
    <n v="33259"/>
  </r>
  <r>
    <n v="7183"/>
    <n v="42"/>
    <x v="1735"/>
    <x v="154"/>
    <b v="1"/>
    <s v="Approved"/>
    <s v="OHM Cycles"/>
    <s v="Road"/>
    <s v="medium"/>
    <s v="small"/>
    <n v="1810"/>
    <n v="1610.9"/>
    <n v="39526"/>
  </r>
  <r>
    <n v="7184"/>
    <n v="0"/>
    <x v="3094"/>
    <x v="121"/>
    <b v="0"/>
    <s v="Approved"/>
    <s v="Solex"/>
    <s v="Standard"/>
    <s v="medium"/>
    <s v="medium"/>
    <n v="71.489999999999995"/>
    <n v="53.62"/>
    <n v="41245"/>
  </r>
  <r>
    <n v="7185"/>
    <n v="53"/>
    <x v="3095"/>
    <x v="207"/>
    <b v="1"/>
    <s v="Approved"/>
    <s v="OHM Cycles"/>
    <s v="Standard"/>
    <s v="medium"/>
    <s v="medium"/>
    <n v="795.34"/>
    <n v="101.58"/>
    <n v="35470"/>
  </r>
  <r>
    <n v="7186"/>
    <n v="71"/>
    <x v="616"/>
    <x v="63"/>
    <b v="1"/>
    <s v="Approved"/>
    <s v="Solex"/>
    <s v="Standard"/>
    <s v="high"/>
    <s v="large"/>
    <n v="1842.92"/>
    <n v="1105.75"/>
    <n v="36668"/>
  </r>
  <r>
    <n v="7187"/>
    <n v="67"/>
    <x v="2057"/>
    <x v="13"/>
    <b v="0"/>
    <s v="Approved"/>
    <s v="Norco Bicycles"/>
    <s v="Road"/>
    <s v="medium"/>
    <s v="medium"/>
    <n v="544.04999999999995"/>
    <n v="376.84"/>
    <n v="38647"/>
  </r>
  <r>
    <n v="7188"/>
    <n v="67"/>
    <x v="3096"/>
    <x v="100"/>
    <b v="0"/>
    <s v="Approved"/>
    <s v="Norco Bicycles"/>
    <s v="Road"/>
    <s v="medium"/>
    <s v="medium"/>
    <n v="544.04999999999995"/>
    <n v="376.84"/>
    <n v="38647"/>
  </r>
  <r>
    <n v="7189"/>
    <n v="27"/>
    <x v="2536"/>
    <x v="15"/>
    <b v="1"/>
    <s v="Approved"/>
    <s v="Trek Bicycles"/>
    <s v="Standard"/>
    <s v="low"/>
    <s v="medium"/>
    <n v="1057.51"/>
    <n v="154.4"/>
    <n v="34527"/>
  </r>
  <r>
    <n v="7190"/>
    <n v="77"/>
    <x v="450"/>
    <x v="329"/>
    <b v="1"/>
    <s v="Approved"/>
    <s v="Norco Bicycles"/>
    <s v="Road"/>
    <s v="medium"/>
    <s v="large"/>
    <n v="1240.31"/>
    <n v="795.1"/>
    <n v="38339"/>
  </r>
  <r>
    <n v="7191"/>
    <n v="5"/>
    <x v="2513"/>
    <x v="36"/>
    <b v="0"/>
    <s v="Approved"/>
    <s v="Trek Bicycles"/>
    <s v="Mountain"/>
    <s v="low"/>
    <s v="medium"/>
    <n v="574.64"/>
    <n v="459.71"/>
    <n v="33549"/>
  </r>
  <r>
    <n v="7192"/>
    <n v="8"/>
    <x v="398"/>
    <x v="128"/>
    <b v="0"/>
    <s v="Approved"/>
    <s v="Solex"/>
    <s v="Road"/>
    <s v="medium"/>
    <s v="small"/>
    <n v="1703.52"/>
    <n v="1516.13"/>
    <n v="42560"/>
  </r>
  <r>
    <n v="7193"/>
    <n v="37"/>
    <x v="457"/>
    <x v="266"/>
    <b v="0"/>
    <s v="Approved"/>
    <s v="OHM Cycles"/>
    <s v="Standard"/>
    <s v="low"/>
    <s v="medium"/>
    <n v="1793.43"/>
    <n v="248.82"/>
    <n v="38750"/>
  </r>
  <r>
    <n v="7194"/>
    <n v="79"/>
    <x v="1904"/>
    <x v="124"/>
    <b v="0"/>
    <s v="Approved"/>
    <s v="Norco Bicycles"/>
    <s v="Standard"/>
    <s v="medium"/>
    <s v="medium"/>
    <n v="1555.58"/>
    <n v="818.01"/>
    <n v="41533"/>
  </r>
  <r>
    <n v="7195"/>
    <n v="38"/>
    <x v="2691"/>
    <x v="164"/>
    <b v="0"/>
    <s v="Approved"/>
    <s v="Solex"/>
    <s v="Standard"/>
    <s v="medium"/>
    <s v="medium"/>
    <n v="1577.53"/>
    <n v="826.51"/>
    <n v="40336"/>
  </r>
  <r>
    <n v="7196"/>
    <n v="18"/>
    <x v="1727"/>
    <x v="174"/>
    <b v="0"/>
    <s v="Approved"/>
    <s v="Solex"/>
    <s v="Standard"/>
    <s v="medium"/>
    <s v="medium"/>
    <n v="575.27"/>
    <n v="431.45"/>
    <n v="40670"/>
  </r>
  <r>
    <n v="7197"/>
    <n v="60"/>
    <x v="1649"/>
    <x v="162"/>
    <b v="0"/>
    <s v="Approved"/>
    <s v="Giant Bicycles"/>
    <s v="Standard"/>
    <s v="high"/>
    <s v="small"/>
    <n v="1977.36"/>
    <n v="1759.85"/>
    <n v="40779"/>
  </r>
  <r>
    <n v="7198"/>
    <n v="22"/>
    <x v="278"/>
    <x v="167"/>
    <b v="1"/>
    <s v="Approved"/>
    <s v="WeareA2B"/>
    <s v="Standard"/>
    <s v="medium"/>
    <s v="medium"/>
    <n v="60.34"/>
    <n v="45.26"/>
    <n v="34165"/>
  </r>
  <r>
    <n v="7199"/>
    <n v="45"/>
    <x v="704"/>
    <x v="50"/>
    <b v="1"/>
    <s v="Approved"/>
    <s v="Solex"/>
    <s v="Standard"/>
    <s v="medium"/>
    <s v="medium"/>
    <n v="441.49"/>
    <n v="84.99"/>
    <n v="34071"/>
  </r>
  <r>
    <n v="7200"/>
    <n v="92"/>
    <x v="1155"/>
    <x v="201"/>
    <b v="0"/>
    <s v="Approved"/>
    <s v="WeareA2B"/>
    <s v="Standard"/>
    <s v="medium"/>
    <s v="small"/>
    <n v="1415.01"/>
    <n v="1259.3599999999999"/>
    <n v="37626"/>
  </r>
  <r>
    <n v="7201"/>
    <n v="49"/>
    <x v="1647"/>
    <x v="235"/>
    <b v="0"/>
    <s v="Approved"/>
    <s v="Trek Bicycles"/>
    <s v="Road"/>
    <s v="medium"/>
    <s v="medium"/>
    <n v="533.51"/>
    <n v="400.13"/>
    <n v="41064"/>
  </r>
  <r>
    <n v="7202"/>
    <n v="35"/>
    <x v="3039"/>
    <x v="98"/>
    <b v="0"/>
    <s v="Approved"/>
    <s v="Giant Bicycles"/>
    <s v="Standard"/>
    <s v="medium"/>
    <s v="medium"/>
    <n v="1403.5"/>
    <n v="954.82"/>
    <n v="42688"/>
  </r>
  <r>
    <n v="7203"/>
    <n v="97"/>
    <x v="1269"/>
    <x v="196"/>
    <b v="1"/>
    <s v="Approved"/>
    <s v="OHM Cycles"/>
    <s v="Road"/>
    <s v="medium"/>
    <s v="medium"/>
    <n v="742.54"/>
    <n v="667.4"/>
    <n v="42560"/>
  </r>
  <r>
    <n v="7204"/>
    <n v="20"/>
    <x v="3097"/>
    <x v="115"/>
    <b v="0"/>
    <s v="Approved"/>
    <s v="Trek Bicycles"/>
    <s v="Standard"/>
    <s v="medium"/>
    <s v="small"/>
    <n v="1775.81"/>
    <n v="1580.47"/>
    <n v="34244"/>
  </r>
  <r>
    <n v="7205"/>
    <n v="0"/>
    <x v="3098"/>
    <x v="20"/>
    <b v="1"/>
    <s v="Approved"/>
    <s v="Solex"/>
    <s v="Road"/>
    <s v="medium"/>
    <s v="medium"/>
    <n v="416.98"/>
    <n v="312.74"/>
    <n v="40672"/>
  </r>
  <r>
    <n v="7206"/>
    <n v="0"/>
    <x v="3099"/>
    <x v="119"/>
    <b v="1"/>
    <s v="Approved"/>
    <m/>
    <m/>
    <m/>
    <m/>
    <n v="330.36"/>
    <m/>
    <m/>
  </r>
  <r>
    <n v="7207"/>
    <n v="20"/>
    <x v="3050"/>
    <x v="328"/>
    <b v="1"/>
    <s v="Approved"/>
    <s v="Trek Bicycles"/>
    <s v="Standard"/>
    <s v="medium"/>
    <s v="small"/>
    <n v="1775.81"/>
    <n v="1580.47"/>
    <n v="34244"/>
  </r>
  <r>
    <n v="7208"/>
    <n v="95"/>
    <x v="971"/>
    <x v="359"/>
    <b v="1"/>
    <s v="Approved"/>
    <s v="Giant Bicycles"/>
    <s v="Standard"/>
    <s v="medium"/>
    <s v="large"/>
    <n v="569.55999999999995"/>
    <n v="528.42999999999995"/>
    <n v="37337"/>
  </r>
  <r>
    <n v="7209"/>
    <n v="69"/>
    <x v="3079"/>
    <x v="13"/>
    <b v="1"/>
    <s v="Approved"/>
    <s v="Norco Bicycles"/>
    <s v="Road"/>
    <s v="medium"/>
    <s v="large"/>
    <n v="1240.31"/>
    <n v="795.1"/>
    <n v="42218"/>
  </r>
  <r>
    <n v="7210"/>
    <n v="0"/>
    <x v="2185"/>
    <x v="193"/>
    <b v="0"/>
    <s v="Approved"/>
    <s v="Trek Bicycles"/>
    <s v="Road"/>
    <s v="medium"/>
    <s v="medium"/>
    <n v="290.62"/>
    <n v="215.14"/>
    <n v="34079"/>
  </r>
  <r>
    <n v="7211"/>
    <n v="82"/>
    <x v="1901"/>
    <x v="204"/>
    <b v="0"/>
    <s v="Approved"/>
    <s v="Giant Bicycles"/>
    <s v="Road"/>
    <s v="medium"/>
    <s v="medium"/>
    <n v="1538.99"/>
    <n v="829.65"/>
    <n v="34115"/>
  </r>
  <r>
    <n v="7212"/>
    <n v="37"/>
    <x v="2278"/>
    <x v="141"/>
    <b v="1"/>
    <s v="Approved"/>
    <s v="OHM Cycles"/>
    <s v="Standard"/>
    <s v="low"/>
    <s v="medium"/>
    <n v="1793.43"/>
    <n v="248.82"/>
    <n v="36361"/>
  </r>
  <r>
    <n v="7213"/>
    <n v="33"/>
    <x v="1338"/>
    <x v="66"/>
    <b v="0"/>
    <s v="Approved"/>
    <s v="Giant Bicycles"/>
    <s v="Standard"/>
    <s v="medium"/>
    <s v="small"/>
    <n v="1311.44"/>
    <n v="1167.18"/>
    <n v="33888"/>
  </r>
  <r>
    <n v="7214"/>
    <n v="17"/>
    <x v="2170"/>
    <x v="163"/>
    <b v="0"/>
    <s v="Approved"/>
    <s v="Solex"/>
    <s v="Standard"/>
    <s v="high"/>
    <s v="medium"/>
    <n v="1024.6600000000001"/>
    <n v="614.79999999999995"/>
    <n v="35378"/>
  </r>
  <r>
    <n v="7215"/>
    <n v="49"/>
    <x v="3100"/>
    <x v="203"/>
    <b v="1"/>
    <s v="Approved"/>
    <s v="Trek Bicycles"/>
    <s v="Road"/>
    <s v="medium"/>
    <s v="medium"/>
    <n v="533.51"/>
    <n v="400.13"/>
    <n v="34170"/>
  </r>
  <r>
    <n v="7216"/>
    <n v="40"/>
    <x v="3101"/>
    <x v="274"/>
    <b v="0"/>
    <s v="Approved"/>
    <s v="Trek Bicycles"/>
    <s v="Road"/>
    <s v="medium"/>
    <s v="large"/>
    <n v="1894.19"/>
    <n v="598.76"/>
    <n v="37823"/>
  </r>
  <r>
    <n v="7217"/>
    <n v="35"/>
    <x v="2749"/>
    <x v="247"/>
    <b v="1"/>
    <s v="Approved"/>
    <s v="Trek Bicycles"/>
    <s v="Standard"/>
    <s v="low"/>
    <s v="medium"/>
    <n v="1057.51"/>
    <n v="154.4"/>
    <n v="39526"/>
  </r>
  <r>
    <n v="7218"/>
    <n v="18"/>
    <x v="1643"/>
    <x v="84"/>
    <b v="1"/>
    <s v="Approved"/>
    <s v="Solex"/>
    <s v="Standard"/>
    <s v="medium"/>
    <s v="medium"/>
    <n v="575.27"/>
    <n v="431.45"/>
    <n v="35667"/>
  </r>
  <r>
    <n v="7219"/>
    <n v="66"/>
    <x v="174"/>
    <x v="246"/>
    <b v="0"/>
    <s v="Approved"/>
    <s v="Giant Bicycles"/>
    <s v="Road"/>
    <s v="low"/>
    <s v="small"/>
    <n v="590.26"/>
    <n v="525.33000000000004"/>
    <n v="40410"/>
  </r>
  <r>
    <n v="7220"/>
    <n v="78"/>
    <x v="927"/>
    <x v="178"/>
    <b v="1"/>
    <s v="Approved"/>
    <s v="Giant Bicycles"/>
    <s v="Standard"/>
    <s v="medium"/>
    <s v="large"/>
    <n v="1765.3"/>
    <n v="709.48"/>
    <n v="37873"/>
  </r>
  <r>
    <n v="7221"/>
    <n v="83"/>
    <x v="873"/>
    <x v="323"/>
    <b v="0"/>
    <s v="Approved"/>
    <s v="Solex"/>
    <s v="Touring"/>
    <s v="medium"/>
    <s v="large"/>
    <n v="2083.94"/>
    <n v="675.03"/>
    <n v="33455"/>
  </r>
  <r>
    <n v="7222"/>
    <n v="24"/>
    <x v="1925"/>
    <x v="343"/>
    <b v="0"/>
    <s v="Approved"/>
    <s v="Solex"/>
    <s v="Road"/>
    <s v="medium"/>
    <s v="large"/>
    <n v="1777.8"/>
    <n v="820.78"/>
    <n v="40670"/>
  </r>
  <r>
    <n v="7223"/>
    <n v="0"/>
    <x v="149"/>
    <x v="157"/>
    <b v="1"/>
    <s v="Approved"/>
    <s v="Trek Bicycles"/>
    <s v="Standard"/>
    <s v="high"/>
    <s v="medium"/>
    <n v="495.72"/>
    <n v="297.43"/>
    <n v="38193"/>
  </r>
  <r>
    <n v="7224"/>
    <n v="11"/>
    <x v="495"/>
    <x v="256"/>
    <b v="0"/>
    <s v="Approved"/>
    <s v="Giant Bicycles"/>
    <s v="Standard"/>
    <s v="high"/>
    <s v="medium"/>
    <n v="1274.93"/>
    <n v="764.96"/>
    <n v="39298"/>
  </r>
  <r>
    <n v="7225"/>
    <n v="99"/>
    <x v="2587"/>
    <x v="205"/>
    <b v="1"/>
    <s v="Approved"/>
    <s v="OHM Cycles"/>
    <s v="Standard"/>
    <s v="medium"/>
    <s v="medium"/>
    <n v="1227.3399999999999"/>
    <n v="770.89"/>
    <n v="34556"/>
  </r>
  <r>
    <n v="7226"/>
    <n v="82"/>
    <x v="3102"/>
    <x v="81"/>
    <b v="0"/>
    <s v="Approved"/>
    <s v="Norco Bicycles"/>
    <s v="Standard"/>
    <s v="high"/>
    <s v="medium"/>
    <n v="1148.6400000000001"/>
    <n v="689.18"/>
    <n v="42226"/>
  </r>
  <r>
    <n v="7227"/>
    <n v="13"/>
    <x v="1408"/>
    <x v="348"/>
    <b v="1"/>
    <s v="Approved"/>
    <s v="Solex"/>
    <s v="Standard"/>
    <s v="medium"/>
    <s v="medium"/>
    <n v="1163.8900000000001"/>
    <n v="589.27"/>
    <n v="42560"/>
  </r>
  <r>
    <n v="7228"/>
    <n v="16"/>
    <x v="308"/>
    <x v="109"/>
    <b v="0"/>
    <s v="Approved"/>
    <s v="Norco Bicycles"/>
    <s v="Standard"/>
    <s v="high"/>
    <s v="small"/>
    <n v="1661.92"/>
    <n v="1479.11"/>
    <n v="39880"/>
  </r>
  <r>
    <n v="7229"/>
    <n v="75"/>
    <x v="1864"/>
    <x v="24"/>
    <b v="0"/>
    <s v="Approved"/>
    <s v="Giant Bicycles"/>
    <s v="Touring"/>
    <s v="medium"/>
    <s v="large"/>
    <n v="1873.97"/>
    <n v="863.95"/>
    <n v="38859"/>
  </r>
  <r>
    <n v="7230"/>
    <n v="0"/>
    <x v="1206"/>
    <x v="250"/>
    <b v="0"/>
    <s v="Approved"/>
    <s v="Giant Bicycles"/>
    <s v="Standard"/>
    <s v="medium"/>
    <s v="large"/>
    <n v="569.55999999999995"/>
    <n v="528.42999999999995"/>
    <n v="37874"/>
  </r>
  <r>
    <n v="7231"/>
    <n v="0"/>
    <x v="765"/>
    <x v="293"/>
    <b v="1"/>
    <s v="Approved"/>
    <s v="Norco Bicycles"/>
    <s v="Standard"/>
    <s v="medium"/>
    <s v="medium"/>
    <n v="360.4"/>
    <n v="270.3"/>
    <n v="42710"/>
  </r>
  <r>
    <n v="7232"/>
    <n v="56"/>
    <x v="2955"/>
    <x v="307"/>
    <b v="1"/>
    <s v="Approved"/>
    <s v="OHM Cycles"/>
    <s v="Standard"/>
    <s v="medium"/>
    <s v="medium"/>
    <n v="183.86"/>
    <n v="137.9"/>
    <n v="35707"/>
  </r>
  <r>
    <n v="7233"/>
    <n v="93"/>
    <x v="318"/>
    <x v="194"/>
    <b v="0"/>
    <s v="Approved"/>
    <s v="WeareA2B"/>
    <s v="Standard"/>
    <s v="medium"/>
    <s v="medium"/>
    <n v="1065.03"/>
    <n v="230.09"/>
    <n v="42458"/>
  </r>
  <r>
    <n v="7234"/>
    <n v="0"/>
    <x v="3103"/>
    <x v="119"/>
    <b v="0"/>
    <s v="Approved"/>
    <s v="Norco Bicycles"/>
    <s v="Standard"/>
    <s v="low"/>
    <s v="medium"/>
    <n v="363.01"/>
    <n v="290.41000000000003"/>
    <n v="38482"/>
  </r>
  <r>
    <n v="7235"/>
    <n v="0"/>
    <x v="2841"/>
    <x v="285"/>
    <b v="1"/>
    <s v="Approved"/>
    <m/>
    <m/>
    <m/>
    <m/>
    <n v="1709.26"/>
    <m/>
    <m/>
  </r>
  <r>
    <n v="7236"/>
    <n v="35"/>
    <x v="3000"/>
    <x v="242"/>
    <b v="0"/>
    <s v="Approved"/>
    <s v="Trek Bicycles"/>
    <s v="Standard"/>
    <s v="low"/>
    <s v="medium"/>
    <n v="1057.51"/>
    <n v="154.4"/>
    <n v="34527"/>
  </r>
  <r>
    <n v="7237"/>
    <n v="62"/>
    <x v="1675"/>
    <x v="146"/>
    <b v="0"/>
    <s v="Approved"/>
    <s v="Solex"/>
    <s v="Standard"/>
    <s v="medium"/>
    <s v="medium"/>
    <n v="478.16"/>
    <n v="298.72000000000003"/>
    <n v="34143"/>
  </r>
  <r>
    <n v="7238"/>
    <n v="37"/>
    <x v="3104"/>
    <x v="96"/>
    <b v="1"/>
    <s v="Approved"/>
    <s v="OHM Cycles"/>
    <s v="Standard"/>
    <s v="low"/>
    <s v="medium"/>
    <n v="1793.43"/>
    <n v="248.82"/>
    <n v="36361"/>
  </r>
  <r>
    <n v="7239"/>
    <n v="32"/>
    <x v="1286"/>
    <x v="31"/>
    <b v="0"/>
    <s v="Approved"/>
    <s v="Giant Bicycles"/>
    <s v="Standard"/>
    <s v="high"/>
    <s v="medium"/>
    <n v="1179"/>
    <n v="707.4"/>
    <n v="35667"/>
  </r>
  <r>
    <n v="7240"/>
    <n v="32"/>
    <x v="3105"/>
    <x v="340"/>
    <b v="0"/>
    <s v="Approved"/>
    <s v="Giant Bicycles"/>
    <s v="Standard"/>
    <s v="medium"/>
    <s v="medium"/>
    <n v="642.70000000000005"/>
    <n v="211.37"/>
    <n v="40336"/>
  </r>
  <r>
    <n v="7241"/>
    <n v="48"/>
    <x v="1406"/>
    <x v="137"/>
    <b v="0"/>
    <s v="Approved"/>
    <s v="WeareA2B"/>
    <s v="Standard"/>
    <s v="medium"/>
    <s v="medium"/>
    <n v="1762.96"/>
    <n v="950.52"/>
    <n v="41848"/>
  </r>
  <r>
    <n v="7242"/>
    <n v="51"/>
    <x v="2781"/>
    <x v="143"/>
    <b v="1"/>
    <s v="Approved"/>
    <s v="OHM Cycles"/>
    <s v="Standard"/>
    <s v="high"/>
    <s v="medium"/>
    <n v="2005.66"/>
    <n v="1203.4000000000001"/>
    <n v="41009"/>
  </r>
  <r>
    <n v="7243"/>
    <n v="60"/>
    <x v="2291"/>
    <x v="191"/>
    <b v="0"/>
    <s v="Approved"/>
    <s v="Giant Bicycles"/>
    <s v="Standard"/>
    <s v="high"/>
    <s v="small"/>
    <n v="1977.36"/>
    <n v="1759.85"/>
    <n v="40779"/>
  </r>
  <r>
    <n v="7244"/>
    <n v="14"/>
    <x v="313"/>
    <x v="170"/>
    <b v="1"/>
    <s v="Approved"/>
    <s v="Solex"/>
    <s v="Standard"/>
    <s v="high"/>
    <s v="large"/>
    <n v="1842.92"/>
    <n v="1105.75"/>
    <n v="34996"/>
  </r>
  <r>
    <n v="7245"/>
    <n v="61"/>
    <x v="2252"/>
    <x v="132"/>
    <b v="1"/>
    <s v="Approved"/>
    <s v="OHM Cycles"/>
    <s v="Standard"/>
    <s v="low"/>
    <s v="medium"/>
    <n v="71.16"/>
    <n v="56.93"/>
    <n v="42172"/>
  </r>
  <r>
    <n v="7246"/>
    <n v="11"/>
    <x v="2539"/>
    <x v="47"/>
    <b v="0"/>
    <s v="Approved"/>
    <s v="Giant Bicycles"/>
    <s v="Standard"/>
    <s v="high"/>
    <s v="medium"/>
    <n v="1274.93"/>
    <n v="764.96"/>
    <n v="39298"/>
  </r>
  <r>
    <n v="7247"/>
    <n v="47"/>
    <x v="3106"/>
    <x v="192"/>
    <b v="0"/>
    <s v="Approved"/>
    <s v="Trek Bicycles"/>
    <s v="Road"/>
    <s v="low"/>
    <s v="small"/>
    <n v="1720.7"/>
    <n v="1531.42"/>
    <n v="38991"/>
  </r>
  <r>
    <n v="7248"/>
    <n v="1"/>
    <x v="2510"/>
    <x v="12"/>
    <b v="0"/>
    <s v="Approved"/>
    <s v="Giant Bicycles"/>
    <s v="Touring"/>
    <s v="medium"/>
    <s v="large"/>
    <n v="1873.97"/>
    <n v="863.95"/>
    <n v="40410"/>
  </r>
  <r>
    <n v="7249"/>
    <n v="69"/>
    <x v="1768"/>
    <x v="290"/>
    <b v="1"/>
    <s v="Approved"/>
    <s v="Norco Bicycles"/>
    <s v="Road"/>
    <s v="medium"/>
    <s v="large"/>
    <n v="1240.31"/>
    <n v="795.1"/>
    <n v="38339"/>
  </r>
  <r>
    <n v="7250"/>
    <n v="18"/>
    <x v="216"/>
    <x v="342"/>
    <b v="1"/>
    <s v="Approved"/>
    <s v="Solex"/>
    <s v="Standard"/>
    <s v="medium"/>
    <s v="medium"/>
    <n v="575.27"/>
    <n v="431.45"/>
    <n v="40303"/>
  </r>
  <r>
    <n v="7251"/>
    <n v="46"/>
    <x v="362"/>
    <x v="81"/>
    <b v="1"/>
    <s v="Approved"/>
    <s v="Solex"/>
    <s v="Standard"/>
    <s v="low"/>
    <s v="medium"/>
    <n v="1289.8499999999999"/>
    <n v="74.510000000000005"/>
    <n v="39427"/>
  </r>
  <r>
    <n v="7252"/>
    <n v="4"/>
    <x v="99"/>
    <x v="126"/>
    <b v="0"/>
    <s v="Approved"/>
    <s v="Giant Bicycles"/>
    <s v="Standard"/>
    <s v="high"/>
    <s v="medium"/>
    <n v="1129.1300000000001"/>
    <n v="677.48"/>
    <n v="40784"/>
  </r>
  <r>
    <n v="7253"/>
    <n v="68"/>
    <x v="1026"/>
    <x v="251"/>
    <b v="0"/>
    <s v="Approved"/>
    <s v="OHM Cycles"/>
    <s v="Standard"/>
    <s v="medium"/>
    <s v="medium"/>
    <n v="1636.9"/>
    <n v="44.71"/>
    <n v="40410"/>
  </r>
  <r>
    <n v="7254"/>
    <n v="40"/>
    <x v="2196"/>
    <x v="208"/>
    <b v="1"/>
    <s v="Approved"/>
    <s v="OHM Cycles"/>
    <s v="Standard"/>
    <s v="high"/>
    <s v="medium"/>
    <n v="1458.17"/>
    <n v="874.9"/>
    <n v="38750"/>
  </r>
  <r>
    <n v="7255"/>
    <n v="82"/>
    <x v="2663"/>
    <x v="10"/>
    <b v="1"/>
    <s v="Approved"/>
    <s v="Norco Bicycles"/>
    <s v="Standard"/>
    <s v="high"/>
    <s v="medium"/>
    <n v="1148.6400000000001"/>
    <n v="689.18"/>
    <n v="35667"/>
  </r>
  <r>
    <n v="7256"/>
    <n v="65"/>
    <x v="3010"/>
    <x v="207"/>
    <b v="1"/>
    <s v="Approved"/>
    <s v="WeareA2B"/>
    <s v="Standard"/>
    <s v="medium"/>
    <s v="medium"/>
    <n v="1807.45"/>
    <n v="778.69"/>
    <n v="33879"/>
  </r>
  <r>
    <n v="7257"/>
    <n v="90"/>
    <x v="564"/>
    <x v="251"/>
    <m/>
    <s v="Approved"/>
    <s v="Norco Bicycles"/>
    <s v="Standard"/>
    <s v="low"/>
    <s v="medium"/>
    <n v="363.01"/>
    <n v="290.41000000000003"/>
    <n v="38482"/>
  </r>
  <r>
    <n v="7258"/>
    <n v="11"/>
    <x v="2371"/>
    <x v="204"/>
    <b v="1"/>
    <s v="Approved"/>
    <s v="Trek Bicycles"/>
    <s v="Standard"/>
    <s v="medium"/>
    <s v="small"/>
    <n v="1775.81"/>
    <n v="1580.47"/>
    <n v="40303"/>
  </r>
  <r>
    <n v="7259"/>
    <n v="80"/>
    <x v="1320"/>
    <x v="127"/>
    <b v="1"/>
    <s v="Approved"/>
    <s v="Trek Bicycles"/>
    <s v="Standard"/>
    <s v="medium"/>
    <s v="large"/>
    <n v="1469.44"/>
    <n v="596.54999999999995"/>
    <n v="41047"/>
  </r>
  <r>
    <n v="7260"/>
    <n v="9"/>
    <x v="3107"/>
    <x v="312"/>
    <b v="1"/>
    <s v="Approved"/>
    <s v="OHM Cycles"/>
    <s v="Road"/>
    <s v="medium"/>
    <s v="medium"/>
    <n v="742.54"/>
    <n v="667.4"/>
    <n v="33549"/>
  </r>
  <r>
    <n v="7261"/>
    <n v="50"/>
    <x v="1693"/>
    <x v="223"/>
    <b v="1"/>
    <s v="Approved"/>
    <s v="WeareA2B"/>
    <s v="Standard"/>
    <s v="medium"/>
    <s v="small"/>
    <n v="175.89"/>
    <n v="131.91999999999999"/>
    <n v="35707"/>
  </r>
  <r>
    <n v="7262"/>
    <n v="45"/>
    <x v="2245"/>
    <x v="336"/>
    <b v="0"/>
    <s v="Approved"/>
    <s v="Solex"/>
    <s v="Standard"/>
    <s v="medium"/>
    <s v="medium"/>
    <n v="441.49"/>
    <n v="84.99"/>
    <n v="37668"/>
  </r>
  <r>
    <n v="7263"/>
    <n v="45"/>
    <x v="3108"/>
    <x v="141"/>
    <b v="0"/>
    <s v="Approved"/>
    <s v="Solex"/>
    <s v="Standard"/>
    <s v="medium"/>
    <s v="medium"/>
    <n v="441.49"/>
    <n v="84.99"/>
    <n v="34071"/>
  </r>
  <r>
    <n v="7264"/>
    <n v="52"/>
    <x v="809"/>
    <x v="200"/>
    <b v="0"/>
    <s v="Approved"/>
    <s v="OHM Cycles"/>
    <s v="Road"/>
    <s v="medium"/>
    <s v="medium"/>
    <n v="1280.28"/>
    <n v="829.51"/>
    <n v="37220"/>
  </r>
  <r>
    <n v="7265"/>
    <n v="0"/>
    <x v="871"/>
    <x v="323"/>
    <b v="1"/>
    <s v="Approved"/>
    <s v="Solex"/>
    <s v="Standard"/>
    <s v="medium"/>
    <s v="medium"/>
    <n v="71.489999999999995"/>
    <n v="53.62"/>
    <n v="41245"/>
  </r>
  <r>
    <n v="7266"/>
    <n v="90"/>
    <x v="1831"/>
    <x v="277"/>
    <b v="0"/>
    <s v="Approved"/>
    <s v="Norco Bicycles"/>
    <s v="Standard"/>
    <s v="low"/>
    <s v="medium"/>
    <n v="363.01"/>
    <n v="290.41000000000003"/>
    <n v="38482"/>
  </r>
  <r>
    <n v="7267"/>
    <n v="57"/>
    <x v="1346"/>
    <x v="181"/>
    <b v="1"/>
    <s v="Approved"/>
    <s v="WeareA2B"/>
    <s v="Touring"/>
    <s v="medium"/>
    <s v="large"/>
    <n v="1890.39"/>
    <n v="260.14"/>
    <n v="33259"/>
  </r>
  <r>
    <n v="7268"/>
    <n v="37"/>
    <x v="1209"/>
    <x v="342"/>
    <m/>
    <s v="Approved"/>
    <s v="OHM Cycles"/>
    <s v="Standard"/>
    <s v="low"/>
    <s v="medium"/>
    <n v="1793.43"/>
    <n v="248.82"/>
    <n v="40336"/>
  </r>
  <r>
    <n v="7269"/>
    <n v="0"/>
    <x v="177"/>
    <x v="153"/>
    <b v="1"/>
    <s v="Approved"/>
    <s v="Solex"/>
    <s v="Standard"/>
    <s v="medium"/>
    <s v="large"/>
    <n v="202.62"/>
    <n v="151.96"/>
    <n v="34556"/>
  </r>
  <r>
    <n v="7270"/>
    <n v="83"/>
    <x v="935"/>
    <x v="240"/>
    <b v="1"/>
    <s v="Approved"/>
    <s v="Solex"/>
    <s v="Touring"/>
    <s v="medium"/>
    <s v="large"/>
    <n v="2083.94"/>
    <n v="675.03"/>
    <n v="42218"/>
  </r>
  <r>
    <n v="7271"/>
    <n v="61"/>
    <x v="3109"/>
    <x v="292"/>
    <b v="1"/>
    <s v="Approved"/>
    <s v="Norco Bicycles"/>
    <s v="Standard"/>
    <s v="medium"/>
    <s v="small"/>
    <n v="586.45000000000005"/>
    <n v="521.94000000000005"/>
    <n v="42218"/>
  </r>
  <r>
    <n v="7272"/>
    <n v="26"/>
    <x v="3110"/>
    <x v="345"/>
    <b v="0"/>
    <s v="Approved"/>
    <s v="WeareA2B"/>
    <s v="Standard"/>
    <s v="medium"/>
    <s v="medium"/>
    <n v="1992.93"/>
    <n v="762.63"/>
    <n v="34115"/>
  </r>
  <r>
    <n v="7273"/>
    <n v="17"/>
    <x v="2700"/>
    <x v="172"/>
    <b v="1"/>
    <s v="Approved"/>
    <s v="Solex"/>
    <s v="Standard"/>
    <s v="high"/>
    <s v="medium"/>
    <n v="1024.6600000000001"/>
    <n v="614.79999999999995"/>
    <n v="40670"/>
  </r>
  <r>
    <n v="7274"/>
    <n v="57"/>
    <x v="3111"/>
    <x v="210"/>
    <b v="1"/>
    <s v="Approved"/>
    <s v="WeareA2B"/>
    <s v="Touring"/>
    <s v="medium"/>
    <s v="large"/>
    <n v="1890.39"/>
    <n v="260.14"/>
    <n v="33259"/>
  </r>
  <r>
    <n v="7275"/>
    <n v="12"/>
    <x v="628"/>
    <x v="20"/>
    <b v="1"/>
    <s v="Approved"/>
    <s v="WeareA2B"/>
    <s v="Standard"/>
    <s v="medium"/>
    <s v="medium"/>
    <n v="1231.1500000000001"/>
    <n v="161.6"/>
    <n v="42560"/>
  </r>
  <r>
    <n v="7276"/>
    <n v="72"/>
    <x v="1352"/>
    <x v="329"/>
    <b v="0"/>
    <s v="Approved"/>
    <s v="OHM Cycles"/>
    <s v="Standard"/>
    <s v="medium"/>
    <s v="medium"/>
    <n v="912.52"/>
    <n v="141.4"/>
    <n v="42295"/>
  </r>
  <r>
    <n v="7277"/>
    <n v="26"/>
    <x v="3112"/>
    <x v="265"/>
    <b v="0"/>
    <s v="Approved"/>
    <s v="WeareA2B"/>
    <s v="Standard"/>
    <s v="medium"/>
    <s v="medium"/>
    <n v="1992.93"/>
    <n v="762.63"/>
    <n v="34115"/>
  </r>
  <r>
    <n v="7278"/>
    <n v="91"/>
    <x v="2675"/>
    <x v="8"/>
    <b v="1"/>
    <s v="Approved"/>
    <s v="Solex"/>
    <s v="Standard"/>
    <s v="medium"/>
    <s v="medium"/>
    <n v="100.35"/>
    <n v="75.260000000000005"/>
    <n v="34556"/>
  </r>
  <r>
    <n v="7279"/>
    <n v="41"/>
    <x v="730"/>
    <x v="198"/>
    <b v="0"/>
    <s v="Approved"/>
    <s v="Norco Bicycles"/>
    <s v="Standard"/>
    <s v="low"/>
    <s v="medium"/>
    <n v="958.74"/>
    <n v="748.9"/>
    <n v="41345"/>
  </r>
  <r>
    <n v="7280"/>
    <n v="39"/>
    <x v="1060"/>
    <x v="266"/>
    <b v="1"/>
    <s v="Approved"/>
    <s v="Giant Bicycles"/>
    <s v="Standard"/>
    <s v="medium"/>
    <s v="large"/>
    <n v="1812.75"/>
    <n v="582.48"/>
    <n v="39427"/>
  </r>
  <r>
    <n v="7281"/>
    <n v="92"/>
    <x v="167"/>
    <x v="17"/>
    <b v="1"/>
    <s v="Approved"/>
    <s v="WeareA2B"/>
    <s v="Standard"/>
    <s v="medium"/>
    <s v="small"/>
    <n v="1415.01"/>
    <n v="1259.3599999999999"/>
    <n v="41434"/>
  </r>
  <r>
    <n v="7282"/>
    <n v="34"/>
    <x v="2598"/>
    <x v="313"/>
    <b v="1"/>
    <s v="Approved"/>
    <s v="Norco Bicycles"/>
    <s v="Road"/>
    <s v="high"/>
    <s v="large"/>
    <n v="774.53"/>
    <n v="464.72"/>
    <n v="40618"/>
  </r>
  <r>
    <n v="7283"/>
    <n v="100"/>
    <x v="1587"/>
    <x v="118"/>
    <b v="1"/>
    <s v="Approved"/>
    <s v="Norco Bicycles"/>
    <s v="Road"/>
    <s v="medium"/>
    <s v="medium"/>
    <n v="1036.5899999999999"/>
    <n v="206.35"/>
    <n v="33364"/>
  </r>
  <r>
    <n v="7284"/>
    <n v="77"/>
    <x v="3113"/>
    <x v="186"/>
    <b v="0"/>
    <s v="Approved"/>
    <s v="Norco Bicycles"/>
    <s v="Road"/>
    <s v="medium"/>
    <s v="large"/>
    <n v="1240.31"/>
    <n v="795.1"/>
    <n v="40553"/>
  </r>
  <r>
    <n v="7285"/>
    <n v="98"/>
    <x v="2787"/>
    <x v="13"/>
    <b v="0"/>
    <s v="Approved"/>
    <s v="Trek Bicycles"/>
    <s v="Standard"/>
    <s v="high"/>
    <s v="medium"/>
    <n v="358.39"/>
    <n v="215.03"/>
    <n v="38002"/>
  </r>
  <r>
    <n v="7286"/>
    <n v="35"/>
    <x v="781"/>
    <x v="129"/>
    <b v="1"/>
    <s v="Approved"/>
    <s v="Trek Bicycles"/>
    <s v="Standard"/>
    <s v="low"/>
    <s v="medium"/>
    <n v="1057.51"/>
    <n v="154.4"/>
    <n v="34527"/>
  </r>
  <r>
    <n v="7287"/>
    <n v="74"/>
    <x v="1508"/>
    <x v="152"/>
    <b v="1"/>
    <s v="Approved"/>
    <s v="WeareA2B"/>
    <s v="Standard"/>
    <s v="medium"/>
    <s v="medium"/>
    <n v="1228.07"/>
    <n v="400.91"/>
    <n v="36668"/>
  </r>
  <r>
    <n v="7288"/>
    <n v="45"/>
    <x v="2172"/>
    <x v="236"/>
    <b v="1"/>
    <s v="Approved"/>
    <s v="Solex"/>
    <s v="Standard"/>
    <s v="medium"/>
    <s v="medium"/>
    <n v="441.49"/>
    <n v="84.99"/>
    <n v="42172"/>
  </r>
  <r>
    <n v="7289"/>
    <n v="6"/>
    <x v="1891"/>
    <x v="105"/>
    <b v="0"/>
    <s v="Approved"/>
    <s v="Solex"/>
    <s v="Standard"/>
    <s v="high"/>
    <s v="medium"/>
    <n v="748.17"/>
    <n v="448.9"/>
    <n v="33552"/>
  </r>
  <r>
    <n v="7290"/>
    <n v="93"/>
    <x v="1974"/>
    <x v="323"/>
    <b v="1"/>
    <s v="Approved"/>
    <s v="WeareA2B"/>
    <s v="Standard"/>
    <s v="medium"/>
    <s v="medium"/>
    <n v="1065.03"/>
    <n v="230.09"/>
    <n v="38216"/>
  </r>
  <r>
    <n v="7291"/>
    <n v="27"/>
    <x v="2376"/>
    <x v="43"/>
    <b v="0"/>
    <s v="Approved"/>
    <s v="Trek Bicycles"/>
    <s v="Standard"/>
    <s v="medium"/>
    <s v="medium"/>
    <n v="499.53"/>
    <n v="388.72"/>
    <n v="36334"/>
  </r>
  <r>
    <n v="7292"/>
    <n v="87"/>
    <x v="2202"/>
    <x v="207"/>
    <b v="1"/>
    <s v="Approved"/>
    <s v="OHM Cycles"/>
    <s v="Standard"/>
    <s v="medium"/>
    <s v="medium"/>
    <n v="1636.9"/>
    <n v="44.71"/>
    <n v="40410"/>
  </r>
  <r>
    <n v="7293"/>
    <n v="93"/>
    <x v="3114"/>
    <x v="130"/>
    <b v="0"/>
    <s v="Approved"/>
    <s v="OHM Cycles"/>
    <s v="Standard"/>
    <s v="high"/>
    <s v="medium"/>
    <n v="1458.17"/>
    <n v="874.9"/>
    <n v="38750"/>
  </r>
  <r>
    <n v="7294"/>
    <n v="89"/>
    <x v="261"/>
    <x v="346"/>
    <b v="0"/>
    <s v="Approved"/>
    <s v="WeareA2B"/>
    <s v="Touring"/>
    <s v="medium"/>
    <s v="large"/>
    <n v="1362.99"/>
    <n v="57.74"/>
    <n v="42458"/>
  </r>
  <r>
    <n v="7295"/>
    <n v="45"/>
    <x v="2874"/>
    <x v="359"/>
    <b v="0"/>
    <s v="Approved"/>
    <s v="Solex"/>
    <s v="Standard"/>
    <s v="medium"/>
    <s v="medium"/>
    <n v="441.49"/>
    <n v="84.99"/>
    <n v="34071"/>
  </r>
  <r>
    <n v="7296"/>
    <n v="35"/>
    <x v="1954"/>
    <x v="281"/>
    <b v="0"/>
    <s v="Approved"/>
    <s v="Trek Bicycles"/>
    <s v="Standard"/>
    <s v="low"/>
    <s v="medium"/>
    <n v="1057.51"/>
    <n v="154.4"/>
    <n v="39526"/>
  </r>
  <r>
    <n v="7297"/>
    <n v="6"/>
    <x v="3115"/>
    <x v="352"/>
    <b v="1"/>
    <s v="Approved"/>
    <s v="OHM Cycles"/>
    <s v="Standard"/>
    <s v="high"/>
    <s v="medium"/>
    <n v="227.88"/>
    <n v="136.72999999999999"/>
    <n v="37659"/>
  </r>
  <r>
    <n v="7298"/>
    <n v="52"/>
    <x v="1981"/>
    <x v="191"/>
    <b v="0"/>
    <s v="Approved"/>
    <s v="OHM Cycles"/>
    <s v="Road"/>
    <s v="medium"/>
    <s v="medium"/>
    <n v="1280.28"/>
    <n v="829.51"/>
    <n v="39915"/>
  </r>
  <r>
    <n v="7299"/>
    <n v="0"/>
    <x v="3116"/>
    <x v="356"/>
    <b v="0"/>
    <s v="Approved"/>
    <s v="OHM Cycles"/>
    <s v="Road"/>
    <s v="high"/>
    <s v="large"/>
    <n v="12.01"/>
    <n v="7.21"/>
    <n v="39880"/>
  </r>
  <r>
    <n v="7300"/>
    <n v="49"/>
    <x v="355"/>
    <x v="345"/>
    <b v="0"/>
    <s v="Approved"/>
    <s v="Trek Bicycles"/>
    <s v="Road"/>
    <s v="medium"/>
    <s v="medium"/>
    <n v="533.51"/>
    <n v="400.13"/>
    <n v="37823"/>
  </r>
  <r>
    <n v="7301"/>
    <n v="0"/>
    <x v="737"/>
    <x v="315"/>
    <b v="0"/>
    <s v="Approved"/>
    <s v="Giant Bicycles"/>
    <s v="Standard"/>
    <s v="medium"/>
    <s v="large"/>
    <n v="569.55999999999995"/>
    <n v="528.42999999999995"/>
    <n v="42458"/>
  </r>
  <r>
    <n v="7302"/>
    <n v="24"/>
    <x v="599"/>
    <x v="75"/>
    <b v="1"/>
    <s v="Approved"/>
    <s v="Solex"/>
    <s v="Road"/>
    <s v="medium"/>
    <s v="large"/>
    <n v="1777.8"/>
    <n v="820.78"/>
    <n v="40670"/>
  </r>
  <r>
    <n v="7303"/>
    <n v="26"/>
    <x v="490"/>
    <x v="205"/>
    <b v="1"/>
    <s v="Approved"/>
    <s v="WeareA2B"/>
    <s v="Standard"/>
    <s v="medium"/>
    <s v="medium"/>
    <n v="1992.93"/>
    <n v="762.63"/>
    <n v="34115"/>
  </r>
  <r>
    <n v="7304"/>
    <n v="18"/>
    <x v="2431"/>
    <x v="100"/>
    <b v="0"/>
    <s v="Approved"/>
    <s v="Solex"/>
    <s v="Standard"/>
    <s v="medium"/>
    <s v="medium"/>
    <n v="575.27"/>
    <n v="431.45"/>
    <n v="35160"/>
  </r>
  <r>
    <n v="7305"/>
    <n v="48"/>
    <x v="2233"/>
    <x v="231"/>
    <b v="0"/>
    <s v="Approved"/>
    <s v="WeareA2B"/>
    <s v="Standard"/>
    <s v="medium"/>
    <s v="medium"/>
    <n v="1762.96"/>
    <n v="950.52"/>
    <n v="42688"/>
  </r>
  <r>
    <n v="7306"/>
    <n v="82"/>
    <x v="2776"/>
    <x v="24"/>
    <b v="1"/>
    <s v="Approved"/>
    <s v="Norco Bicycles"/>
    <s v="Standard"/>
    <s v="high"/>
    <s v="medium"/>
    <n v="1148.6400000000001"/>
    <n v="689.18"/>
    <n v="42226"/>
  </r>
  <r>
    <n v="7307"/>
    <n v="14"/>
    <x v="3117"/>
    <x v="203"/>
    <b v="1"/>
    <s v="Approved"/>
    <s v="Trek Bicycles"/>
    <s v="Standard"/>
    <s v="medium"/>
    <s v="small"/>
    <n v="1386.84"/>
    <n v="1234.29"/>
    <n v="37838"/>
  </r>
  <r>
    <n v="7308"/>
    <n v="95"/>
    <x v="2674"/>
    <x v="17"/>
    <b v="0"/>
    <s v="Approved"/>
    <s v="Giant Bicycles"/>
    <s v="Standard"/>
    <s v="medium"/>
    <s v="large"/>
    <n v="569.55999999999995"/>
    <n v="528.42999999999995"/>
    <n v="37874"/>
  </r>
  <r>
    <n v="7309"/>
    <n v="45"/>
    <x v="2507"/>
    <x v="8"/>
    <b v="0"/>
    <s v="Approved"/>
    <s v="Solex"/>
    <s v="Standard"/>
    <s v="medium"/>
    <s v="medium"/>
    <n v="441.49"/>
    <n v="84.99"/>
    <n v="37220"/>
  </r>
  <r>
    <n v="7310"/>
    <n v="69"/>
    <x v="3118"/>
    <x v="254"/>
    <b v="1"/>
    <s v="Approved"/>
    <s v="Norco Bicycles"/>
    <s v="Road"/>
    <s v="medium"/>
    <s v="large"/>
    <n v="1240.31"/>
    <n v="795.1"/>
    <n v="35455"/>
  </r>
  <r>
    <n v="7311"/>
    <n v="1"/>
    <x v="1274"/>
    <x v="181"/>
    <b v="0"/>
    <s v="Approved"/>
    <s v="Giant Bicycles"/>
    <s v="Standard"/>
    <s v="medium"/>
    <s v="medium"/>
    <n v="1403.5"/>
    <n v="954.82"/>
    <n v="41167"/>
  </r>
  <r>
    <n v="7312"/>
    <n v="31"/>
    <x v="2136"/>
    <x v="73"/>
    <b v="1"/>
    <s v="Approved"/>
    <s v="Giant Bicycles"/>
    <s v="Standard"/>
    <s v="medium"/>
    <s v="medium"/>
    <n v="230.91"/>
    <n v="173.18"/>
    <n v="39031"/>
  </r>
  <r>
    <n v="7313"/>
    <n v="89"/>
    <x v="645"/>
    <x v="12"/>
    <b v="1"/>
    <s v="Approved"/>
    <s v="WeareA2B"/>
    <s v="Touring"/>
    <s v="medium"/>
    <s v="large"/>
    <n v="1362.99"/>
    <n v="57.74"/>
    <n v="34079"/>
  </r>
  <r>
    <n v="7314"/>
    <n v="53"/>
    <x v="3119"/>
    <x v="324"/>
    <b v="1"/>
    <s v="Approved"/>
    <s v="Giant Bicycles"/>
    <s v="Standard"/>
    <s v="high"/>
    <s v="medium"/>
    <n v="1274.93"/>
    <n v="764.96"/>
    <n v="39298"/>
  </r>
  <r>
    <n v="7315"/>
    <n v="12"/>
    <x v="3084"/>
    <x v="199"/>
    <b v="1"/>
    <s v="Approved"/>
    <s v="Giant Bicycles"/>
    <s v="Standard"/>
    <s v="medium"/>
    <s v="large"/>
    <n v="1765.3"/>
    <n v="709.48"/>
    <n v="41533"/>
  </r>
  <r>
    <n v="7316"/>
    <n v="3"/>
    <x v="2827"/>
    <x v="331"/>
    <b v="1"/>
    <s v="Approved"/>
    <s v="Trek Bicycles"/>
    <s v="Standard"/>
    <s v="medium"/>
    <s v="large"/>
    <n v="2091.4699999999998"/>
    <n v="388.92"/>
    <n v="41167"/>
  </r>
  <r>
    <n v="7317"/>
    <n v="84"/>
    <x v="1755"/>
    <x v="254"/>
    <b v="1"/>
    <s v="Approved"/>
    <s v="Giant Bicycles"/>
    <s v="Road"/>
    <s v="medium"/>
    <s v="medium"/>
    <n v="792.9"/>
    <n v="594.67999999999995"/>
    <n v="33879"/>
  </r>
  <r>
    <n v="7318"/>
    <n v="27"/>
    <x v="217"/>
    <x v="334"/>
    <b v="1"/>
    <s v="Approved"/>
    <s v="Trek Bicycles"/>
    <s v="Standard"/>
    <s v="low"/>
    <s v="medium"/>
    <n v="1057.51"/>
    <n v="154.4"/>
    <n v="40618"/>
  </r>
  <r>
    <n v="7319"/>
    <n v="10"/>
    <x v="520"/>
    <x v="87"/>
    <b v="1"/>
    <s v="Approved"/>
    <s v="WeareA2B"/>
    <s v="Touring"/>
    <s v="medium"/>
    <s v="medium"/>
    <n v="1466.68"/>
    <n v="363.25"/>
    <n v="35378"/>
  </r>
  <r>
    <n v="7320"/>
    <n v="6"/>
    <x v="3120"/>
    <x v="204"/>
    <b v="0"/>
    <s v="Approved"/>
    <s v="OHM Cycles"/>
    <s v="Standard"/>
    <s v="high"/>
    <s v="medium"/>
    <n v="227.88"/>
    <n v="136.72999999999999"/>
    <n v="37659"/>
  </r>
  <r>
    <n v="7321"/>
    <n v="46"/>
    <x v="2730"/>
    <x v="52"/>
    <b v="1"/>
    <s v="Approved"/>
    <s v="OHM Cycles"/>
    <s v="Standard"/>
    <s v="low"/>
    <s v="medium"/>
    <n v="1793.43"/>
    <n v="248.82"/>
    <n v="36361"/>
  </r>
  <r>
    <n v="7322"/>
    <n v="20"/>
    <x v="3121"/>
    <x v="226"/>
    <b v="1"/>
    <s v="Approved"/>
    <s v="Trek Bicycles"/>
    <s v="Standard"/>
    <s v="medium"/>
    <s v="small"/>
    <n v="1775.81"/>
    <n v="1580.47"/>
    <n v="40303"/>
  </r>
  <r>
    <n v="7323"/>
    <n v="50"/>
    <x v="1024"/>
    <x v="293"/>
    <m/>
    <s v="Approved"/>
    <s v="WeareA2B"/>
    <s v="Standard"/>
    <s v="medium"/>
    <s v="small"/>
    <n v="175.89"/>
    <n v="131.91999999999999"/>
    <n v="37668"/>
  </r>
  <r>
    <n v="7324"/>
    <n v="91"/>
    <x v="2728"/>
    <x v="8"/>
    <b v="0"/>
    <s v="Approved"/>
    <s v="Solex"/>
    <s v="Standard"/>
    <s v="medium"/>
    <s v="medium"/>
    <n v="100.35"/>
    <n v="75.260000000000005"/>
    <n v="34556"/>
  </r>
  <r>
    <n v="7325"/>
    <n v="37"/>
    <x v="725"/>
    <x v="174"/>
    <m/>
    <s v="Approved"/>
    <s v="OHM Cycles"/>
    <s v="Standard"/>
    <s v="low"/>
    <s v="medium"/>
    <n v="1793.43"/>
    <n v="248.82"/>
    <n v="36146"/>
  </r>
  <r>
    <n v="7326"/>
    <n v="53"/>
    <x v="5"/>
    <x v="261"/>
    <b v="1"/>
    <s v="Approved"/>
    <s v="OHM Cycles"/>
    <s v="Standard"/>
    <s v="medium"/>
    <s v="medium"/>
    <n v="795.34"/>
    <n v="101.58"/>
    <n v="33259"/>
  </r>
  <r>
    <n v="7327"/>
    <n v="18"/>
    <x v="2172"/>
    <x v="230"/>
    <b v="1"/>
    <s v="Approved"/>
    <s v="Solex"/>
    <s v="Standard"/>
    <s v="medium"/>
    <s v="medium"/>
    <n v="575.27"/>
    <n v="431.45"/>
    <n v="38339"/>
  </r>
  <r>
    <n v="7328"/>
    <n v="39"/>
    <x v="2186"/>
    <x v="247"/>
    <b v="0"/>
    <s v="Approved"/>
    <s v="Giant Bicycles"/>
    <s v="Standard"/>
    <s v="medium"/>
    <s v="large"/>
    <n v="1812.75"/>
    <n v="582.48"/>
    <n v="35560"/>
  </r>
  <r>
    <n v="7329"/>
    <n v="32"/>
    <x v="623"/>
    <x v="322"/>
    <b v="0"/>
    <s v="Approved"/>
    <s v="Giant Bicycles"/>
    <s v="Standard"/>
    <s v="medium"/>
    <s v="medium"/>
    <n v="642.70000000000005"/>
    <n v="211.37"/>
    <n v="37337"/>
  </r>
  <r>
    <n v="7330"/>
    <n v="28"/>
    <x v="84"/>
    <x v="260"/>
    <b v="0"/>
    <s v="Approved"/>
    <s v="Norco Bicycles"/>
    <s v="Standard"/>
    <s v="medium"/>
    <s v="small"/>
    <n v="1216.1400000000001"/>
    <n v="1082.3599999999999"/>
    <n v="34527"/>
  </r>
  <r>
    <n v="7331"/>
    <n v="74"/>
    <x v="1778"/>
    <x v="207"/>
    <b v="0"/>
    <s v="Approved"/>
    <s v="WeareA2B"/>
    <s v="Standard"/>
    <s v="medium"/>
    <s v="medium"/>
    <n v="1228.07"/>
    <n v="400.91"/>
    <n v="36668"/>
  </r>
  <r>
    <n v="7332"/>
    <n v="8"/>
    <x v="2553"/>
    <x v="324"/>
    <b v="1"/>
    <s v="Approved"/>
    <s v="Solex"/>
    <s v="Road"/>
    <s v="medium"/>
    <s v="small"/>
    <n v="1703.52"/>
    <n v="1516.13"/>
    <n v="40649"/>
  </r>
  <r>
    <n v="7333"/>
    <n v="31"/>
    <x v="3122"/>
    <x v="217"/>
    <b v="0"/>
    <s v="Approved"/>
    <s v="Giant Bicycles"/>
    <s v="Standard"/>
    <s v="medium"/>
    <s v="medium"/>
    <n v="230.91"/>
    <n v="173.18"/>
    <n v="33888"/>
  </r>
  <r>
    <n v="7334"/>
    <n v="64"/>
    <x v="2124"/>
    <x v="114"/>
    <b v="1"/>
    <s v="Approved"/>
    <s v="Trek Bicycles"/>
    <s v="Standard"/>
    <s v="medium"/>
    <s v="large"/>
    <n v="1469.44"/>
    <n v="596.54999999999995"/>
    <n v="41047"/>
  </r>
  <r>
    <n v="7335"/>
    <n v="1"/>
    <x v="1687"/>
    <x v="139"/>
    <b v="0"/>
    <s v="Approved"/>
    <s v="Giant Bicycles"/>
    <s v="Standard"/>
    <s v="medium"/>
    <s v="medium"/>
    <n v="1403.5"/>
    <n v="954.82"/>
    <n v="33549"/>
  </r>
  <r>
    <n v="7336"/>
    <n v="57"/>
    <x v="1447"/>
    <x v="265"/>
    <b v="1"/>
    <s v="Approved"/>
    <s v="WeareA2B"/>
    <s v="Touring"/>
    <s v="medium"/>
    <s v="large"/>
    <n v="1890.39"/>
    <n v="260.14"/>
    <n v="33259"/>
  </r>
  <r>
    <n v="7337"/>
    <n v="79"/>
    <x v="1859"/>
    <x v="361"/>
    <b v="0"/>
    <s v="Approved"/>
    <s v="Norco Bicycles"/>
    <s v="Standard"/>
    <s v="medium"/>
    <s v="medium"/>
    <n v="1555.58"/>
    <n v="818.01"/>
    <n v="37873"/>
  </r>
  <r>
    <n v="7338"/>
    <n v="96"/>
    <x v="1703"/>
    <x v="193"/>
    <b v="1"/>
    <s v="Approved"/>
    <s v="WeareA2B"/>
    <s v="Road"/>
    <s v="low"/>
    <s v="small"/>
    <n v="1172.78"/>
    <n v="1043.77"/>
    <n v="38002"/>
  </r>
  <r>
    <n v="7339"/>
    <n v="28"/>
    <x v="1411"/>
    <x v="122"/>
    <b v="0"/>
    <s v="Approved"/>
    <s v="Norco Bicycles"/>
    <s v="Standard"/>
    <s v="medium"/>
    <s v="small"/>
    <n v="1216.1400000000001"/>
    <n v="1082.3599999999999"/>
    <n v="42696"/>
  </r>
  <r>
    <n v="7340"/>
    <n v="76"/>
    <x v="3123"/>
    <x v="290"/>
    <b v="1"/>
    <s v="Approved"/>
    <s v="WeareA2B"/>
    <s v="Standard"/>
    <s v="low"/>
    <s v="medium"/>
    <n v="642.30999999999995"/>
    <n v="513.85"/>
    <n v="38482"/>
  </r>
  <r>
    <n v="7341"/>
    <n v="97"/>
    <x v="2840"/>
    <x v="155"/>
    <b v="0"/>
    <s v="Approved"/>
    <s v="OHM Cycles"/>
    <s v="Road"/>
    <s v="medium"/>
    <s v="medium"/>
    <n v="742.54"/>
    <n v="667.4"/>
    <n v="42560"/>
  </r>
  <r>
    <n v="7342"/>
    <n v="79"/>
    <x v="1169"/>
    <x v="70"/>
    <b v="1"/>
    <s v="Approved"/>
    <s v="Norco Bicycles"/>
    <s v="Standard"/>
    <s v="medium"/>
    <s v="medium"/>
    <n v="1555.58"/>
    <n v="818.01"/>
    <n v="41533"/>
  </r>
  <r>
    <n v="7343"/>
    <n v="51"/>
    <x v="2425"/>
    <x v="57"/>
    <b v="0"/>
    <s v="Approved"/>
    <s v="OHM Cycles"/>
    <s v="Standard"/>
    <s v="high"/>
    <s v="medium"/>
    <n v="2005.66"/>
    <n v="1203.4000000000001"/>
    <n v="35470"/>
  </r>
  <r>
    <n v="7344"/>
    <n v="0"/>
    <x v="1235"/>
    <x v="315"/>
    <b v="0"/>
    <s v="Approved"/>
    <s v="OHM Cycles"/>
    <s v="Standard"/>
    <s v="medium"/>
    <s v="medium"/>
    <n v="183.86"/>
    <n v="137.9"/>
    <n v="34170"/>
  </r>
  <r>
    <n v="7345"/>
    <n v="95"/>
    <x v="1327"/>
    <x v="109"/>
    <b v="0"/>
    <s v="Approved"/>
    <s v="Giant Bicycles"/>
    <s v="Standard"/>
    <s v="medium"/>
    <s v="large"/>
    <n v="569.55999999999995"/>
    <n v="528.42999999999995"/>
    <n v="37874"/>
  </r>
  <r>
    <n v="7346"/>
    <n v="7"/>
    <x v="2537"/>
    <x v="83"/>
    <b v="0"/>
    <s v="Approved"/>
    <s v="Trek Bicycles"/>
    <s v="Road"/>
    <s v="low"/>
    <s v="medium"/>
    <n v="980.37"/>
    <n v="234.43"/>
    <n v="38258"/>
  </r>
  <r>
    <n v="7347"/>
    <n v="38"/>
    <x v="1834"/>
    <x v="236"/>
    <b v="1"/>
    <s v="Approved"/>
    <s v="Solex"/>
    <s v="Standard"/>
    <s v="medium"/>
    <s v="medium"/>
    <n v="1577.53"/>
    <n v="826.51"/>
    <n v="40618"/>
  </r>
  <r>
    <n v="7348"/>
    <n v="29"/>
    <x v="2988"/>
    <x v="322"/>
    <b v="0"/>
    <s v="Approved"/>
    <s v="Norco Bicycles"/>
    <s v="Road"/>
    <s v="medium"/>
    <s v="medium"/>
    <n v="543.39"/>
    <n v="407.54"/>
    <n v="42696"/>
  </r>
  <r>
    <n v="7349"/>
    <n v="56"/>
    <x v="3124"/>
    <x v="89"/>
    <b v="1"/>
    <s v="Approved"/>
    <s v="OHM Cycles"/>
    <s v="Standard"/>
    <s v="medium"/>
    <s v="medium"/>
    <n v="183.86"/>
    <n v="137.9"/>
    <n v="41047"/>
  </r>
  <r>
    <n v="7350"/>
    <n v="94"/>
    <x v="744"/>
    <x v="230"/>
    <b v="0"/>
    <s v="Approved"/>
    <s v="Giant Bicycles"/>
    <s v="Standard"/>
    <s v="medium"/>
    <s v="large"/>
    <n v="1635.3"/>
    <n v="993.66"/>
    <n v="41434"/>
  </r>
  <r>
    <n v="7351"/>
    <n v="3"/>
    <x v="2644"/>
    <x v="332"/>
    <b v="1"/>
    <s v="Approved"/>
    <s v="Trek Bicycles"/>
    <s v="Standard"/>
    <s v="medium"/>
    <s v="large"/>
    <n v="2091.4699999999998"/>
    <n v="388.92"/>
    <n v="37659"/>
  </r>
  <r>
    <n v="7352"/>
    <n v="78"/>
    <x v="1904"/>
    <x v="176"/>
    <b v="1"/>
    <s v="Approved"/>
    <s v="Giant Bicycles"/>
    <s v="Standard"/>
    <s v="medium"/>
    <s v="large"/>
    <n v="1765.3"/>
    <n v="709.48"/>
    <n v="33429"/>
  </r>
  <r>
    <n v="7353"/>
    <n v="53"/>
    <x v="2710"/>
    <x v="269"/>
    <b v="0"/>
    <s v="Approved"/>
    <s v="OHM Cycles"/>
    <s v="Standard"/>
    <s v="medium"/>
    <s v="medium"/>
    <n v="795.34"/>
    <n v="101.58"/>
    <n v="37823"/>
  </r>
  <r>
    <n v="7354"/>
    <n v="92"/>
    <x v="1142"/>
    <x v="351"/>
    <b v="1"/>
    <s v="Approved"/>
    <s v="WeareA2B"/>
    <s v="Touring"/>
    <s v="medium"/>
    <s v="large"/>
    <n v="1890.39"/>
    <n v="260.14"/>
    <n v="34586"/>
  </r>
  <r>
    <n v="7355"/>
    <n v="76"/>
    <x v="2909"/>
    <x v="282"/>
    <b v="0"/>
    <s v="Approved"/>
    <s v="WeareA2B"/>
    <s v="Standard"/>
    <s v="low"/>
    <s v="medium"/>
    <n v="642.30999999999995"/>
    <n v="513.85"/>
    <n v="37873"/>
  </r>
  <r>
    <n v="7356"/>
    <n v="0"/>
    <x v="2788"/>
    <x v="314"/>
    <b v="0"/>
    <s v="Approved"/>
    <m/>
    <m/>
    <m/>
    <m/>
    <n v="60.72"/>
    <m/>
    <m/>
  </r>
  <r>
    <n v="7357"/>
    <n v="3"/>
    <x v="2825"/>
    <x v="139"/>
    <b v="1"/>
    <s v="Approved"/>
    <s v="Trek Bicycles"/>
    <s v="Standard"/>
    <s v="medium"/>
    <s v="large"/>
    <n v="2091.4699999999998"/>
    <n v="388.92"/>
    <n v="41167"/>
  </r>
  <r>
    <n v="7358"/>
    <n v="30"/>
    <x v="2789"/>
    <x v="235"/>
    <b v="1"/>
    <s v="Approved"/>
    <s v="Solex"/>
    <s v="Standard"/>
    <s v="high"/>
    <s v="medium"/>
    <n v="748.17"/>
    <n v="448.9"/>
    <n v="33552"/>
  </r>
  <r>
    <n v="7359"/>
    <n v="37"/>
    <x v="458"/>
    <x v="331"/>
    <b v="0"/>
    <s v="Approved"/>
    <s v="OHM Cycles"/>
    <s v="Standard"/>
    <s v="low"/>
    <s v="medium"/>
    <n v="1793.43"/>
    <n v="248.82"/>
    <n v="40336"/>
  </r>
  <r>
    <n v="7360"/>
    <n v="20"/>
    <x v="1867"/>
    <x v="25"/>
    <b v="0"/>
    <s v="Approved"/>
    <s v="Trek Bicycles"/>
    <s v="Standard"/>
    <s v="medium"/>
    <s v="small"/>
    <n v="1775.81"/>
    <n v="1580.47"/>
    <n v="35160"/>
  </r>
  <r>
    <n v="7361"/>
    <n v="92"/>
    <x v="2142"/>
    <x v="16"/>
    <b v="1"/>
    <s v="Approved"/>
    <s v="WeareA2B"/>
    <s v="Standard"/>
    <s v="medium"/>
    <s v="small"/>
    <n v="1415.01"/>
    <n v="1259.3599999999999"/>
    <n v="37626"/>
  </r>
  <r>
    <n v="7362"/>
    <n v="85"/>
    <x v="894"/>
    <x v="157"/>
    <b v="1"/>
    <s v="Approved"/>
    <s v="WeareA2B"/>
    <s v="Standard"/>
    <s v="medium"/>
    <s v="medium"/>
    <n v="752.64"/>
    <n v="205.36"/>
    <n v="38482"/>
  </r>
  <r>
    <n v="7363"/>
    <n v="58"/>
    <x v="1945"/>
    <x v="78"/>
    <b v="0"/>
    <s v="Approved"/>
    <s v="OHM Cycles"/>
    <s v="Road"/>
    <s v="medium"/>
    <s v="medium"/>
    <n v="1280.28"/>
    <n v="829.51"/>
    <n v="37823"/>
  </r>
  <r>
    <n v="7364"/>
    <n v="96"/>
    <x v="1557"/>
    <x v="38"/>
    <b v="0"/>
    <s v="Approved"/>
    <s v="Giant Bicycles"/>
    <s v="Standard"/>
    <s v="medium"/>
    <s v="large"/>
    <n v="1635.3"/>
    <n v="993.66"/>
    <n v="41434"/>
  </r>
  <r>
    <n v="7365"/>
    <n v="50"/>
    <x v="1714"/>
    <x v="362"/>
    <b v="0"/>
    <s v="Approved"/>
    <s v="WeareA2B"/>
    <s v="Standard"/>
    <s v="medium"/>
    <s v="small"/>
    <n v="175.89"/>
    <n v="131.91999999999999"/>
    <n v="41009"/>
  </r>
  <r>
    <n v="7366"/>
    <n v="75"/>
    <x v="3125"/>
    <x v="284"/>
    <b v="0"/>
    <s v="Approved"/>
    <s v="Giant Bicycles"/>
    <s v="Touring"/>
    <s v="medium"/>
    <s v="large"/>
    <n v="1873.97"/>
    <n v="863.95"/>
    <n v="40410"/>
  </r>
  <r>
    <n v="7367"/>
    <n v="27"/>
    <x v="1013"/>
    <x v="142"/>
    <b v="0"/>
    <s v="Approved"/>
    <s v="Trek Bicycles"/>
    <s v="Standard"/>
    <s v="medium"/>
    <s v="medium"/>
    <n v="499.53"/>
    <n v="388.72"/>
    <n v="36334"/>
  </r>
  <r>
    <n v="7368"/>
    <n v="71"/>
    <x v="161"/>
    <x v="79"/>
    <b v="1"/>
    <s v="Approved"/>
    <s v="Solex"/>
    <s v="Standard"/>
    <s v="high"/>
    <s v="large"/>
    <n v="1842.92"/>
    <n v="1105.75"/>
    <n v="34996"/>
  </r>
  <r>
    <n v="7369"/>
    <n v="70"/>
    <x v="821"/>
    <x v="71"/>
    <b v="1"/>
    <s v="Approved"/>
    <s v="Trek Bicycles"/>
    <s v="Standard"/>
    <s v="high"/>
    <s v="medium"/>
    <n v="495.72"/>
    <n v="297.43"/>
    <n v="42105"/>
  </r>
  <r>
    <n v="7370"/>
    <n v="2"/>
    <x v="308"/>
    <x v="24"/>
    <b v="1"/>
    <s v="Approved"/>
    <s v="Solex"/>
    <s v="Standard"/>
    <s v="medium"/>
    <s v="medium"/>
    <n v="71.489999999999995"/>
    <n v="53.62"/>
    <n v="41167"/>
  </r>
  <r>
    <n v="7371"/>
    <n v="38"/>
    <x v="2884"/>
    <x v="195"/>
    <b v="0"/>
    <s v="Approved"/>
    <s v="Solex"/>
    <s v="Standard"/>
    <s v="medium"/>
    <s v="medium"/>
    <n v="1577.53"/>
    <n v="826.51"/>
    <n v="40336"/>
  </r>
  <r>
    <n v="7372"/>
    <n v="88"/>
    <x v="3126"/>
    <x v="285"/>
    <b v="1"/>
    <s v="Approved"/>
    <s v="Norco Bicycles"/>
    <s v="Standard"/>
    <s v="medium"/>
    <s v="medium"/>
    <n v="1198.46"/>
    <n v="381.1"/>
    <n v="36145"/>
  </r>
  <r>
    <n v="7373"/>
    <n v="83"/>
    <x v="591"/>
    <x v="304"/>
    <b v="0"/>
    <s v="Approved"/>
    <s v="Solex"/>
    <s v="Touring"/>
    <s v="medium"/>
    <s v="large"/>
    <n v="2083.94"/>
    <n v="675.03"/>
    <n v="41533"/>
  </r>
  <r>
    <n v="7374"/>
    <n v="90"/>
    <x v="2943"/>
    <x v="32"/>
    <b v="1"/>
    <s v="Approved"/>
    <s v="Solex"/>
    <s v="Standard"/>
    <s v="low"/>
    <s v="medium"/>
    <n v="945.04"/>
    <n v="507.58"/>
    <n v="35052"/>
  </r>
  <r>
    <n v="7375"/>
    <n v="66"/>
    <x v="1117"/>
    <x v="184"/>
    <b v="0"/>
    <s v="Approved"/>
    <s v="Giant Bicycles"/>
    <s v="Road"/>
    <s v="low"/>
    <s v="small"/>
    <n v="590.26"/>
    <n v="525.33000000000004"/>
    <n v="42710"/>
  </r>
  <r>
    <n v="7376"/>
    <n v="88"/>
    <x v="961"/>
    <x v="231"/>
    <b v="1"/>
    <s v="Approved"/>
    <s v="Norco Bicycles"/>
    <s v="Standard"/>
    <s v="high"/>
    <s v="small"/>
    <n v="1661.92"/>
    <n v="1479.11"/>
    <n v="34586"/>
  </r>
  <r>
    <n v="7377"/>
    <n v="28"/>
    <x v="2283"/>
    <x v="256"/>
    <b v="0"/>
    <s v="Approved"/>
    <s v="Solex"/>
    <s v="Road"/>
    <s v="medium"/>
    <s v="small"/>
    <n v="1703.52"/>
    <n v="1516.13"/>
    <n v="39298"/>
  </r>
  <r>
    <n v="7378"/>
    <n v="97"/>
    <x v="1709"/>
    <x v="337"/>
    <b v="1"/>
    <s v="Approved"/>
    <s v="Solex"/>
    <s v="Standard"/>
    <s v="medium"/>
    <s v="large"/>
    <n v="202.62"/>
    <n v="151.96"/>
    <n v="42458"/>
  </r>
  <r>
    <n v="7379"/>
    <n v="47"/>
    <x v="830"/>
    <x v="53"/>
    <m/>
    <s v="Approved"/>
    <s v="Trek Bicycles"/>
    <s v="Road"/>
    <s v="low"/>
    <s v="small"/>
    <n v="1720.7"/>
    <n v="1531.42"/>
    <n v="34586"/>
  </r>
  <r>
    <n v="7380"/>
    <n v="76"/>
    <x v="2000"/>
    <x v="359"/>
    <b v="1"/>
    <s v="Approved"/>
    <s v="WeareA2B"/>
    <s v="Standard"/>
    <s v="low"/>
    <s v="medium"/>
    <n v="642.30999999999995"/>
    <n v="513.85"/>
    <n v="41922"/>
  </r>
  <r>
    <n v="7381"/>
    <n v="35"/>
    <x v="3127"/>
    <x v="36"/>
    <b v="0"/>
    <s v="Approved"/>
    <s v="Trek Bicycles"/>
    <s v="Standard"/>
    <s v="low"/>
    <s v="medium"/>
    <n v="1057.51"/>
    <n v="154.4"/>
    <n v="34527"/>
  </r>
  <r>
    <n v="7382"/>
    <n v="0"/>
    <x v="337"/>
    <x v="114"/>
    <b v="1"/>
    <s v="Approved"/>
    <s v="OHM Cycles"/>
    <s v="Standard"/>
    <s v="medium"/>
    <s v="medium"/>
    <n v="183.86"/>
    <n v="137.9"/>
    <n v="35707"/>
  </r>
  <r>
    <n v="7383"/>
    <n v="65"/>
    <x v="3128"/>
    <x v="285"/>
    <b v="1"/>
    <s v="Approved"/>
    <s v="WeareA2B"/>
    <s v="Standard"/>
    <s v="medium"/>
    <s v="medium"/>
    <n v="1807.45"/>
    <n v="778.69"/>
    <n v="42710"/>
  </r>
  <r>
    <n v="7384"/>
    <n v="46"/>
    <x v="3129"/>
    <x v="228"/>
    <b v="0"/>
    <s v="Approved"/>
    <s v="Solex"/>
    <s v="Standard"/>
    <s v="low"/>
    <s v="medium"/>
    <n v="1289.8499999999999"/>
    <n v="74.510000000000005"/>
    <n v="39427"/>
  </r>
  <r>
    <n v="7385"/>
    <n v="16"/>
    <x v="1986"/>
    <x v="49"/>
    <b v="1"/>
    <s v="Approved"/>
    <s v="Norco Bicycles"/>
    <s v="Standard"/>
    <s v="high"/>
    <s v="small"/>
    <n v="1661.92"/>
    <n v="1479.11"/>
    <n v="40670"/>
  </r>
  <r>
    <n v="7386"/>
    <n v="57"/>
    <x v="682"/>
    <x v="126"/>
    <b v="1"/>
    <s v="Approved"/>
    <s v="WeareA2B"/>
    <s v="Touring"/>
    <s v="medium"/>
    <s v="large"/>
    <n v="1890.39"/>
    <n v="260.14"/>
    <n v="34143"/>
  </r>
  <r>
    <n v="7387"/>
    <n v="0"/>
    <x v="1883"/>
    <x v="283"/>
    <b v="1"/>
    <s v="Approved"/>
    <s v="OHM Cycles"/>
    <s v="Standard"/>
    <s v="medium"/>
    <s v="medium"/>
    <n v="235.63"/>
    <n v="125.07"/>
    <n v="38206"/>
  </r>
  <r>
    <n v="7388"/>
    <n v="42"/>
    <x v="742"/>
    <x v="277"/>
    <b v="0"/>
    <s v="Approved"/>
    <s v="OHM Cycles"/>
    <s v="Road"/>
    <s v="medium"/>
    <s v="small"/>
    <n v="1810"/>
    <n v="1610.9"/>
    <n v="38206"/>
  </r>
  <r>
    <n v="7389"/>
    <n v="61"/>
    <x v="421"/>
    <x v="179"/>
    <b v="1"/>
    <s v="Approved"/>
    <s v="OHM Cycles"/>
    <s v="Standard"/>
    <s v="low"/>
    <s v="medium"/>
    <n v="71.16"/>
    <n v="56.93"/>
    <n v="42172"/>
  </r>
  <r>
    <n v="7390"/>
    <n v="55"/>
    <x v="3130"/>
    <x v="204"/>
    <b v="1"/>
    <s v="Approved"/>
    <s v="Trek Bicycles"/>
    <s v="Road"/>
    <s v="medium"/>
    <s v="large"/>
    <n v="1894.19"/>
    <n v="598.76"/>
    <n v="40779"/>
  </r>
  <r>
    <n v="7391"/>
    <n v="0"/>
    <x v="3131"/>
    <x v="39"/>
    <b v="0"/>
    <s v="Approved"/>
    <s v="OHM Cycles"/>
    <s v="Standard"/>
    <s v="medium"/>
    <s v="medium"/>
    <n v="183.86"/>
    <n v="137.9"/>
    <n v="35707"/>
  </r>
  <r>
    <n v="7392"/>
    <n v="96"/>
    <x v="369"/>
    <x v="125"/>
    <b v="0"/>
    <s v="Approved"/>
    <s v="WeareA2B"/>
    <s v="Road"/>
    <s v="low"/>
    <s v="small"/>
    <n v="1172.78"/>
    <n v="1043.77"/>
    <n v="37539"/>
  </r>
  <r>
    <n v="7393"/>
    <n v="51"/>
    <x v="1927"/>
    <x v="219"/>
    <b v="0"/>
    <s v="Approved"/>
    <s v="OHM Cycles"/>
    <s v="Standard"/>
    <s v="high"/>
    <s v="medium"/>
    <n v="2005.66"/>
    <n v="1203.4000000000001"/>
    <n v="37220"/>
  </r>
  <r>
    <n v="7394"/>
    <n v="82"/>
    <x v="2659"/>
    <x v="191"/>
    <b v="1"/>
    <s v="Approved"/>
    <s v="Giant Bicycles"/>
    <s v="Road"/>
    <s v="medium"/>
    <s v="medium"/>
    <n v="1538.99"/>
    <n v="829.65"/>
    <n v="33888"/>
  </r>
  <r>
    <n v="7395"/>
    <n v="52"/>
    <x v="1804"/>
    <x v="97"/>
    <b v="1"/>
    <s v="Approved"/>
    <s v="OHM Cycles"/>
    <s v="Road"/>
    <s v="medium"/>
    <s v="medium"/>
    <n v="1280.28"/>
    <n v="829.51"/>
    <n v="37220"/>
  </r>
  <r>
    <n v="7396"/>
    <n v="81"/>
    <x v="1526"/>
    <x v="260"/>
    <b v="0"/>
    <s v="Approved"/>
    <s v="Solex"/>
    <s v="Standard"/>
    <s v="medium"/>
    <s v="medium"/>
    <n v="1151.96"/>
    <n v="649.49"/>
    <n v="36498"/>
  </r>
  <r>
    <n v="7397"/>
    <n v="2"/>
    <x v="1951"/>
    <x v="211"/>
    <b v="1"/>
    <s v="Approved"/>
    <s v="Solex"/>
    <s v="Standard"/>
    <s v="medium"/>
    <s v="medium"/>
    <n v="71.489999999999995"/>
    <n v="53.62"/>
    <n v="40649"/>
  </r>
  <r>
    <n v="7398"/>
    <n v="81"/>
    <x v="1040"/>
    <x v="254"/>
    <b v="0"/>
    <s v="Approved"/>
    <s v="Norco Bicycles"/>
    <s v="Standard"/>
    <s v="medium"/>
    <s v="small"/>
    <n v="586.45000000000005"/>
    <n v="521.94000000000005"/>
    <n v="33429"/>
  </r>
  <r>
    <n v="7399"/>
    <n v="5"/>
    <x v="2175"/>
    <x v="2"/>
    <b v="1"/>
    <s v="Approved"/>
    <s v="Trek Bicycles"/>
    <s v="Mountain"/>
    <s v="low"/>
    <s v="medium"/>
    <n v="574.64"/>
    <n v="459.71"/>
    <n v="38216"/>
  </r>
  <r>
    <n v="7400"/>
    <n v="29"/>
    <x v="544"/>
    <x v="326"/>
    <b v="1"/>
    <s v="Approved"/>
    <s v="Norco Bicycles"/>
    <s v="Road"/>
    <s v="medium"/>
    <s v="medium"/>
    <n v="543.39"/>
    <n v="407.54"/>
    <n v="42696"/>
  </r>
  <r>
    <n v="7401"/>
    <n v="23"/>
    <x v="2594"/>
    <x v="236"/>
    <b v="0"/>
    <s v="Approved"/>
    <s v="Norco Bicycles"/>
    <s v="Mountain"/>
    <s v="low"/>
    <s v="small"/>
    <n v="688.63"/>
    <n v="612.88"/>
    <n v="40670"/>
  </r>
  <r>
    <n v="7402"/>
    <n v="78"/>
    <x v="261"/>
    <x v="326"/>
    <b v="1"/>
    <s v="Approved"/>
    <s v="Giant Bicycles"/>
    <s v="Standard"/>
    <s v="medium"/>
    <s v="large"/>
    <n v="1765.3"/>
    <n v="709.48"/>
    <n v="33429"/>
  </r>
  <r>
    <n v="7403"/>
    <n v="89"/>
    <x v="887"/>
    <x v="21"/>
    <b v="1"/>
    <s v="Approved"/>
    <s v="Giant Bicycles"/>
    <s v="Standard"/>
    <s v="medium"/>
    <s v="large"/>
    <n v="1812.75"/>
    <n v="582.48"/>
    <n v="38991"/>
  </r>
  <r>
    <n v="7404"/>
    <n v="80"/>
    <x v="3132"/>
    <x v="322"/>
    <b v="1"/>
    <s v="Approved"/>
    <s v="OHM Cycles"/>
    <s v="Touring"/>
    <s v="low"/>
    <s v="medium"/>
    <n v="1073.07"/>
    <n v="933.84"/>
    <n v="35455"/>
  </r>
  <r>
    <n v="7405"/>
    <n v="21"/>
    <x v="3133"/>
    <x v="158"/>
    <b v="0"/>
    <s v="Approved"/>
    <s v="Solex"/>
    <s v="Standard"/>
    <s v="medium"/>
    <s v="large"/>
    <n v="1071.23"/>
    <n v="380.74"/>
    <n v="35160"/>
  </r>
  <r>
    <n v="7406"/>
    <n v="71"/>
    <x v="479"/>
    <x v="88"/>
    <b v="0"/>
    <s v="Approved"/>
    <s v="Solex"/>
    <s v="Standard"/>
    <s v="high"/>
    <s v="large"/>
    <n v="1842.92"/>
    <n v="1105.75"/>
    <n v="34996"/>
  </r>
  <r>
    <n v="7407"/>
    <n v="91"/>
    <x v="2296"/>
    <x v="320"/>
    <b v="0"/>
    <s v="Approved"/>
    <s v="Solex"/>
    <s v="Standard"/>
    <s v="medium"/>
    <s v="medium"/>
    <n v="100.35"/>
    <n v="75.260000000000005"/>
    <n v="36367"/>
  </r>
  <r>
    <n v="7408"/>
    <n v="70"/>
    <x v="2104"/>
    <x v="184"/>
    <b v="0"/>
    <s v="Approved"/>
    <s v="Trek Bicycles"/>
    <s v="Standard"/>
    <s v="high"/>
    <s v="medium"/>
    <n v="495.72"/>
    <n v="297.43"/>
    <n v="34996"/>
  </r>
  <r>
    <n v="7409"/>
    <n v="48"/>
    <x v="478"/>
    <x v="127"/>
    <b v="0"/>
    <s v="Approved"/>
    <s v="WeareA2B"/>
    <s v="Standard"/>
    <s v="medium"/>
    <s v="medium"/>
    <n v="1762.96"/>
    <n v="950.52"/>
    <n v="37220"/>
  </r>
  <r>
    <n v="7410"/>
    <n v="17"/>
    <x v="2156"/>
    <x v="27"/>
    <b v="1"/>
    <s v="Approved"/>
    <s v="Solex"/>
    <s v="Standard"/>
    <s v="high"/>
    <s v="medium"/>
    <n v="1024.6600000000001"/>
    <n v="614.79999999999995"/>
    <n v="35378"/>
  </r>
  <r>
    <n v="7411"/>
    <n v="56"/>
    <x v="3134"/>
    <x v="34"/>
    <b v="0"/>
    <s v="Approved"/>
    <s v="OHM Cycles"/>
    <s v="Standard"/>
    <s v="medium"/>
    <s v="medium"/>
    <n v="183.86"/>
    <n v="137.9"/>
    <n v="35707"/>
  </r>
  <r>
    <n v="7412"/>
    <n v="62"/>
    <x v="1133"/>
    <x v="123"/>
    <b v="1"/>
    <s v="Approved"/>
    <s v="Solex"/>
    <s v="Standard"/>
    <s v="medium"/>
    <s v="medium"/>
    <n v="478.16"/>
    <n v="298.72000000000003"/>
    <n v="36146"/>
  </r>
  <r>
    <n v="7413"/>
    <n v="9"/>
    <x v="143"/>
    <x v="309"/>
    <b v="0"/>
    <s v="Approved"/>
    <s v="OHM Cycles"/>
    <s v="Road"/>
    <s v="medium"/>
    <s v="medium"/>
    <n v="742.54"/>
    <n v="667.4"/>
    <n v="33549"/>
  </r>
  <r>
    <n v="7414"/>
    <n v="30"/>
    <x v="873"/>
    <x v="358"/>
    <b v="0"/>
    <s v="Approved"/>
    <s v="Solex"/>
    <s v="Standard"/>
    <s v="high"/>
    <s v="medium"/>
    <n v="748.17"/>
    <n v="448.9"/>
    <n v="38859"/>
  </r>
  <r>
    <n v="7415"/>
    <n v="53"/>
    <x v="876"/>
    <x v="60"/>
    <b v="0"/>
    <s v="Approved"/>
    <s v="Giant Bicycles"/>
    <s v="Standard"/>
    <s v="high"/>
    <s v="medium"/>
    <n v="1274.93"/>
    <n v="764.96"/>
    <n v="39298"/>
  </r>
  <r>
    <n v="7416"/>
    <n v="9"/>
    <x v="488"/>
    <x v="250"/>
    <b v="1"/>
    <s v="Approved"/>
    <s v="OHM Cycles"/>
    <s v="Road"/>
    <s v="medium"/>
    <s v="medium"/>
    <n v="742.54"/>
    <n v="667.4"/>
    <n v="33549"/>
  </r>
  <r>
    <n v="7417"/>
    <n v="17"/>
    <x v="2245"/>
    <x v="273"/>
    <b v="1"/>
    <s v="Approved"/>
    <s v="Solex"/>
    <s v="Standard"/>
    <s v="high"/>
    <s v="medium"/>
    <n v="1024.6600000000001"/>
    <n v="614.79999999999995"/>
    <n v="34244"/>
  </r>
  <r>
    <n v="7418"/>
    <n v="20"/>
    <x v="1305"/>
    <x v="18"/>
    <b v="0"/>
    <s v="Approved"/>
    <s v="Trek Bicycles"/>
    <s v="Standard"/>
    <s v="medium"/>
    <s v="small"/>
    <n v="1775.81"/>
    <n v="1580.47"/>
    <n v="35160"/>
  </r>
  <r>
    <n v="7419"/>
    <n v="85"/>
    <x v="1475"/>
    <x v="352"/>
    <b v="0"/>
    <s v="Approved"/>
    <s v="WeareA2B"/>
    <s v="Standard"/>
    <s v="medium"/>
    <s v="medium"/>
    <n v="752.64"/>
    <n v="205.36"/>
    <n v="42218"/>
  </r>
  <r>
    <n v="7420"/>
    <n v="35"/>
    <x v="1993"/>
    <x v="187"/>
    <b v="1"/>
    <s v="Approved"/>
    <s v="Giant Bicycles"/>
    <s v="Standard"/>
    <s v="medium"/>
    <s v="medium"/>
    <n v="1403.5"/>
    <n v="954.82"/>
    <n v="42688"/>
  </r>
  <r>
    <n v="7421"/>
    <n v="33"/>
    <x v="1445"/>
    <x v="141"/>
    <b v="1"/>
    <s v="Approved"/>
    <s v="OHM Cycles"/>
    <s v="Road"/>
    <s v="medium"/>
    <s v="small"/>
    <n v="1810"/>
    <n v="1610.9"/>
    <n v="39526"/>
  </r>
  <r>
    <n v="7422"/>
    <n v="14"/>
    <x v="2870"/>
    <x v="314"/>
    <b v="1"/>
    <s v="Approved"/>
    <s v="Trek Bicycles"/>
    <s v="Standard"/>
    <s v="medium"/>
    <s v="small"/>
    <n v="1386.84"/>
    <n v="1234.29"/>
    <n v="34586"/>
  </r>
  <r>
    <n v="7423"/>
    <n v="60"/>
    <x v="1494"/>
    <x v="5"/>
    <b v="1"/>
    <s v="Cancelled"/>
    <s v="Giant Bicycles"/>
    <s v="Standard"/>
    <s v="high"/>
    <s v="small"/>
    <n v="1977.36"/>
    <n v="1759.85"/>
    <n v="40779"/>
  </r>
  <r>
    <n v="7424"/>
    <n v="0"/>
    <x v="1445"/>
    <x v="188"/>
    <b v="1"/>
    <s v="Approved"/>
    <s v="OHM Cycles"/>
    <s v="Road"/>
    <s v="high"/>
    <s v="large"/>
    <n v="12.01"/>
    <n v="7.21"/>
    <n v="39880"/>
  </r>
  <r>
    <n v="7425"/>
    <n v="77"/>
    <x v="527"/>
    <x v="218"/>
    <b v="1"/>
    <s v="Approved"/>
    <s v="WeareA2B"/>
    <s v="Standard"/>
    <s v="medium"/>
    <s v="medium"/>
    <n v="1769.64"/>
    <n v="108.76"/>
    <n v="40672"/>
  </r>
  <r>
    <n v="7426"/>
    <n v="24"/>
    <x v="410"/>
    <x v="214"/>
    <b v="1"/>
    <s v="Approved"/>
    <s v="Solex"/>
    <s v="Road"/>
    <s v="medium"/>
    <s v="large"/>
    <n v="1777.8"/>
    <n v="820.78"/>
    <n v="40670"/>
  </r>
  <r>
    <n v="7427"/>
    <n v="27"/>
    <x v="1520"/>
    <x v="31"/>
    <b v="1"/>
    <s v="Approved"/>
    <s v="Trek Bicycles"/>
    <s v="Standard"/>
    <s v="medium"/>
    <s v="medium"/>
    <n v="499.53"/>
    <n v="388.72"/>
    <n v="36334"/>
  </r>
  <r>
    <n v="7428"/>
    <n v="15"/>
    <x v="707"/>
    <x v="326"/>
    <b v="1"/>
    <s v="Approved"/>
    <s v="Norco Bicycles"/>
    <s v="Standard"/>
    <s v="low"/>
    <s v="medium"/>
    <n v="958.74"/>
    <n v="748.9"/>
    <n v="34244"/>
  </r>
  <r>
    <n v="7429"/>
    <n v="54"/>
    <x v="2829"/>
    <x v="318"/>
    <b v="0"/>
    <s v="Approved"/>
    <s v="WeareA2B"/>
    <s v="Standard"/>
    <s v="medium"/>
    <s v="medium"/>
    <n v="1807.45"/>
    <n v="778.69"/>
    <n v="42710"/>
  </r>
  <r>
    <n v="7430"/>
    <n v="69"/>
    <x v="364"/>
    <x v="33"/>
    <m/>
    <s v="Approved"/>
    <s v="Giant Bicycles"/>
    <s v="Road"/>
    <s v="medium"/>
    <s v="medium"/>
    <n v="792.9"/>
    <n v="594.67999999999995"/>
    <n v="42696"/>
  </r>
  <r>
    <n v="7431"/>
    <n v="2"/>
    <x v="1310"/>
    <x v="135"/>
    <b v="1"/>
    <s v="Approved"/>
    <s v="Giant Bicycles"/>
    <s v="Road"/>
    <s v="low"/>
    <s v="small"/>
    <n v="590.26"/>
    <n v="525.33000000000004"/>
    <n v="33879"/>
  </r>
  <r>
    <n v="7432"/>
    <n v="95"/>
    <x v="1345"/>
    <x v="141"/>
    <b v="1"/>
    <s v="Approved"/>
    <s v="Giant Bicycles"/>
    <s v="Standard"/>
    <s v="medium"/>
    <s v="large"/>
    <n v="569.55999999999995"/>
    <n v="528.42999999999995"/>
    <n v="37874"/>
  </r>
  <r>
    <n v="7433"/>
    <n v="31"/>
    <x v="1960"/>
    <x v="227"/>
    <b v="0"/>
    <s v="Approved"/>
    <s v="Giant Bicycles"/>
    <s v="Standard"/>
    <s v="medium"/>
    <s v="medium"/>
    <n v="230.91"/>
    <n v="173.18"/>
    <n v="39031"/>
  </r>
  <r>
    <n v="7434"/>
    <n v="19"/>
    <x v="1239"/>
    <x v="54"/>
    <b v="0"/>
    <s v="Approved"/>
    <s v="OHM Cycles"/>
    <s v="Road"/>
    <s v="high"/>
    <s v="large"/>
    <n v="12.01"/>
    <n v="7.21"/>
    <n v="34244"/>
  </r>
  <r>
    <n v="7435"/>
    <n v="79"/>
    <x v="507"/>
    <x v="56"/>
    <b v="1"/>
    <s v="Approved"/>
    <s v="Norco Bicycles"/>
    <s v="Standard"/>
    <s v="medium"/>
    <s v="medium"/>
    <n v="1555.58"/>
    <n v="818.01"/>
    <n v="37873"/>
  </r>
  <r>
    <n v="7436"/>
    <n v="92"/>
    <x v="3006"/>
    <x v="233"/>
    <b v="0"/>
    <s v="Approved"/>
    <s v="WeareA2B"/>
    <s v="Touring"/>
    <s v="medium"/>
    <s v="large"/>
    <n v="1890.39"/>
    <n v="260.14"/>
    <n v="33259"/>
  </r>
  <r>
    <n v="7437"/>
    <n v="81"/>
    <x v="583"/>
    <x v="362"/>
    <b v="0"/>
    <s v="Approved"/>
    <s v="Solex"/>
    <s v="Standard"/>
    <s v="medium"/>
    <s v="medium"/>
    <n v="1151.96"/>
    <n v="649.49"/>
    <n v="36498"/>
  </r>
  <r>
    <n v="7438"/>
    <n v="38"/>
    <x v="1450"/>
    <x v="135"/>
    <b v="0"/>
    <s v="Approved"/>
    <s v="Trek Bicycles"/>
    <s v="Standard"/>
    <s v="medium"/>
    <s v="large"/>
    <n v="2091.4699999999998"/>
    <n v="388.92"/>
    <n v="37337"/>
  </r>
  <r>
    <n v="7439"/>
    <n v="89"/>
    <x v="2025"/>
    <x v="159"/>
    <b v="1"/>
    <s v="Approved"/>
    <s v="WeareA2B"/>
    <s v="Touring"/>
    <s v="medium"/>
    <s v="large"/>
    <n v="1362.99"/>
    <n v="57.74"/>
    <n v="34079"/>
  </r>
  <r>
    <n v="7440"/>
    <n v="23"/>
    <x v="3135"/>
    <x v="323"/>
    <b v="0"/>
    <s v="Approved"/>
    <s v="Norco Bicycles"/>
    <s v="Mountain"/>
    <s v="low"/>
    <s v="small"/>
    <n v="688.63"/>
    <n v="612.88"/>
    <n v="34244"/>
  </r>
  <r>
    <n v="7441"/>
    <n v="94"/>
    <x v="75"/>
    <x v="265"/>
    <b v="1"/>
    <s v="Approved"/>
    <s v="Giant Bicycles"/>
    <s v="Standard"/>
    <s v="medium"/>
    <s v="large"/>
    <n v="1635.3"/>
    <n v="993.66"/>
    <n v="41434"/>
  </r>
  <r>
    <n v="7442"/>
    <n v="72"/>
    <x v="141"/>
    <x v="51"/>
    <b v="0"/>
    <s v="Approved"/>
    <s v="Norco Bicycles"/>
    <s v="Standard"/>
    <s v="medium"/>
    <s v="medium"/>
    <n v="360.4"/>
    <n v="270.3"/>
    <n v="42710"/>
  </r>
  <r>
    <n v="7443"/>
    <n v="48"/>
    <x v="2313"/>
    <x v="351"/>
    <b v="1"/>
    <s v="Approved"/>
    <s v="WeareA2B"/>
    <s v="Standard"/>
    <s v="medium"/>
    <s v="medium"/>
    <n v="1762.96"/>
    <n v="950.52"/>
    <n v="39915"/>
  </r>
  <r>
    <n v="7444"/>
    <n v="72"/>
    <x v="1991"/>
    <x v="81"/>
    <b v="0"/>
    <s v="Approved"/>
    <s v="OHM Cycles"/>
    <s v="Standard"/>
    <s v="medium"/>
    <s v="medium"/>
    <n v="912.52"/>
    <n v="141.4"/>
    <n v="42172"/>
  </r>
  <r>
    <n v="7445"/>
    <n v="14"/>
    <x v="672"/>
    <x v="258"/>
    <b v="1"/>
    <s v="Approved"/>
    <s v="Trek Bicycles"/>
    <s v="Standard"/>
    <s v="medium"/>
    <s v="small"/>
    <n v="1386.84"/>
    <n v="1234.29"/>
    <n v="37838"/>
  </r>
  <r>
    <n v="7446"/>
    <n v="0"/>
    <x v="925"/>
    <x v="146"/>
    <b v="1"/>
    <s v="Approved"/>
    <s v="Solex"/>
    <s v="Standard"/>
    <s v="medium"/>
    <s v="large"/>
    <n v="202.62"/>
    <n v="151.96"/>
    <n v="42458"/>
  </r>
  <r>
    <n v="7447"/>
    <n v="4"/>
    <x v="1656"/>
    <x v="312"/>
    <b v="1"/>
    <s v="Approved"/>
    <s v="Giant Bicycles"/>
    <s v="Standard"/>
    <s v="high"/>
    <s v="medium"/>
    <n v="1129.1300000000001"/>
    <n v="677.48"/>
    <n v="38573"/>
  </r>
  <r>
    <n v="7448"/>
    <n v="39"/>
    <x v="1190"/>
    <x v="296"/>
    <b v="1"/>
    <s v="Approved"/>
    <s v="Giant Bicycles"/>
    <s v="Standard"/>
    <s v="medium"/>
    <s v="large"/>
    <n v="1812.75"/>
    <n v="582.48"/>
    <n v="35560"/>
  </r>
  <r>
    <n v="7449"/>
    <n v="0"/>
    <x v="3136"/>
    <x v="72"/>
    <b v="1"/>
    <s v="Approved"/>
    <s v="WeareA2B"/>
    <s v="Standard"/>
    <s v="medium"/>
    <s v="medium"/>
    <n v="60.34"/>
    <n v="45.26"/>
    <n v="40670"/>
  </r>
  <r>
    <n v="7450"/>
    <n v="74"/>
    <x v="292"/>
    <x v="262"/>
    <b v="1"/>
    <s v="Approved"/>
    <s v="WeareA2B"/>
    <s v="Standard"/>
    <s v="medium"/>
    <s v="medium"/>
    <n v="1228.07"/>
    <n v="400.91"/>
    <n v="37873"/>
  </r>
  <r>
    <n v="7451"/>
    <n v="4"/>
    <x v="2459"/>
    <x v="62"/>
    <b v="0"/>
    <s v="Approved"/>
    <s v="Giant Bicycles"/>
    <s v="Standard"/>
    <s v="high"/>
    <s v="medium"/>
    <n v="1129.1300000000001"/>
    <n v="677.48"/>
    <n v="38573"/>
  </r>
  <r>
    <n v="7452"/>
    <n v="13"/>
    <x v="1541"/>
    <x v="278"/>
    <b v="1"/>
    <s v="Approved"/>
    <s v="Solex"/>
    <s v="Standard"/>
    <s v="medium"/>
    <s v="medium"/>
    <n v="1163.8900000000001"/>
    <n v="589.27"/>
    <n v="42560"/>
  </r>
  <r>
    <n v="7453"/>
    <n v="15"/>
    <x v="843"/>
    <x v="134"/>
    <b v="0"/>
    <s v="Approved"/>
    <s v="Norco Bicycles"/>
    <s v="Standard"/>
    <s v="low"/>
    <s v="medium"/>
    <n v="958.74"/>
    <n v="748.9"/>
    <n v="38693"/>
  </r>
  <r>
    <n v="7454"/>
    <n v="11"/>
    <x v="2027"/>
    <x v="243"/>
    <b v="1"/>
    <s v="Approved"/>
    <s v="Trek Bicycles"/>
    <s v="Standard"/>
    <s v="medium"/>
    <s v="small"/>
    <n v="1775.81"/>
    <n v="1580.47"/>
    <n v="34115"/>
  </r>
  <r>
    <n v="7455"/>
    <n v="99"/>
    <x v="2790"/>
    <x v="96"/>
    <b v="0"/>
    <s v="Approved"/>
    <s v="Trek Bicycles"/>
    <s v="Road"/>
    <s v="low"/>
    <s v="small"/>
    <n v="1720.7"/>
    <n v="1531.42"/>
    <n v="38991"/>
  </r>
  <r>
    <n v="7456"/>
    <n v="24"/>
    <x v="1181"/>
    <x v="225"/>
    <b v="1"/>
    <s v="Approved"/>
    <s v="Solex"/>
    <s v="Road"/>
    <s v="medium"/>
    <s v="large"/>
    <n v="1777.8"/>
    <n v="820.78"/>
    <n v="40670"/>
  </r>
  <r>
    <n v="7457"/>
    <n v="78"/>
    <x v="1140"/>
    <x v="106"/>
    <b v="0"/>
    <s v="Approved"/>
    <s v="Giant Bicycles"/>
    <s v="Standard"/>
    <s v="medium"/>
    <s v="large"/>
    <n v="1765.3"/>
    <n v="709.48"/>
    <n v="38193"/>
  </r>
  <r>
    <n v="7458"/>
    <n v="0"/>
    <x v="3084"/>
    <x v="363"/>
    <b v="1"/>
    <s v="Approved"/>
    <s v="Solex"/>
    <s v="Standard"/>
    <s v="medium"/>
    <s v="medium"/>
    <n v="100.35"/>
    <n v="75.260000000000005"/>
    <n v="37874"/>
  </r>
  <r>
    <n v="7459"/>
    <n v="67"/>
    <x v="1501"/>
    <x v="261"/>
    <b v="0"/>
    <s v="Approved"/>
    <s v="Norco Bicycles"/>
    <s v="Road"/>
    <s v="medium"/>
    <s v="medium"/>
    <n v="544.04999999999995"/>
    <n v="376.84"/>
    <n v="33879"/>
  </r>
  <r>
    <n v="7460"/>
    <n v="16"/>
    <x v="1048"/>
    <x v="258"/>
    <m/>
    <s v="Approved"/>
    <s v="Norco Bicycles"/>
    <s v="Standard"/>
    <s v="high"/>
    <s v="small"/>
    <n v="1661.92"/>
    <n v="1479.11"/>
    <n v="34586"/>
  </r>
  <r>
    <n v="7461"/>
    <n v="39"/>
    <x v="281"/>
    <x v="21"/>
    <b v="0"/>
    <s v="Approved"/>
    <s v="Giant Bicycles"/>
    <s v="Standard"/>
    <s v="medium"/>
    <s v="large"/>
    <n v="1812.75"/>
    <n v="582.48"/>
    <n v="40336"/>
  </r>
  <r>
    <n v="7462"/>
    <n v="21"/>
    <x v="1850"/>
    <x v="15"/>
    <b v="0"/>
    <s v="Approved"/>
    <s v="WeareA2B"/>
    <s v="Touring"/>
    <s v="medium"/>
    <s v="medium"/>
    <n v="1466.68"/>
    <n v="363.25"/>
    <n v="39298"/>
  </r>
  <r>
    <n v="7463"/>
    <n v="96"/>
    <x v="3024"/>
    <x v="67"/>
    <b v="1"/>
    <s v="Approved"/>
    <s v="Giant Bicycles"/>
    <s v="Standard"/>
    <s v="medium"/>
    <s v="large"/>
    <n v="1635.3"/>
    <n v="993.66"/>
    <n v="41434"/>
  </r>
  <r>
    <n v="7464"/>
    <n v="41"/>
    <x v="2003"/>
    <x v="212"/>
    <b v="0"/>
    <s v="Approved"/>
    <s v="Solex"/>
    <s v="Road"/>
    <s v="medium"/>
    <s v="medium"/>
    <n v="416.98"/>
    <n v="312.74"/>
    <n v="41848"/>
  </r>
  <r>
    <n v="7465"/>
    <n v="27"/>
    <x v="1074"/>
    <x v="195"/>
    <b v="0"/>
    <s v="Approved"/>
    <s v="Trek Bicycles"/>
    <s v="Standard"/>
    <s v="medium"/>
    <s v="medium"/>
    <n v="499.53"/>
    <n v="388.72"/>
    <n v="39031"/>
  </r>
  <r>
    <n v="7466"/>
    <n v="40"/>
    <x v="121"/>
    <x v="78"/>
    <b v="1"/>
    <s v="Approved"/>
    <s v="Trek Bicycles"/>
    <s v="Road"/>
    <s v="medium"/>
    <s v="large"/>
    <n v="1894.19"/>
    <n v="598.76"/>
    <n v="37823"/>
  </r>
  <r>
    <n v="7467"/>
    <n v="27"/>
    <x v="1565"/>
    <x v="13"/>
    <b v="0"/>
    <s v="Approved"/>
    <s v="Trek Bicycles"/>
    <s v="Standard"/>
    <s v="medium"/>
    <s v="medium"/>
    <n v="499.53"/>
    <n v="388.72"/>
    <n v="37668"/>
  </r>
  <r>
    <n v="7468"/>
    <n v="37"/>
    <x v="412"/>
    <x v="24"/>
    <b v="0"/>
    <s v="Approved"/>
    <s v="OHM Cycles"/>
    <s v="Standard"/>
    <s v="low"/>
    <s v="medium"/>
    <n v="1793.43"/>
    <n v="248.82"/>
    <n v="39526"/>
  </r>
  <r>
    <n v="7469"/>
    <n v="48"/>
    <x v="997"/>
    <x v="257"/>
    <b v="1"/>
    <s v="Approved"/>
    <s v="WeareA2B"/>
    <s v="Standard"/>
    <s v="medium"/>
    <s v="medium"/>
    <n v="1762.96"/>
    <n v="950.52"/>
    <n v="39915"/>
  </r>
  <r>
    <n v="7470"/>
    <n v="90"/>
    <x v="86"/>
    <x v="315"/>
    <b v="0"/>
    <s v="Approved"/>
    <s v="Solex"/>
    <s v="Standard"/>
    <s v="low"/>
    <s v="medium"/>
    <n v="945.04"/>
    <n v="507.58"/>
    <n v="39526"/>
  </r>
  <r>
    <n v="7471"/>
    <n v="86"/>
    <x v="2736"/>
    <x v="101"/>
    <b v="1"/>
    <s v="Approved"/>
    <s v="OHM Cycles"/>
    <s v="Standard"/>
    <s v="medium"/>
    <s v="medium"/>
    <n v="235.63"/>
    <n v="125.07"/>
    <n v="38206"/>
  </r>
  <r>
    <n v="7472"/>
    <n v="56"/>
    <x v="923"/>
    <x v="192"/>
    <b v="0"/>
    <s v="Approved"/>
    <s v="Norco Bicycles"/>
    <s v="Mountain"/>
    <s v="low"/>
    <s v="small"/>
    <n v="688.63"/>
    <n v="612.88"/>
    <n v="42696"/>
  </r>
  <r>
    <n v="7473"/>
    <n v="3"/>
    <x v="1643"/>
    <x v="318"/>
    <b v="1"/>
    <s v="Approved"/>
    <s v="Trek Bicycles"/>
    <s v="Standard"/>
    <s v="medium"/>
    <s v="large"/>
    <n v="2091.4699999999998"/>
    <n v="388.92"/>
    <n v="38859"/>
  </r>
  <r>
    <n v="7474"/>
    <n v="0"/>
    <x v="2721"/>
    <x v="266"/>
    <b v="1"/>
    <s v="Approved"/>
    <s v="OHM Cycles"/>
    <s v="Standard"/>
    <s v="high"/>
    <s v="medium"/>
    <n v="227.88"/>
    <n v="136.72999999999999"/>
    <n v="38258"/>
  </r>
  <r>
    <n v="7475"/>
    <n v="23"/>
    <x v="469"/>
    <x v="145"/>
    <b v="0"/>
    <s v="Approved"/>
    <s v="Norco Bicycles"/>
    <s v="Standard"/>
    <s v="medium"/>
    <s v="medium"/>
    <n v="1198.46"/>
    <n v="381.1"/>
    <n v="36145"/>
  </r>
  <r>
    <n v="7476"/>
    <n v="4"/>
    <x v="1584"/>
    <x v="224"/>
    <b v="1"/>
    <s v="Approved"/>
    <s v="Giant Bicycles"/>
    <s v="Standard"/>
    <s v="high"/>
    <s v="medium"/>
    <n v="1129.1300000000001"/>
    <n v="677.48"/>
    <n v="38573"/>
  </r>
  <r>
    <n v="7477"/>
    <n v="29"/>
    <x v="923"/>
    <x v="256"/>
    <b v="0"/>
    <s v="Approved"/>
    <s v="WeareA2B"/>
    <s v="Standard"/>
    <s v="medium"/>
    <s v="medium"/>
    <n v="1065.03"/>
    <n v="230.09"/>
    <n v="37874"/>
  </r>
  <r>
    <n v="7478"/>
    <n v="91"/>
    <x v="1545"/>
    <x v="56"/>
    <b v="1"/>
    <s v="Approved"/>
    <s v="Solex"/>
    <s v="Standard"/>
    <s v="medium"/>
    <s v="medium"/>
    <n v="100.35"/>
    <n v="75.260000000000005"/>
    <n v="34556"/>
  </r>
  <r>
    <n v="7479"/>
    <n v="2"/>
    <x v="1375"/>
    <x v="158"/>
    <b v="1"/>
    <s v="Approved"/>
    <s v="Solex"/>
    <s v="Standard"/>
    <s v="medium"/>
    <s v="medium"/>
    <n v="71.489999999999995"/>
    <n v="53.62"/>
    <n v="41245"/>
  </r>
  <r>
    <n v="7480"/>
    <n v="83"/>
    <x v="1489"/>
    <x v="61"/>
    <b v="1"/>
    <s v="Approved"/>
    <s v="Solex"/>
    <s v="Touring"/>
    <s v="medium"/>
    <s v="large"/>
    <n v="2083.94"/>
    <n v="675.03"/>
    <n v="35667"/>
  </r>
  <r>
    <n v="7481"/>
    <n v="15"/>
    <x v="522"/>
    <x v="304"/>
    <b v="1"/>
    <s v="Approved"/>
    <s v="Norco Bicycles"/>
    <s v="Standard"/>
    <s v="low"/>
    <s v="medium"/>
    <n v="958.74"/>
    <n v="748.9"/>
    <n v="34165"/>
  </r>
  <r>
    <n v="7482"/>
    <n v="20"/>
    <x v="128"/>
    <x v="231"/>
    <b v="0"/>
    <s v="Approved"/>
    <s v="Trek Bicycles"/>
    <s v="Standard"/>
    <s v="medium"/>
    <s v="small"/>
    <n v="1775.81"/>
    <n v="1580.47"/>
    <n v="40303"/>
  </r>
  <r>
    <n v="7483"/>
    <n v="35"/>
    <x v="2893"/>
    <x v="7"/>
    <b v="0"/>
    <s v="Approved"/>
    <s v="Trek Bicycles"/>
    <s v="Standard"/>
    <s v="low"/>
    <s v="medium"/>
    <n v="1057.51"/>
    <n v="154.4"/>
    <n v="34527"/>
  </r>
  <r>
    <n v="7484"/>
    <n v="74"/>
    <x v="2145"/>
    <x v="141"/>
    <b v="0"/>
    <s v="Approved"/>
    <s v="WeareA2B"/>
    <s v="Standard"/>
    <s v="medium"/>
    <s v="medium"/>
    <n v="1228.07"/>
    <n v="400.91"/>
    <n v="33429"/>
  </r>
  <r>
    <n v="7485"/>
    <n v="78"/>
    <x v="301"/>
    <x v="307"/>
    <b v="1"/>
    <s v="Approved"/>
    <s v="Giant Bicycles"/>
    <s v="Standard"/>
    <s v="medium"/>
    <s v="large"/>
    <n v="1765.3"/>
    <n v="709.48"/>
    <n v="38339"/>
  </r>
  <r>
    <n v="7486"/>
    <n v="26"/>
    <x v="2032"/>
    <x v="260"/>
    <b v="0"/>
    <s v="Approved"/>
    <s v="WeareA2B"/>
    <s v="Standard"/>
    <s v="medium"/>
    <s v="medium"/>
    <n v="1992.93"/>
    <n v="762.63"/>
    <n v="33552"/>
  </r>
  <r>
    <n v="7487"/>
    <n v="0"/>
    <x v="2612"/>
    <x v="263"/>
    <b v="1"/>
    <s v="Approved"/>
    <s v="Solex"/>
    <s v="Standard"/>
    <s v="medium"/>
    <s v="large"/>
    <n v="202.62"/>
    <n v="151.96"/>
    <n v="33364"/>
  </r>
  <r>
    <n v="7488"/>
    <n v="98"/>
    <x v="3137"/>
    <x v="229"/>
    <b v="1"/>
    <s v="Approved"/>
    <s v="OHM Cycles"/>
    <s v="Standard"/>
    <s v="medium"/>
    <s v="medium"/>
    <n v="795.34"/>
    <n v="101.58"/>
    <n v="35470"/>
  </r>
  <r>
    <n v="7489"/>
    <n v="89"/>
    <x v="3115"/>
    <x v="173"/>
    <b v="1"/>
    <s v="Approved"/>
    <s v="WeareA2B"/>
    <s v="Touring"/>
    <s v="medium"/>
    <s v="large"/>
    <n v="1362.99"/>
    <n v="57.74"/>
    <n v="34079"/>
  </r>
  <r>
    <n v="7490"/>
    <n v="79"/>
    <x v="1288"/>
    <x v="271"/>
    <b v="0"/>
    <s v="Approved"/>
    <s v="Norco Bicycles"/>
    <s v="Standard"/>
    <s v="medium"/>
    <s v="medium"/>
    <n v="1555.58"/>
    <n v="818.01"/>
    <n v="38339"/>
  </r>
  <r>
    <n v="7491"/>
    <n v="21"/>
    <x v="1106"/>
    <x v="251"/>
    <b v="0"/>
    <s v="Approved"/>
    <s v="Solex"/>
    <s v="Standard"/>
    <s v="medium"/>
    <s v="large"/>
    <n v="1071.23"/>
    <n v="380.74"/>
    <n v="40670"/>
  </r>
  <r>
    <n v="7492"/>
    <n v="0"/>
    <x v="3138"/>
    <x v="266"/>
    <b v="0"/>
    <s v="Approved"/>
    <s v="Trek Bicycles"/>
    <s v="Road"/>
    <s v="medium"/>
    <s v="medium"/>
    <n v="533.51"/>
    <n v="400.13"/>
    <n v="41009"/>
  </r>
  <r>
    <n v="7493"/>
    <n v="1"/>
    <x v="565"/>
    <x v="277"/>
    <b v="0"/>
    <s v="Approved"/>
    <s v="Giant Bicycles"/>
    <s v="Standard"/>
    <s v="medium"/>
    <s v="medium"/>
    <n v="1403.5"/>
    <n v="954.82"/>
    <n v="37659"/>
  </r>
  <r>
    <n v="7494"/>
    <n v="37"/>
    <x v="2341"/>
    <x v="183"/>
    <b v="0"/>
    <s v="Approved"/>
    <s v="OHM Cycles"/>
    <s v="Standard"/>
    <s v="low"/>
    <s v="medium"/>
    <n v="1793.43"/>
    <n v="248.82"/>
    <n v="42145"/>
  </r>
  <r>
    <n v="7495"/>
    <n v="92"/>
    <x v="1039"/>
    <x v="127"/>
    <b v="0"/>
    <s v="Approved"/>
    <s v="WeareA2B"/>
    <s v="Touring"/>
    <s v="medium"/>
    <s v="large"/>
    <n v="1890.39"/>
    <n v="260.14"/>
    <n v="33259"/>
  </r>
  <r>
    <n v="7496"/>
    <n v="71"/>
    <x v="1716"/>
    <x v="288"/>
    <b v="0"/>
    <s v="Approved"/>
    <s v="Solex"/>
    <s v="Standard"/>
    <s v="high"/>
    <s v="large"/>
    <n v="1842.92"/>
    <n v="1105.75"/>
    <n v="34996"/>
  </r>
  <r>
    <n v="7497"/>
    <n v="44"/>
    <x v="2854"/>
    <x v="184"/>
    <b v="1"/>
    <s v="Approved"/>
    <s v="WeareA2B"/>
    <s v="Standard"/>
    <s v="medium"/>
    <s v="medium"/>
    <n v="1769.64"/>
    <n v="108.76"/>
    <n v="40672"/>
  </r>
  <r>
    <n v="7498"/>
    <n v="67"/>
    <x v="2243"/>
    <x v="214"/>
    <b v="1"/>
    <s v="Approved"/>
    <s v="Norco Bicycles"/>
    <s v="Road"/>
    <s v="medium"/>
    <s v="medium"/>
    <n v="544.04999999999995"/>
    <n v="376.84"/>
    <n v="38647"/>
  </r>
  <r>
    <n v="7499"/>
    <n v="49"/>
    <x v="135"/>
    <x v="96"/>
    <b v="1"/>
    <s v="Approved"/>
    <s v="Solex"/>
    <s v="Standard"/>
    <s v="medium"/>
    <s v="large"/>
    <n v="1061.56"/>
    <n v="733.58"/>
    <n v="40779"/>
  </r>
  <r>
    <n v="7500"/>
    <n v="66"/>
    <x v="2948"/>
    <x v="65"/>
    <b v="1"/>
    <s v="Approved"/>
    <s v="Giant Bicycles"/>
    <s v="Road"/>
    <s v="low"/>
    <s v="small"/>
    <n v="590.26"/>
    <n v="525.33000000000004"/>
    <n v="40487"/>
  </r>
  <r>
    <n v="7501"/>
    <n v="62"/>
    <x v="3139"/>
    <x v="293"/>
    <b v="0"/>
    <s v="Approved"/>
    <s v="Solex"/>
    <s v="Standard"/>
    <s v="medium"/>
    <s v="medium"/>
    <n v="478.16"/>
    <n v="298.72000000000003"/>
    <n v="34143"/>
  </r>
  <r>
    <n v="7502"/>
    <n v="50"/>
    <x v="281"/>
    <x v="42"/>
    <b v="1"/>
    <s v="Approved"/>
    <s v="WeareA2B"/>
    <s v="Standard"/>
    <s v="medium"/>
    <s v="small"/>
    <n v="175.89"/>
    <n v="131.91999999999999"/>
    <n v="37668"/>
  </r>
  <r>
    <n v="7503"/>
    <n v="2"/>
    <x v="1209"/>
    <x v="147"/>
    <b v="1"/>
    <s v="Approved"/>
    <s v="Solex"/>
    <s v="Standard"/>
    <s v="medium"/>
    <s v="medium"/>
    <n v="71.489999999999995"/>
    <n v="53.62"/>
    <n v="41245"/>
  </r>
  <r>
    <n v="7504"/>
    <n v="57"/>
    <x v="704"/>
    <x v="37"/>
    <b v="0"/>
    <s v="Approved"/>
    <s v="WeareA2B"/>
    <s v="Touring"/>
    <s v="medium"/>
    <s v="large"/>
    <n v="1890.39"/>
    <n v="260.14"/>
    <n v="33259"/>
  </r>
  <r>
    <n v="7505"/>
    <n v="88"/>
    <x v="722"/>
    <x v="206"/>
    <b v="0"/>
    <s v="Approved"/>
    <s v="Norco Bicycles"/>
    <s v="Standard"/>
    <s v="medium"/>
    <s v="medium"/>
    <n v="1198.46"/>
    <n v="381.1"/>
    <n v="36145"/>
  </r>
  <r>
    <n v="7506"/>
    <n v="0"/>
    <x v="578"/>
    <x v="141"/>
    <b v="0"/>
    <s v="Approved"/>
    <s v="OHM Cycles"/>
    <s v="Standard"/>
    <s v="high"/>
    <s v="medium"/>
    <n v="227.88"/>
    <n v="136.72999999999999"/>
    <n v="37659"/>
  </r>
  <r>
    <n v="7507"/>
    <n v="4"/>
    <x v="3140"/>
    <x v="124"/>
    <b v="0"/>
    <s v="Approved"/>
    <s v="Giant Bicycles"/>
    <s v="Standard"/>
    <s v="high"/>
    <s v="medium"/>
    <n v="1129.1300000000001"/>
    <n v="677.48"/>
    <n v="39298"/>
  </r>
  <r>
    <n v="7508"/>
    <n v="22"/>
    <x v="2421"/>
    <x v="36"/>
    <b v="1"/>
    <s v="Approved"/>
    <s v="Solex"/>
    <s v="Standard"/>
    <s v="medium"/>
    <s v="medium"/>
    <n v="575.27"/>
    <n v="431.45"/>
    <n v="40303"/>
  </r>
  <r>
    <n v="7509"/>
    <n v="26"/>
    <x v="788"/>
    <x v="160"/>
    <b v="1"/>
    <s v="Approved"/>
    <s v="WeareA2B"/>
    <s v="Standard"/>
    <s v="medium"/>
    <s v="medium"/>
    <n v="1992.93"/>
    <n v="762.63"/>
    <n v="37337"/>
  </r>
  <r>
    <n v="7510"/>
    <n v="50"/>
    <x v="3141"/>
    <x v="191"/>
    <b v="1"/>
    <s v="Approved"/>
    <s v="WeareA2B"/>
    <s v="Standard"/>
    <s v="medium"/>
    <s v="small"/>
    <n v="175.89"/>
    <n v="131.91999999999999"/>
    <n v="37668"/>
  </r>
  <r>
    <n v="7511"/>
    <n v="82"/>
    <x v="185"/>
    <x v="298"/>
    <b v="1"/>
    <s v="Approved"/>
    <s v="Norco Bicycles"/>
    <s v="Standard"/>
    <s v="high"/>
    <s v="medium"/>
    <n v="1148.6400000000001"/>
    <n v="689.18"/>
    <n v="38482"/>
  </r>
  <r>
    <n v="7512"/>
    <n v="43"/>
    <x v="1687"/>
    <x v="83"/>
    <b v="1"/>
    <s v="Approved"/>
    <s v="Solex"/>
    <s v="Standard"/>
    <s v="medium"/>
    <s v="medium"/>
    <n v="1151.96"/>
    <n v="649.49"/>
    <n v="41064"/>
  </r>
  <r>
    <n v="7513"/>
    <n v="0"/>
    <x v="780"/>
    <x v="29"/>
    <b v="0"/>
    <s v="Approved"/>
    <s v="Solex"/>
    <s v="Standard"/>
    <s v="medium"/>
    <s v="medium"/>
    <n v="441.49"/>
    <n v="84.99"/>
    <n v="37668"/>
  </r>
  <r>
    <n v="7514"/>
    <n v="51"/>
    <x v="2014"/>
    <x v="0"/>
    <b v="0"/>
    <s v="Approved"/>
    <s v="OHM Cycles"/>
    <s v="Standard"/>
    <s v="high"/>
    <s v="medium"/>
    <n v="2005.66"/>
    <n v="1203.4000000000001"/>
    <n v="37220"/>
  </r>
  <r>
    <n v="7515"/>
    <n v="77"/>
    <x v="2067"/>
    <x v="160"/>
    <b v="1"/>
    <s v="Approved"/>
    <s v="Norco Bicycles"/>
    <s v="Road"/>
    <s v="medium"/>
    <s v="large"/>
    <n v="1240.31"/>
    <n v="795.1"/>
    <n v="40553"/>
  </r>
  <r>
    <n v="7516"/>
    <n v="22"/>
    <x v="2529"/>
    <x v="140"/>
    <b v="0"/>
    <s v="Approved"/>
    <s v="WeareA2B"/>
    <s v="Standard"/>
    <s v="medium"/>
    <s v="medium"/>
    <n v="60.34"/>
    <n v="45.26"/>
    <n v="34165"/>
  </r>
  <r>
    <n v="7517"/>
    <n v="76"/>
    <x v="1245"/>
    <x v="105"/>
    <b v="1"/>
    <s v="Approved"/>
    <s v="WeareA2B"/>
    <s v="Standard"/>
    <s v="low"/>
    <s v="medium"/>
    <n v="642.30999999999995"/>
    <n v="513.85"/>
    <n v="41922"/>
  </r>
  <r>
    <n v="7518"/>
    <n v="65"/>
    <x v="807"/>
    <x v="181"/>
    <b v="0"/>
    <s v="Approved"/>
    <s v="WeareA2B"/>
    <s v="Standard"/>
    <s v="medium"/>
    <s v="medium"/>
    <n v="1807.45"/>
    <n v="778.69"/>
    <n v="42145"/>
  </r>
  <r>
    <n v="7519"/>
    <n v="2"/>
    <x v="2326"/>
    <x v="361"/>
    <b v="1"/>
    <s v="Approved"/>
    <s v="Solex"/>
    <s v="Standard"/>
    <s v="medium"/>
    <s v="medium"/>
    <n v="71.489999999999995"/>
    <n v="53.62"/>
    <n v="41167"/>
  </r>
  <r>
    <n v="7520"/>
    <n v="97"/>
    <x v="193"/>
    <x v="233"/>
    <b v="0"/>
    <s v="Approved"/>
    <s v="OHM Cycles"/>
    <s v="Road"/>
    <s v="medium"/>
    <s v="medium"/>
    <n v="742.54"/>
    <n v="667.4"/>
    <n v="33549"/>
  </r>
  <r>
    <n v="7521"/>
    <n v="36"/>
    <x v="1244"/>
    <x v="290"/>
    <b v="0"/>
    <s v="Approved"/>
    <s v="Solex"/>
    <s v="Standard"/>
    <s v="low"/>
    <s v="medium"/>
    <n v="945.04"/>
    <n v="507.58"/>
    <n v="35560"/>
  </r>
  <r>
    <n v="7522"/>
    <n v="72"/>
    <x v="2351"/>
    <x v="153"/>
    <b v="1"/>
    <s v="Approved"/>
    <s v="OHM Cycles"/>
    <s v="Standard"/>
    <s v="medium"/>
    <s v="medium"/>
    <n v="912.52"/>
    <n v="141.4"/>
    <n v="42295"/>
  </r>
  <r>
    <n v="7523"/>
    <n v="9"/>
    <x v="1084"/>
    <x v="65"/>
    <b v="0"/>
    <s v="Approved"/>
    <s v="OHM Cycles"/>
    <s v="Road"/>
    <s v="medium"/>
    <s v="medium"/>
    <n v="742.54"/>
    <n v="667.4"/>
    <n v="33549"/>
  </r>
  <r>
    <n v="7524"/>
    <n v="18"/>
    <x v="2116"/>
    <x v="258"/>
    <b v="1"/>
    <s v="Approved"/>
    <s v="Solex"/>
    <s v="Standard"/>
    <s v="medium"/>
    <s v="medium"/>
    <n v="575.27"/>
    <n v="431.45"/>
    <n v="41345"/>
  </r>
  <r>
    <n v="7525"/>
    <n v="28"/>
    <x v="1125"/>
    <x v="279"/>
    <b v="1"/>
    <s v="Approved"/>
    <s v="Norco Bicycles"/>
    <s v="Standard"/>
    <s v="medium"/>
    <s v="small"/>
    <n v="1216.1400000000001"/>
    <n v="1082.3599999999999"/>
    <n v="33455"/>
  </r>
  <r>
    <n v="7526"/>
    <n v="8"/>
    <x v="698"/>
    <x v="18"/>
    <b v="1"/>
    <s v="Approved"/>
    <s v="Solex"/>
    <s v="Road"/>
    <s v="medium"/>
    <s v="small"/>
    <n v="1703.52"/>
    <n v="1516.13"/>
    <n v="40649"/>
  </r>
  <r>
    <n v="7527"/>
    <n v="94"/>
    <x v="3142"/>
    <x v="19"/>
    <b v="0"/>
    <s v="Approved"/>
    <s v="Giant Bicycles"/>
    <s v="Standard"/>
    <s v="medium"/>
    <s v="large"/>
    <n v="1635.3"/>
    <n v="993.66"/>
    <n v="41434"/>
  </r>
  <r>
    <n v="7528"/>
    <n v="14"/>
    <x v="2792"/>
    <x v="124"/>
    <b v="0"/>
    <s v="Approved"/>
    <s v="Trek Bicycles"/>
    <s v="Standard"/>
    <s v="medium"/>
    <s v="small"/>
    <n v="1386.84"/>
    <n v="1234.29"/>
    <n v="37838"/>
  </r>
  <r>
    <n v="7529"/>
    <n v="56"/>
    <x v="2790"/>
    <x v="105"/>
    <m/>
    <s v="Approved"/>
    <s v="Norco Bicycles"/>
    <s v="Mountain"/>
    <s v="low"/>
    <s v="small"/>
    <n v="688.63"/>
    <n v="612.88"/>
    <n v="34244"/>
  </r>
  <r>
    <n v="7530"/>
    <n v="1"/>
    <x v="3143"/>
    <x v="285"/>
    <b v="0"/>
    <s v="Approved"/>
    <s v="Giant Bicycles"/>
    <s v="Standard"/>
    <s v="medium"/>
    <s v="medium"/>
    <n v="1403.5"/>
    <n v="954.82"/>
    <n v="41245"/>
  </r>
  <r>
    <n v="7531"/>
    <n v="79"/>
    <x v="1993"/>
    <x v="197"/>
    <b v="1"/>
    <s v="Approved"/>
    <s v="Solex"/>
    <s v="Touring"/>
    <s v="medium"/>
    <s v="large"/>
    <n v="2083.94"/>
    <n v="675.03"/>
    <n v="36145"/>
  </r>
  <r>
    <n v="7532"/>
    <n v="3"/>
    <x v="125"/>
    <x v="175"/>
    <b v="1"/>
    <s v="Approved"/>
    <s v="Trek Bicycles"/>
    <s v="Standard"/>
    <s v="medium"/>
    <s v="large"/>
    <n v="2091.4699999999998"/>
    <n v="388.92"/>
    <n v="41701"/>
  </r>
  <r>
    <n v="7533"/>
    <n v="89"/>
    <x v="337"/>
    <x v="176"/>
    <b v="0"/>
    <s v="Approved"/>
    <s v="Giant Bicycles"/>
    <s v="Standard"/>
    <s v="medium"/>
    <s v="large"/>
    <n v="1812.75"/>
    <n v="582.48"/>
    <n v="40336"/>
  </r>
  <r>
    <n v="7534"/>
    <n v="72"/>
    <x v="822"/>
    <x v="13"/>
    <b v="1"/>
    <s v="Approved"/>
    <s v="Norco Bicycles"/>
    <s v="Standard"/>
    <s v="medium"/>
    <s v="medium"/>
    <n v="360.4"/>
    <n v="270.3"/>
    <n v="42710"/>
  </r>
  <r>
    <n v="7535"/>
    <n v="41"/>
    <x v="2662"/>
    <x v="116"/>
    <b v="0"/>
    <s v="Approved"/>
    <s v="Norco Bicycles"/>
    <s v="Standard"/>
    <s v="low"/>
    <s v="medium"/>
    <n v="958.74"/>
    <n v="748.9"/>
    <n v="39880"/>
  </r>
  <r>
    <n v="7536"/>
    <n v="97"/>
    <x v="2035"/>
    <x v="159"/>
    <b v="0"/>
    <s v="Approved"/>
    <s v="Solex"/>
    <s v="Standard"/>
    <s v="medium"/>
    <s v="large"/>
    <n v="202.62"/>
    <n v="151.96"/>
    <n v="42458"/>
  </r>
  <r>
    <n v="7537"/>
    <n v="58"/>
    <x v="214"/>
    <x v="251"/>
    <b v="0"/>
    <s v="Approved"/>
    <s v="OHM Cycles"/>
    <s v="Standard"/>
    <s v="medium"/>
    <s v="medium"/>
    <n v="912.52"/>
    <n v="141.4"/>
    <n v="42295"/>
  </r>
  <r>
    <n v="7538"/>
    <n v="72"/>
    <x v="1347"/>
    <x v="272"/>
    <b v="1"/>
    <s v="Approved"/>
    <s v="Norco Bicycles"/>
    <s v="Standard"/>
    <s v="medium"/>
    <s v="medium"/>
    <n v="360.4"/>
    <n v="270.3"/>
    <n v="42710"/>
  </r>
  <r>
    <n v="7539"/>
    <n v="0"/>
    <x v="1314"/>
    <x v="315"/>
    <b v="0"/>
    <s v="Approved"/>
    <s v="WeareA2B"/>
    <s v="Standard"/>
    <s v="medium"/>
    <s v="medium"/>
    <n v="60.34"/>
    <n v="45.26"/>
    <n v="34165"/>
  </r>
  <r>
    <n v="7540"/>
    <n v="28"/>
    <x v="2449"/>
    <x v="24"/>
    <b v="0"/>
    <s v="Approved"/>
    <s v="Solex"/>
    <s v="Road"/>
    <s v="medium"/>
    <s v="small"/>
    <n v="1703.52"/>
    <n v="1516.13"/>
    <n v="34586"/>
  </r>
  <r>
    <n v="7541"/>
    <n v="5"/>
    <x v="1855"/>
    <x v="32"/>
    <b v="1"/>
    <s v="Approved"/>
    <s v="Trek Bicycles"/>
    <s v="Mountain"/>
    <s v="low"/>
    <s v="medium"/>
    <n v="574.64"/>
    <n v="459.71"/>
    <n v="39298"/>
  </r>
  <r>
    <n v="7542"/>
    <n v="12"/>
    <x v="1612"/>
    <x v="162"/>
    <b v="0"/>
    <s v="Approved"/>
    <s v="WeareA2B"/>
    <s v="Standard"/>
    <s v="medium"/>
    <s v="medium"/>
    <n v="1231.1500000000001"/>
    <n v="161.6"/>
    <n v="38216"/>
  </r>
  <r>
    <n v="7543"/>
    <n v="33"/>
    <x v="1871"/>
    <x v="3"/>
    <b v="1"/>
    <s v="Approved"/>
    <s v="Giant Bicycles"/>
    <s v="Standard"/>
    <s v="medium"/>
    <s v="small"/>
    <n v="1311.44"/>
    <n v="1167.18"/>
    <n v="37668"/>
  </r>
  <r>
    <n v="7544"/>
    <n v="91"/>
    <x v="2385"/>
    <x v="202"/>
    <b v="0"/>
    <s v="Approved"/>
    <s v="Solex"/>
    <s v="Standard"/>
    <s v="medium"/>
    <s v="medium"/>
    <n v="100.35"/>
    <n v="75.260000000000005"/>
    <n v="36367"/>
  </r>
  <r>
    <n v="7545"/>
    <n v="32"/>
    <x v="2066"/>
    <x v="308"/>
    <b v="0"/>
    <s v="Approved"/>
    <s v="Giant Bicycles"/>
    <s v="Standard"/>
    <s v="medium"/>
    <s v="medium"/>
    <n v="642.70000000000005"/>
    <n v="211.37"/>
    <n v="37337"/>
  </r>
  <r>
    <n v="7546"/>
    <n v="99"/>
    <x v="1270"/>
    <x v="58"/>
    <b v="1"/>
    <s v="Approved"/>
    <s v="OHM Cycles"/>
    <s v="Standard"/>
    <s v="medium"/>
    <s v="medium"/>
    <n v="1227.3399999999999"/>
    <n v="770.89"/>
    <n v="34556"/>
  </r>
  <r>
    <n v="7547"/>
    <n v="23"/>
    <x v="1712"/>
    <x v="181"/>
    <b v="1"/>
    <s v="Approved"/>
    <s v="Norco Bicycles"/>
    <s v="Mountain"/>
    <s v="low"/>
    <s v="small"/>
    <n v="688.63"/>
    <n v="612.88"/>
    <n v="36334"/>
  </r>
  <r>
    <n v="7548"/>
    <n v="46"/>
    <x v="1812"/>
    <x v="20"/>
    <b v="1"/>
    <s v="Approved"/>
    <s v="Solex"/>
    <s v="Standard"/>
    <s v="low"/>
    <s v="medium"/>
    <n v="1289.8499999999999"/>
    <n v="74.510000000000005"/>
    <n v="38573"/>
  </r>
  <r>
    <n v="7549"/>
    <n v="17"/>
    <x v="3144"/>
    <x v="24"/>
    <b v="0"/>
    <s v="Approved"/>
    <s v="Solex"/>
    <s v="Standard"/>
    <s v="high"/>
    <s v="medium"/>
    <n v="1024.6600000000001"/>
    <n v="614.79999999999995"/>
    <n v="42404"/>
  </r>
  <r>
    <n v="7550"/>
    <n v="79"/>
    <x v="2009"/>
    <x v="245"/>
    <b v="0"/>
    <s v="Approved"/>
    <s v="Solex"/>
    <s v="Touring"/>
    <s v="medium"/>
    <s v="large"/>
    <n v="2083.94"/>
    <n v="675.03"/>
    <n v="38339"/>
  </r>
  <r>
    <n v="7551"/>
    <n v="7"/>
    <x v="461"/>
    <x v="351"/>
    <b v="1"/>
    <s v="Approved"/>
    <s v="Trek Bicycles"/>
    <s v="Road"/>
    <s v="low"/>
    <s v="medium"/>
    <n v="980.37"/>
    <n v="234.43"/>
    <n v="38258"/>
  </r>
  <r>
    <n v="7552"/>
    <n v="89"/>
    <x v="3145"/>
    <x v="240"/>
    <b v="0"/>
    <s v="Approved"/>
    <s v="WeareA2B"/>
    <s v="Touring"/>
    <s v="medium"/>
    <s v="large"/>
    <n v="1362.99"/>
    <n v="57.74"/>
    <n v="42458"/>
  </r>
  <r>
    <n v="7553"/>
    <n v="54"/>
    <x v="2053"/>
    <x v="0"/>
    <b v="0"/>
    <s v="Approved"/>
    <s v="WeareA2B"/>
    <s v="Standard"/>
    <s v="medium"/>
    <s v="medium"/>
    <n v="1292.8399999999999"/>
    <n v="13.44"/>
    <n v="39915"/>
  </r>
  <r>
    <n v="7554"/>
    <n v="52"/>
    <x v="646"/>
    <x v="42"/>
    <b v="1"/>
    <s v="Approved"/>
    <s v="Solex"/>
    <s v="Road"/>
    <s v="medium"/>
    <s v="large"/>
    <n v="1777.8"/>
    <n v="820.78"/>
    <n v="33552"/>
  </r>
  <r>
    <n v="7555"/>
    <n v="46"/>
    <x v="967"/>
    <x v="15"/>
    <b v="0"/>
    <s v="Approved"/>
    <s v="Solex"/>
    <s v="Standard"/>
    <s v="low"/>
    <s v="medium"/>
    <n v="1289.8499999999999"/>
    <n v="74.510000000000005"/>
    <n v="39427"/>
  </r>
  <r>
    <n v="7556"/>
    <n v="47"/>
    <x v="2419"/>
    <x v="205"/>
    <b v="0"/>
    <s v="Approved"/>
    <s v="Trek Bicycles"/>
    <s v="Road"/>
    <s v="low"/>
    <s v="small"/>
    <n v="1720.7"/>
    <n v="1531.42"/>
    <n v="41009"/>
  </r>
  <r>
    <n v="7557"/>
    <n v="8"/>
    <x v="2682"/>
    <x v="315"/>
    <b v="0"/>
    <s v="Approved"/>
    <s v="Solex"/>
    <s v="Road"/>
    <s v="medium"/>
    <s v="small"/>
    <n v="1703.52"/>
    <n v="1516.13"/>
    <n v="39298"/>
  </r>
  <r>
    <n v="7558"/>
    <n v="87"/>
    <x v="684"/>
    <x v="97"/>
    <b v="0"/>
    <s v="Approved"/>
    <s v="Giant Bicycles"/>
    <s v="Standard"/>
    <s v="high"/>
    <s v="medium"/>
    <n v="1179"/>
    <n v="707.4"/>
    <n v="38482"/>
  </r>
  <r>
    <n v="7559"/>
    <n v="2"/>
    <x v="1117"/>
    <x v="7"/>
    <b v="0"/>
    <s v="Approved"/>
    <s v="Solex"/>
    <s v="Standard"/>
    <s v="medium"/>
    <s v="medium"/>
    <n v="71.489999999999995"/>
    <n v="53.62"/>
    <n v="40649"/>
  </r>
  <r>
    <n v="7560"/>
    <n v="44"/>
    <x v="1053"/>
    <x v="11"/>
    <b v="1"/>
    <s v="Approved"/>
    <s v="WeareA2B"/>
    <s v="Standard"/>
    <s v="medium"/>
    <s v="medium"/>
    <n v="1769.64"/>
    <n v="108.76"/>
    <n v="40672"/>
  </r>
  <r>
    <n v="7561"/>
    <n v="82"/>
    <x v="2955"/>
    <x v="243"/>
    <b v="1"/>
    <s v="Approved"/>
    <s v="Norco Bicycles"/>
    <s v="Standard"/>
    <s v="high"/>
    <s v="medium"/>
    <n v="1148.6400000000001"/>
    <n v="689.18"/>
    <n v="42226"/>
  </r>
  <r>
    <n v="7562"/>
    <n v="36"/>
    <x v="1439"/>
    <x v="31"/>
    <b v="1"/>
    <s v="Approved"/>
    <s v="Solex"/>
    <s v="Standard"/>
    <s v="low"/>
    <s v="medium"/>
    <n v="1289.8499999999999"/>
    <n v="74.510000000000005"/>
    <n v="39915"/>
  </r>
  <r>
    <n v="7563"/>
    <n v="30"/>
    <x v="1527"/>
    <x v="345"/>
    <b v="1"/>
    <s v="Approved"/>
    <s v="OHM Cycles"/>
    <s v="Standard"/>
    <s v="medium"/>
    <s v="medium"/>
    <n v="1227.3399999999999"/>
    <n v="770.89"/>
    <n v="34556"/>
  </r>
  <r>
    <n v="7564"/>
    <n v="89"/>
    <x v="112"/>
    <x v="292"/>
    <b v="1"/>
    <s v="Approved"/>
    <s v="WeareA2B"/>
    <s v="Touring"/>
    <s v="medium"/>
    <s v="large"/>
    <n v="1362.99"/>
    <n v="57.74"/>
    <n v="42560"/>
  </r>
  <r>
    <n v="7565"/>
    <n v="65"/>
    <x v="2788"/>
    <x v="347"/>
    <b v="1"/>
    <s v="Approved"/>
    <s v="WeareA2B"/>
    <s v="Standard"/>
    <s v="medium"/>
    <s v="medium"/>
    <n v="1807.45"/>
    <n v="778.69"/>
    <n v="33879"/>
  </r>
  <r>
    <n v="7566"/>
    <n v="100"/>
    <x v="159"/>
    <x v="4"/>
    <b v="0"/>
    <s v="Approved"/>
    <s v="Norco Bicycles"/>
    <s v="Road"/>
    <s v="medium"/>
    <s v="medium"/>
    <n v="1036.5899999999999"/>
    <n v="206.35"/>
    <n v="33364"/>
  </r>
  <r>
    <n v="7567"/>
    <n v="73"/>
    <x v="2640"/>
    <x v="134"/>
    <b v="0"/>
    <s v="Approved"/>
    <s v="Solex"/>
    <s v="Standard"/>
    <s v="medium"/>
    <s v="medium"/>
    <n v="1945.43"/>
    <n v="333.18"/>
    <n v="37499"/>
  </r>
  <r>
    <n v="7568"/>
    <n v="7"/>
    <x v="1368"/>
    <x v="198"/>
    <b v="1"/>
    <s v="Approved"/>
    <s v="Trek Bicycles"/>
    <s v="Road"/>
    <s v="low"/>
    <s v="medium"/>
    <n v="980.37"/>
    <n v="234.43"/>
    <n v="38258"/>
  </r>
  <r>
    <n v="7569"/>
    <n v="28"/>
    <x v="695"/>
    <x v="105"/>
    <b v="0"/>
    <s v="Approved"/>
    <s v="Norco Bicycles"/>
    <s v="Standard"/>
    <s v="medium"/>
    <s v="small"/>
    <n v="1216.1400000000001"/>
    <n v="1082.3599999999999"/>
    <n v="33455"/>
  </r>
  <r>
    <n v="7570"/>
    <n v="10"/>
    <x v="1281"/>
    <x v="182"/>
    <b v="0"/>
    <s v="Approved"/>
    <s v="WeareA2B"/>
    <s v="Touring"/>
    <s v="medium"/>
    <s v="medium"/>
    <n v="1466.68"/>
    <n v="363.25"/>
    <n v="37838"/>
  </r>
  <r>
    <n v="7571"/>
    <n v="34"/>
    <x v="2400"/>
    <x v="329"/>
    <b v="1"/>
    <s v="Approved"/>
    <s v="WeareA2B"/>
    <s v="Standard"/>
    <s v="medium"/>
    <s v="medium"/>
    <n v="1231.1500000000001"/>
    <n v="161.6"/>
    <n v="38216"/>
  </r>
  <r>
    <n v="7572"/>
    <n v="71"/>
    <x v="3087"/>
    <x v="79"/>
    <b v="1"/>
    <s v="Approved"/>
    <s v="Solex"/>
    <s v="Standard"/>
    <s v="high"/>
    <s v="large"/>
    <n v="1842.92"/>
    <n v="1105.75"/>
    <n v="34996"/>
  </r>
  <r>
    <n v="7573"/>
    <n v="26"/>
    <x v="562"/>
    <x v="314"/>
    <b v="0"/>
    <s v="Approved"/>
    <s v="WeareA2B"/>
    <s v="Standard"/>
    <s v="medium"/>
    <s v="medium"/>
    <n v="1992.93"/>
    <n v="762.63"/>
    <n v="34115"/>
  </r>
  <r>
    <n v="7574"/>
    <n v="2"/>
    <x v="2075"/>
    <x v="250"/>
    <b v="1"/>
    <s v="Approved"/>
    <s v="Solex"/>
    <s v="Standard"/>
    <s v="medium"/>
    <s v="medium"/>
    <n v="71.489999999999995"/>
    <n v="53.62"/>
    <n v="41701"/>
  </r>
  <r>
    <n v="7575"/>
    <n v="40"/>
    <x v="2079"/>
    <x v="11"/>
    <b v="1"/>
    <s v="Approved"/>
    <s v="Trek Bicycles"/>
    <s v="Road"/>
    <s v="medium"/>
    <s v="large"/>
    <n v="1894.19"/>
    <n v="598.76"/>
    <n v="37823"/>
  </r>
  <r>
    <n v="7576"/>
    <n v="2"/>
    <x v="159"/>
    <x v="133"/>
    <b v="0"/>
    <s v="Approved"/>
    <s v="Solex"/>
    <s v="Standard"/>
    <s v="medium"/>
    <s v="medium"/>
    <n v="71.489999999999995"/>
    <n v="53.62"/>
    <n v="41245"/>
  </r>
  <r>
    <n v="7577"/>
    <n v="70"/>
    <x v="164"/>
    <x v="302"/>
    <b v="0"/>
    <s v="Approved"/>
    <s v="Trek Bicycles"/>
    <s v="Standard"/>
    <s v="high"/>
    <s v="medium"/>
    <n v="495.72"/>
    <n v="297.43"/>
    <n v="42105"/>
  </r>
  <r>
    <n v="7578"/>
    <n v="81"/>
    <x v="2436"/>
    <x v="28"/>
    <b v="0"/>
    <s v="Approved"/>
    <s v="Norco Bicycles"/>
    <s v="Standard"/>
    <s v="medium"/>
    <s v="small"/>
    <n v="586.45000000000005"/>
    <n v="521.94000000000005"/>
    <n v="38206"/>
  </r>
  <r>
    <n v="7579"/>
    <n v="77"/>
    <x v="2466"/>
    <x v="302"/>
    <b v="1"/>
    <s v="Approved"/>
    <s v="WeareA2B"/>
    <s v="Standard"/>
    <s v="medium"/>
    <s v="medium"/>
    <n v="1769.64"/>
    <n v="108.76"/>
    <n v="41848"/>
  </r>
  <r>
    <n v="7580"/>
    <n v="22"/>
    <x v="2840"/>
    <x v="255"/>
    <b v="0"/>
    <s v="Approved"/>
    <s v="Solex"/>
    <s v="Standard"/>
    <s v="medium"/>
    <s v="medium"/>
    <n v="575.27"/>
    <n v="431.45"/>
    <n v="34115"/>
  </r>
  <r>
    <n v="7581"/>
    <n v="24"/>
    <x v="3146"/>
    <x v="299"/>
    <b v="0"/>
    <s v="Approved"/>
    <s v="Solex"/>
    <s v="Road"/>
    <s v="medium"/>
    <s v="large"/>
    <n v="1777.8"/>
    <n v="820.78"/>
    <n v="33552"/>
  </r>
  <r>
    <n v="7582"/>
    <n v="15"/>
    <x v="2559"/>
    <x v="37"/>
    <b v="1"/>
    <s v="Approved"/>
    <s v="Norco Bicycles"/>
    <s v="Standard"/>
    <s v="low"/>
    <s v="medium"/>
    <n v="958.74"/>
    <n v="748.9"/>
    <n v="34244"/>
  </r>
  <r>
    <n v="7583"/>
    <n v="80"/>
    <x v="1650"/>
    <x v="235"/>
    <b v="0"/>
    <s v="Approved"/>
    <s v="OHM Cycles"/>
    <s v="Touring"/>
    <s v="low"/>
    <s v="medium"/>
    <n v="1073.07"/>
    <n v="933.84"/>
    <n v="35455"/>
  </r>
  <r>
    <n v="7584"/>
    <n v="48"/>
    <x v="2182"/>
    <x v="137"/>
    <b v="0"/>
    <s v="Approved"/>
    <s v="WeareA2B"/>
    <s v="Standard"/>
    <s v="medium"/>
    <s v="medium"/>
    <n v="1762.96"/>
    <n v="950.52"/>
    <n v="39915"/>
  </r>
  <r>
    <n v="7585"/>
    <n v="61"/>
    <x v="443"/>
    <x v="152"/>
    <b v="1"/>
    <s v="Approved"/>
    <s v="Norco Bicycles"/>
    <s v="Standard"/>
    <s v="medium"/>
    <s v="small"/>
    <n v="586.45000000000005"/>
    <n v="521.94000000000005"/>
    <n v="33429"/>
  </r>
  <r>
    <n v="7586"/>
    <n v="61"/>
    <x v="114"/>
    <x v="162"/>
    <b v="0"/>
    <s v="Approved"/>
    <s v="OHM Cycles"/>
    <s v="Standard"/>
    <s v="low"/>
    <s v="medium"/>
    <n v="71.16"/>
    <n v="56.93"/>
    <n v="42145"/>
  </r>
  <r>
    <n v="7587"/>
    <n v="99"/>
    <x v="1329"/>
    <x v="44"/>
    <b v="1"/>
    <s v="Approved"/>
    <s v="OHM Cycles"/>
    <s v="Standard"/>
    <s v="medium"/>
    <s v="medium"/>
    <n v="1227.3399999999999"/>
    <n v="770.89"/>
    <n v="33364"/>
  </r>
  <r>
    <n v="7588"/>
    <n v="34"/>
    <x v="994"/>
    <x v="57"/>
    <b v="0"/>
    <s v="Approved"/>
    <s v="Norco Bicycles"/>
    <s v="Road"/>
    <s v="high"/>
    <s v="large"/>
    <n v="774.53"/>
    <n v="464.72"/>
    <n v="41064"/>
  </r>
  <r>
    <n v="7589"/>
    <n v="14"/>
    <x v="2242"/>
    <x v="1"/>
    <b v="0"/>
    <s v="Approved"/>
    <s v="Trek Bicycles"/>
    <s v="Standard"/>
    <s v="medium"/>
    <s v="small"/>
    <n v="1386.84"/>
    <n v="1234.29"/>
    <n v="37838"/>
  </r>
  <r>
    <n v="7590"/>
    <n v="87"/>
    <x v="1950"/>
    <x v="55"/>
    <b v="1"/>
    <s v="Approved"/>
    <s v="OHM Cycles"/>
    <s v="Standard"/>
    <s v="medium"/>
    <s v="medium"/>
    <n v="1636.9"/>
    <n v="44.71"/>
    <n v="40410"/>
  </r>
  <r>
    <n v="7591"/>
    <n v="37"/>
    <x v="2923"/>
    <x v="116"/>
    <b v="0"/>
    <s v="Approved"/>
    <s v="OHM Cycles"/>
    <s v="Standard"/>
    <s v="low"/>
    <s v="medium"/>
    <n v="1793.43"/>
    <n v="248.82"/>
    <n v="36361"/>
  </r>
  <r>
    <n v="7592"/>
    <n v="12"/>
    <x v="386"/>
    <x v="113"/>
    <b v="1"/>
    <s v="Approved"/>
    <s v="WeareA2B"/>
    <s v="Standard"/>
    <s v="medium"/>
    <s v="medium"/>
    <n v="1231.1500000000001"/>
    <n v="161.6"/>
    <n v="34170"/>
  </r>
  <r>
    <n v="7593"/>
    <n v="34"/>
    <x v="558"/>
    <x v="216"/>
    <b v="0"/>
    <s v="Approved"/>
    <s v="WeareA2B"/>
    <s v="Standard"/>
    <s v="medium"/>
    <s v="medium"/>
    <n v="1231.1500000000001"/>
    <n v="161.6"/>
    <n v="39880"/>
  </r>
  <r>
    <n v="7594"/>
    <n v="70"/>
    <x v="2240"/>
    <x v="292"/>
    <b v="0"/>
    <s v="Approved"/>
    <s v="Trek Bicycles"/>
    <s v="Standard"/>
    <s v="high"/>
    <s v="medium"/>
    <n v="495.72"/>
    <n v="297.43"/>
    <n v="42105"/>
  </r>
  <r>
    <n v="7595"/>
    <n v="42"/>
    <x v="1383"/>
    <x v="214"/>
    <b v="1"/>
    <s v="Approved"/>
    <s v="OHM Cycles"/>
    <s v="Road"/>
    <s v="medium"/>
    <s v="small"/>
    <n v="1810"/>
    <n v="1610.9"/>
    <n v="35667"/>
  </r>
  <r>
    <n v="7596"/>
    <n v="76"/>
    <x v="3147"/>
    <x v="21"/>
    <b v="0"/>
    <s v="Approved"/>
    <s v="WeareA2B"/>
    <s v="Road"/>
    <s v="low"/>
    <s v="small"/>
    <n v="1172.78"/>
    <n v="1043.77"/>
    <n v="37539"/>
  </r>
  <r>
    <n v="7597"/>
    <n v="52"/>
    <x v="2118"/>
    <x v="353"/>
    <b v="1"/>
    <s v="Approved"/>
    <s v="Solex"/>
    <s v="Road"/>
    <s v="medium"/>
    <s v="large"/>
    <n v="1777.8"/>
    <n v="820.78"/>
    <n v="42710"/>
  </r>
  <r>
    <n v="7598"/>
    <n v="3"/>
    <x v="387"/>
    <x v="163"/>
    <b v="1"/>
    <s v="Approved"/>
    <s v="Trek Bicycles"/>
    <s v="Standard"/>
    <s v="medium"/>
    <s v="large"/>
    <n v="2091.4699999999998"/>
    <n v="388.92"/>
    <n v="36498"/>
  </r>
  <r>
    <n v="7599"/>
    <n v="57"/>
    <x v="2090"/>
    <x v="115"/>
    <b v="1"/>
    <s v="Approved"/>
    <s v="WeareA2B"/>
    <s v="Touring"/>
    <s v="medium"/>
    <s v="large"/>
    <n v="1890.39"/>
    <n v="260.14"/>
    <n v="33259"/>
  </r>
  <r>
    <n v="7600"/>
    <n v="35"/>
    <x v="83"/>
    <x v="240"/>
    <b v="1"/>
    <s v="Cancelled"/>
    <s v="Trek Bicycles"/>
    <s v="Standard"/>
    <s v="low"/>
    <s v="medium"/>
    <n v="1057.51"/>
    <n v="154.4"/>
    <n v="34527"/>
  </r>
  <r>
    <n v="7601"/>
    <n v="76"/>
    <x v="3148"/>
    <x v="36"/>
    <b v="0"/>
    <s v="Approved"/>
    <s v="WeareA2B"/>
    <s v="Standard"/>
    <s v="low"/>
    <s v="medium"/>
    <n v="642.30999999999995"/>
    <n v="513.85"/>
    <n v="41922"/>
  </r>
  <r>
    <n v="7602"/>
    <n v="32"/>
    <x v="2108"/>
    <x v="253"/>
    <b v="1"/>
    <s v="Approved"/>
    <s v="Giant Bicycles"/>
    <s v="Standard"/>
    <s v="medium"/>
    <s v="medium"/>
    <n v="642.70000000000005"/>
    <n v="211.37"/>
    <n v="37337"/>
  </r>
  <r>
    <n v="7603"/>
    <n v="35"/>
    <x v="2586"/>
    <x v="12"/>
    <b v="1"/>
    <s v="Approved"/>
    <s v="Trek Bicycles"/>
    <s v="Standard"/>
    <s v="low"/>
    <s v="medium"/>
    <n v="1057.51"/>
    <n v="154.4"/>
    <n v="36498"/>
  </r>
  <r>
    <n v="7604"/>
    <n v="1"/>
    <x v="885"/>
    <x v="357"/>
    <b v="1"/>
    <s v="Approved"/>
    <s v="Giant Bicycles"/>
    <s v="Standard"/>
    <s v="medium"/>
    <s v="medium"/>
    <n v="1403.5"/>
    <n v="954.82"/>
    <n v="42688"/>
  </r>
  <r>
    <n v="7605"/>
    <n v="36"/>
    <x v="1252"/>
    <x v="283"/>
    <b v="0"/>
    <s v="Approved"/>
    <s v="Solex"/>
    <s v="Standard"/>
    <s v="low"/>
    <s v="medium"/>
    <n v="1289.8499999999999"/>
    <n v="74.510000000000005"/>
    <n v="39427"/>
  </r>
  <r>
    <n v="7606"/>
    <n v="15"/>
    <x v="1021"/>
    <x v="76"/>
    <b v="0"/>
    <s v="Approved"/>
    <s v="Norco Bicycles"/>
    <s v="Standard"/>
    <s v="low"/>
    <s v="medium"/>
    <n v="958.74"/>
    <n v="748.9"/>
    <n v="39880"/>
  </r>
  <r>
    <n v="7607"/>
    <n v="4"/>
    <x v="2477"/>
    <x v="206"/>
    <b v="0"/>
    <s v="Approved"/>
    <s v="Giant Bicycles"/>
    <s v="Standard"/>
    <s v="high"/>
    <s v="medium"/>
    <n v="1129.1300000000001"/>
    <n v="677.48"/>
    <n v="40649"/>
  </r>
  <r>
    <n v="7608"/>
    <n v="66"/>
    <x v="2515"/>
    <x v="148"/>
    <b v="0"/>
    <s v="Approved"/>
    <s v="Giant Bicycles"/>
    <s v="Road"/>
    <s v="low"/>
    <s v="small"/>
    <n v="590.26"/>
    <n v="525.33000000000004"/>
    <n v="40487"/>
  </r>
  <r>
    <n v="7609"/>
    <n v="0"/>
    <x v="3149"/>
    <x v="106"/>
    <b v="1"/>
    <s v="Approved"/>
    <s v="Norco Bicycles"/>
    <s v="Standard"/>
    <s v="medium"/>
    <s v="medium"/>
    <n v="360.4"/>
    <n v="270.3"/>
    <n v="37499"/>
  </r>
  <r>
    <n v="7610"/>
    <n v="0"/>
    <x v="1425"/>
    <x v="249"/>
    <b v="0"/>
    <s v="Approved"/>
    <m/>
    <m/>
    <m/>
    <m/>
    <n v="1193.44"/>
    <m/>
    <m/>
  </r>
  <r>
    <n v="7611"/>
    <n v="83"/>
    <x v="2663"/>
    <x v="59"/>
    <b v="1"/>
    <s v="Approved"/>
    <s v="Solex"/>
    <s v="Touring"/>
    <s v="medium"/>
    <s v="large"/>
    <n v="2083.94"/>
    <n v="675.03"/>
    <n v="36367"/>
  </r>
  <r>
    <n v="7612"/>
    <n v="96"/>
    <x v="1668"/>
    <x v="20"/>
    <b v="1"/>
    <s v="Approved"/>
    <s v="WeareA2B"/>
    <s v="Road"/>
    <s v="low"/>
    <s v="small"/>
    <n v="1172.78"/>
    <n v="1043.77"/>
    <n v="33364"/>
  </r>
  <r>
    <n v="7613"/>
    <n v="45"/>
    <x v="496"/>
    <x v="17"/>
    <b v="0"/>
    <s v="Approved"/>
    <s v="Solex"/>
    <s v="Standard"/>
    <s v="medium"/>
    <s v="medium"/>
    <n v="441.49"/>
    <n v="84.99"/>
    <n v="34071"/>
  </r>
  <r>
    <n v="7614"/>
    <n v="7"/>
    <x v="3150"/>
    <x v="269"/>
    <b v="1"/>
    <s v="Approved"/>
    <s v="Giant Bicycles"/>
    <s v="Standard"/>
    <s v="medium"/>
    <s v="small"/>
    <n v="1311.44"/>
    <n v="1167.18"/>
    <n v="33888"/>
  </r>
  <r>
    <n v="7615"/>
    <n v="98"/>
    <x v="3134"/>
    <x v="107"/>
    <b v="1"/>
    <s v="Approved"/>
    <s v="Trek Bicycles"/>
    <s v="Standard"/>
    <s v="high"/>
    <s v="medium"/>
    <n v="358.39"/>
    <n v="215.03"/>
    <n v="38002"/>
  </r>
  <r>
    <n v="7616"/>
    <n v="49"/>
    <x v="3012"/>
    <x v="235"/>
    <b v="0"/>
    <s v="Approved"/>
    <s v="Trek Bicycles"/>
    <s v="Road"/>
    <s v="medium"/>
    <s v="medium"/>
    <n v="533.51"/>
    <n v="400.13"/>
    <n v="41064"/>
  </r>
  <r>
    <n v="7617"/>
    <n v="75"/>
    <x v="1079"/>
    <x v="291"/>
    <b v="0"/>
    <s v="Approved"/>
    <s v="Giant Bicycles"/>
    <s v="Touring"/>
    <s v="medium"/>
    <s v="large"/>
    <n v="1873.97"/>
    <n v="863.95"/>
    <n v="40410"/>
  </r>
  <r>
    <n v="7618"/>
    <n v="42"/>
    <x v="3151"/>
    <x v="125"/>
    <b v="1"/>
    <s v="Approved"/>
    <s v="OHM Cycles"/>
    <s v="Road"/>
    <s v="medium"/>
    <s v="small"/>
    <n v="1810"/>
    <n v="1610.9"/>
    <n v="34071"/>
  </r>
  <r>
    <n v="7619"/>
    <n v="67"/>
    <x v="806"/>
    <x v="170"/>
    <b v="0"/>
    <s v="Approved"/>
    <s v="Norco Bicycles"/>
    <s v="Road"/>
    <s v="medium"/>
    <s v="medium"/>
    <n v="544.04999999999995"/>
    <n v="376.84"/>
    <n v="34996"/>
  </r>
  <r>
    <n v="7620"/>
    <n v="29"/>
    <x v="2360"/>
    <x v="168"/>
    <b v="0"/>
    <s v="Approved"/>
    <s v="Norco Bicycles"/>
    <s v="Road"/>
    <s v="medium"/>
    <s v="medium"/>
    <n v="543.39"/>
    <n v="407.54"/>
    <n v="42696"/>
  </r>
  <r>
    <n v="7621"/>
    <n v="14"/>
    <x v="3112"/>
    <x v="190"/>
    <b v="1"/>
    <s v="Approved"/>
    <s v="Trek Bicycles"/>
    <s v="Standard"/>
    <s v="medium"/>
    <s v="small"/>
    <n v="1386.84"/>
    <n v="1234.29"/>
    <n v="37838"/>
  </r>
  <r>
    <n v="7622"/>
    <n v="3"/>
    <x v="246"/>
    <x v="314"/>
    <b v="0"/>
    <s v="Approved"/>
    <s v="Trek Bicycles"/>
    <s v="Standard"/>
    <s v="medium"/>
    <s v="large"/>
    <n v="2091.4699999999998"/>
    <n v="388.92"/>
    <n v="41167"/>
  </r>
  <r>
    <n v="7623"/>
    <n v="46"/>
    <x v="45"/>
    <x v="117"/>
    <b v="0"/>
    <s v="Approved"/>
    <s v="OHM Cycles"/>
    <s v="Standard"/>
    <s v="low"/>
    <s v="medium"/>
    <n v="1793.43"/>
    <n v="248.82"/>
    <n v="36361"/>
  </r>
  <r>
    <n v="7624"/>
    <n v="41"/>
    <x v="336"/>
    <x v="327"/>
    <b v="0"/>
    <s v="Approved"/>
    <s v="Solex"/>
    <s v="Road"/>
    <s v="medium"/>
    <s v="medium"/>
    <n v="416.98"/>
    <n v="312.74"/>
    <n v="34071"/>
  </r>
  <r>
    <n v="7625"/>
    <n v="76"/>
    <x v="692"/>
    <x v="254"/>
    <b v="0"/>
    <s v="Approved"/>
    <s v="WeareA2B"/>
    <s v="Standard"/>
    <s v="low"/>
    <s v="medium"/>
    <n v="642.30999999999995"/>
    <n v="513.85"/>
    <n v="38339"/>
  </r>
  <r>
    <n v="7626"/>
    <n v="0"/>
    <x v="3090"/>
    <x v="240"/>
    <b v="0"/>
    <s v="Approved"/>
    <s v="Trek Bicycles"/>
    <s v="Standard"/>
    <s v="high"/>
    <s v="medium"/>
    <n v="495.72"/>
    <n v="297.43"/>
    <n v="42105"/>
  </r>
  <r>
    <n v="7627"/>
    <n v="0"/>
    <x v="2358"/>
    <x v="250"/>
    <b v="0"/>
    <s v="Approved"/>
    <s v="Trek Bicycles"/>
    <s v="Standard"/>
    <s v="high"/>
    <s v="medium"/>
    <n v="495.72"/>
    <n v="297.43"/>
    <n v="36668"/>
  </r>
  <r>
    <n v="7628"/>
    <n v="12"/>
    <x v="681"/>
    <x v="77"/>
    <b v="1"/>
    <s v="Approved"/>
    <s v="WeareA2B"/>
    <s v="Standard"/>
    <s v="medium"/>
    <s v="medium"/>
    <n v="1231.1500000000001"/>
    <n v="161.6"/>
    <n v="38216"/>
  </r>
  <r>
    <n v="7629"/>
    <n v="54"/>
    <x v="1217"/>
    <x v="256"/>
    <b v="0"/>
    <s v="Approved"/>
    <s v="WeareA2B"/>
    <s v="Standard"/>
    <s v="medium"/>
    <s v="medium"/>
    <n v="1807.45"/>
    <n v="778.69"/>
    <n v="42105"/>
  </r>
  <r>
    <n v="7630"/>
    <n v="31"/>
    <x v="417"/>
    <x v="239"/>
    <b v="0"/>
    <s v="Approved"/>
    <s v="Giant Bicycles"/>
    <s v="Standard"/>
    <s v="medium"/>
    <s v="medium"/>
    <n v="230.91"/>
    <n v="173.18"/>
    <n v="39031"/>
  </r>
  <r>
    <n v="7631"/>
    <n v="41"/>
    <x v="1993"/>
    <x v="219"/>
    <b v="1"/>
    <s v="Approved"/>
    <s v="Norco Bicycles"/>
    <s v="Standard"/>
    <s v="low"/>
    <s v="medium"/>
    <n v="958.74"/>
    <n v="748.9"/>
    <n v="35378"/>
  </r>
  <r>
    <n v="7632"/>
    <n v="38"/>
    <x v="1550"/>
    <x v="237"/>
    <b v="0"/>
    <s v="Approved"/>
    <s v="Solex"/>
    <s v="Standard"/>
    <s v="medium"/>
    <s v="medium"/>
    <n v="1577.53"/>
    <n v="826.51"/>
    <n v="39526"/>
  </r>
  <r>
    <n v="7633"/>
    <n v="70"/>
    <x v="146"/>
    <x v="80"/>
    <b v="1"/>
    <s v="Approved"/>
    <s v="Trek Bicycles"/>
    <s v="Standard"/>
    <s v="high"/>
    <s v="medium"/>
    <n v="495.72"/>
    <n v="297.43"/>
    <n v="40553"/>
  </r>
  <r>
    <n v="7634"/>
    <n v="0"/>
    <x v="516"/>
    <x v="283"/>
    <b v="0"/>
    <s v="Approved"/>
    <s v="Solex"/>
    <s v="Standard"/>
    <s v="medium"/>
    <s v="medium"/>
    <n v="441.49"/>
    <n v="84.99"/>
    <n v="34071"/>
  </r>
  <r>
    <n v="7635"/>
    <n v="25"/>
    <x v="3152"/>
    <x v="304"/>
    <b v="0"/>
    <s v="Approved"/>
    <s v="Giant Bicycles"/>
    <s v="Road"/>
    <s v="medium"/>
    <s v="medium"/>
    <n v="1538.99"/>
    <n v="829.65"/>
    <n v="37337"/>
  </r>
  <r>
    <n v="7636"/>
    <n v="34"/>
    <x v="2297"/>
    <x v="297"/>
    <b v="1"/>
    <s v="Approved"/>
    <s v="Norco Bicycles"/>
    <s v="Road"/>
    <s v="high"/>
    <s v="large"/>
    <n v="774.53"/>
    <n v="464.72"/>
    <n v="41064"/>
  </r>
  <r>
    <n v="7637"/>
    <n v="40"/>
    <x v="3058"/>
    <x v="174"/>
    <b v="0"/>
    <s v="Approved"/>
    <s v="OHM Cycles"/>
    <s v="Standard"/>
    <s v="high"/>
    <s v="medium"/>
    <n v="1458.17"/>
    <n v="874.9"/>
    <n v="34071"/>
  </r>
  <r>
    <n v="7638"/>
    <n v="72"/>
    <x v="3031"/>
    <x v="343"/>
    <b v="0"/>
    <s v="Approved"/>
    <s v="OHM Cycles"/>
    <s v="Standard"/>
    <s v="medium"/>
    <s v="medium"/>
    <n v="912.52"/>
    <n v="141.4"/>
    <n v="42295"/>
  </r>
  <r>
    <n v="7639"/>
    <n v="13"/>
    <x v="738"/>
    <x v="116"/>
    <b v="0"/>
    <s v="Approved"/>
    <s v="Solex"/>
    <s v="Standard"/>
    <s v="medium"/>
    <s v="medium"/>
    <n v="1163.8900000000001"/>
    <n v="589.27"/>
    <n v="41345"/>
  </r>
  <r>
    <n v="7640"/>
    <n v="58"/>
    <x v="593"/>
    <x v="77"/>
    <b v="1"/>
    <s v="Approved"/>
    <s v="OHM Cycles"/>
    <s v="Standard"/>
    <s v="medium"/>
    <s v="medium"/>
    <n v="912.52"/>
    <n v="141.4"/>
    <n v="42295"/>
  </r>
  <r>
    <n v="7641"/>
    <n v="55"/>
    <x v="1103"/>
    <x v="296"/>
    <b v="1"/>
    <s v="Approved"/>
    <s v="Trek Bicycles"/>
    <s v="Road"/>
    <s v="medium"/>
    <s v="large"/>
    <n v="1894.19"/>
    <n v="598.76"/>
    <n v="37823"/>
  </r>
  <r>
    <n v="7642"/>
    <n v="56"/>
    <x v="930"/>
    <x v="312"/>
    <b v="0"/>
    <s v="Approved"/>
    <s v="Norco Bicycles"/>
    <s v="Mountain"/>
    <s v="low"/>
    <s v="small"/>
    <n v="688.63"/>
    <n v="612.88"/>
    <n v="34244"/>
  </r>
  <r>
    <n v="7643"/>
    <n v="3"/>
    <x v="2299"/>
    <x v="268"/>
    <b v="0"/>
    <s v="Approved"/>
    <s v="Trek Bicycles"/>
    <s v="Standard"/>
    <s v="medium"/>
    <s v="large"/>
    <n v="2091.4699999999998"/>
    <n v="388.92"/>
    <n v="33549"/>
  </r>
  <r>
    <n v="7644"/>
    <n v="25"/>
    <x v="1759"/>
    <x v="29"/>
    <b v="0"/>
    <s v="Approved"/>
    <s v="Giant Bicycles"/>
    <s v="Road"/>
    <s v="medium"/>
    <s v="medium"/>
    <n v="1538.99"/>
    <n v="829.65"/>
    <n v="33888"/>
  </r>
  <r>
    <n v="7645"/>
    <n v="65"/>
    <x v="2572"/>
    <x v="77"/>
    <b v="0"/>
    <s v="Approved"/>
    <s v="WeareA2B"/>
    <s v="Standard"/>
    <s v="medium"/>
    <s v="medium"/>
    <n v="1807.45"/>
    <n v="778.69"/>
    <n v="34996"/>
  </r>
  <r>
    <n v="7646"/>
    <n v="53"/>
    <x v="3153"/>
    <x v="197"/>
    <b v="1"/>
    <s v="Approved"/>
    <s v="OHM Cycles"/>
    <s v="Standard"/>
    <s v="medium"/>
    <s v="medium"/>
    <n v="795.34"/>
    <n v="101.58"/>
    <n v="35470"/>
  </r>
  <r>
    <n v="7647"/>
    <n v="24"/>
    <x v="3154"/>
    <x v="337"/>
    <b v="1"/>
    <s v="Approved"/>
    <s v="Solex"/>
    <s v="Road"/>
    <s v="medium"/>
    <s v="large"/>
    <n v="1777.8"/>
    <n v="820.78"/>
    <n v="38647"/>
  </r>
  <r>
    <n v="7648"/>
    <n v="66"/>
    <x v="3116"/>
    <x v="156"/>
    <b v="0"/>
    <s v="Approved"/>
    <s v="Solex"/>
    <s v="Standard"/>
    <s v="medium"/>
    <s v="medium"/>
    <n v="1163.8900000000001"/>
    <n v="589.27"/>
    <n v="42560"/>
  </r>
  <r>
    <n v="7649"/>
    <n v="86"/>
    <x v="2074"/>
    <x v="100"/>
    <b v="0"/>
    <s v="Approved"/>
    <s v="OHM Cycles"/>
    <s v="Standard"/>
    <s v="medium"/>
    <s v="medium"/>
    <n v="235.63"/>
    <n v="125.07"/>
    <n v="38206"/>
  </r>
  <r>
    <n v="7650"/>
    <n v="48"/>
    <x v="747"/>
    <x v="238"/>
    <b v="0"/>
    <s v="Approved"/>
    <s v="WeareA2B"/>
    <s v="Standard"/>
    <s v="medium"/>
    <s v="medium"/>
    <n v="1762.96"/>
    <n v="950.52"/>
    <n v="41848"/>
  </r>
  <r>
    <n v="7651"/>
    <n v="20"/>
    <x v="2404"/>
    <x v="216"/>
    <b v="1"/>
    <s v="Approved"/>
    <s v="Trek Bicycles"/>
    <s v="Standard"/>
    <s v="medium"/>
    <s v="small"/>
    <n v="1775.81"/>
    <n v="1580.47"/>
    <n v="33455"/>
  </r>
  <r>
    <n v="7652"/>
    <n v="0"/>
    <x v="688"/>
    <x v="196"/>
    <b v="1"/>
    <s v="Approved"/>
    <s v="Norco Bicycles"/>
    <s v="Standard"/>
    <s v="medium"/>
    <s v="medium"/>
    <n v="360.4"/>
    <n v="270.3"/>
    <n v="42710"/>
  </r>
  <r>
    <n v="7653"/>
    <n v="17"/>
    <x v="1196"/>
    <x v="21"/>
    <b v="1"/>
    <s v="Approved"/>
    <s v="Solex"/>
    <s v="Standard"/>
    <s v="high"/>
    <s v="medium"/>
    <n v="1024.6600000000001"/>
    <n v="614.79999999999995"/>
    <n v="40487"/>
  </r>
  <r>
    <n v="7654"/>
    <n v="67"/>
    <x v="1622"/>
    <x v="328"/>
    <b v="0"/>
    <s v="Approved"/>
    <s v="Norco Bicycles"/>
    <s v="Road"/>
    <s v="medium"/>
    <s v="medium"/>
    <n v="544.04999999999995"/>
    <n v="376.84"/>
    <n v="38647"/>
  </r>
  <r>
    <n v="7655"/>
    <n v="22"/>
    <x v="1061"/>
    <x v="264"/>
    <b v="1"/>
    <s v="Approved"/>
    <s v="WeareA2B"/>
    <s v="Standard"/>
    <s v="medium"/>
    <s v="medium"/>
    <n v="60.34"/>
    <n v="45.26"/>
    <n v="42696"/>
  </r>
  <r>
    <n v="7656"/>
    <n v="55"/>
    <x v="1409"/>
    <x v="325"/>
    <b v="1"/>
    <s v="Approved"/>
    <s v="Trek Bicycles"/>
    <s v="Road"/>
    <s v="medium"/>
    <s v="large"/>
    <n v="1894.19"/>
    <n v="598.76"/>
    <n v="42295"/>
  </r>
  <r>
    <n v="7657"/>
    <n v="34"/>
    <x v="720"/>
    <x v="37"/>
    <b v="1"/>
    <s v="Approved"/>
    <s v="Norco Bicycles"/>
    <s v="Road"/>
    <s v="high"/>
    <s v="large"/>
    <n v="774.53"/>
    <n v="464.72"/>
    <n v="41064"/>
  </r>
  <r>
    <n v="7658"/>
    <n v="96"/>
    <x v="941"/>
    <x v="9"/>
    <b v="1"/>
    <s v="Approved"/>
    <s v="Giant Bicycles"/>
    <s v="Standard"/>
    <s v="medium"/>
    <s v="large"/>
    <n v="1635.3"/>
    <n v="993.66"/>
    <n v="37539"/>
  </r>
  <r>
    <n v="7659"/>
    <n v="11"/>
    <x v="1439"/>
    <x v="47"/>
    <b v="1"/>
    <s v="Approved"/>
    <s v="Trek Bicycles"/>
    <s v="Standard"/>
    <s v="medium"/>
    <s v="small"/>
    <n v="1775.81"/>
    <n v="1580.47"/>
    <n v="33455"/>
  </r>
  <r>
    <n v="7660"/>
    <n v="89"/>
    <x v="2782"/>
    <x v="201"/>
    <b v="0"/>
    <s v="Approved"/>
    <s v="WeareA2B"/>
    <s v="Touring"/>
    <s v="medium"/>
    <s v="large"/>
    <n v="1362.99"/>
    <n v="57.74"/>
    <n v="34079"/>
  </r>
  <r>
    <n v="7661"/>
    <n v="13"/>
    <x v="889"/>
    <x v="156"/>
    <b v="1"/>
    <s v="Approved"/>
    <s v="Solex"/>
    <s v="Standard"/>
    <s v="medium"/>
    <s v="medium"/>
    <n v="1163.8900000000001"/>
    <n v="589.27"/>
    <n v="42560"/>
  </r>
  <r>
    <n v="7662"/>
    <n v="15"/>
    <x v="2580"/>
    <x v="65"/>
    <b v="1"/>
    <s v="Approved"/>
    <s v="Norco Bicycles"/>
    <s v="Standard"/>
    <s v="low"/>
    <s v="medium"/>
    <n v="958.74"/>
    <n v="748.9"/>
    <n v="40303"/>
  </r>
  <r>
    <n v="7663"/>
    <n v="10"/>
    <x v="3155"/>
    <x v="243"/>
    <b v="1"/>
    <s v="Approved"/>
    <s v="WeareA2B"/>
    <s v="Touring"/>
    <s v="medium"/>
    <s v="medium"/>
    <n v="1466.68"/>
    <n v="363.25"/>
    <n v="41701"/>
  </r>
  <r>
    <n v="7664"/>
    <n v="90"/>
    <x v="2312"/>
    <x v="361"/>
    <b v="0"/>
    <s v="Approved"/>
    <s v="Solex"/>
    <s v="Standard"/>
    <s v="low"/>
    <s v="medium"/>
    <n v="945.04"/>
    <n v="507.58"/>
    <n v="35052"/>
  </r>
  <r>
    <n v="7665"/>
    <n v="75"/>
    <x v="487"/>
    <x v="14"/>
    <b v="1"/>
    <s v="Approved"/>
    <s v="Giant Bicycles"/>
    <s v="Touring"/>
    <s v="medium"/>
    <s v="large"/>
    <n v="1873.97"/>
    <n v="863.95"/>
    <n v="40553"/>
  </r>
  <r>
    <n v="7666"/>
    <n v="50"/>
    <x v="1915"/>
    <x v="37"/>
    <b v="1"/>
    <s v="Approved"/>
    <s v="WeareA2B"/>
    <s v="Standard"/>
    <s v="medium"/>
    <s v="small"/>
    <n v="175.89"/>
    <n v="131.91999999999999"/>
    <n v="37668"/>
  </r>
  <r>
    <n v="7667"/>
    <n v="72"/>
    <x v="23"/>
    <x v="72"/>
    <b v="0"/>
    <s v="Approved"/>
    <s v="OHM Cycles"/>
    <s v="Standard"/>
    <s v="medium"/>
    <s v="medium"/>
    <n v="912.52"/>
    <n v="141.4"/>
    <n v="42295"/>
  </r>
  <r>
    <n v="7668"/>
    <n v="34"/>
    <x v="1972"/>
    <x v="100"/>
    <b v="1"/>
    <s v="Approved"/>
    <s v="Norco Bicycles"/>
    <s v="Road"/>
    <s v="high"/>
    <s v="large"/>
    <n v="774.53"/>
    <n v="464.72"/>
    <n v="34527"/>
  </r>
  <r>
    <n v="7669"/>
    <n v="59"/>
    <x v="3156"/>
    <x v="321"/>
    <b v="0"/>
    <s v="Approved"/>
    <s v="WeareA2B"/>
    <s v="Standard"/>
    <s v="medium"/>
    <s v="small"/>
    <n v="1415.01"/>
    <n v="1259.3599999999999"/>
    <n v="36145"/>
  </r>
  <r>
    <n v="7670"/>
    <n v="31"/>
    <x v="1896"/>
    <x v="185"/>
    <b v="1"/>
    <s v="Approved"/>
    <s v="Giant Bicycles"/>
    <s v="Standard"/>
    <s v="medium"/>
    <s v="medium"/>
    <n v="230.91"/>
    <n v="173.18"/>
    <n v="39031"/>
  </r>
  <r>
    <n v="7671"/>
    <n v="95"/>
    <x v="2419"/>
    <x v="304"/>
    <b v="1"/>
    <s v="Approved"/>
    <s v="Giant Bicycles"/>
    <s v="Standard"/>
    <s v="medium"/>
    <s v="large"/>
    <n v="569.55999999999995"/>
    <n v="528.42999999999995"/>
    <n v="34556"/>
  </r>
  <r>
    <n v="7672"/>
    <n v="58"/>
    <x v="1013"/>
    <x v="39"/>
    <b v="0"/>
    <s v="Approved"/>
    <s v="OHM Cycles"/>
    <s v="Standard"/>
    <s v="medium"/>
    <s v="medium"/>
    <n v="912.52"/>
    <n v="141.4"/>
    <n v="42295"/>
  </r>
  <r>
    <n v="7673"/>
    <n v="72"/>
    <x v="1214"/>
    <x v="264"/>
    <b v="0"/>
    <s v="Approved"/>
    <s v="Norco Bicycles"/>
    <s v="Standard"/>
    <s v="medium"/>
    <s v="medium"/>
    <n v="360.4"/>
    <n v="270.3"/>
    <n v="38859"/>
  </r>
  <r>
    <n v="7674"/>
    <n v="80"/>
    <x v="2318"/>
    <x v="277"/>
    <b v="1"/>
    <s v="Approved"/>
    <s v="OHM Cycles"/>
    <s v="Touring"/>
    <s v="low"/>
    <s v="medium"/>
    <n v="1073.07"/>
    <n v="933.84"/>
    <n v="35667"/>
  </r>
  <r>
    <n v="7675"/>
    <n v="19"/>
    <x v="1764"/>
    <x v="203"/>
    <b v="0"/>
    <s v="Approved"/>
    <s v="OHM Cycles"/>
    <s v="Road"/>
    <s v="high"/>
    <s v="large"/>
    <n v="12.01"/>
    <n v="7.21"/>
    <n v="39880"/>
  </r>
  <r>
    <n v="7676"/>
    <n v="0"/>
    <x v="2600"/>
    <x v="338"/>
    <m/>
    <s v="Approved"/>
    <s v="Trek Bicycles"/>
    <s v="Road"/>
    <s v="medium"/>
    <s v="medium"/>
    <n v="533.51"/>
    <n v="400.13"/>
    <n v="41064"/>
  </r>
  <r>
    <n v="7677"/>
    <n v="0"/>
    <x v="2795"/>
    <x v="27"/>
    <b v="1"/>
    <s v="Approved"/>
    <s v="WeareA2B"/>
    <s v="Standard"/>
    <s v="medium"/>
    <s v="small"/>
    <n v="175.89"/>
    <n v="131.91999999999999"/>
    <n v="37668"/>
  </r>
  <r>
    <n v="7678"/>
    <n v="91"/>
    <x v="1709"/>
    <x v="322"/>
    <b v="0"/>
    <s v="Approved"/>
    <s v="Solex"/>
    <s v="Standard"/>
    <s v="medium"/>
    <s v="medium"/>
    <n v="100.35"/>
    <n v="75.260000000000005"/>
    <n v="36367"/>
  </r>
  <r>
    <n v="7679"/>
    <n v="72"/>
    <x v="221"/>
    <x v="54"/>
    <b v="0"/>
    <s v="Approved"/>
    <s v="Norco Bicycles"/>
    <s v="Standard"/>
    <s v="medium"/>
    <s v="medium"/>
    <n v="360.4"/>
    <n v="270.3"/>
    <n v="42710"/>
  </r>
  <r>
    <n v="7680"/>
    <n v="54"/>
    <x v="3157"/>
    <x v="67"/>
    <b v="0"/>
    <s v="Approved"/>
    <s v="WeareA2B"/>
    <s v="Standard"/>
    <s v="medium"/>
    <s v="medium"/>
    <n v="1292.8399999999999"/>
    <n v="13.44"/>
    <n v="42172"/>
  </r>
  <r>
    <n v="7681"/>
    <n v="46"/>
    <x v="2091"/>
    <x v="313"/>
    <b v="1"/>
    <s v="Approved"/>
    <s v="Solex"/>
    <s v="Standard"/>
    <s v="low"/>
    <s v="medium"/>
    <n v="1289.8499999999999"/>
    <n v="74.510000000000005"/>
    <n v="39427"/>
  </r>
  <r>
    <n v="7682"/>
    <n v="3"/>
    <x v="1226"/>
    <x v="122"/>
    <b v="0"/>
    <s v="Approved"/>
    <s v="Trek Bicycles"/>
    <s v="Standard"/>
    <s v="medium"/>
    <s v="large"/>
    <n v="2091.4699999999998"/>
    <n v="388.92"/>
    <n v="40779"/>
  </r>
  <r>
    <n v="7683"/>
    <n v="16"/>
    <x v="412"/>
    <x v="74"/>
    <b v="0"/>
    <s v="Approved"/>
    <s v="Norco Bicycles"/>
    <s v="Standard"/>
    <s v="high"/>
    <s v="small"/>
    <n v="1661.92"/>
    <n v="1479.11"/>
    <n v="41345"/>
  </r>
  <r>
    <n v="7684"/>
    <n v="29"/>
    <x v="2736"/>
    <x v="231"/>
    <b v="1"/>
    <s v="Approved"/>
    <s v="Norco Bicycles"/>
    <s v="Road"/>
    <s v="medium"/>
    <s v="medium"/>
    <n v="543.39"/>
    <n v="407.54"/>
    <n v="42696"/>
  </r>
  <r>
    <n v="7685"/>
    <n v="98"/>
    <x v="2772"/>
    <x v="138"/>
    <b v="0"/>
    <s v="Approved"/>
    <s v="Trek Bicycles"/>
    <s v="Standard"/>
    <s v="high"/>
    <s v="medium"/>
    <n v="358.39"/>
    <n v="215.03"/>
    <n v="38002"/>
  </r>
  <r>
    <n v="7686"/>
    <n v="82"/>
    <x v="2469"/>
    <x v="34"/>
    <b v="1"/>
    <s v="Approved"/>
    <s v="Norco Bicycles"/>
    <s v="Standard"/>
    <s v="high"/>
    <s v="medium"/>
    <n v="1148.6400000000001"/>
    <n v="689.18"/>
    <n v="42226"/>
  </r>
  <r>
    <n v="7687"/>
    <n v="33"/>
    <x v="2647"/>
    <x v="240"/>
    <b v="1"/>
    <s v="Approved"/>
    <s v="Giant Bicycles"/>
    <s v="Standard"/>
    <s v="medium"/>
    <s v="small"/>
    <n v="1311.44"/>
    <n v="1167.18"/>
    <n v="40618"/>
  </r>
  <r>
    <n v="7688"/>
    <n v="83"/>
    <x v="2116"/>
    <x v="59"/>
    <b v="1"/>
    <s v="Approved"/>
    <s v="Solex"/>
    <s v="Touring"/>
    <s v="medium"/>
    <s v="large"/>
    <n v="2083.94"/>
    <n v="675.03"/>
    <n v="41533"/>
  </r>
  <r>
    <n v="7689"/>
    <n v="17"/>
    <x v="2722"/>
    <x v="329"/>
    <b v="1"/>
    <s v="Approved"/>
    <s v="WeareA2B"/>
    <s v="Touring"/>
    <s v="medium"/>
    <s v="large"/>
    <n v="1362.99"/>
    <n v="57.74"/>
    <n v="34079"/>
  </r>
  <r>
    <n v="7690"/>
    <n v="59"/>
    <x v="1340"/>
    <x v="36"/>
    <b v="0"/>
    <s v="Approved"/>
    <s v="Solex"/>
    <s v="Standard"/>
    <s v="medium"/>
    <s v="large"/>
    <n v="1061.56"/>
    <n v="733.58"/>
    <n v="34170"/>
  </r>
  <r>
    <n v="7691"/>
    <n v="65"/>
    <x v="610"/>
    <x v="240"/>
    <b v="0"/>
    <s v="Approved"/>
    <s v="WeareA2B"/>
    <s v="Standard"/>
    <s v="medium"/>
    <s v="medium"/>
    <n v="1807.45"/>
    <n v="778.69"/>
    <n v="42145"/>
  </r>
  <r>
    <n v="7692"/>
    <n v="39"/>
    <x v="1676"/>
    <x v="160"/>
    <b v="0"/>
    <s v="Approved"/>
    <s v="Giant Bicycles"/>
    <s v="Standard"/>
    <s v="medium"/>
    <s v="large"/>
    <n v="1812.75"/>
    <n v="582.48"/>
    <n v="39526"/>
  </r>
  <r>
    <n v="7693"/>
    <n v="0"/>
    <x v="688"/>
    <x v="348"/>
    <b v="1"/>
    <s v="Approved"/>
    <s v="Norco Bicycles"/>
    <s v="Standard"/>
    <s v="low"/>
    <s v="medium"/>
    <n v="363.01"/>
    <n v="290.41000000000003"/>
    <n v="38482"/>
  </r>
  <r>
    <n v="7694"/>
    <n v="54"/>
    <x v="1222"/>
    <x v="144"/>
    <b v="1"/>
    <s v="Approved"/>
    <s v="WeareA2B"/>
    <s v="Standard"/>
    <s v="medium"/>
    <s v="medium"/>
    <n v="1807.45"/>
    <n v="778.69"/>
    <n v="40410"/>
  </r>
  <r>
    <n v="7695"/>
    <n v="0"/>
    <x v="2829"/>
    <x v="277"/>
    <b v="1"/>
    <s v="Approved"/>
    <m/>
    <m/>
    <m/>
    <m/>
    <n v="2037.77"/>
    <m/>
    <m/>
  </r>
  <r>
    <n v="7696"/>
    <n v="24"/>
    <x v="226"/>
    <x v="116"/>
    <b v="1"/>
    <s v="Approved"/>
    <s v="Solex"/>
    <s v="Road"/>
    <s v="medium"/>
    <s v="large"/>
    <n v="1777.8"/>
    <n v="820.78"/>
    <n v="37337"/>
  </r>
  <r>
    <n v="7697"/>
    <n v="61"/>
    <x v="2421"/>
    <x v="50"/>
    <b v="1"/>
    <s v="Approved"/>
    <s v="Norco Bicycles"/>
    <s v="Standard"/>
    <s v="medium"/>
    <s v="small"/>
    <n v="586.45000000000005"/>
    <n v="521.94000000000005"/>
    <n v="36145"/>
  </r>
  <r>
    <n v="7698"/>
    <n v="100"/>
    <x v="3158"/>
    <x v="244"/>
    <b v="0"/>
    <s v="Approved"/>
    <s v="Norco Bicycles"/>
    <s v="Road"/>
    <s v="medium"/>
    <s v="medium"/>
    <n v="1036.5899999999999"/>
    <n v="206.35"/>
    <n v="33364"/>
  </r>
  <r>
    <n v="7699"/>
    <n v="40"/>
    <x v="1926"/>
    <x v="130"/>
    <b v="0"/>
    <s v="Approved"/>
    <s v="OHM Cycles"/>
    <s v="Standard"/>
    <s v="high"/>
    <s v="medium"/>
    <n v="1458.17"/>
    <n v="874.9"/>
    <n v="38750"/>
  </r>
  <r>
    <n v="7700"/>
    <n v="85"/>
    <x v="356"/>
    <x v="316"/>
    <b v="1"/>
    <s v="Approved"/>
    <s v="WeareA2B"/>
    <s v="Standard"/>
    <s v="medium"/>
    <s v="medium"/>
    <n v="1228.07"/>
    <n v="400.91"/>
    <n v="40553"/>
  </r>
  <r>
    <n v="7701"/>
    <n v="0"/>
    <x v="3159"/>
    <x v="76"/>
    <b v="0"/>
    <s v="Approved"/>
    <s v="Giant Bicycles"/>
    <s v="Standard"/>
    <s v="medium"/>
    <s v="large"/>
    <n v="569.55999999999995"/>
    <n v="528.42999999999995"/>
    <n v="37874"/>
  </r>
  <r>
    <n v="7702"/>
    <n v="0"/>
    <x v="2141"/>
    <x v="224"/>
    <b v="1"/>
    <s v="Approved"/>
    <s v="Trek Bicycles"/>
    <s v="Standard"/>
    <s v="medium"/>
    <s v="medium"/>
    <n v="499.53"/>
    <n v="388.72"/>
    <n v="42696"/>
  </r>
  <r>
    <n v="7703"/>
    <n v="100"/>
    <x v="375"/>
    <x v="18"/>
    <b v="1"/>
    <s v="Approved"/>
    <s v="Trek Bicycles"/>
    <s v="Standard"/>
    <s v="medium"/>
    <s v="small"/>
    <n v="1386.84"/>
    <n v="1234.29"/>
    <n v="34165"/>
  </r>
  <r>
    <n v="7704"/>
    <n v="24"/>
    <x v="2650"/>
    <x v="288"/>
    <b v="1"/>
    <s v="Approved"/>
    <s v="Solex"/>
    <s v="Road"/>
    <s v="medium"/>
    <s v="large"/>
    <n v="1777.8"/>
    <n v="820.78"/>
    <n v="40670"/>
  </r>
  <r>
    <n v="7705"/>
    <n v="1"/>
    <x v="907"/>
    <x v="269"/>
    <b v="0"/>
    <s v="Approved"/>
    <s v="Giant Bicycles"/>
    <s v="Standard"/>
    <s v="medium"/>
    <s v="medium"/>
    <n v="1403.5"/>
    <n v="954.82"/>
    <n v="41167"/>
  </r>
  <r>
    <n v="7706"/>
    <n v="46"/>
    <x v="2943"/>
    <x v="325"/>
    <b v="1"/>
    <s v="Approved"/>
    <s v="OHM Cycles"/>
    <s v="Standard"/>
    <s v="low"/>
    <s v="medium"/>
    <n v="1793.43"/>
    <n v="248.82"/>
    <n v="36361"/>
  </r>
  <r>
    <n v="7707"/>
    <n v="9"/>
    <x v="2957"/>
    <x v="124"/>
    <b v="1"/>
    <s v="Approved"/>
    <s v="OHM Cycles"/>
    <s v="Road"/>
    <s v="medium"/>
    <s v="medium"/>
    <n v="742.54"/>
    <n v="667.4"/>
    <n v="33549"/>
  </r>
  <r>
    <n v="7708"/>
    <n v="67"/>
    <x v="1062"/>
    <x v="55"/>
    <b v="0"/>
    <s v="Approved"/>
    <s v="Solex"/>
    <s v="Standard"/>
    <s v="medium"/>
    <s v="large"/>
    <n v="1071.23"/>
    <n v="380.74"/>
    <n v="35160"/>
  </r>
  <r>
    <n v="7709"/>
    <n v="2"/>
    <x v="292"/>
    <x v="241"/>
    <b v="0"/>
    <s v="Approved"/>
    <s v="Solex"/>
    <s v="Standard"/>
    <s v="medium"/>
    <s v="medium"/>
    <n v="71.489999999999995"/>
    <n v="53.62"/>
    <n v="41167"/>
  </r>
  <r>
    <n v="7710"/>
    <n v="1"/>
    <x v="2188"/>
    <x v="11"/>
    <b v="1"/>
    <s v="Approved"/>
    <s v="Giant Bicycles"/>
    <s v="Touring"/>
    <s v="medium"/>
    <s v="large"/>
    <n v="1873.97"/>
    <n v="863.95"/>
    <n v="38859"/>
  </r>
  <r>
    <n v="7711"/>
    <n v="63"/>
    <x v="924"/>
    <x v="297"/>
    <b v="0"/>
    <s v="Approved"/>
    <s v="Solex"/>
    <s v="Standard"/>
    <s v="medium"/>
    <s v="medium"/>
    <n v="1483.2"/>
    <n v="99.59"/>
    <n v="36146"/>
  </r>
  <r>
    <n v="7712"/>
    <n v="0"/>
    <x v="430"/>
    <x v="312"/>
    <b v="1"/>
    <s v="Approved"/>
    <s v="OHM Cycles"/>
    <s v="Standard"/>
    <s v="medium"/>
    <s v="medium"/>
    <n v="235.63"/>
    <n v="125.07"/>
    <n v="35667"/>
  </r>
  <r>
    <n v="7713"/>
    <n v="15"/>
    <x v="1607"/>
    <x v="237"/>
    <b v="0"/>
    <s v="Approved"/>
    <s v="Norco Bicycles"/>
    <s v="Standard"/>
    <s v="low"/>
    <s v="medium"/>
    <n v="958.74"/>
    <n v="748.9"/>
    <n v="34244"/>
  </r>
  <r>
    <n v="7714"/>
    <n v="86"/>
    <x v="178"/>
    <x v="242"/>
    <b v="1"/>
    <s v="Approved"/>
    <s v="OHM Cycles"/>
    <s v="Standard"/>
    <s v="medium"/>
    <s v="medium"/>
    <n v="235.63"/>
    <n v="125.07"/>
    <n v="38206"/>
  </r>
  <r>
    <n v="7715"/>
    <n v="95"/>
    <x v="1075"/>
    <x v="39"/>
    <b v="0"/>
    <s v="Approved"/>
    <s v="OHM Cycles"/>
    <s v="Touring"/>
    <s v="low"/>
    <s v="medium"/>
    <n v="1073.07"/>
    <n v="933.84"/>
    <n v="35455"/>
  </r>
  <r>
    <n v="7716"/>
    <n v="73"/>
    <x v="1044"/>
    <x v="218"/>
    <b v="1"/>
    <s v="Approved"/>
    <s v="Solex"/>
    <s v="Standard"/>
    <s v="medium"/>
    <s v="medium"/>
    <n v="1945.43"/>
    <n v="333.18"/>
    <n v="37499"/>
  </r>
  <r>
    <n v="7717"/>
    <n v="28"/>
    <x v="2997"/>
    <x v="296"/>
    <b v="1"/>
    <s v="Approved"/>
    <s v="Solex"/>
    <s v="Road"/>
    <s v="medium"/>
    <s v="small"/>
    <n v="1703.52"/>
    <n v="1516.13"/>
    <n v="39298"/>
  </r>
  <r>
    <n v="7718"/>
    <n v="59"/>
    <x v="1265"/>
    <x v="61"/>
    <b v="0"/>
    <s v="Approved"/>
    <s v="Solex"/>
    <s v="Standard"/>
    <s v="medium"/>
    <s v="large"/>
    <n v="1061.56"/>
    <n v="733.58"/>
    <n v="38647"/>
  </r>
  <r>
    <n v="7719"/>
    <n v="59"/>
    <x v="2653"/>
    <x v="22"/>
    <b v="0"/>
    <s v="Approved"/>
    <s v="Solex"/>
    <s v="Standard"/>
    <s v="medium"/>
    <s v="large"/>
    <n v="1061.56"/>
    <n v="733.58"/>
    <n v="34170"/>
  </r>
  <r>
    <n v="7720"/>
    <n v="14"/>
    <x v="683"/>
    <x v="327"/>
    <b v="1"/>
    <s v="Approved"/>
    <s v="Solex"/>
    <s v="Standard"/>
    <s v="high"/>
    <s v="large"/>
    <n v="1842.92"/>
    <n v="1105.75"/>
    <n v="34996"/>
  </r>
  <r>
    <n v="7721"/>
    <n v="19"/>
    <x v="2653"/>
    <x v="278"/>
    <b v="1"/>
    <s v="Approved"/>
    <s v="OHM Cycles"/>
    <s v="Road"/>
    <s v="high"/>
    <s v="large"/>
    <n v="12.01"/>
    <n v="7.21"/>
    <n v="39880"/>
  </r>
  <r>
    <n v="7722"/>
    <n v="38"/>
    <x v="3016"/>
    <x v="82"/>
    <b v="0"/>
    <s v="Approved"/>
    <s v="Trek Bicycles"/>
    <s v="Standard"/>
    <s v="medium"/>
    <s v="large"/>
    <n v="2091.4699999999998"/>
    <n v="388.92"/>
    <n v="39298"/>
  </r>
  <r>
    <n v="7723"/>
    <n v="0"/>
    <x v="262"/>
    <x v="105"/>
    <b v="1"/>
    <s v="Approved"/>
    <s v="WeareA2B"/>
    <s v="Standard"/>
    <s v="medium"/>
    <s v="small"/>
    <n v="175.89"/>
    <n v="131.91999999999999"/>
    <n v="35470"/>
  </r>
  <r>
    <n v="7724"/>
    <n v="0"/>
    <x v="2068"/>
    <x v="125"/>
    <b v="0"/>
    <s v="Approved"/>
    <s v="Solex"/>
    <s v="Standard"/>
    <s v="medium"/>
    <s v="medium"/>
    <n v="71.489999999999995"/>
    <n v="53.62"/>
    <n v="40784"/>
  </r>
  <r>
    <n v="7725"/>
    <n v="49"/>
    <x v="3160"/>
    <x v="301"/>
    <b v="1"/>
    <s v="Approved"/>
    <s v="Trek Bicycles"/>
    <s v="Road"/>
    <s v="medium"/>
    <s v="medium"/>
    <n v="533.51"/>
    <n v="400.13"/>
    <n v="41064"/>
  </r>
  <r>
    <n v="7726"/>
    <n v="58"/>
    <x v="1213"/>
    <x v="245"/>
    <b v="1"/>
    <s v="Approved"/>
    <s v="OHM Cycles"/>
    <s v="Standard"/>
    <s v="medium"/>
    <s v="medium"/>
    <n v="912.52"/>
    <n v="141.4"/>
    <n v="42295"/>
  </r>
  <r>
    <n v="7727"/>
    <n v="48"/>
    <x v="832"/>
    <x v="304"/>
    <m/>
    <s v="Approved"/>
    <s v="WeareA2B"/>
    <s v="Standard"/>
    <s v="medium"/>
    <s v="medium"/>
    <n v="1762.96"/>
    <n v="950.52"/>
    <n v="38573"/>
  </r>
  <r>
    <n v="7728"/>
    <n v="12"/>
    <x v="3161"/>
    <x v="327"/>
    <b v="1"/>
    <s v="Approved"/>
    <s v="WeareA2B"/>
    <s v="Standard"/>
    <s v="medium"/>
    <s v="medium"/>
    <n v="1231.1500000000001"/>
    <n v="161.6"/>
    <n v="40303"/>
  </r>
  <r>
    <n v="7729"/>
    <n v="79"/>
    <x v="1714"/>
    <x v="139"/>
    <b v="0"/>
    <s v="Approved"/>
    <s v="Norco Bicycles"/>
    <s v="Standard"/>
    <s v="medium"/>
    <s v="medium"/>
    <n v="1555.58"/>
    <n v="818.01"/>
    <n v="42218"/>
  </r>
  <r>
    <n v="7730"/>
    <n v="0"/>
    <x v="1071"/>
    <x v="362"/>
    <b v="1"/>
    <s v="Approved"/>
    <m/>
    <m/>
    <m/>
    <m/>
    <n v="1349.47"/>
    <m/>
    <m/>
  </r>
  <r>
    <n v="7731"/>
    <n v="44"/>
    <x v="777"/>
    <x v="135"/>
    <b v="0"/>
    <s v="Approved"/>
    <s v="WeareA2B"/>
    <s v="Standard"/>
    <s v="medium"/>
    <s v="medium"/>
    <n v="1769.64"/>
    <n v="108.76"/>
    <n v="39427"/>
  </r>
  <r>
    <n v="7732"/>
    <n v="0"/>
    <x v="2368"/>
    <x v="194"/>
    <b v="1"/>
    <s v="Approved"/>
    <s v="Norco Bicycles"/>
    <s v="Standard"/>
    <s v="medium"/>
    <s v="medium"/>
    <n v="360.4"/>
    <n v="270.3"/>
    <n v="42710"/>
  </r>
  <r>
    <n v="7733"/>
    <n v="84"/>
    <x v="1982"/>
    <x v="318"/>
    <b v="1"/>
    <s v="Approved"/>
    <s v="Trek Bicycles"/>
    <s v="Road"/>
    <s v="medium"/>
    <s v="medium"/>
    <n v="290.62"/>
    <n v="215.14"/>
    <n v="38339"/>
  </r>
  <r>
    <n v="7734"/>
    <n v="69"/>
    <x v="85"/>
    <x v="28"/>
    <b v="1"/>
    <s v="Approved"/>
    <s v="Norco Bicycles"/>
    <s v="Road"/>
    <s v="medium"/>
    <s v="large"/>
    <n v="1240.31"/>
    <n v="795.1"/>
    <n v="33429"/>
  </r>
  <r>
    <n v="7735"/>
    <n v="0"/>
    <x v="2583"/>
    <x v="332"/>
    <b v="0"/>
    <s v="Approved"/>
    <m/>
    <m/>
    <m/>
    <m/>
    <n v="56.21"/>
    <m/>
    <m/>
  </r>
  <r>
    <n v="7736"/>
    <n v="23"/>
    <x v="2295"/>
    <x v="302"/>
    <b v="0"/>
    <s v="Approved"/>
    <s v="Norco Bicycles"/>
    <s v="Mountain"/>
    <s v="low"/>
    <s v="small"/>
    <n v="688.63"/>
    <n v="612.88"/>
    <n v="34244"/>
  </r>
  <r>
    <n v="7737"/>
    <n v="49"/>
    <x v="1567"/>
    <x v="98"/>
    <b v="0"/>
    <s v="Cancelled"/>
    <s v="Solex"/>
    <s v="Standard"/>
    <s v="medium"/>
    <s v="large"/>
    <n v="1061.56"/>
    <n v="733.58"/>
    <n v="40779"/>
  </r>
  <r>
    <n v="7738"/>
    <n v="0"/>
    <x v="2512"/>
    <x v="220"/>
    <b v="1"/>
    <s v="Approved"/>
    <s v="Solex"/>
    <s v="Standard"/>
    <s v="medium"/>
    <s v="medium"/>
    <n v="100.35"/>
    <n v="75.260000000000005"/>
    <n v="34556"/>
  </r>
  <r>
    <n v="7739"/>
    <n v="50"/>
    <x v="3162"/>
    <x v="208"/>
    <b v="0"/>
    <s v="Approved"/>
    <s v="WeareA2B"/>
    <s v="Standard"/>
    <s v="medium"/>
    <s v="small"/>
    <n v="175.89"/>
    <n v="131.91999999999999"/>
    <n v="37668"/>
  </r>
  <r>
    <n v="7740"/>
    <n v="18"/>
    <x v="1186"/>
    <x v="305"/>
    <b v="1"/>
    <s v="Approved"/>
    <s v="Solex"/>
    <s v="Standard"/>
    <s v="medium"/>
    <s v="medium"/>
    <n v="575.27"/>
    <n v="431.45"/>
    <n v="41345"/>
  </r>
  <r>
    <n v="7741"/>
    <n v="90"/>
    <x v="1158"/>
    <x v="315"/>
    <b v="1"/>
    <s v="Approved"/>
    <s v="Solex"/>
    <s v="Standard"/>
    <s v="low"/>
    <s v="medium"/>
    <n v="945.04"/>
    <n v="507.58"/>
    <n v="40618"/>
  </r>
  <r>
    <n v="7742"/>
    <n v="43"/>
    <x v="64"/>
    <x v="335"/>
    <b v="0"/>
    <s v="Approved"/>
    <s v="Solex"/>
    <s v="Standard"/>
    <s v="medium"/>
    <s v="medium"/>
    <n v="1151.96"/>
    <n v="649.49"/>
    <n v="34071"/>
  </r>
  <r>
    <n v="7743"/>
    <n v="26"/>
    <x v="1576"/>
    <x v="320"/>
    <b v="0"/>
    <s v="Approved"/>
    <s v="WeareA2B"/>
    <s v="Standard"/>
    <s v="medium"/>
    <s v="medium"/>
    <n v="1992.93"/>
    <n v="762.63"/>
    <n v="34115"/>
  </r>
  <r>
    <n v="7744"/>
    <n v="83"/>
    <x v="1357"/>
    <x v="272"/>
    <b v="0"/>
    <s v="Approved"/>
    <s v="Solex"/>
    <s v="Touring"/>
    <s v="medium"/>
    <s v="large"/>
    <n v="2083.94"/>
    <n v="675.03"/>
    <n v="36367"/>
  </r>
  <r>
    <n v="7745"/>
    <n v="80"/>
    <x v="874"/>
    <x v="143"/>
    <b v="0"/>
    <s v="Approved"/>
    <s v="Trek Bicycles"/>
    <s v="Standard"/>
    <s v="medium"/>
    <s v="large"/>
    <n v="1469.44"/>
    <n v="596.54999999999995"/>
    <n v="33879"/>
  </r>
  <r>
    <n v="7746"/>
    <n v="81"/>
    <x v="2728"/>
    <x v="39"/>
    <b v="1"/>
    <s v="Approved"/>
    <s v="Norco Bicycles"/>
    <s v="Standard"/>
    <s v="medium"/>
    <s v="small"/>
    <n v="586.45000000000005"/>
    <n v="521.94000000000005"/>
    <n v="34079"/>
  </r>
  <r>
    <n v="7747"/>
    <n v="33"/>
    <x v="2524"/>
    <x v="151"/>
    <b v="0"/>
    <s v="Approved"/>
    <s v="Giant Bicycles"/>
    <s v="Standard"/>
    <s v="medium"/>
    <s v="small"/>
    <n v="1311.44"/>
    <n v="1167.18"/>
    <n v="37698"/>
  </r>
  <r>
    <n v="7748"/>
    <n v="23"/>
    <x v="1138"/>
    <x v="318"/>
    <b v="0"/>
    <s v="Approved"/>
    <s v="Norco Bicycles"/>
    <s v="Standard"/>
    <s v="medium"/>
    <s v="medium"/>
    <n v="1198.46"/>
    <n v="381.1"/>
    <n v="36145"/>
  </r>
  <r>
    <n v="7749"/>
    <n v="100"/>
    <x v="3163"/>
    <x v="46"/>
    <b v="1"/>
    <s v="Approved"/>
    <s v="Trek Bicycles"/>
    <s v="Standard"/>
    <s v="medium"/>
    <s v="small"/>
    <n v="1386.84"/>
    <n v="1234.29"/>
    <n v="35378"/>
  </r>
  <r>
    <n v="7750"/>
    <n v="0"/>
    <x v="3164"/>
    <x v="317"/>
    <b v="0"/>
    <s v="Approved"/>
    <s v="Norco Bicycles"/>
    <s v="Road"/>
    <s v="medium"/>
    <s v="medium"/>
    <n v="544.04999999999995"/>
    <n v="376.84"/>
    <n v="38647"/>
  </r>
  <r>
    <n v="7751"/>
    <n v="62"/>
    <x v="2533"/>
    <x v="56"/>
    <b v="0"/>
    <s v="Approved"/>
    <s v="Solex"/>
    <s v="Standard"/>
    <s v="medium"/>
    <s v="medium"/>
    <n v="478.16"/>
    <n v="298.72000000000003"/>
    <n v="34143"/>
  </r>
  <r>
    <n v="7752"/>
    <n v="80"/>
    <x v="2815"/>
    <x v="163"/>
    <b v="0"/>
    <s v="Approved"/>
    <s v="OHM Cycles"/>
    <s v="Touring"/>
    <s v="low"/>
    <s v="medium"/>
    <n v="1073.07"/>
    <n v="933.84"/>
    <n v="35455"/>
  </r>
  <r>
    <n v="7753"/>
    <n v="89"/>
    <x v="514"/>
    <x v="106"/>
    <b v="0"/>
    <s v="Approved"/>
    <s v="Giant Bicycles"/>
    <s v="Standard"/>
    <s v="medium"/>
    <s v="large"/>
    <n v="1812.75"/>
    <n v="582.48"/>
    <n v="40336"/>
  </r>
  <r>
    <n v="7754"/>
    <n v="97"/>
    <x v="1306"/>
    <x v="328"/>
    <b v="1"/>
    <s v="Approved"/>
    <s v="Solex"/>
    <s v="Standard"/>
    <s v="medium"/>
    <s v="large"/>
    <n v="202.62"/>
    <n v="151.96"/>
    <n v="34556"/>
  </r>
  <r>
    <n v="7755"/>
    <n v="52"/>
    <x v="1725"/>
    <x v="223"/>
    <b v="0"/>
    <s v="Approved"/>
    <s v="OHM Cycles"/>
    <s v="Road"/>
    <s v="medium"/>
    <s v="medium"/>
    <n v="1280.28"/>
    <n v="829.51"/>
    <n v="34170"/>
  </r>
  <r>
    <n v="7756"/>
    <n v="28"/>
    <x v="2217"/>
    <x v="272"/>
    <b v="1"/>
    <s v="Approved"/>
    <s v="Norco Bicycles"/>
    <s v="Standard"/>
    <s v="medium"/>
    <s v="small"/>
    <n v="1216.1400000000001"/>
    <n v="1082.3599999999999"/>
    <n v="35052"/>
  </r>
  <r>
    <n v="7757"/>
    <n v="1"/>
    <x v="1781"/>
    <x v="269"/>
    <b v="1"/>
    <s v="Approved"/>
    <s v="Giant Bicycles"/>
    <s v="Standard"/>
    <s v="medium"/>
    <s v="medium"/>
    <n v="1403.5"/>
    <n v="954.82"/>
    <n v="40649"/>
  </r>
  <r>
    <n v="7758"/>
    <n v="8"/>
    <x v="2004"/>
    <x v="194"/>
    <b v="0"/>
    <s v="Approved"/>
    <s v="Solex"/>
    <s v="Road"/>
    <s v="medium"/>
    <s v="small"/>
    <n v="1703.52"/>
    <n v="1516.13"/>
    <n v="40649"/>
  </r>
  <r>
    <n v="7759"/>
    <n v="25"/>
    <x v="1792"/>
    <x v="185"/>
    <b v="1"/>
    <s v="Approved"/>
    <s v="Giant Bicycles"/>
    <s v="Road"/>
    <s v="medium"/>
    <s v="medium"/>
    <n v="1538.99"/>
    <n v="829.65"/>
    <n v="42404"/>
  </r>
  <r>
    <n v="7760"/>
    <n v="21"/>
    <x v="697"/>
    <x v="238"/>
    <b v="0"/>
    <s v="Approved"/>
    <s v="Solex"/>
    <s v="Standard"/>
    <s v="medium"/>
    <s v="large"/>
    <n v="1071.23"/>
    <n v="380.74"/>
    <n v="35160"/>
  </r>
  <r>
    <n v="7761"/>
    <n v="67"/>
    <x v="1099"/>
    <x v="309"/>
    <b v="0"/>
    <s v="Approved"/>
    <s v="Norco Bicycles"/>
    <s v="Road"/>
    <s v="medium"/>
    <s v="medium"/>
    <n v="544.04999999999995"/>
    <n v="376.84"/>
    <n v="38647"/>
  </r>
  <r>
    <n v="7762"/>
    <n v="33"/>
    <x v="3165"/>
    <x v="357"/>
    <b v="1"/>
    <s v="Approved"/>
    <s v="Giant Bicycles"/>
    <s v="Standard"/>
    <s v="medium"/>
    <s v="small"/>
    <n v="1311.44"/>
    <n v="1167.18"/>
    <n v="33888"/>
  </r>
  <r>
    <n v="7763"/>
    <n v="14"/>
    <x v="732"/>
    <x v="346"/>
    <b v="1"/>
    <s v="Approved"/>
    <s v="Trek Bicycles"/>
    <s v="Standard"/>
    <s v="medium"/>
    <s v="small"/>
    <n v="1386.84"/>
    <n v="1234.29"/>
    <n v="37838"/>
  </r>
  <r>
    <n v="7764"/>
    <n v="15"/>
    <x v="2430"/>
    <x v="301"/>
    <b v="1"/>
    <s v="Approved"/>
    <s v="Norco Bicycles"/>
    <s v="Standard"/>
    <s v="low"/>
    <s v="medium"/>
    <n v="958.74"/>
    <n v="748.9"/>
    <n v="38693"/>
  </r>
  <r>
    <n v="7765"/>
    <n v="0"/>
    <x v="3166"/>
    <x v="296"/>
    <b v="0"/>
    <s v="Approved"/>
    <s v="OHM Cycles"/>
    <s v="Standard"/>
    <s v="medium"/>
    <s v="medium"/>
    <n v="183.86"/>
    <n v="137.9"/>
    <n v="36146"/>
  </r>
  <r>
    <n v="7766"/>
    <n v="77"/>
    <x v="901"/>
    <x v="207"/>
    <b v="1"/>
    <s v="Approved"/>
    <s v="Norco Bicycles"/>
    <s v="Road"/>
    <s v="medium"/>
    <s v="large"/>
    <n v="1240.31"/>
    <n v="795.1"/>
    <n v="38193"/>
  </r>
  <r>
    <n v="7767"/>
    <n v="13"/>
    <x v="611"/>
    <x v="239"/>
    <b v="1"/>
    <s v="Approved"/>
    <s v="Solex"/>
    <s v="Standard"/>
    <s v="medium"/>
    <s v="medium"/>
    <n v="1163.8900000000001"/>
    <n v="589.27"/>
    <n v="40303"/>
  </r>
  <r>
    <n v="7768"/>
    <n v="9"/>
    <x v="2345"/>
    <x v="18"/>
    <b v="1"/>
    <s v="Approved"/>
    <s v="OHM Cycles"/>
    <s v="Road"/>
    <s v="medium"/>
    <s v="medium"/>
    <n v="742.54"/>
    <n v="667.4"/>
    <n v="33549"/>
  </r>
  <r>
    <n v="7769"/>
    <n v="79"/>
    <x v="680"/>
    <x v="5"/>
    <b v="0"/>
    <s v="Approved"/>
    <s v="Norco Bicycles"/>
    <s v="Standard"/>
    <s v="medium"/>
    <s v="medium"/>
    <n v="1555.58"/>
    <n v="818.01"/>
    <n v="37873"/>
  </r>
  <r>
    <n v="7770"/>
    <n v="15"/>
    <x v="2030"/>
    <x v="328"/>
    <b v="0"/>
    <s v="Approved"/>
    <s v="Norco Bicycles"/>
    <s v="Standard"/>
    <s v="low"/>
    <s v="medium"/>
    <n v="958.74"/>
    <n v="748.9"/>
    <n v="38693"/>
  </r>
  <r>
    <n v="7771"/>
    <n v="12"/>
    <x v="1985"/>
    <x v="287"/>
    <b v="0"/>
    <s v="Approved"/>
    <s v="WeareA2B"/>
    <s v="Standard"/>
    <s v="medium"/>
    <s v="medium"/>
    <n v="1231.1500000000001"/>
    <n v="161.6"/>
    <n v="38216"/>
  </r>
  <r>
    <n v="7772"/>
    <n v="13"/>
    <x v="1142"/>
    <x v="317"/>
    <b v="1"/>
    <s v="Approved"/>
    <s v="Solex"/>
    <s v="Standard"/>
    <s v="medium"/>
    <s v="medium"/>
    <n v="1577.53"/>
    <n v="826.51"/>
    <n v="37220"/>
  </r>
  <r>
    <n v="7773"/>
    <n v="88"/>
    <x v="3134"/>
    <x v="159"/>
    <b v="0"/>
    <s v="Approved"/>
    <s v="Norco Bicycles"/>
    <s v="Standard"/>
    <s v="medium"/>
    <s v="medium"/>
    <n v="1198.46"/>
    <n v="381.1"/>
    <n v="36145"/>
  </r>
  <r>
    <n v="7774"/>
    <n v="69"/>
    <x v="1032"/>
    <x v="20"/>
    <b v="1"/>
    <s v="Approved"/>
    <s v="Giant Bicycles"/>
    <s v="Road"/>
    <s v="medium"/>
    <s v="medium"/>
    <n v="792.9"/>
    <n v="594.67999999999995"/>
    <n v="36668"/>
  </r>
  <r>
    <n v="7775"/>
    <n v="72"/>
    <x v="3077"/>
    <x v="218"/>
    <b v="1"/>
    <s v="Approved"/>
    <s v="Norco Bicycles"/>
    <s v="Standard"/>
    <s v="medium"/>
    <s v="medium"/>
    <n v="360.4"/>
    <n v="270.3"/>
    <n v="41922"/>
  </r>
  <r>
    <n v="7776"/>
    <n v="82"/>
    <x v="3167"/>
    <x v="200"/>
    <b v="1"/>
    <s v="Approved"/>
    <s v="Giant Bicycles"/>
    <s v="Road"/>
    <s v="medium"/>
    <s v="medium"/>
    <n v="1538.99"/>
    <n v="829.65"/>
    <n v="42404"/>
  </r>
  <r>
    <n v="7777"/>
    <n v="0"/>
    <x v="3046"/>
    <x v="165"/>
    <m/>
    <s v="Approved"/>
    <s v="Trek Bicycles"/>
    <s v="Standard"/>
    <s v="medium"/>
    <s v="medium"/>
    <n v="499.53"/>
    <n v="388.72"/>
    <n v="36334"/>
  </r>
  <r>
    <n v="7778"/>
    <n v="0"/>
    <x v="2790"/>
    <x v="21"/>
    <b v="0"/>
    <s v="Approved"/>
    <s v="Solex"/>
    <s v="Road"/>
    <s v="medium"/>
    <s v="medium"/>
    <n v="416.98"/>
    <n v="312.74"/>
    <n v="35560"/>
  </r>
  <r>
    <n v="7779"/>
    <n v="50"/>
    <x v="2562"/>
    <x v="247"/>
    <b v="1"/>
    <s v="Approved"/>
    <s v="WeareA2B"/>
    <s v="Standard"/>
    <s v="medium"/>
    <s v="small"/>
    <n v="175.89"/>
    <n v="131.91999999999999"/>
    <n v="37220"/>
  </r>
  <r>
    <n v="7780"/>
    <n v="0"/>
    <x v="1143"/>
    <x v="189"/>
    <b v="1"/>
    <s v="Approved"/>
    <m/>
    <m/>
    <m/>
    <m/>
    <n v="126.36"/>
    <m/>
    <m/>
  </r>
  <r>
    <n v="7781"/>
    <n v="54"/>
    <x v="810"/>
    <x v="111"/>
    <b v="0"/>
    <s v="Approved"/>
    <s v="WeareA2B"/>
    <s v="Standard"/>
    <s v="medium"/>
    <s v="medium"/>
    <n v="1807.45"/>
    <n v="778.69"/>
    <n v="42105"/>
  </r>
  <r>
    <n v="7782"/>
    <n v="54"/>
    <x v="1006"/>
    <x v="278"/>
    <b v="1"/>
    <s v="Approved"/>
    <s v="WeareA2B"/>
    <s v="Standard"/>
    <s v="medium"/>
    <s v="medium"/>
    <n v="1292.8399999999999"/>
    <n v="13.44"/>
    <n v="39915"/>
  </r>
  <r>
    <n v="7783"/>
    <n v="19"/>
    <x v="2419"/>
    <x v="11"/>
    <b v="0"/>
    <s v="Approved"/>
    <s v="OHM Cycles"/>
    <s v="Road"/>
    <s v="high"/>
    <s v="large"/>
    <n v="12.01"/>
    <n v="7.21"/>
    <n v="42404"/>
  </r>
  <r>
    <n v="7784"/>
    <n v="49"/>
    <x v="1787"/>
    <x v="343"/>
    <b v="0"/>
    <s v="Approved"/>
    <s v="Trek Bicycles"/>
    <s v="Road"/>
    <s v="medium"/>
    <s v="medium"/>
    <n v="533.51"/>
    <n v="400.13"/>
    <n v="41064"/>
  </r>
  <r>
    <n v="7785"/>
    <n v="20"/>
    <x v="841"/>
    <x v="32"/>
    <b v="0"/>
    <s v="Approved"/>
    <s v="Trek Bicycles"/>
    <s v="Standard"/>
    <s v="medium"/>
    <s v="small"/>
    <n v="1775.81"/>
    <n v="1580.47"/>
    <n v="40303"/>
  </r>
  <r>
    <n v="7786"/>
    <n v="73"/>
    <x v="2781"/>
    <x v="106"/>
    <b v="0"/>
    <s v="Approved"/>
    <s v="Solex"/>
    <s v="Standard"/>
    <s v="medium"/>
    <s v="medium"/>
    <n v="1945.43"/>
    <n v="333.18"/>
    <n v="37499"/>
  </r>
  <r>
    <n v="7787"/>
    <n v="18"/>
    <x v="697"/>
    <x v="87"/>
    <b v="0"/>
    <s v="Approved"/>
    <s v="Solex"/>
    <s v="Standard"/>
    <s v="medium"/>
    <s v="medium"/>
    <n v="575.27"/>
    <n v="431.45"/>
    <n v="41345"/>
  </r>
  <r>
    <n v="7788"/>
    <n v="15"/>
    <x v="3168"/>
    <x v="238"/>
    <b v="1"/>
    <s v="Approved"/>
    <s v="WeareA2B"/>
    <s v="Standard"/>
    <s v="medium"/>
    <s v="medium"/>
    <n v="1292.8399999999999"/>
    <n v="13.44"/>
    <n v="35707"/>
  </r>
  <r>
    <n v="7789"/>
    <n v="0"/>
    <x v="755"/>
    <x v="269"/>
    <b v="1"/>
    <s v="Approved"/>
    <s v="OHM Cycles"/>
    <s v="Road"/>
    <s v="high"/>
    <s v="large"/>
    <n v="12.01"/>
    <n v="7.21"/>
    <n v="39880"/>
  </r>
  <r>
    <n v="7790"/>
    <n v="46"/>
    <x v="2601"/>
    <x v="315"/>
    <b v="0"/>
    <s v="Approved"/>
    <s v="OHM Cycles"/>
    <s v="Standard"/>
    <s v="low"/>
    <s v="medium"/>
    <n v="1793.43"/>
    <n v="248.82"/>
    <n v="36498"/>
  </r>
  <r>
    <n v="7791"/>
    <n v="37"/>
    <x v="1753"/>
    <x v="315"/>
    <b v="0"/>
    <s v="Approved"/>
    <s v="OHM Cycles"/>
    <s v="Standard"/>
    <s v="low"/>
    <s v="medium"/>
    <n v="1793.43"/>
    <n v="248.82"/>
    <n v="34071"/>
  </r>
  <r>
    <n v="7792"/>
    <n v="0"/>
    <x v="951"/>
    <x v="190"/>
    <b v="0"/>
    <s v="Approved"/>
    <s v="Solex"/>
    <s v="Standard"/>
    <s v="medium"/>
    <s v="medium"/>
    <n v="441.49"/>
    <n v="84.99"/>
    <n v="34071"/>
  </r>
  <r>
    <n v="7793"/>
    <n v="98"/>
    <x v="210"/>
    <x v="64"/>
    <b v="1"/>
    <s v="Approved"/>
    <s v="OHM Cycles"/>
    <s v="Standard"/>
    <s v="medium"/>
    <s v="medium"/>
    <n v="795.34"/>
    <n v="101.58"/>
    <n v="35470"/>
  </r>
  <r>
    <n v="7794"/>
    <n v="43"/>
    <x v="1483"/>
    <x v="211"/>
    <b v="0"/>
    <s v="Cancelled"/>
    <s v="Norco Bicycles"/>
    <s v="Standard"/>
    <s v="medium"/>
    <s v="medium"/>
    <n v="1555.58"/>
    <n v="818.01"/>
    <n v="42218"/>
  </r>
  <r>
    <n v="7795"/>
    <n v="74"/>
    <x v="62"/>
    <x v="138"/>
    <b v="0"/>
    <s v="Approved"/>
    <s v="WeareA2B"/>
    <s v="Standard"/>
    <s v="medium"/>
    <s v="medium"/>
    <n v="1762.96"/>
    <n v="950.52"/>
    <n v="37220"/>
  </r>
  <r>
    <n v="7796"/>
    <n v="0"/>
    <x v="2953"/>
    <x v="51"/>
    <b v="0"/>
    <s v="Cancelled"/>
    <s v="Giant Bicycles"/>
    <s v="Standard"/>
    <s v="medium"/>
    <s v="medium"/>
    <n v="230.91"/>
    <n v="173.18"/>
    <n v="39031"/>
  </r>
  <r>
    <n v="7797"/>
    <n v="26"/>
    <x v="696"/>
    <x v="228"/>
    <b v="1"/>
    <s v="Approved"/>
    <s v="WeareA2B"/>
    <s v="Standard"/>
    <s v="medium"/>
    <s v="medium"/>
    <n v="1992.93"/>
    <n v="762.63"/>
    <n v="33888"/>
  </r>
  <r>
    <n v="7798"/>
    <n v="0"/>
    <x v="1363"/>
    <x v="127"/>
    <b v="0"/>
    <s v="Approved"/>
    <s v="OHM Cycles"/>
    <s v="Standard"/>
    <s v="high"/>
    <s v="medium"/>
    <n v="227.88"/>
    <n v="136.72999999999999"/>
    <n v="39298"/>
  </r>
  <r>
    <n v="7799"/>
    <n v="10"/>
    <x v="1317"/>
    <x v="363"/>
    <b v="0"/>
    <s v="Approved"/>
    <s v="Solex"/>
    <s v="Standard"/>
    <s v="medium"/>
    <s v="medium"/>
    <n v="1945.43"/>
    <n v="333.18"/>
    <n v="37499"/>
  </r>
  <r>
    <n v="7800"/>
    <n v="76"/>
    <x v="3169"/>
    <x v="28"/>
    <b v="1"/>
    <s v="Approved"/>
    <s v="WeareA2B"/>
    <s v="Standard"/>
    <s v="low"/>
    <s v="medium"/>
    <n v="642.30999999999995"/>
    <n v="513.85"/>
    <n v="41533"/>
  </r>
  <r>
    <n v="7801"/>
    <n v="3"/>
    <x v="3067"/>
    <x v="161"/>
    <b v="0"/>
    <s v="Approved"/>
    <s v="Trek Bicycles"/>
    <s v="Standard"/>
    <s v="medium"/>
    <s v="large"/>
    <n v="2091.4699999999998"/>
    <n v="388.92"/>
    <n v="41167"/>
  </r>
  <r>
    <n v="7802"/>
    <n v="35"/>
    <x v="2889"/>
    <x v="22"/>
    <b v="0"/>
    <s v="Approved"/>
    <s v="Giant Bicycles"/>
    <s v="Standard"/>
    <s v="medium"/>
    <s v="medium"/>
    <n v="1403.5"/>
    <n v="954.82"/>
    <n v="42688"/>
  </r>
  <r>
    <n v="7803"/>
    <n v="24"/>
    <x v="3153"/>
    <x v="165"/>
    <b v="0"/>
    <s v="Approved"/>
    <s v="Solex"/>
    <s v="Road"/>
    <s v="medium"/>
    <s v="large"/>
    <n v="1777.8"/>
    <n v="820.78"/>
    <n v="40670"/>
  </r>
  <r>
    <n v="7804"/>
    <n v="99"/>
    <x v="2953"/>
    <x v="266"/>
    <b v="0"/>
    <s v="Approved"/>
    <s v="Trek Bicycles"/>
    <s v="Road"/>
    <s v="low"/>
    <s v="small"/>
    <n v="1720.7"/>
    <n v="1531.42"/>
    <n v="38991"/>
  </r>
  <r>
    <n v="7805"/>
    <n v="89"/>
    <x v="1939"/>
    <x v="279"/>
    <b v="1"/>
    <s v="Approved"/>
    <s v="WeareA2B"/>
    <s v="Touring"/>
    <s v="medium"/>
    <s v="large"/>
    <n v="1362.99"/>
    <n v="57.74"/>
    <n v="37626"/>
  </r>
  <r>
    <n v="7806"/>
    <n v="39"/>
    <x v="2991"/>
    <x v="219"/>
    <b v="1"/>
    <s v="Approved"/>
    <s v="Giant Bicycles"/>
    <s v="Standard"/>
    <s v="medium"/>
    <s v="large"/>
    <n v="1812.75"/>
    <n v="582.48"/>
    <n v="40336"/>
  </r>
  <r>
    <n v="7807"/>
    <n v="19"/>
    <x v="275"/>
    <x v="102"/>
    <b v="1"/>
    <s v="Approved"/>
    <s v="Trek Bicycles"/>
    <s v="Mountain"/>
    <s v="low"/>
    <s v="medium"/>
    <n v="574.64"/>
    <n v="459.71"/>
    <n v="41701"/>
  </r>
  <r>
    <n v="7808"/>
    <n v="69"/>
    <x v="1460"/>
    <x v="130"/>
    <b v="0"/>
    <s v="Approved"/>
    <s v="Giant Bicycles"/>
    <s v="Road"/>
    <s v="medium"/>
    <s v="medium"/>
    <n v="792.9"/>
    <n v="594.67999999999995"/>
    <n v="33879"/>
  </r>
  <r>
    <n v="7809"/>
    <n v="80"/>
    <x v="1178"/>
    <x v="276"/>
    <b v="0"/>
    <s v="Approved"/>
    <s v="OHM Cycles"/>
    <s v="Touring"/>
    <s v="low"/>
    <s v="medium"/>
    <n v="1073.07"/>
    <n v="933.84"/>
    <n v="35455"/>
  </r>
  <r>
    <n v="7810"/>
    <n v="77"/>
    <x v="2703"/>
    <x v="287"/>
    <b v="1"/>
    <s v="Approved"/>
    <s v="Norco Bicycles"/>
    <s v="Road"/>
    <s v="medium"/>
    <s v="large"/>
    <n v="1240.31"/>
    <n v="795.1"/>
    <n v="40553"/>
  </r>
  <r>
    <n v="7811"/>
    <n v="3"/>
    <x v="1115"/>
    <x v="177"/>
    <b v="0"/>
    <s v="Approved"/>
    <s v="Trek Bicycles"/>
    <s v="Standard"/>
    <s v="medium"/>
    <s v="large"/>
    <n v="2091.4699999999998"/>
    <n v="388.92"/>
    <n v="36361"/>
  </r>
  <r>
    <n v="7812"/>
    <n v="82"/>
    <x v="3112"/>
    <x v="314"/>
    <b v="0"/>
    <s v="Approved"/>
    <s v="Norco Bicycles"/>
    <s v="Standard"/>
    <s v="high"/>
    <s v="medium"/>
    <n v="1148.6400000000001"/>
    <n v="689.18"/>
    <n v="42226"/>
  </r>
  <r>
    <n v="7813"/>
    <n v="67"/>
    <x v="839"/>
    <x v="16"/>
    <b v="1"/>
    <s v="Approved"/>
    <s v="Solex"/>
    <s v="Standard"/>
    <s v="medium"/>
    <s v="large"/>
    <n v="1071.23"/>
    <n v="380.74"/>
    <n v="35160"/>
  </r>
  <r>
    <n v="7814"/>
    <n v="43"/>
    <x v="1962"/>
    <x v="176"/>
    <b v="0"/>
    <s v="Approved"/>
    <s v="Solex"/>
    <s v="Standard"/>
    <s v="medium"/>
    <s v="medium"/>
    <n v="1151.96"/>
    <n v="649.49"/>
    <n v="38991"/>
  </r>
  <r>
    <n v="7815"/>
    <n v="56"/>
    <x v="46"/>
    <x v="284"/>
    <b v="1"/>
    <s v="Approved"/>
    <s v="OHM Cycles"/>
    <s v="Standard"/>
    <s v="medium"/>
    <s v="medium"/>
    <n v="183.86"/>
    <n v="137.9"/>
    <n v="35707"/>
  </r>
  <r>
    <n v="7816"/>
    <n v="9"/>
    <x v="3170"/>
    <x v="172"/>
    <b v="0"/>
    <s v="Approved"/>
    <s v="Norco Bicycles"/>
    <s v="Standard"/>
    <s v="medium"/>
    <s v="small"/>
    <n v="1216.1400000000001"/>
    <n v="1082.3599999999999"/>
    <n v="33455"/>
  </r>
  <r>
    <n v="7817"/>
    <n v="78"/>
    <x v="423"/>
    <x v="47"/>
    <b v="0"/>
    <s v="Approved"/>
    <s v="Giant Bicycles"/>
    <s v="Standard"/>
    <s v="medium"/>
    <s v="large"/>
    <n v="1765.3"/>
    <n v="709.48"/>
    <n v="38193"/>
  </r>
  <r>
    <n v="7818"/>
    <n v="93"/>
    <x v="1167"/>
    <x v="292"/>
    <b v="1"/>
    <s v="Approved"/>
    <s v="WeareA2B"/>
    <s v="Standard"/>
    <s v="medium"/>
    <s v="medium"/>
    <n v="1065.03"/>
    <n v="230.09"/>
    <n v="36833"/>
  </r>
  <r>
    <n v="7819"/>
    <n v="34"/>
    <x v="277"/>
    <x v="93"/>
    <b v="1"/>
    <s v="Approved"/>
    <s v="Norco Bicycles"/>
    <s v="Road"/>
    <s v="high"/>
    <s v="large"/>
    <n v="774.53"/>
    <n v="464.72"/>
    <n v="37698"/>
  </r>
  <r>
    <n v="7820"/>
    <n v="62"/>
    <x v="598"/>
    <x v="64"/>
    <b v="0"/>
    <s v="Approved"/>
    <s v="Solex"/>
    <s v="Standard"/>
    <s v="medium"/>
    <s v="medium"/>
    <n v="478.16"/>
    <n v="298.72000000000003"/>
    <n v="34143"/>
  </r>
  <r>
    <n v="7821"/>
    <n v="2"/>
    <x v="3171"/>
    <x v="194"/>
    <b v="0"/>
    <s v="Approved"/>
    <s v="Solex"/>
    <s v="Standard"/>
    <s v="medium"/>
    <s v="medium"/>
    <n v="71.489999999999995"/>
    <n v="53.62"/>
    <n v="41245"/>
  </r>
  <r>
    <n v="7822"/>
    <n v="19"/>
    <x v="1622"/>
    <x v="5"/>
    <b v="0"/>
    <s v="Approved"/>
    <s v="OHM Cycles"/>
    <s v="Road"/>
    <s v="high"/>
    <s v="large"/>
    <n v="12.01"/>
    <n v="7.21"/>
    <n v="39880"/>
  </r>
  <r>
    <n v="7823"/>
    <n v="25"/>
    <x v="3172"/>
    <x v="68"/>
    <b v="1"/>
    <s v="Approved"/>
    <s v="Giant Bicycles"/>
    <s v="Road"/>
    <s v="medium"/>
    <s v="medium"/>
    <n v="1538.99"/>
    <n v="829.65"/>
    <n v="36334"/>
  </r>
  <r>
    <n v="7824"/>
    <n v="77"/>
    <x v="580"/>
    <x v="213"/>
    <b v="1"/>
    <s v="Approved"/>
    <s v="Norco Bicycles"/>
    <s v="Road"/>
    <s v="medium"/>
    <s v="large"/>
    <n v="1240.31"/>
    <n v="795.1"/>
    <n v="38339"/>
  </r>
  <r>
    <n v="7825"/>
    <n v="38"/>
    <x v="1259"/>
    <x v="313"/>
    <b v="0"/>
    <s v="Approved"/>
    <s v="Solex"/>
    <s v="Standard"/>
    <s v="medium"/>
    <s v="medium"/>
    <n v="1577.53"/>
    <n v="826.51"/>
    <n v="33259"/>
  </r>
  <r>
    <n v="7826"/>
    <n v="3"/>
    <x v="2737"/>
    <x v="334"/>
    <b v="0"/>
    <s v="Approved"/>
    <s v="Trek Bicycles"/>
    <s v="Standard"/>
    <s v="medium"/>
    <s v="large"/>
    <n v="2091.4699999999998"/>
    <n v="388.92"/>
    <n v="41167"/>
  </r>
  <r>
    <n v="7827"/>
    <n v="90"/>
    <x v="1462"/>
    <x v="134"/>
    <b v="1"/>
    <s v="Approved"/>
    <s v="Norco Bicycles"/>
    <s v="Standard"/>
    <s v="low"/>
    <s v="medium"/>
    <n v="363.01"/>
    <n v="290.41000000000003"/>
    <n v="41434"/>
  </r>
  <r>
    <n v="7828"/>
    <n v="56"/>
    <x v="2249"/>
    <x v="22"/>
    <b v="1"/>
    <s v="Approved"/>
    <s v="OHM Cycles"/>
    <s v="Standard"/>
    <s v="medium"/>
    <s v="medium"/>
    <n v="183.86"/>
    <n v="137.9"/>
    <n v="35707"/>
  </r>
  <r>
    <n v="7829"/>
    <n v="0"/>
    <x v="887"/>
    <x v="195"/>
    <b v="0"/>
    <s v="Approved"/>
    <s v="Trek Bicycles"/>
    <s v="Standard"/>
    <s v="high"/>
    <s v="medium"/>
    <n v="495.72"/>
    <n v="297.43"/>
    <n v="42105"/>
  </r>
  <r>
    <n v="7830"/>
    <n v="49"/>
    <x v="1994"/>
    <x v="44"/>
    <b v="0"/>
    <s v="Approved"/>
    <s v="Trek Bicycles"/>
    <s v="Road"/>
    <s v="medium"/>
    <s v="medium"/>
    <n v="533.51"/>
    <n v="400.13"/>
    <n v="39915"/>
  </r>
  <r>
    <n v="7831"/>
    <n v="17"/>
    <x v="1132"/>
    <x v="58"/>
    <b v="0"/>
    <s v="Approved"/>
    <s v="Solex"/>
    <s v="Standard"/>
    <s v="high"/>
    <s v="medium"/>
    <n v="1024.6600000000001"/>
    <n v="614.79999999999995"/>
    <n v="35378"/>
  </r>
  <r>
    <n v="7832"/>
    <n v="34"/>
    <x v="785"/>
    <x v="202"/>
    <b v="0"/>
    <s v="Approved"/>
    <s v="Norco Bicycles"/>
    <s v="Road"/>
    <s v="high"/>
    <s v="large"/>
    <n v="774.53"/>
    <n v="464.72"/>
    <n v="37698"/>
  </r>
  <r>
    <n v="7833"/>
    <n v="20"/>
    <x v="2172"/>
    <x v="330"/>
    <b v="1"/>
    <s v="Approved"/>
    <s v="Trek Bicycles"/>
    <s v="Standard"/>
    <s v="medium"/>
    <s v="small"/>
    <n v="1775.81"/>
    <n v="1580.47"/>
    <n v="41701"/>
  </r>
  <r>
    <n v="7834"/>
    <n v="20"/>
    <x v="2303"/>
    <x v="278"/>
    <m/>
    <s v="Approved"/>
    <s v="Trek Bicycles"/>
    <s v="Standard"/>
    <s v="medium"/>
    <s v="small"/>
    <n v="1775.81"/>
    <n v="1580.47"/>
    <n v="40303"/>
  </r>
  <r>
    <n v="7835"/>
    <n v="62"/>
    <x v="1999"/>
    <x v="255"/>
    <b v="0"/>
    <s v="Approved"/>
    <s v="Solex"/>
    <s v="Standard"/>
    <s v="medium"/>
    <s v="medium"/>
    <n v="478.16"/>
    <n v="298.72000000000003"/>
    <n v="40410"/>
  </r>
  <r>
    <n v="7836"/>
    <n v="70"/>
    <x v="2983"/>
    <x v="136"/>
    <b v="0"/>
    <s v="Approved"/>
    <s v="Trek Bicycles"/>
    <s v="Standard"/>
    <s v="high"/>
    <s v="medium"/>
    <n v="495.72"/>
    <n v="297.43"/>
    <n v="42105"/>
  </r>
  <r>
    <n v="7837"/>
    <n v="38"/>
    <x v="2376"/>
    <x v="288"/>
    <b v="0"/>
    <s v="Approved"/>
    <s v="Solex"/>
    <s v="Standard"/>
    <s v="medium"/>
    <s v="medium"/>
    <n v="1577.53"/>
    <n v="826.51"/>
    <n v="40618"/>
  </r>
  <r>
    <n v="7838"/>
    <n v="66"/>
    <x v="969"/>
    <x v="271"/>
    <b v="0"/>
    <s v="Approved"/>
    <s v="Giant Bicycles"/>
    <s v="Road"/>
    <s v="low"/>
    <s v="small"/>
    <n v="590.26"/>
    <n v="525.33000000000004"/>
    <n v="40487"/>
  </r>
  <r>
    <n v="7839"/>
    <n v="63"/>
    <x v="1407"/>
    <x v="235"/>
    <b v="0"/>
    <s v="Approved"/>
    <s v="Solex"/>
    <s v="Standard"/>
    <s v="medium"/>
    <s v="medium"/>
    <n v="1483.2"/>
    <n v="99.59"/>
    <n v="36146"/>
  </r>
  <r>
    <n v="7840"/>
    <n v="68"/>
    <x v="1761"/>
    <x v="226"/>
    <b v="1"/>
    <s v="Approved"/>
    <s v="OHM Cycles"/>
    <s v="Standard"/>
    <s v="medium"/>
    <s v="medium"/>
    <n v="1636.9"/>
    <n v="44.71"/>
    <n v="42105"/>
  </r>
  <r>
    <n v="7841"/>
    <n v="19"/>
    <x v="2214"/>
    <x v="4"/>
    <b v="1"/>
    <s v="Approved"/>
    <s v="Trek Bicycles"/>
    <s v="Mountain"/>
    <s v="low"/>
    <s v="medium"/>
    <n v="574.64"/>
    <n v="459.71"/>
    <n v="39298"/>
  </r>
  <r>
    <n v="7842"/>
    <n v="40"/>
    <x v="3173"/>
    <x v="149"/>
    <b v="1"/>
    <s v="Approved"/>
    <s v="Trek Bicycles"/>
    <s v="Road"/>
    <s v="medium"/>
    <s v="large"/>
    <n v="1894.19"/>
    <n v="598.76"/>
    <n v="37823"/>
  </r>
  <r>
    <n v="7843"/>
    <n v="69"/>
    <x v="344"/>
    <x v="339"/>
    <b v="0"/>
    <s v="Approved"/>
    <s v="Norco Bicycles"/>
    <s v="Road"/>
    <s v="medium"/>
    <s v="large"/>
    <n v="1240.31"/>
    <n v="795.1"/>
    <n v="40553"/>
  </r>
  <r>
    <n v="7844"/>
    <n v="46"/>
    <x v="1019"/>
    <x v="56"/>
    <b v="0"/>
    <s v="Approved"/>
    <s v="OHM Cycles"/>
    <s v="Standard"/>
    <s v="low"/>
    <s v="medium"/>
    <n v="1793.43"/>
    <n v="248.82"/>
    <n v="38647"/>
  </r>
  <r>
    <n v="7845"/>
    <n v="36"/>
    <x v="1562"/>
    <x v="313"/>
    <b v="1"/>
    <s v="Approved"/>
    <s v="Solex"/>
    <s v="Standard"/>
    <s v="low"/>
    <s v="medium"/>
    <n v="1289.8499999999999"/>
    <n v="74.510000000000005"/>
    <n v="39427"/>
  </r>
  <r>
    <n v="7846"/>
    <n v="94"/>
    <x v="2727"/>
    <x v="63"/>
    <b v="1"/>
    <s v="Approved"/>
    <s v="Giant Bicycles"/>
    <s v="Standard"/>
    <s v="medium"/>
    <s v="large"/>
    <n v="1635.3"/>
    <n v="993.66"/>
    <n v="41434"/>
  </r>
  <r>
    <n v="7847"/>
    <n v="69"/>
    <x v="2600"/>
    <x v="165"/>
    <b v="1"/>
    <s v="Approved"/>
    <s v="Norco Bicycles"/>
    <s v="Road"/>
    <s v="medium"/>
    <s v="large"/>
    <n v="1240.31"/>
    <n v="795.1"/>
    <n v="40553"/>
  </r>
  <r>
    <n v="7848"/>
    <n v="1"/>
    <x v="307"/>
    <x v="41"/>
    <b v="1"/>
    <s v="Approved"/>
    <s v="Giant Bicycles"/>
    <s v="Standard"/>
    <s v="medium"/>
    <s v="medium"/>
    <n v="1403.5"/>
    <n v="954.82"/>
    <n v="42688"/>
  </r>
  <r>
    <n v="7849"/>
    <n v="84"/>
    <x v="2319"/>
    <x v="195"/>
    <b v="0"/>
    <s v="Approved"/>
    <s v="Trek Bicycles"/>
    <s v="Road"/>
    <s v="medium"/>
    <s v="medium"/>
    <n v="290.62"/>
    <n v="215.14"/>
    <n v="38339"/>
  </r>
  <r>
    <n v="7850"/>
    <n v="31"/>
    <x v="2867"/>
    <x v="125"/>
    <b v="0"/>
    <s v="Approved"/>
    <s v="Giant Bicycles"/>
    <s v="Standard"/>
    <s v="medium"/>
    <s v="medium"/>
    <n v="230.91"/>
    <n v="173.18"/>
    <n v="40618"/>
  </r>
  <r>
    <n v="7851"/>
    <n v="0"/>
    <x v="1296"/>
    <x v="74"/>
    <b v="0"/>
    <s v="Approved"/>
    <m/>
    <m/>
    <m/>
    <m/>
    <n v="1300.96"/>
    <m/>
    <m/>
  </r>
  <r>
    <n v="7852"/>
    <n v="92"/>
    <x v="2119"/>
    <x v="16"/>
    <b v="0"/>
    <s v="Approved"/>
    <s v="WeareA2B"/>
    <s v="Standard"/>
    <s v="medium"/>
    <s v="small"/>
    <n v="1415.01"/>
    <n v="1259.3599999999999"/>
    <n v="37626"/>
  </r>
  <r>
    <n v="7853"/>
    <n v="37"/>
    <x v="1249"/>
    <x v="285"/>
    <b v="1"/>
    <s v="Approved"/>
    <s v="OHM Cycles"/>
    <s v="Standard"/>
    <s v="low"/>
    <s v="medium"/>
    <n v="1793.43"/>
    <n v="248.82"/>
    <n v="40336"/>
  </r>
  <r>
    <n v="7854"/>
    <n v="26"/>
    <x v="1961"/>
    <x v="170"/>
    <b v="1"/>
    <s v="Approved"/>
    <s v="WeareA2B"/>
    <s v="Standard"/>
    <s v="medium"/>
    <s v="medium"/>
    <n v="1992.93"/>
    <n v="762.63"/>
    <n v="34115"/>
  </r>
  <r>
    <n v="7855"/>
    <n v="80"/>
    <x v="352"/>
    <x v="311"/>
    <b v="0"/>
    <s v="Approved"/>
    <s v="OHM Cycles"/>
    <s v="Touring"/>
    <s v="low"/>
    <s v="medium"/>
    <n v="1073.07"/>
    <n v="933.84"/>
    <n v="35455"/>
  </r>
  <r>
    <n v="7856"/>
    <n v="53"/>
    <x v="471"/>
    <x v="221"/>
    <b v="0"/>
    <s v="Approved"/>
    <s v="OHM Cycles"/>
    <s v="Standard"/>
    <s v="medium"/>
    <s v="medium"/>
    <n v="795.34"/>
    <n v="101.58"/>
    <n v="35470"/>
  </r>
  <r>
    <n v="7857"/>
    <n v="42"/>
    <x v="3174"/>
    <x v="28"/>
    <b v="0"/>
    <s v="Approved"/>
    <s v="OHM Cycles"/>
    <s v="Road"/>
    <s v="medium"/>
    <s v="small"/>
    <n v="1810"/>
    <n v="1610.9"/>
    <n v="41848"/>
  </r>
  <r>
    <n v="7858"/>
    <n v="12"/>
    <x v="1451"/>
    <x v="123"/>
    <b v="1"/>
    <s v="Approved"/>
    <s v="WeareA2B"/>
    <s v="Standard"/>
    <s v="medium"/>
    <s v="medium"/>
    <n v="1231.1500000000001"/>
    <n v="161.6"/>
    <n v="40303"/>
  </r>
  <r>
    <n v="7859"/>
    <n v="98"/>
    <x v="1874"/>
    <x v="105"/>
    <b v="1"/>
    <s v="Approved"/>
    <s v="Trek Bicycles"/>
    <s v="Standard"/>
    <s v="high"/>
    <s v="medium"/>
    <n v="358.39"/>
    <n v="215.03"/>
    <n v="38002"/>
  </r>
  <r>
    <n v="7860"/>
    <n v="84"/>
    <x v="2703"/>
    <x v="65"/>
    <b v="1"/>
    <s v="Approved"/>
    <s v="Trek Bicycles"/>
    <s v="Road"/>
    <s v="medium"/>
    <s v="medium"/>
    <n v="290.62"/>
    <n v="215.14"/>
    <n v="36145"/>
  </r>
  <r>
    <n v="7861"/>
    <n v="90"/>
    <x v="933"/>
    <x v="57"/>
    <b v="1"/>
    <s v="Approved"/>
    <s v="Norco Bicycles"/>
    <s v="Standard"/>
    <s v="low"/>
    <s v="medium"/>
    <n v="363.01"/>
    <n v="290.41000000000003"/>
    <n v="38482"/>
  </r>
  <r>
    <n v="7862"/>
    <n v="64"/>
    <x v="3175"/>
    <x v="220"/>
    <b v="0"/>
    <s v="Approved"/>
    <s v="Giant Bicycles"/>
    <s v="Standard"/>
    <s v="high"/>
    <s v="small"/>
    <n v="1977.36"/>
    <n v="1759.85"/>
    <n v="40487"/>
  </r>
  <r>
    <n v="7863"/>
    <n v="90"/>
    <x v="3176"/>
    <x v="259"/>
    <b v="1"/>
    <s v="Approved"/>
    <s v="Norco Bicycles"/>
    <s v="Standard"/>
    <s v="low"/>
    <s v="medium"/>
    <n v="363.01"/>
    <n v="290.41000000000003"/>
    <n v="38482"/>
  </r>
  <r>
    <n v="7864"/>
    <n v="67"/>
    <x v="2133"/>
    <x v="32"/>
    <b v="1"/>
    <s v="Approved"/>
    <s v="Norco Bicycles"/>
    <s v="Road"/>
    <s v="medium"/>
    <s v="medium"/>
    <n v="544.04999999999995"/>
    <n v="376.84"/>
    <n v="38647"/>
  </r>
  <r>
    <n v="7865"/>
    <n v="62"/>
    <x v="1434"/>
    <x v="260"/>
    <b v="0"/>
    <s v="Approved"/>
    <s v="Solex"/>
    <s v="Standard"/>
    <s v="medium"/>
    <s v="medium"/>
    <n v="478.16"/>
    <n v="298.72000000000003"/>
    <n v="33879"/>
  </r>
  <r>
    <n v="7866"/>
    <n v="95"/>
    <x v="2490"/>
    <x v="203"/>
    <b v="1"/>
    <s v="Approved"/>
    <s v="Giant Bicycles"/>
    <s v="Standard"/>
    <s v="medium"/>
    <s v="large"/>
    <n v="569.55999999999995"/>
    <n v="528.42999999999995"/>
    <n v="37874"/>
  </r>
  <r>
    <n v="7867"/>
    <n v="99"/>
    <x v="1807"/>
    <x v="103"/>
    <b v="1"/>
    <s v="Approved"/>
    <s v="Trek Bicycles"/>
    <s v="Road"/>
    <s v="low"/>
    <s v="small"/>
    <n v="1720.7"/>
    <n v="1531.42"/>
    <n v="38991"/>
  </r>
  <r>
    <n v="7868"/>
    <n v="6"/>
    <x v="1129"/>
    <x v="45"/>
    <b v="1"/>
    <s v="Approved"/>
    <s v="OHM Cycles"/>
    <s v="Standard"/>
    <s v="high"/>
    <s v="medium"/>
    <n v="227.88"/>
    <n v="136.72999999999999"/>
    <n v="38258"/>
  </r>
  <r>
    <n v="7869"/>
    <n v="13"/>
    <x v="3177"/>
    <x v="184"/>
    <b v="0"/>
    <s v="Approved"/>
    <s v="Solex"/>
    <s v="Standard"/>
    <s v="medium"/>
    <s v="medium"/>
    <n v="1163.8900000000001"/>
    <n v="589.27"/>
    <n v="42560"/>
  </r>
  <r>
    <n v="7870"/>
    <n v="88"/>
    <x v="3178"/>
    <x v="217"/>
    <b v="1"/>
    <s v="Approved"/>
    <s v="Norco Bicycles"/>
    <s v="Standard"/>
    <s v="high"/>
    <s v="small"/>
    <n v="1661.92"/>
    <n v="1479.11"/>
    <n v="34244"/>
  </r>
  <r>
    <n v="7871"/>
    <n v="17"/>
    <x v="1795"/>
    <x v="158"/>
    <b v="0"/>
    <s v="Approved"/>
    <s v="Solex"/>
    <s v="Standard"/>
    <s v="high"/>
    <s v="medium"/>
    <n v="1024.6600000000001"/>
    <n v="614.79999999999995"/>
    <n v="34165"/>
  </r>
  <r>
    <n v="7872"/>
    <n v="50"/>
    <x v="744"/>
    <x v="188"/>
    <b v="0"/>
    <s v="Approved"/>
    <s v="WeareA2B"/>
    <s v="Standard"/>
    <s v="medium"/>
    <s v="small"/>
    <n v="175.89"/>
    <n v="131.91999999999999"/>
    <n v="37668"/>
  </r>
  <r>
    <n v="7873"/>
    <n v="28"/>
    <x v="3179"/>
    <x v="274"/>
    <b v="0"/>
    <s v="Approved"/>
    <s v="Norco Bicycles"/>
    <s v="Standard"/>
    <s v="medium"/>
    <s v="small"/>
    <n v="1216.1400000000001"/>
    <n v="1082.3599999999999"/>
    <n v="39031"/>
  </r>
  <r>
    <n v="7874"/>
    <n v="98"/>
    <x v="855"/>
    <x v="260"/>
    <b v="0"/>
    <s v="Approved"/>
    <s v="Trek Bicycles"/>
    <s v="Standard"/>
    <s v="high"/>
    <s v="medium"/>
    <n v="358.39"/>
    <n v="215.03"/>
    <n v="38002"/>
  </r>
  <r>
    <n v="7875"/>
    <n v="13"/>
    <x v="552"/>
    <x v="233"/>
    <b v="0"/>
    <s v="Approved"/>
    <s v="Solex"/>
    <s v="Standard"/>
    <s v="medium"/>
    <s v="medium"/>
    <n v="1577.53"/>
    <n v="826.51"/>
    <n v="40336"/>
  </r>
  <r>
    <n v="7876"/>
    <n v="94"/>
    <x v="548"/>
    <x v="190"/>
    <b v="0"/>
    <s v="Approved"/>
    <s v="Giant Bicycles"/>
    <s v="Standard"/>
    <s v="medium"/>
    <s v="large"/>
    <n v="1635.3"/>
    <n v="993.66"/>
    <n v="38002"/>
  </r>
  <r>
    <n v="7877"/>
    <n v="35"/>
    <x v="676"/>
    <x v="182"/>
    <b v="1"/>
    <s v="Approved"/>
    <s v="Giant Bicycles"/>
    <s v="Standard"/>
    <s v="medium"/>
    <s v="medium"/>
    <n v="1403.5"/>
    <n v="954.82"/>
    <n v="42688"/>
  </r>
  <r>
    <n v="7878"/>
    <n v="87"/>
    <x v="439"/>
    <x v="27"/>
    <b v="0"/>
    <s v="Approved"/>
    <s v="Giant Bicycles"/>
    <s v="Standard"/>
    <s v="high"/>
    <s v="medium"/>
    <n v="1179"/>
    <n v="707.4"/>
    <n v="36833"/>
  </r>
  <r>
    <n v="7879"/>
    <n v="22"/>
    <x v="1591"/>
    <x v="347"/>
    <b v="1"/>
    <s v="Approved"/>
    <s v="WeareA2B"/>
    <s v="Standard"/>
    <s v="medium"/>
    <s v="medium"/>
    <n v="60.34"/>
    <n v="45.26"/>
    <n v="33552"/>
  </r>
  <r>
    <n v="7880"/>
    <n v="30"/>
    <x v="1441"/>
    <x v="274"/>
    <b v="1"/>
    <s v="Approved"/>
    <s v="Solex"/>
    <s v="Standard"/>
    <s v="high"/>
    <s v="medium"/>
    <n v="748.17"/>
    <n v="448.9"/>
    <n v="33552"/>
  </r>
  <r>
    <n v="7881"/>
    <n v="81"/>
    <x v="1962"/>
    <x v="106"/>
    <b v="1"/>
    <s v="Approved"/>
    <s v="Norco Bicycles"/>
    <s v="Standard"/>
    <s v="medium"/>
    <s v="small"/>
    <n v="586.45000000000005"/>
    <n v="521.94000000000005"/>
    <n v="42226"/>
  </r>
  <r>
    <n v="7882"/>
    <n v="0"/>
    <x v="1235"/>
    <x v="128"/>
    <b v="1"/>
    <s v="Approved"/>
    <s v="Solex"/>
    <s v="Standard"/>
    <s v="medium"/>
    <s v="medium"/>
    <n v="71.489999999999995"/>
    <n v="53.62"/>
    <n v="40784"/>
  </r>
  <r>
    <n v="7883"/>
    <n v="56"/>
    <x v="2022"/>
    <x v="0"/>
    <b v="1"/>
    <s v="Approved"/>
    <s v="OHM Cycles"/>
    <s v="Standard"/>
    <s v="medium"/>
    <s v="medium"/>
    <n v="183.86"/>
    <n v="137.9"/>
    <n v="40779"/>
  </r>
  <r>
    <n v="7884"/>
    <n v="80"/>
    <x v="1356"/>
    <x v="30"/>
    <b v="1"/>
    <s v="Approved"/>
    <s v="OHM Cycles"/>
    <s v="Touring"/>
    <s v="low"/>
    <s v="medium"/>
    <n v="1073.07"/>
    <n v="933.84"/>
    <n v="35455"/>
  </r>
  <r>
    <n v="7885"/>
    <n v="50"/>
    <x v="1631"/>
    <x v="74"/>
    <b v="0"/>
    <s v="Approved"/>
    <s v="WeareA2B"/>
    <s v="Standard"/>
    <s v="medium"/>
    <s v="small"/>
    <n v="175.89"/>
    <n v="131.91999999999999"/>
    <n v="35470"/>
  </r>
  <r>
    <n v="7886"/>
    <n v="81"/>
    <x v="2762"/>
    <x v="217"/>
    <b v="1"/>
    <s v="Approved"/>
    <s v="Norco Bicycles"/>
    <s v="Standard"/>
    <s v="medium"/>
    <s v="small"/>
    <n v="586.45000000000005"/>
    <n v="521.94000000000005"/>
    <n v="33429"/>
  </r>
  <r>
    <n v="7887"/>
    <n v="24"/>
    <x v="3144"/>
    <x v="207"/>
    <b v="0"/>
    <s v="Approved"/>
    <s v="Solex"/>
    <s v="Road"/>
    <s v="medium"/>
    <s v="large"/>
    <n v="1777.8"/>
    <n v="820.78"/>
    <n v="39031"/>
  </r>
  <r>
    <n v="7888"/>
    <n v="0"/>
    <x v="2670"/>
    <x v="14"/>
    <b v="1"/>
    <s v="Approved"/>
    <s v="Trek Bicycles"/>
    <s v="Road"/>
    <s v="medium"/>
    <s v="medium"/>
    <n v="290.62"/>
    <n v="215.14"/>
    <n v="36145"/>
  </r>
  <r>
    <n v="7889"/>
    <n v="11"/>
    <x v="803"/>
    <x v="297"/>
    <b v="0"/>
    <s v="Approved"/>
    <s v="Giant Bicycles"/>
    <s v="Standard"/>
    <s v="high"/>
    <s v="medium"/>
    <n v="1274.93"/>
    <n v="764.96"/>
    <n v="39298"/>
  </r>
  <r>
    <n v="7890"/>
    <n v="64"/>
    <x v="2224"/>
    <x v="226"/>
    <b v="1"/>
    <s v="Approved"/>
    <s v="Giant Bicycles"/>
    <s v="Standard"/>
    <s v="high"/>
    <s v="small"/>
    <n v="1977.36"/>
    <n v="1759.85"/>
    <n v="34143"/>
  </r>
  <r>
    <n v="7891"/>
    <n v="49"/>
    <x v="790"/>
    <x v="165"/>
    <b v="0"/>
    <s v="Approved"/>
    <s v="Solex"/>
    <s v="Standard"/>
    <s v="medium"/>
    <s v="large"/>
    <n v="1061.56"/>
    <n v="733.58"/>
    <n v="40487"/>
  </r>
  <r>
    <n v="7892"/>
    <n v="46"/>
    <x v="968"/>
    <x v="266"/>
    <b v="1"/>
    <s v="Approved"/>
    <s v="Solex"/>
    <s v="Standard"/>
    <s v="low"/>
    <s v="medium"/>
    <n v="1289.8499999999999"/>
    <n v="74.510000000000005"/>
    <n v="41064"/>
  </r>
  <r>
    <n v="7893"/>
    <n v="19"/>
    <x v="152"/>
    <x v="130"/>
    <b v="0"/>
    <s v="Approved"/>
    <s v="OHM Cycles"/>
    <s v="Road"/>
    <s v="high"/>
    <s v="large"/>
    <n v="12.01"/>
    <n v="7.21"/>
    <n v="40670"/>
  </r>
  <r>
    <n v="7894"/>
    <n v="66"/>
    <x v="981"/>
    <x v="249"/>
    <b v="1"/>
    <s v="Cancelled"/>
    <s v="Solex"/>
    <s v="Standard"/>
    <s v="medium"/>
    <s v="medium"/>
    <n v="1163.8900000000001"/>
    <n v="589.27"/>
    <n v="42560"/>
  </r>
  <r>
    <n v="7895"/>
    <n v="29"/>
    <x v="510"/>
    <x v="10"/>
    <b v="0"/>
    <s v="Approved"/>
    <s v="Norco Bicycles"/>
    <s v="Road"/>
    <s v="medium"/>
    <s v="medium"/>
    <n v="543.39"/>
    <n v="407.54"/>
    <n v="37698"/>
  </r>
  <r>
    <n v="7896"/>
    <n v="26"/>
    <x v="406"/>
    <x v="132"/>
    <b v="0"/>
    <s v="Approved"/>
    <s v="WeareA2B"/>
    <s v="Standard"/>
    <s v="medium"/>
    <s v="medium"/>
    <n v="1992.93"/>
    <n v="762.63"/>
    <n v="34115"/>
  </r>
  <r>
    <n v="7897"/>
    <n v="93"/>
    <x v="2023"/>
    <x v="112"/>
    <b v="1"/>
    <s v="Approved"/>
    <s v="OHM Cycles"/>
    <s v="Standard"/>
    <s v="high"/>
    <s v="medium"/>
    <n v="1458.17"/>
    <n v="874.9"/>
    <n v="38750"/>
  </r>
  <r>
    <n v="7898"/>
    <n v="93"/>
    <x v="1755"/>
    <x v="87"/>
    <b v="0"/>
    <s v="Approved"/>
    <s v="OHM Cycles"/>
    <s v="Standard"/>
    <s v="high"/>
    <s v="medium"/>
    <n v="1458.17"/>
    <n v="874.9"/>
    <n v="38750"/>
  </r>
  <r>
    <n v="7899"/>
    <n v="5"/>
    <x v="1340"/>
    <x v="62"/>
    <b v="0"/>
    <s v="Approved"/>
    <s v="Trek Bicycles"/>
    <s v="Mountain"/>
    <s v="low"/>
    <s v="medium"/>
    <n v="574.64"/>
    <n v="459.71"/>
    <n v="40784"/>
  </r>
  <r>
    <n v="7900"/>
    <n v="15"/>
    <x v="921"/>
    <x v="296"/>
    <b v="0"/>
    <s v="Approved"/>
    <s v="WeareA2B"/>
    <s v="Standard"/>
    <s v="medium"/>
    <s v="medium"/>
    <n v="1292.8399999999999"/>
    <n v="13.44"/>
    <n v="39915"/>
  </r>
  <r>
    <n v="7901"/>
    <n v="75"/>
    <x v="3180"/>
    <x v="193"/>
    <b v="0"/>
    <s v="Approved"/>
    <s v="Giant Bicycles"/>
    <s v="Touring"/>
    <s v="medium"/>
    <s v="large"/>
    <n v="1873.97"/>
    <n v="863.95"/>
    <n v="42226"/>
  </r>
  <r>
    <n v="7902"/>
    <n v="92"/>
    <x v="2806"/>
    <x v="120"/>
    <b v="0"/>
    <s v="Approved"/>
    <s v="WeareA2B"/>
    <s v="Standard"/>
    <s v="medium"/>
    <s v="small"/>
    <n v="1415.01"/>
    <n v="1259.3599999999999"/>
    <n v="37539"/>
  </r>
  <r>
    <n v="7903"/>
    <n v="10"/>
    <x v="1125"/>
    <x v="52"/>
    <b v="1"/>
    <s v="Approved"/>
    <s v="WeareA2B"/>
    <s v="Touring"/>
    <s v="medium"/>
    <s v="medium"/>
    <n v="1466.68"/>
    <n v="363.25"/>
    <n v="41701"/>
  </r>
  <r>
    <n v="7904"/>
    <n v="30"/>
    <x v="2453"/>
    <x v="289"/>
    <b v="0"/>
    <s v="Approved"/>
    <s v="Solex"/>
    <s v="Standard"/>
    <s v="high"/>
    <s v="medium"/>
    <n v="748.17"/>
    <n v="448.9"/>
    <n v="39031"/>
  </r>
  <r>
    <n v="7905"/>
    <n v="19"/>
    <x v="2017"/>
    <x v="84"/>
    <b v="0"/>
    <s v="Approved"/>
    <s v="OHM Cycles"/>
    <s v="Road"/>
    <s v="high"/>
    <s v="large"/>
    <n v="12.01"/>
    <n v="7.21"/>
    <n v="39880"/>
  </r>
  <r>
    <n v="7906"/>
    <n v="1"/>
    <x v="2220"/>
    <x v="171"/>
    <b v="1"/>
    <s v="Approved"/>
    <s v="Giant Bicycles"/>
    <s v="Standard"/>
    <s v="medium"/>
    <s v="medium"/>
    <n v="1403.5"/>
    <n v="954.82"/>
    <n v="41245"/>
  </r>
  <r>
    <n v="7907"/>
    <n v="59"/>
    <x v="2863"/>
    <x v="288"/>
    <b v="1"/>
    <s v="Approved"/>
    <s v="Solex"/>
    <s v="Standard"/>
    <s v="medium"/>
    <s v="large"/>
    <n v="1061.56"/>
    <n v="733.58"/>
    <n v="34170"/>
  </r>
  <r>
    <n v="7908"/>
    <n v="4"/>
    <x v="3102"/>
    <x v="271"/>
    <b v="0"/>
    <s v="Approved"/>
    <s v="Giant Bicycles"/>
    <s v="Standard"/>
    <s v="high"/>
    <s v="medium"/>
    <n v="1129.1300000000001"/>
    <n v="677.48"/>
    <n v="38573"/>
  </r>
  <r>
    <n v="7909"/>
    <n v="58"/>
    <x v="1858"/>
    <x v="30"/>
    <b v="1"/>
    <s v="Approved"/>
    <s v="OHM Cycles"/>
    <s v="Standard"/>
    <s v="medium"/>
    <s v="medium"/>
    <n v="912.52"/>
    <n v="141.4"/>
    <n v="34170"/>
  </r>
  <r>
    <n v="7910"/>
    <n v="90"/>
    <x v="2514"/>
    <x v="205"/>
    <b v="1"/>
    <s v="Approved"/>
    <s v="Solex"/>
    <s v="Standard"/>
    <s v="low"/>
    <s v="medium"/>
    <n v="945.04"/>
    <n v="507.58"/>
    <n v="35052"/>
  </r>
  <r>
    <n v="7911"/>
    <n v="30"/>
    <x v="1464"/>
    <x v="358"/>
    <b v="1"/>
    <s v="Approved"/>
    <s v="Solex"/>
    <s v="Standard"/>
    <s v="high"/>
    <s v="medium"/>
    <n v="748.17"/>
    <n v="448.9"/>
    <n v="36361"/>
  </r>
  <r>
    <n v="7912"/>
    <n v="46"/>
    <x v="3181"/>
    <x v="352"/>
    <b v="1"/>
    <s v="Approved"/>
    <s v="Solex"/>
    <s v="Standard"/>
    <s v="low"/>
    <s v="medium"/>
    <n v="1289.8499999999999"/>
    <n v="74.510000000000005"/>
    <n v="38991"/>
  </r>
  <r>
    <n v="7913"/>
    <n v="61"/>
    <x v="3182"/>
    <x v="218"/>
    <b v="1"/>
    <s v="Approved"/>
    <s v="Norco Bicycles"/>
    <s v="Standard"/>
    <s v="medium"/>
    <s v="small"/>
    <n v="586.45000000000005"/>
    <n v="521.94000000000005"/>
    <n v="33429"/>
  </r>
  <r>
    <n v="7914"/>
    <n v="10"/>
    <x v="2773"/>
    <x v="52"/>
    <b v="0"/>
    <s v="Approved"/>
    <s v="WeareA2B"/>
    <s v="Touring"/>
    <s v="medium"/>
    <s v="medium"/>
    <n v="1466.68"/>
    <n v="363.25"/>
    <n v="41701"/>
  </r>
  <r>
    <n v="7915"/>
    <n v="46"/>
    <x v="3183"/>
    <x v="211"/>
    <b v="0"/>
    <s v="Approved"/>
    <s v="Solex"/>
    <s v="Standard"/>
    <s v="low"/>
    <s v="medium"/>
    <n v="1289.8499999999999"/>
    <n v="74.510000000000005"/>
    <n v="39427"/>
  </r>
  <r>
    <n v="7916"/>
    <n v="28"/>
    <x v="1650"/>
    <x v="41"/>
    <b v="0"/>
    <s v="Approved"/>
    <s v="Norco Bicycles"/>
    <s v="Standard"/>
    <s v="medium"/>
    <s v="small"/>
    <n v="1216.1400000000001"/>
    <n v="1082.3599999999999"/>
    <n v="33455"/>
  </r>
  <r>
    <n v="7917"/>
    <n v="12"/>
    <x v="746"/>
    <x v="79"/>
    <b v="0"/>
    <s v="Approved"/>
    <s v="Giant Bicycles"/>
    <s v="Standard"/>
    <s v="medium"/>
    <s v="large"/>
    <n v="1765.3"/>
    <n v="709.48"/>
    <n v="41533"/>
  </r>
  <r>
    <n v="7918"/>
    <n v="78"/>
    <x v="3184"/>
    <x v="327"/>
    <b v="0"/>
    <s v="Approved"/>
    <s v="Giant Bicycles"/>
    <s v="Standard"/>
    <s v="medium"/>
    <s v="large"/>
    <n v="1765.3"/>
    <n v="709.48"/>
    <n v="38193"/>
  </r>
  <r>
    <n v="7919"/>
    <n v="66"/>
    <x v="1426"/>
    <x v="290"/>
    <b v="0"/>
    <s v="Approved"/>
    <s v="Giant Bicycles"/>
    <s v="Road"/>
    <s v="low"/>
    <s v="small"/>
    <n v="590.26"/>
    <n v="525.33000000000004"/>
    <n v="40487"/>
  </r>
  <r>
    <n v="7920"/>
    <n v="31"/>
    <x v="1213"/>
    <x v="281"/>
    <b v="0"/>
    <s v="Approved"/>
    <s v="Giant Bicycles"/>
    <s v="Standard"/>
    <s v="medium"/>
    <s v="medium"/>
    <n v="230.91"/>
    <n v="173.18"/>
    <n v="39031"/>
  </r>
  <r>
    <n v="7921"/>
    <n v="73"/>
    <x v="2869"/>
    <x v="108"/>
    <b v="0"/>
    <s v="Approved"/>
    <s v="Solex"/>
    <s v="Standard"/>
    <s v="medium"/>
    <s v="medium"/>
    <n v="1945.43"/>
    <n v="333.18"/>
    <n v="37499"/>
  </r>
  <r>
    <n v="7922"/>
    <n v="43"/>
    <x v="3175"/>
    <x v="202"/>
    <b v="1"/>
    <s v="Approved"/>
    <s v="Norco Bicycles"/>
    <s v="Standard"/>
    <s v="medium"/>
    <s v="medium"/>
    <n v="1555.58"/>
    <n v="818.01"/>
    <n v="41533"/>
  </r>
  <r>
    <n v="7923"/>
    <n v="42"/>
    <x v="2622"/>
    <x v="203"/>
    <b v="0"/>
    <s v="Approved"/>
    <s v="OHM Cycles"/>
    <s v="Road"/>
    <s v="medium"/>
    <s v="small"/>
    <n v="1810"/>
    <n v="1610.9"/>
    <n v="39427"/>
  </r>
  <r>
    <n v="7924"/>
    <n v="7"/>
    <x v="2596"/>
    <x v="9"/>
    <b v="1"/>
    <s v="Approved"/>
    <s v="Trek Bicycles"/>
    <s v="Road"/>
    <s v="low"/>
    <s v="medium"/>
    <n v="980.37"/>
    <n v="234.43"/>
    <n v="38258"/>
  </r>
  <r>
    <n v="7925"/>
    <n v="9"/>
    <x v="2758"/>
    <x v="254"/>
    <b v="1"/>
    <s v="Approved"/>
    <s v="OHM Cycles"/>
    <s v="Road"/>
    <s v="medium"/>
    <s v="medium"/>
    <n v="742.54"/>
    <n v="667.4"/>
    <n v="33549"/>
  </r>
  <r>
    <n v="7926"/>
    <n v="50"/>
    <x v="1145"/>
    <x v="162"/>
    <b v="0"/>
    <s v="Approved"/>
    <s v="WeareA2B"/>
    <s v="Standard"/>
    <s v="medium"/>
    <s v="small"/>
    <n v="175.89"/>
    <n v="131.91999999999999"/>
    <n v="37668"/>
  </r>
  <r>
    <n v="7927"/>
    <n v="89"/>
    <x v="1279"/>
    <x v="312"/>
    <b v="0"/>
    <s v="Approved"/>
    <s v="WeareA2B"/>
    <s v="Touring"/>
    <s v="medium"/>
    <s v="large"/>
    <n v="1362.99"/>
    <n v="57.74"/>
    <n v="36367"/>
  </r>
  <r>
    <n v="7928"/>
    <n v="47"/>
    <x v="1234"/>
    <x v="180"/>
    <b v="0"/>
    <s v="Approved"/>
    <s v="Trek Bicycles"/>
    <s v="Road"/>
    <s v="low"/>
    <s v="small"/>
    <n v="1720.7"/>
    <n v="1531.42"/>
    <n v="38991"/>
  </r>
  <r>
    <n v="7929"/>
    <n v="7"/>
    <x v="1600"/>
    <x v="171"/>
    <b v="1"/>
    <s v="Approved"/>
    <s v="Trek Bicycles"/>
    <s v="Road"/>
    <s v="low"/>
    <s v="medium"/>
    <n v="980.37"/>
    <n v="234.43"/>
    <n v="38258"/>
  </r>
  <r>
    <n v="7930"/>
    <n v="85"/>
    <x v="3185"/>
    <x v="201"/>
    <b v="1"/>
    <s v="Approved"/>
    <s v="WeareA2B"/>
    <s v="Standard"/>
    <s v="medium"/>
    <s v="medium"/>
    <n v="752.64"/>
    <n v="205.36"/>
    <n v="42218"/>
  </r>
  <r>
    <n v="7931"/>
    <n v="18"/>
    <x v="1018"/>
    <x v="14"/>
    <b v="1"/>
    <s v="Approved"/>
    <s v="Solex"/>
    <s v="Standard"/>
    <s v="medium"/>
    <s v="medium"/>
    <n v="575.27"/>
    <n v="431.45"/>
    <n v="41345"/>
  </r>
  <r>
    <n v="7932"/>
    <n v="80"/>
    <x v="535"/>
    <x v="344"/>
    <b v="0"/>
    <s v="Approved"/>
    <s v="OHM Cycles"/>
    <s v="Touring"/>
    <s v="low"/>
    <s v="medium"/>
    <n v="1073.07"/>
    <n v="933.84"/>
    <n v="33429"/>
  </r>
  <r>
    <n v="7933"/>
    <n v="13"/>
    <x v="3186"/>
    <x v="154"/>
    <b v="0"/>
    <s v="Approved"/>
    <s v="Solex"/>
    <s v="Standard"/>
    <s v="medium"/>
    <s v="medium"/>
    <n v="1577.53"/>
    <n v="826.51"/>
    <n v="34071"/>
  </r>
  <r>
    <n v="7934"/>
    <n v="26"/>
    <x v="1795"/>
    <x v="185"/>
    <b v="0"/>
    <s v="Approved"/>
    <s v="WeareA2B"/>
    <s v="Standard"/>
    <s v="medium"/>
    <s v="medium"/>
    <n v="1992.93"/>
    <n v="762.63"/>
    <n v="34115"/>
  </r>
  <r>
    <n v="7935"/>
    <n v="30"/>
    <x v="73"/>
    <x v="71"/>
    <b v="1"/>
    <s v="Approved"/>
    <s v="Solex"/>
    <s v="Standard"/>
    <s v="high"/>
    <s v="medium"/>
    <n v="748.17"/>
    <n v="448.9"/>
    <n v="33552"/>
  </r>
  <r>
    <n v="7936"/>
    <n v="59"/>
    <x v="1775"/>
    <x v="116"/>
    <b v="1"/>
    <s v="Approved"/>
    <s v="WeareA2B"/>
    <s v="Standard"/>
    <s v="medium"/>
    <s v="small"/>
    <n v="1415.01"/>
    <n v="1259.3599999999999"/>
    <n v="37626"/>
  </r>
  <r>
    <n v="7937"/>
    <n v="34"/>
    <x v="2090"/>
    <x v="356"/>
    <b v="0"/>
    <s v="Approved"/>
    <s v="Norco Bicycles"/>
    <s v="Road"/>
    <s v="high"/>
    <s v="large"/>
    <n v="774.53"/>
    <n v="464.72"/>
    <n v="37698"/>
  </r>
  <r>
    <n v="7938"/>
    <n v="65"/>
    <x v="2042"/>
    <x v="17"/>
    <b v="0"/>
    <s v="Approved"/>
    <s v="WeareA2B"/>
    <s v="Standard"/>
    <s v="medium"/>
    <s v="medium"/>
    <n v="1807.45"/>
    <n v="778.69"/>
    <n v="42145"/>
  </r>
  <r>
    <n v="7939"/>
    <n v="65"/>
    <x v="3052"/>
    <x v="97"/>
    <b v="0"/>
    <s v="Approved"/>
    <s v="WeareA2B"/>
    <s v="Standard"/>
    <s v="medium"/>
    <s v="medium"/>
    <n v="1807.45"/>
    <n v="778.69"/>
    <n v="42105"/>
  </r>
  <r>
    <n v="7940"/>
    <n v="79"/>
    <x v="1936"/>
    <x v="54"/>
    <b v="1"/>
    <s v="Approved"/>
    <s v="Solex"/>
    <s v="Touring"/>
    <s v="medium"/>
    <s v="large"/>
    <n v="2083.94"/>
    <n v="675.03"/>
    <n v="41533"/>
  </r>
  <r>
    <n v="7941"/>
    <n v="68"/>
    <x v="1683"/>
    <x v="190"/>
    <b v="1"/>
    <s v="Approved"/>
    <s v="OHM Cycles"/>
    <s v="Standard"/>
    <s v="medium"/>
    <s v="medium"/>
    <n v="1636.9"/>
    <n v="44.71"/>
    <n v="40410"/>
  </r>
  <r>
    <n v="7942"/>
    <n v="69"/>
    <x v="1649"/>
    <x v="175"/>
    <b v="1"/>
    <s v="Approved"/>
    <s v="Giant Bicycles"/>
    <s v="Road"/>
    <s v="medium"/>
    <s v="medium"/>
    <n v="792.9"/>
    <n v="594.67999999999995"/>
    <n v="33879"/>
  </r>
  <r>
    <n v="7943"/>
    <n v="40"/>
    <x v="1875"/>
    <x v="304"/>
    <b v="0"/>
    <s v="Approved"/>
    <s v="OHM Cycles"/>
    <s v="Standard"/>
    <s v="high"/>
    <s v="medium"/>
    <n v="1458.17"/>
    <n v="874.9"/>
    <n v="38750"/>
  </r>
  <r>
    <n v="7944"/>
    <n v="49"/>
    <x v="2632"/>
    <x v="270"/>
    <b v="1"/>
    <s v="Approved"/>
    <s v="Trek Bicycles"/>
    <s v="Road"/>
    <s v="medium"/>
    <s v="medium"/>
    <n v="533.51"/>
    <n v="400.13"/>
    <n v="41064"/>
  </r>
  <r>
    <n v="7945"/>
    <n v="94"/>
    <x v="1409"/>
    <x v="195"/>
    <b v="0"/>
    <s v="Approved"/>
    <s v="Giant Bicycles"/>
    <s v="Standard"/>
    <s v="medium"/>
    <s v="large"/>
    <n v="1635.3"/>
    <n v="993.66"/>
    <n v="38002"/>
  </r>
  <r>
    <n v="7946"/>
    <n v="99"/>
    <x v="1086"/>
    <x v="33"/>
    <b v="1"/>
    <s v="Approved"/>
    <s v="OHM Cycles"/>
    <s v="Standard"/>
    <s v="medium"/>
    <s v="medium"/>
    <n v="1227.3399999999999"/>
    <n v="770.89"/>
    <n v="34556"/>
  </r>
  <r>
    <n v="7947"/>
    <n v="31"/>
    <x v="1575"/>
    <x v="360"/>
    <b v="0"/>
    <s v="Approved"/>
    <s v="Giant Bicycles"/>
    <s v="Standard"/>
    <s v="medium"/>
    <s v="medium"/>
    <n v="230.91"/>
    <n v="173.18"/>
    <n v="39031"/>
  </r>
  <r>
    <n v="7948"/>
    <n v="34"/>
    <x v="1055"/>
    <x v="33"/>
    <b v="1"/>
    <s v="Approved"/>
    <s v="WeareA2B"/>
    <s v="Standard"/>
    <s v="medium"/>
    <s v="medium"/>
    <n v="1231.1500000000001"/>
    <n v="161.6"/>
    <n v="38216"/>
  </r>
  <r>
    <n v="7949"/>
    <n v="0"/>
    <x v="2318"/>
    <x v="266"/>
    <b v="0"/>
    <s v="Approved"/>
    <m/>
    <m/>
    <m/>
    <m/>
    <n v="1697.27"/>
    <m/>
    <m/>
  </r>
  <r>
    <n v="7950"/>
    <n v="79"/>
    <x v="2994"/>
    <x v="37"/>
    <b v="1"/>
    <s v="Approved"/>
    <s v="Solex"/>
    <s v="Touring"/>
    <s v="medium"/>
    <s v="large"/>
    <n v="2083.94"/>
    <n v="675.03"/>
    <n v="41533"/>
  </r>
  <r>
    <n v="7951"/>
    <n v="19"/>
    <x v="2829"/>
    <x v="233"/>
    <b v="1"/>
    <s v="Approved"/>
    <s v="Trek Bicycles"/>
    <s v="Mountain"/>
    <s v="low"/>
    <s v="medium"/>
    <n v="574.64"/>
    <n v="459.71"/>
    <n v="39298"/>
  </r>
  <r>
    <n v="7952"/>
    <n v="79"/>
    <x v="1115"/>
    <x v="311"/>
    <b v="1"/>
    <s v="Approved"/>
    <s v="Norco Bicycles"/>
    <s v="Standard"/>
    <s v="medium"/>
    <s v="medium"/>
    <n v="1555.58"/>
    <n v="818.01"/>
    <n v="42560"/>
  </r>
  <r>
    <n v="7953"/>
    <n v="0"/>
    <x v="2418"/>
    <x v="129"/>
    <b v="0"/>
    <s v="Approved"/>
    <s v="Giant Bicycles"/>
    <s v="Standard"/>
    <s v="medium"/>
    <s v="medium"/>
    <n v="230.91"/>
    <n v="173.18"/>
    <n v="39031"/>
  </r>
  <r>
    <n v="7954"/>
    <n v="17"/>
    <x v="663"/>
    <x v="136"/>
    <b v="0"/>
    <s v="Approved"/>
    <s v="Solex"/>
    <s v="Standard"/>
    <s v="high"/>
    <s v="medium"/>
    <n v="1024.6600000000001"/>
    <n v="614.79999999999995"/>
    <n v="35378"/>
  </r>
  <r>
    <n v="7955"/>
    <n v="74"/>
    <x v="365"/>
    <x v="243"/>
    <m/>
    <s v="Approved"/>
    <s v="WeareA2B"/>
    <s v="Standard"/>
    <s v="medium"/>
    <s v="medium"/>
    <n v="1762.96"/>
    <n v="950.52"/>
    <n v="40784"/>
  </r>
  <r>
    <n v="7956"/>
    <n v="6"/>
    <x v="2348"/>
    <x v="116"/>
    <b v="0"/>
    <s v="Approved"/>
    <s v="OHM Cycles"/>
    <s v="Standard"/>
    <s v="high"/>
    <s v="medium"/>
    <n v="227.88"/>
    <n v="136.72999999999999"/>
    <n v="33549"/>
  </r>
  <r>
    <n v="7957"/>
    <n v="21"/>
    <x v="2975"/>
    <x v="286"/>
    <b v="1"/>
    <s v="Approved"/>
    <s v="Solex"/>
    <s v="Standard"/>
    <s v="medium"/>
    <s v="large"/>
    <n v="1071.23"/>
    <n v="380.74"/>
    <n v="35160"/>
  </r>
  <r>
    <n v="7958"/>
    <n v="19"/>
    <x v="2212"/>
    <x v="362"/>
    <b v="0"/>
    <s v="Approved"/>
    <s v="OHM Cycles"/>
    <s v="Road"/>
    <s v="high"/>
    <s v="large"/>
    <n v="12.01"/>
    <n v="7.21"/>
    <n v="39880"/>
  </r>
  <r>
    <n v="7959"/>
    <n v="0"/>
    <x v="2463"/>
    <x v="295"/>
    <b v="0"/>
    <s v="Approved"/>
    <s v="Solex"/>
    <s v="Standard"/>
    <s v="medium"/>
    <s v="medium"/>
    <n v="71.489999999999995"/>
    <n v="53.62"/>
    <n v="33549"/>
  </r>
  <r>
    <n v="7960"/>
    <n v="38"/>
    <x v="2021"/>
    <x v="331"/>
    <b v="1"/>
    <s v="Approved"/>
    <s v="Trek Bicycles"/>
    <s v="Standard"/>
    <s v="medium"/>
    <s v="large"/>
    <n v="2091.4699999999998"/>
    <n v="388.92"/>
    <n v="41167"/>
  </r>
  <r>
    <n v="7961"/>
    <n v="17"/>
    <x v="3187"/>
    <x v="170"/>
    <b v="0"/>
    <s v="Approved"/>
    <s v="Solex"/>
    <s v="Standard"/>
    <s v="high"/>
    <s v="medium"/>
    <n v="1024.6600000000001"/>
    <n v="614.79999999999995"/>
    <n v="42404"/>
  </r>
  <r>
    <n v="7962"/>
    <n v="25"/>
    <x v="3188"/>
    <x v="58"/>
    <b v="1"/>
    <s v="Approved"/>
    <s v="Giant Bicycles"/>
    <s v="Road"/>
    <s v="medium"/>
    <s v="medium"/>
    <n v="1538.99"/>
    <n v="829.65"/>
    <n v="36334"/>
  </r>
  <r>
    <n v="7963"/>
    <n v="25"/>
    <x v="3189"/>
    <x v="38"/>
    <b v="1"/>
    <s v="Approved"/>
    <s v="Giant Bicycles"/>
    <s v="Road"/>
    <s v="medium"/>
    <s v="medium"/>
    <n v="1538.99"/>
    <n v="829.65"/>
    <n v="42404"/>
  </r>
  <r>
    <n v="7964"/>
    <n v="0"/>
    <x v="2809"/>
    <x v="312"/>
    <b v="0"/>
    <s v="Approved"/>
    <s v="OHM Cycles"/>
    <s v="Road"/>
    <s v="high"/>
    <s v="large"/>
    <n v="12.01"/>
    <n v="7.21"/>
    <n v="39880"/>
  </r>
  <r>
    <n v="7965"/>
    <n v="98"/>
    <x v="1866"/>
    <x v="184"/>
    <b v="0"/>
    <s v="Approved"/>
    <s v="Trek Bicycles"/>
    <s v="Standard"/>
    <s v="high"/>
    <s v="medium"/>
    <n v="358.39"/>
    <n v="215.03"/>
    <n v="38002"/>
  </r>
  <r>
    <n v="7966"/>
    <n v="93"/>
    <x v="1805"/>
    <x v="300"/>
    <b v="0"/>
    <s v="Approved"/>
    <s v="OHM Cycles"/>
    <s v="Standard"/>
    <s v="high"/>
    <s v="medium"/>
    <n v="1458.17"/>
    <n v="874.9"/>
    <n v="40672"/>
  </r>
  <r>
    <n v="7967"/>
    <n v="64"/>
    <x v="3190"/>
    <x v="269"/>
    <b v="1"/>
    <s v="Approved"/>
    <s v="Trek Bicycles"/>
    <s v="Standard"/>
    <s v="medium"/>
    <s v="large"/>
    <n v="1469.44"/>
    <n v="596.54999999999995"/>
    <n v="41047"/>
  </r>
  <r>
    <n v="7968"/>
    <n v="90"/>
    <x v="811"/>
    <x v="182"/>
    <b v="1"/>
    <s v="Approved"/>
    <s v="Norco Bicycles"/>
    <s v="Standard"/>
    <s v="low"/>
    <s v="medium"/>
    <n v="363.01"/>
    <n v="290.41000000000003"/>
    <n v="36833"/>
  </r>
  <r>
    <n v="7969"/>
    <n v="71"/>
    <x v="1337"/>
    <x v="356"/>
    <b v="0"/>
    <s v="Approved"/>
    <s v="Solex"/>
    <s v="Standard"/>
    <s v="high"/>
    <s v="large"/>
    <n v="1842.92"/>
    <n v="1105.75"/>
    <n v="34996"/>
  </r>
  <r>
    <n v="7970"/>
    <n v="13"/>
    <x v="2031"/>
    <x v="290"/>
    <b v="0"/>
    <s v="Approved"/>
    <s v="Solex"/>
    <s v="Standard"/>
    <s v="medium"/>
    <s v="medium"/>
    <n v="1577.53"/>
    <n v="826.51"/>
    <n v="36498"/>
  </r>
  <r>
    <n v="7971"/>
    <n v="42"/>
    <x v="491"/>
    <x v="344"/>
    <b v="0"/>
    <s v="Approved"/>
    <s v="OHM Cycles"/>
    <s v="Road"/>
    <s v="medium"/>
    <s v="small"/>
    <n v="1810"/>
    <n v="1610.9"/>
    <n v="34071"/>
  </r>
  <r>
    <n v="7972"/>
    <n v="73"/>
    <x v="2828"/>
    <x v="235"/>
    <b v="0"/>
    <s v="Approved"/>
    <s v="Solex"/>
    <s v="Standard"/>
    <s v="medium"/>
    <s v="medium"/>
    <n v="1945.43"/>
    <n v="333.18"/>
    <n v="35455"/>
  </r>
  <r>
    <n v="7973"/>
    <n v="33"/>
    <x v="3186"/>
    <x v="252"/>
    <b v="0"/>
    <s v="Cancelled"/>
    <s v="OHM Cycles"/>
    <s v="Road"/>
    <s v="medium"/>
    <s v="small"/>
    <n v="1810"/>
    <n v="1610.9"/>
    <n v="34071"/>
  </r>
  <r>
    <n v="7974"/>
    <n v="34"/>
    <x v="1504"/>
    <x v="246"/>
    <m/>
    <s v="Approved"/>
    <s v="Norco Bicycles"/>
    <s v="Road"/>
    <s v="high"/>
    <s v="large"/>
    <n v="774.53"/>
    <n v="464.72"/>
    <n v="40336"/>
  </r>
  <r>
    <n v="7975"/>
    <n v="69"/>
    <x v="1988"/>
    <x v="222"/>
    <b v="1"/>
    <s v="Approved"/>
    <s v="Giant Bicycles"/>
    <s v="Road"/>
    <s v="medium"/>
    <s v="medium"/>
    <n v="792.9"/>
    <n v="594.67999999999995"/>
    <n v="33879"/>
  </r>
  <r>
    <n v="7976"/>
    <n v="38"/>
    <x v="2810"/>
    <x v="324"/>
    <b v="0"/>
    <s v="Approved"/>
    <s v="Solex"/>
    <s v="Standard"/>
    <s v="medium"/>
    <s v="medium"/>
    <n v="1577.53"/>
    <n v="826.51"/>
    <n v="40618"/>
  </r>
  <r>
    <n v="7977"/>
    <n v="36"/>
    <x v="297"/>
    <x v="166"/>
    <b v="1"/>
    <s v="Approved"/>
    <s v="Solex"/>
    <s v="Standard"/>
    <s v="low"/>
    <s v="medium"/>
    <n v="1289.8499999999999"/>
    <n v="74.510000000000005"/>
    <n v="39427"/>
  </r>
  <r>
    <n v="7978"/>
    <n v="46"/>
    <x v="3191"/>
    <x v="246"/>
    <b v="1"/>
    <s v="Approved"/>
    <s v="OHM Cycles"/>
    <s v="Standard"/>
    <s v="low"/>
    <s v="medium"/>
    <n v="1793.43"/>
    <n v="248.82"/>
    <n v="36361"/>
  </r>
  <r>
    <n v="7979"/>
    <n v="22"/>
    <x v="2937"/>
    <x v="144"/>
    <b v="0"/>
    <s v="Approved"/>
    <s v="WeareA2B"/>
    <s v="Standard"/>
    <s v="medium"/>
    <s v="medium"/>
    <n v="60.34"/>
    <n v="45.26"/>
    <n v="34165"/>
  </r>
  <r>
    <n v="7980"/>
    <n v="0"/>
    <x v="1493"/>
    <x v="61"/>
    <b v="0"/>
    <s v="Approved"/>
    <s v="Solex"/>
    <s v="Standard"/>
    <s v="medium"/>
    <s v="medium"/>
    <n v="441.49"/>
    <n v="84.99"/>
    <n v="35470"/>
  </r>
  <r>
    <n v="7981"/>
    <n v="12"/>
    <x v="2695"/>
    <x v="163"/>
    <b v="1"/>
    <s v="Cancelled"/>
    <s v="WeareA2B"/>
    <s v="Standard"/>
    <s v="medium"/>
    <s v="medium"/>
    <n v="1231.1500000000001"/>
    <n v="161.6"/>
    <n v="38216"/>
  </r>
  <r>
    <n v="7982"/>
    <n v="93"/>
    <x v="1920"/>
    <x v="88"/>
    <b v="1"/>
    <s v="Approved"/>
    <s v="WeareA2B"/>
    <s v="Standard"/>
    <s v="medium"/>
    <s v="medium"/>
    <n v="1065.03"/>
    <n v="230.09"/>
    <n v="33549"/>
  </r>
  <r>
    <n v="7983"/>
    <n v="24"/>
    <x v="674"/>
    <x v="112"/>
    <b v="1"/>
    <s v="Approved"/>
    <s v="Solex"/>
    <s v="Road"/>
    <s v="medium"/>
    <s v="large"/>
    <n v="1777.8"/>
    <n v="820.78"/>
    <n v="40670"/>
  </r>
  <r>
    <n v="7984"/>
    <n v="91"/>
    <x v="1560"/>
    <x v="63"/>
    <b v="1"/>
    <s v="Approved"/>
    <s v="Solex"/>
    <s v="Standard"/>
    <s v="medium"/>
    <s v="medium"/>
    <n v="100.35"/>
    <n v="75.260000000000005"/>
    <n v="42458"/>
  </r>
  <r>
    <n v="7985"/>
    <n v="0"/>
    <x v="2135"/>
    <x v="198"/>
    <b v="1"/>
    <s v="Approved"/>
    <s v="Trek Bicycles"/>
    <s v="Standard"/>
    <s v="medium"/>
    <s v="medium"/>
    <n v="499.53"/>
    <n v="388.72"/>
    <n v="33455"/>
  </r>
  <r>
    <n v="7986"/>
    <n v="75"/>
    <x v="2076"/>
    <x v="55"/>
    <b v="0"/>
    <s v="Approved"/>
    <s v="Giant Bicycles"/>
    <s v="Touring"/>
    <s v="medium"/>
    <s v="large"/>
    <n v="1873.97"/>
    <n v="863.95"/>
    <n v="38859"/>
  </r>
  <r>
    <n v="7987"/>
    <n v="52"/>
    <x v="3087"/>
    <x v="35"/>
    <b v="0"/>
    <s v="Approved"/>
    <s v="OHM Cycles"/>
    <s v="Road"/>
    <s v="medium"/>
    <s v="medium"/>
    <n v="1280.28"/>
    <n v="829.51"/>
    <n v="37220"/>
  </r>
  <r>
    <n v="7988"/>
    <n v="20"/>
    <x v="1338"/>
    <x v="322"/>
    <b v="1"/>
    <s v="Cancelled"/>
    <s v="Trek Bicycles"/>
    <s v="Standard"/>
    <s v="medium"/>
    <s v="small"/>
    <n v="1775.81"/>
    <n v="1580.47"/>
    <n v="40670"/>
  </r>
  <r>
    <n v="7989"/>
    <n v="18"/>
    <x v="1332"/>
    <x v="246"/>
    <b v="0"/>
    <s v="Approved"/>
    <s v="Solex"/>
    <s v="Standard"/>
    <s v="medium"/>
    <s v="medium"/>
    <n v="575.27"/>
    <n v="431.45"/>
    <n v="39880"/>
  </r>
  <r>
    <n v="7990"/>
    <n v="98"/>
    <x v="3192"/>
    <x v="109"/>
    <b v="0"/>
    <s v="Approved"/>
    <s v="Trek Bicycles"/>
    <s v="Standard"/>
    <s v="high"/>
    <s v="medium"/>
    <n v="358.39"/>
    <n v="215.03"/>
    <n v="38002"/>
  </r>
  <r>
    <n v="7991"/>
    <n v="51"/>
    <x v="771"/>
    <x v="20"/>
    <b v="1"/>
    <s v="Approved"/>
    <s v="OHM Cycles"/>
    <s v="Standard"/>
    <s v="high"/>
    <s v="medium"/>
    <n v="2005.66"/>
    <n v="1203.4000000000001"/>
    <n v="41009"/>
  </r>
  <r>
    <n v="7992"/>
    <n v="48"/>
    <x v="2306"/>
    <x v="150"/>
    <b v="1"/>
    <s v="Approved"/>
    <s v="WeareA2B"/>
    <s v="Standard"/>
    <s v="medium"/>
    <s v="medium"/>
    <n v="1762.96"/>
    <n v="950.52"/>
    <n v="35470"/>
  </r>
  <r>
    <n v="7993"/>
    <n v="79"/>
    <x v="823"/>
    <x v="219"/>
    <b v="0"/>
    <s v="Approved"/>
    <s v="Norco Bicycles"/>
    <s v="Standard"/>
    <s v="medium"/>
    <s v="medium"/>
    <n v="1555.58"/>
    <n v="818.01"/>
    <n v="37873"/>
  </r>
  <r>
    <n v="7994"/>
    <n v="87"/>
    <x v="1531"/>
    <x v="205"/>
    <b v="0"/>
    <s v="Approved"/>
    <s v="Giant Bicycles"/>
    <s v="Standard"/>
    <s v="high"/>
    <s v="medium"/>
    <n v="1179"/>
    <n v="707.4"/>
    <n v="35667"/>
  </r>
  <r>
    <n v="7995"/>
    <n v="7"/>
    <x v="508"/>
    <x v="305"/>
    <b v="1"/>
    <s v="Approved"/>
    <s v="Trek Bicycles"/>
    <s v="Road"/>
    <s v="low"/>
    <s v="medium"/>
    <n v="980.37"/>
    <n v="234.43"/>
    <n v="38216"/>
  </r>
  <r>
    <n v="7996"/>
    <n v="0"/>
    <x v="2128"/>
    <x v="157"/>
    <b v="1"/>
    <s v="Approved"/>
    <s v="Trek Bicycles"/>
    <s v="Standard"/>
    <s v="medium"/>
    <s v="medium"/>
    <n v="499.53"/>
    <n v="388.72"/>
    <n v="36334"/>
  </r>
  <r>
    <n v="7997"/>
    <n v="20"/>
    <x v="1984"/>
    <x v="203"/>
    <b v="1"/>
    <s v="Approved"/>
    <s v="Trek Bicycles"/>
    <s v="Standard"/>
    <s v="medium"/>
    <s v="small"/>
    <n v="1775.81"/>
    <n v="1580.47"/>
    <n v="36334"/>
  </r>
  <r>
    <n v="7998"/>
    <n v="21"/>
    <x v="32"/>
    <x v="353"/>
    <m/>
    <s v="Approved"/>
    <s v="Solex"/>
    <s v="Standard"/>
    <s v="medium"/>
    <s v="large"/>
    <n v="1071.23"/>
    <n v="380.74"/>
    <n v="35160"/>
  </r>
  <r>
    <n v="7999"/>
    <n v="14"/>
    <x v="2287"/>
    <x v="132"/>
    <b v="0"/>
    <s v="Approved"/>
    <s v="Trek Bicycles"/>
    <s v="Standard"/>
    <s v="medium"/>
    <s v="small"/>
    <n v="1386.84"/>
    <n v="1234.29"/>
    <n v="37838"/>
  </r>
  <r>
    <n v="8000"/>
    <n v="40"/>
    <x v="3035"/>
    <x v="1"/>
    <b v="0"/>
    <s v="Approved"/>
    <s v="OHM Cycles"/>
    <s v="Standard"/>
    <s v="high"/>
    <s v="medium"/>
    <n v="1458.17"/>
    <n v="874.9"/>
    <n v="38750"/>
  </r>
  <r>
    <n v="8001"/>
    <n v="49"/>
    <x v="756"/>
    <x v="167"/>
    <b v="1"/>
    <s v="Approved"/>
    <s v="Trek Bicycles"/>
    <s v="Road"/>
    <s v="medium"/>
    <s v="medium"/>
    <n v="533.51"/>
    <n v="400.13"/>
    <n v="41064"/>
  </r>
  <r>
    <n v="8002"/>
    <n v="22"/>
    <x v="2878"/>
    <x v="216"/>
    <b v="1"/>
    <s v="Approved"/>
    <s v="Solex"/>
    <s v="Standard"/>
    <s v="medium"/>
    <s v="medium"/>
    <n v="575.27"/>
    <n v="431.45"/>
    <n v="41345"/>
  </r>
  <r>
    <n v="8003"/>
    <n v="85"/>
    <x v="1491"/>
    <x v="310"/>
    <b v="1"/>
    <s v="Approved"/>
    <s v="WeareA2B"/>
    <s v="Standard"/>
    <s v="medium"/>
    <s v="medium"/>
    <n v="752.64"/>
    <n v="205.36"/>
    <n v="36334"/>
  </r>
  <r>
    <n v="8004"/>
    <n v="2"/>
    <x v="465"/>
    <x v="296"/>
    <b v="1"/>
    <s v="Approved"/>
    <s v="Giant Bicycles"/>
    <s v="Road"/>
    <s v="low"/>
    <s v="small"/>
    <n v="590.26"/>
    <n v="525.33000000000004"/>
    <n v="38647"/>
  </r>
  <r>
    <n v="8005"/>
    <n v="0"/>
    <x v="2514"/>
    <x v="325"/>
    <b v="0"/>
    <s v="Approved"/>
    <s v="WeareA2B"/>
    <s v="Standard"/>
    <s v="medium"/>
    <s v="small"/>
    <n v="175.89"/>
    <n v="131.91999999999999"/>
    <n v="37668"/>
  </r>
  <r>
    <n v="8006"/>
    <n v="80"/>
    <x v="280"/>
    <x v="22"/>
    <b v="1"/>
    <s v="Approved"/>
    <s v="OHM Cycles"/>
    <s v="Touring"/>
    <s v="low"/>
    <s v="medium"/>
    <n v="1073.07"/>
    <n v="933.84"/>
    <n v="35455"/>
  </r>
  <r>
    <n v="8007"/>
    <n v="83"/>
    <x v="2171"/>
    <x v="147"/>
    <b v="0"/>
    <s v="Approved"/>
    <s v="Solex"/>
    <s v="Touring"/>
    <s v="medium"/>
    <s v="large"/>
    <n v="2083.94"/>
    <n v="675.03"/>
    <n v="41533"/>
  </r>
  <r>
    <n v="8008"/>
    <n v="8"/>
    <x v="25"/>
    <x v="87"/>
    <b v="1"/>
    <s v="Approved"/>
    <s v="Solex"/>
    <s v="Road"/>
    <s v="medium"/>
    <s v="small"/>
    <n v="1703.52"/>
    <n v="1516.13"/>
    <n v="38693"/>
  </r>
  <r>
    <n v="8009"/>
    <n v="7"/>
    <x v="1693"/>
    <x v="135"/>
    <b v="1"/>
    <s v="Approved"/>
    <s v="Trek Bicycles"/>
    <s v="Road"/>
    <s v="low"/>
    <s v="medium"/>
    <n v="980.37"/>
    <n v="234.43"/>
    <n v="42560"/>
  </r>
  <r>
    <n v="8010"/>
    <n v="87"/>
    <x v="3117"/>
    <x v="78"/>
    <b v="1"/>
    <s v="Approved"/>
    <s v="Giant Bicycles"/>
    <s v="Standard"/>
    <s v="high"/>
    <s v="medium"/>
    <n v="1179"/>
    <n v="707.4"/>
    <n v="35667"/>
  </r>
  <r>
    <n v="8011"/>
    <n v="49"/>
    <x v="1369"/>
    <x v="15"/>
    <b v="0"/>
    <s v="Approved"/>
    <s v="Trek Bicycles"/>
    <s v="Road"/>
    <s v="medium"/>
    <s v="medium"/>
    <n v="533.51"/>
    <n v="400.13"/>
    <n v="41064"/>
  </r>
  <r>
    <n v="8012"/>
    <n v="5"/>
    <x v="2810"/>
    <x v="308"/>
    <b v="0"/>
    <s v="Approved"/>
    <s v="Trek Bicycles"/>
    <s v="Mountain"/>
    <s v="low"/>
    <s v="medium"/>
    <n v="574.64"/>
    <n v="459.71"/>
    <n v="40784"/>
  </r>
  <r>
    <n v="8013"/>
    <n v="11"/>
    <x v="895"/>
    <x v="280"/>
    <b v="1"/>
    <s v="Approved"/>
    <s v="Giant Bicycles"/>
    <s v="Standard"/>
    <s v="high"/>
    <s v="medium"/>
    <n v="1274.93"/>
    <n v="764.96"/>
    <n v="38693"/>
  </r>
  <r>
    <n v="8014"/>
    <n v="65"/>
    <x v="87"/>
    <x v="158"/>
    <b v="1"/>
    <s v="Approved"/>
    <s v="WeareA2B"/>
    <s v="Standard"/>
    <s v="medium"/>
    <s v="medium"/>
    <n v="1807.45"/>
    <n v="778.69"/>
    <n v="42145"/>
  </r>
  <r>
    <n v="8015"/>
    <n v="59"/>
    <x v="270"/>
    <x v="260"/>
    <b v="0"/>
    <s v="Approved"/>
    <s v="Solex"/>
    <s v="Standard"/>
    <s v="medium"/>
    <s v="large"/>
    <n v="1061.56"/>
    <n v="733.58"/>
    <n v="34170"/>
  </r>
  <r>
    <n v="8016"/>
    <n v="68"/>
    <x v="3185"/>
    <x v="250"/>
    <b v="1"/>
    <s v="Approved"/>
    <s v="OHM Cycles"/>
    <s v="Standard"/>
    <s v="medium"/>
    <s v="medium"/>
    <n v="1636.9"/>
    <n v="44.71"/>
    <n v="40410"/>
  </r>
  <r>
    <n v="8017"/>
    <n v="79"/>
    <x v="1211"/>
    <x v="94"/>
    <b v="0"/>
    <s v="Approved"/>
    <s v="Norco Bicycles"/>
    <s v="Standard"/>
    <s v="medium"/>
    <s v="medium"/>
    <n v="1555.58"/>
    <n v="818.01"/>
    <n v="41533"/>
  </r>
  <r>
    <n v="8018"/>
    <n v="82"/>
    <x v="1731"/>
    <x v="123"/>
    <b v="0"/>
    <s v="Approved"/>
    <s v="Norco Bicycles"/>
    <s v="Standard"/>
    <s v="high"/>
    <s v="medium"/>
    <n v="1148.6400000000001"/>
    <n v="689.18"/>
    <n v="42226"/>
  </r>
  <r>
    <n v="8019"/>
    <n v="44"/>
    <x v="1785"/>
    <x v="234"/>
    <b v="1"/>
    <s v="Approved"/>
    <s v="WeareA2B"/>
    <s v="Standard"/>
    <s v="medium"/>
    <s v="medium"/>
    <n v="1769.64"/>
    <n v="108.76"/>
    <n v="39526"/>
  </r>
  <r>
    <n v="8020"/>
    <n v="61"/>
    <x v="147"/>
    <x v="27"/>
    <b v="1"/>
    <s v="Approved"/>
    <s v="OHM Cycles"/>
    <s v="Standard"/>
    <s v="low"/>
    <s v="medium"/>
    <n v="71.16"/>
    <n v="56.93"/>
    <n v="42172"/>
  </r>
  <r>
    <n v="8021"/>
    <n v="48"/>
    <x v="255"/>
    <x v="221"/>
    <b v="0"/>
    <s v="Approved"/>
    <s v="WeareA2B"/>
    <s v="Standard"/>
    <s v="medium"/>
    <s v="medium"/>
    <n v="1762.96"/>
    <n v="950.52"/>
    <n v="41009"/>
  </r>
  <r>
    <n v="8022"/>
    <n v="2"/>
    <x v="2554"/>
    <x v="74"/>
    <b v="0"/>
    <s v="Approved"/>
    <s v="Giant Bicycles"/>
    <s v="Road"/>
    <s v="low"/>
    <s v="small"/>
    <n v="590.26"/>
    <n v="525.33000000000004"/>
    <n v="40553"/>
  </r>
  <r>
    <n v="8023"/>
    <n v="91"/>
    <x v="3193"/>
    <x v="47"/>
    <b v="1"/>
    <s v="Approved"/>
    <s v="Solex"/>
    <s v="Standard"/>
    <s v="medium"/>
    <s v="medium"/>
    <n v="100.35"/>
    <n v="75.260000000000005"/>
    <n v="38002"/>
  </r>
  <r>
    <n v="8024"/>
    <n v="0"/>
    <x v="1073"/>
    <x v="165"/>
    <b v="0"/>
    <s v="Approved"/>
    <s v="Trek Bicycles"/>
    <s v="Road"/>
    <s v="medium"/>
    <s v="medium"/>
    <n v="290.62"/>
    <n v="215.14"/>
    <n v="38339"/>
  </r>
  <r>
    <n v="8025"/>
    <n v="4"/>
    <x v="797"/>
    <x v="71"/>
    <b v="1"/>
    <s v="Approved"/>
    <s v="Solex"/>
    <s v="Standard"/>
    <s v="medium"/>
    <s v="medium"/>
    <n v="1483.2"/>
    <n v="99.59"/>
    <n v="36146"/>
  </r>
  <r>
    <n v="8026"/>
    <n v="35"/>
    <x v="2236"/>
    <x v="200"/>
    <b v="1"/>
    <s v="Approved"/>
    <s v="Trek Bicycles"/>
    <s v="Standard"/>
    <s v="low"/>
    <s v="medium"/>
    <n v="1057.51"/>
    <n v="154.4"/>
    <n v="34527"/>
  </r>
  <r>
    <n v="8027"/>
    <n v="15"/>
    <x v="1431"/>
    <x v="321"/>
    <b v="1"/>
    <s v="Approved"/>
    <s v="Norco Bicycles"/>
    <s v="Standard"/>
    <s v="low"/>
    <s v="medium"/>
    <n v="958.74"/>
    <n v="748.9"/>
    <n v="41345"/>
  </r>
  <r>
    <n v="8028"/>
    <n v="41"/>
    <x v="1584"/>
    <x v="343"/>
    <m/>
    <s v="Approved"/>
    <s v="Solex"/>
    <s v="Road"/>
    <s v="medium"/>
    <s v="medium"/>
    <n v="416.98"/>
    <n v="312.74"/>
    <n v="35560"/>
  </r>
  <r>
    <n v="8029"/>
    <n v="28"/>
    <x v="720"/>
    <x v="91"/>
    <m/>
    <s v="Approved"/>
    <s v="Norco Bicycles"/>
    <s v="Standard"/>
    <s v="medium"/>
    <s v="small"/>
    <n v="1216.1400000000001"/>
    <n v="1082.3599999999999"/>
    <n v="35378"/>
  </r>
  <r>
    <n v="8030"/>
    <n v="31"/>
    <x v="652"/>
    <x v="218"/>
    <b v="0"/>
    <s v="Approved"/>
    <s v="Giant Bicycles"/>
    <s v="Standard"/>
    <s v="medium"/>
    <s v="medium"/>
    <n v="230.91"/>
    <n v="173.18"/>
    <n v="36361"/>
  </r>
  <r>
    <n v="8031"/>
    <n v="69"/>
    <x v="2195"/>
    <x v="25"/>
    <b v="1"/>
    <s v="Approved"/>
    <s v="Norco Bicycles"/>
    <s v="Road"/>
    <s v="medium"/>
    <s v="large"/>
    <n v="1240.31"/>
    <n v="795.1"/>
    <n v="40553"/>
  </r>
  <r>
    <n v="8032"/>
    <n v="22"/>
    <x v="1075"/>
    <x v="14"/>
    <b v="0"/>
    <s v="Approved"/>
    <s v="Solex"/>
    <s v="Standard"/>
    <s v="medium"/>
    <s v="medium"/>
    <n v="575.27"/>
    <n v="431.45"/>
    <n v="41345"/>
  </r>
  <r>
    <n v="8033"/>
    <n v="29"/>
    <x v="266"/>
    <x v="143"/>
    <b v="0"/>
    <s v="Approved"/>
    <s v="Norco Bicycles"/>
    <s v="Road"/>
    <s v="medium"/>
    <s v="medium"/>
    <n v="543.39"/>
    <n v="407.54"/>
    <n v="42696"/>
  </r>
  <r>
    <n v="8034"/>
    <n v="73"/>
    <x v="273"/>
    <x v="4"/>
    <b v="0"/>
    <s v="Approved"/>
    <s v="Solex"/>
    <s v="Standard"/>
    <s v="medium"/>
    <s v="medium"/>
    <n v="1945.43"/>
    <n v="333.18"/>
    <n v="37499"/>
  </r>
  <r>
    <n v="8035"/>
    <n v="9"/>
    <x v="2814"/>
    <x v="347"/>
    <b v="1"/>
    <s v="Approved"/>
    <s v="Norco Bicycles"/>
    <s v="Standard"/>
    <s v="medium"/>
    <s v="small"/>
    <n v="1216.1400000000001"/>
    <n v="1082.3599999999999"/>
    <n v="34527"/>
  </r>
  <r>
    <n v="8036"/>
    <n v="32"/>
    <x v="163"/>
    <x v="124"/>
    <b v="0"/>
    <s v="Approved"/>
    <s v="Giant Bicycles"/>
    <s v="Standard"/>
    <s v="medium"/>
    <s v="medium"/>
    <n v="642.70000000000005"/>
    <n v="211.37"/>
    <n v="34527"/>
  </r>
  <r>
    <n v="8037"/>
    <n v="96"/>
    <x v="1386"/>
    <x v="78"/>
    <m/>
    <s v="Approved"/>
    <s v="WeareA2B"/>
    <s v="Road"/>
    <s v="low"/>
    <s v="small"/>
    <n v="1172.78"/>
    <n v="1043.77"/>
    <n v="37539"/>
  </r>
  <r>
    <n v="8038"/>
    <n v="50"/>
    <x v="2285"/>
    <x v="358"/>
    <b v="1"/>
    <s v="Approved"/>
    <s v="Giant Bicycles"/>
    <s v="Standard"/>
    <s v="medium"/>
    <s v="medium"/>
    <n v="642.70000000000005"/>
    <n v="211.37"/>
    <n v="34527"/>
  </r>
  <r>
    <n v="8039"/>
    <n v="3"/>
    <x v="825"/>
    <x v="265"/>
    <b v="1"/>
    <s v="Approved"/>
    <s v="Trek Bicycles"/>
    <s v="Standard"/>
    <s v="medium"/>
    <s v="large"/>
    <n v="2091.4699999999998"/>
    <n v="388.92"/>
    <n v="38573"/>
  </r>
  <r>
    <n v="8040"/>
    <n v="5"/>
    <x v="54"/>
    <x v="354"/>
    <b v="1"/>
    <s v="Approved"/>
    <s v="Trek Bicycles"/>
    <s v="Mountain"/>
    <s v="low"/>
    <s v="medium"/>
    <n v="574.64"/>
    <n v="459.71"/>
    <n v="37659"/>
  </r>
  <r>
    <n v="8041"/>
    <n v="70"/>
    <x v="403"/>
    <x v="261"/>
    <m/>
    <s v="Approved"/>
    <s v="Trek Bicycles"/>
    <s v="Standard"/>
    <s v="high"/>
    <s v="medium"/>
    <n v="495.72"/>
    <n v="297.43"/>
    <n v="42105"/>
  </r>
  <r>
    <n v="8042"/>
    <n v="56"/>
    <x v="3194"/>
    <x v="295"/>
    <b v="0"/>
    <s v="Approved"/>
    <s v="OHM Cycles"/>
    <s v="Standard"/>
    <s v="medium"/>
    <s v="medium"/>
    <n v="183.86"/>
    <n v="137.9"/>
    <n v="35707"/>
  </r>
  <r>
    <n v="8043"/>
    <n v="38"/>
    <x v="1066"/>
    <x v="350"/>
    <b v="1"/>
    <s v="Approved"/>
    <s v="Trek Bicycles"/>
    <s v="Standard"/>
    <s v="medium"/>
    <s v="large"/>
    <n v="2091.4699999999998"/>
    <n v="388.92"/>
    <n v="42295"/>
  </r>
  <r>
    <n v="8044"/>
    <n v="28"/>
    <x v="2359"/>
    <x v="188"/>
    <b v="1"/>
    <s v="Approved"/>
    <s v="Norco Bicycles"/>
    <s v="Standard"/>
    <s v="medium"/>
    <s v="small"/>
    <n v="1216.1400000000001"/>
    <n v="1082.3599999999999"/>
    <n v="33455"/>
  </r>
  <r>
    <n v="8045"/>
    <n v="36"/>
    <x v="2871"/>
    <x v="269"/>
    <b v="1"/>
    <s v="Approved"/>
    <s v="Solex"/>
    <s v="Standard"/>
    <s v="low"/>
    <s v="medium"/>
    <n v="1289.8499999999999"/>
    <n v="74.510000000000005"/>
    <n v="37220"/>
  </r>
  <r>
    <n v="8046"/>
    <n v="26"/>
    <x v="1871"/>
    <x v="34"/>
    <b v="1"/>
    <s v="Approved"/>
    <s v="WeareA2B"/>
    <s v="Standard"/>
    <s v="medium"/>
    <s v="medium"/>
    <n v="1992.93"/>
    <n v="762.63"/>
    <n v="42218"/>
  </r>
  <r>
    <n v="8047"/>
    <n v="21"/>
    <x v="1237"/>
    <x v="108"/>
    <b v="1"/>
    <s v="Approved"/>
    <s v="Solex"/>
    <s v="Standard"/>
    <s v="medium"/>
    <s v="large"/>
    <n v="1071.23"/>
    <n v="380.74"/>
    <n v="35160"/>
  </r>
  <r>
    <n v="8048"/>
    <n v="29"/>
    <x v="3195"/>
    <x v="173"/>
    <b v="1"/>
    <s v="Approved"/>
    <s v="Norco Bicycles"/>
    <s v="Road"/>
    <s v="medium"/>
    <s v="medium"/>
    <n v="543.39"/>
    <n v="407.54"/>
    <n v="33888"/>
  </r>
  <r>
    <n v="8049"/>
    <n v="64"/>
    <x v="1659"/>
    <x v="167"/>
    <b v="1"/>
    <s v="Approved"/>
    <s v="Trek Bicycles"/>
    <s v="Standard"/>
    <s v="medium"/>
    <s v="large"/>
    <n v="1469.44"/>
    <n v="596.54999999999995"/>
    <n v="40487"/>
  </r>
  <r>
    <n v="8050"/>
    <n v="41"/>
    <x v="2747"/>
    <x v="251"/>
    <b v="0"/>
    <s v="Approved"/>
    <s v="Solex"/>
    <s v="Road"/>
    <s v="medium"/>
    <s v="medium"/>
    <n v="416.98"/>
    <n v="312.74"/>
    <n v="35560"/>
  </r>
  <r>
    <n v="8051"/>
    <n v="69"/>
    <x v="538"/>
    <x v="33"/>
    <b v="1"/>
    <s v="Approved"/>
    <s v="Giant Bicycles"/>
    <s v="Road"/>
    <s v="medium"/>
    <s v="medium"/>
    <n v="792.9"/>
    <n v="594.67999999999995"/>
    <n v="33879"/>
  </r>
  <r>
    <n v="8052"/>
    <n v="43"/>
    <x v="1030"/>
    <x v="316"/>
    <b v="1"/>
    <s v="Approved"/>
    <s v="Solex"/>
    <s v="Standard"/>
    <s v="medium"/>
    <s v="medium"/>
    <n v="1151.96"/>
    <n v="649.49"/>
    <n v="41009"/>
  </r>
  <r>
    <n v="8053"/>
    <n v="0"/>
    <x v="2851"/>
    <x v="312"/>
    <m/>
    <s v="Approved"/>
    <s v="Trek Bicycles"/>
    <s v="Standard"/>
    <s v="medium"/>
    <s v="medium"/>
    <n v="499.53"/>
    <n v="388.72"/>
    <n v="37337"/>
  </r>
  <r>
    <n v="8054"/>
    <n v="29"/>
    <x v="3050"/>
    <x v="261"/>
    <b v="0"/>
    <s v="Approved"/>
    <s v="Norco Bicycles"/>
    <s v="Road"/>
    <s v="medium"/>
    <s v="medium"/>
    <n v="543.39"/>
    <n v="407.54"/>
    <n v="37337"/>
  </r>
  <r>
    <n v="8055"/>
    <n v="19"/>
    <x v="1087"/>
    <x v="321"/>
    <b v="0"/>
    <s v="Approved"/>
    <s v="OHM Cycles"/>
    <s v="Road"/>
    <s v="high"/>
    <s v="large"/>
    <n v="12.01"/>
    <n v="7.21"/>
    <n v="40670"/>
  </r>
  <r>
    <n v="8056"/>
    <n v="93"/>
    <x v="1333"/>
    <x v="154"/>
    <b v="0"/>
    <s v="Approved"/>
    <s v="OHM Cycles"/>
    <s v="Standard"/>
    <s v="high"/>
    <s v="medium"/>
    <n v="1458.17"/>
    <n v="874.9"/>
    <n v="35560"/>
  </r>
  <r>
    <n v="8057"/>
    <n v="25"/>
    <x v="1149"/>
    <x v="81"/>
    <b v="1"/>
    <s v="Approved"/>
    <s v="Giant Bicycles"/>
    <s v="Road"/>
    <s v="medium"/>
    <s v="medium"/>
    <n v="1538.99"/>
    <n v="829.65"/>
    <n v="40553"/>
  </r>
  <r>
    <n v="8058"/>
    <n v="78"/>
    <x v="1565"/>
    <x v="95"/>
    <b v="0"/>
    <s v="Approved"/>
    <s v="Giant Bicycles"/>
    <s v="Standard"/>
    <s v="medium"/>
    <s v="large"/>
    <n v="1765.3"/>
    <n v="709.48"/>
    <n v="37626"/>
  </r>
  <r>
    <n v="8059"/>
    <n v="53"/>
    <x v="1143"/>
    <x v="177"/>
    <b v="0"/>
    <s v="Approved"/>
    <s v="OHM Cycles"/>
    <s v="Standard"/>
    <s v="medium"/>
    <s v="medium"/>
    <n v="795.34"/>
    <n v="101.58"/>
    <n v="35470"/>
  </r>
  <r>
    <n v="8060"/>
    <n v="9"/>
    <x v="1203"/>
    <x v="286"/>
    <b v="1"/>
    <s v="Approved"/>
    <s v="OHM Cycles"/>
    <s v="Road"/>
    <s v="medium"/>
    <s v="medium"/>
    <n v="742.54"/>
    <n v="667.4"/>
    <n v="38216"/>
  </r>
  <r>
    <n v="8061"/>
    <n v="99"/>
    <x v="1432"/>
    <x v="35"/>
    <b v="0"/>
    <s v="Approved"/>
    <s v="OHM Cycles"/>
    <s v="Standard"/>
    <s v="medium"/>
    <s v="medium"/>
    <n v="1227.3399999999999"/>
    <n v="770.89"/>
    <n v="34556"/>
  </r>
  <r>
    <n v="8062"/>
    <n v="0"/>
    <x v="516"/>
    <x v="190"/>
    <b v="1"/>
    <s v="Approved"/>
    <s v="Giant Bicycles"/>
    <s v="Standard"/>
    <s v="medium"/>
    <s v="medium"/>
    <n v="230.91"/>
    <n v="173.18"/>
    <n v="39031"/>
  </r>
  <r>
    <n v="8063"/>
    <n v="80"/>
    <x v="41"/>
    <x v="93"/>
    <b v="1"/>
    <s v="Approved"/>
    <s v="Trek Bicycles"/>
    <s v="Standard"/>
    <s v="medium"/>
    <s v="large"/>
    <n v="1469.44"/>
    <n v="596.54999999999995"/>
    <n v="42105"/>
  </r>
  <r>
    <n v="8064"/>
    <n v="85"/>
    <x v="2745"/>
    <x v="254"/>
    <b v="1"/>
    <s v="Approved"/>
    <s v="WeareA2B"/>
    <s v="Standard"/>
    <s v="medium"/>
    <s v="medium"/>
    <n v="1228.07"/>
    <n v="400.91"/>
    <n v="36668"/>
  </r>
  <r>
    <n v="8065"/>
    <n v="55"/>
    <x v="3196"/>
    <x v="297"/>
    <b v="1"/>
    <s v="Approved"/>
    <s v="Trek Bicycles"/>
    <s v="Road"/>
    <s v="medium"/>
    <s v="large"/>
    <n v="1894.19"/>
    <n v="598.76"/>
    <n v="37823"/>
  </r>
  <r>
    <n v="8066"/>
    <n v="23"/>
    <x v="1519"/>
    <x v="352"/>
    <b v="0"/>
    <s v="Approved"/>
    <s v="Norco Bicycles"/>
    <s v="Mountain"/>
    <s v="low"/>
    <s v="small"/>
    <n v="688.63"/>
    <n v="612.88"/>
    <n v="34071"/>
  </r>
  <r>
    <n v="8067"/>
    <n v="99"/>
    <x v="3197"/>
    <x v="183"/>
    <b v="0"/>
    <s v="Approved"/>
    <s v="Trek Bicycles"/>
    <s v="Road"/>
    <s v="low"/>
    <s v="small"/>
    <n v="1720.7"/>
    <n v="1531.42"/>
    <n v="38991"/>
  </r>
  <r>
    <n v="8068"/>
    <n v="92"/>
    <x v="1747"/>
    <x v="118"/>
    <b v="1"/>
    <s v="Approved"/>
    <s v="WeareA2B"/>
    <s v="Touring"/>
    <s v="medium"/>
    <s v="large"/>
    <n v="1890.39"/>
    <n v="260.14"/>
    <n v="34170"/>
  </r>
  <r>
    <n v="8069"/>
    <n v="10"/>
    <x v="2677"/>
    <x v="293"/>
    <b v="1"/>
    <s v="Approved"/>
    <s v="Solex"/>
    <s v="Standard"/>
    <s v="medium"/>
    <s v="medium"/>
    <n v="1945.43"/>
    <n v="333.18"/>
    <n v="37873"/>
  </r>
  <r>
    <n v="8070"/>
    <n v="38"/>
    <x v="2394"/>
    <x v="326"/>
    <b v="0"/>
    <s v="Approved"/>
    <s v="Trek Bicycles"/>
    <s v="Standard"/>
    <s v="medium"/>
    <s v="large"/>
    <n v="2091.4699999999998"/>
    <n v="388.92"/>
    <n v="37337"/>
  </r>
  <r>
    <n v="8071"/>
    <n v="76"/>
    <x v="1915"/>
    <x v="79"/>
    <b v="0"/>
    <s v="Approved"/>
    <s v="WeareA2B"/>
    <s v="Standard"/>
    <s v="low"/>
    <s v="medium"/>
    <n v="642.30999999999995"/>
    <n v="513.85"/>
    <n v="41922"/>
  </r>
  <r>
    <n v="8072"/>
    <n v="65"/>
    <x v="1876"/>
    <x v="112"/>
    <b v="1"/>
    <s v="Approved"/>
    <s v="WeareA2B"/>
    <s v="Standard"/>
    <s v="medium"/>
    <s v="medium"/>
    <n v="1807.45"/>
    <n v="778.69"/>
    <n v="42145"/>
  </r>
  <r>
    <n v="8073"/>
    <n v="1"/>
    <x v="1466"/>
    <x v="1"/>
    <b v="1"/>
    <s v="Approved"/>
    <s v="Giant Bicycles"/>
    <s v="Standard"/>
    <s v="medium"/>
    <s v="medium"/>
    <n v="1403.5"/>
    <n v="954.82"/>
    <n v="42688"/>
  </r>
  <r>
    <n v="8074"/>
    <n v="3"/>
    <x v="993"/>
    <x v="27"/>
    <m/>
    <s v="Approved"/>
    <s v="Trek Bicycles"/>
    <s v="Standard"/>
    <s v="medium"/>
    <s v="large"/>
    <n v="2091.4699999999998"/>
    <n v="388.92"/>
    <n v="40649"/>
  </r>
  <r>
    <n v="8075"/>
    <n v="29"/>
    <x v="3198"/>
    <x v="81"/>
    <b v="0"/>
    <s v="Approved"/>
    <s v="Norco Bicycles"/>
    <s v="Road"/>
    <s v="medium"/>
    <s v="medium"/>
    <n v="543.39"/>
    <n v="407.54"/>
    <n v="34527"/>
  </r>
  <r>
    <n v="8076"/>
    <n v="94"/>
    <x v="2821"/>
    <x v="282"/>
    <b v="0"/>
    <s v="Approved"/>
    <s v="Giant Bicycles"/>
    <s v="Standard"/>
    <s v="medium"/>
    <s v="large"/>
    <n v="1635.3"/>
    <n v="993.66"/>
    <n v="41434"/>
  </r>
  <r>
    <n v="8077"/>
    <n v="92"/>
    <x v="652"/>
    <x v="308"/>
    <b v="0"/>
    <s v="Approved"/>
    <s v="WeareA2B"/>
    <s v="Standard"/>
    <s v="medium"/>
    <s v="small"/>
    <n v="1415.01"/>
    <n v="1259.3599999999999"/>
    <n v="37626"/>
  </r>
  <r>
    <n v="8078"/>
    <n v="19"/>
    <x v="3151"/>
    <x v="247"/>
    <b v="1"/>
    <s v="Approved"/>
    <s v="OHM Cycles"/>
    <s v="Road"/>
    <s v="high"/>
    <s v="large"/>
    <n v="12.01"/>
    <n v="7.21"/>
    <n v="34115"/>
  </r>
  <r>
    <n v="8079"/>
    <n v="47"/>
    <x v="2752"/>
    <x v="239"/>
    <b v="1"/>
    <s v="Approved"/>
    <s v="Trek Bicycles"/>
    <s v="Road"/>
    <s v="low"/>
    <s v="small"/>
    <n v="1720.7"/>
    <n v="1531.42"/>
    <n v="37668"/>
  </r>
  <r>
    <n v="8080"/>
    <n v="84"/>
    <x v="2533"/>
    <x v="363"/>
    <b v="1"/>
    <s v="Approved"/>
    <s v="Trek Bicycles"/>
    <s v="Road"/>
    <s v="medium"/>
    <s v="medium"/>
    <n v="290.62"/>
    <n v="215.14"/>
    <n v="38339"/>
  </r>
  <r>
    <n v="8081"/>
    <n v="50"/>
    <x v="3199"/>
    <x v="21"/>
    <b v="0"/>
    <s v="Approved"/>
    <s v="Giant Bicycles"/>
    <s v="Standard"/>
    <s v="medium"/>
    <s v="medium"/>
    <n v="642.70000000000005"/>
    <n v="211.37"/>
    <n v="36361"/>
  </r>
  <r>
    <n v="8082"/>
    <n v="40"/>
    <x v="2208"/>
    <x v="102"/>
    <b v="1"/>
    <s v="Approved"/>
    <s v="OHM Cycles"/>
    <s v="Standard"/>
    <s v="high"/>
    <s v="medium"/>
    <n v="1458.17"/>
    <n v="874.9"/>
    <n v="38750"/>
  </r>
  <r>
    <n v="8083"/>
    <n v="52"/>
    <x v="2619"/>
    <x v="201"/>
    <b v="1"/>
    <s v="Approved"/>
    <s v="OHM Cycles"/>
    <s v="Road"/>
    <s v="medium"/>
    <s v="medium"/>
    <n v="1280.28"/>
    <n v="829.51"/>
    <n v="37220"/>
  </r>
  <r>
    <n v="8084"/>
    <n v="66"/>
    <x v="3060"/>
    <x v="258"/>
    <b v="1"/>
    <s v="Approved"/>
    <s v="Giant Bicycles"/>
    <s v="Road"/>
    <s v="low"/>
    <s v="small"/>
    <n v="590.26"/>
    <n v="525.33000000000004"/>
    <n v="33879"/>
  </r>
  <r>
    <n v="8085"/>
    <n v="70"/>
    <x v="94"/>
    <x v="209"/>
    <b v="0"/>
    <s v="Approved"/>
    <s v="Trek Bicycles"/>
    <s v="Standard"/>
    <s v="high"/>
    <s v="medium"/>
    <n v="495.72"/>
    <n v="297.43"/>
    <n v="40553"/>
  </r>
  <r>
    <n v="8086"/>
    <n v="25"/>
    <x v="3034"/>
    <x v="192"/>
    <b v="1"/>
    <s v="Approved"/>
    <s v="Giant Bicycles"/>
    <s v="Road"/>
    <s v="medium"/>
    <s v="medium"/>
    <n v="1538.99"/>
    <n v="829.65"/>
    <n v="42404"/>
  </r>
  <r>
    <n v="8087"/>
    <n v="20"/>
    <x v="2003"/>
    <x v="165"/>
    <m/>
    <s v="Approved"/>
    <s v="Trek Bicycles"/>
    <s v="Standard"/>
    <s v="medium"/>
    <s v="small"/>
    <n v="1775.81"/>
    <n v="1580.47"/>
    <n v="40670"/>
  </r>
  <r>
    <n v="8088"/>
    <n v="1"/>
    <x v="2265"/>
    <x v="247"/>
    <b v="1"/>
    <s v="Approved"/>
    <s v="Giant Bicycles"/>
    <s v="Standard"/>
    <s v="medium"/>
    <s v="medium"/>
    <n v="1403.5"/>
    <n v="954.82"/>
    <n v="42688"/>
  </r>
  <r>
    <n v="8089"/>
    <n v="28"/>
    <x v="3063"/>
    <x v="150"/>
    <b v="0"/>
    <s v="Approved"/>
    <s v="Solex"/>
    <s v="Road"/>
    <s v="medium"/>
    <s v="small"/>
    <n v="1703.52"/>
    <n v="1516.13"/>
    <n v="38216"/>
  </r>
  <r>
    <n v="8090"/>
    <n v="82"/>
    <x v="1441"/>
    <x v="61"/>
    <b v="1"/>
    <s v="Approved"/>
    <s v="Norco Bicycles"/>
    <s v="Standard"/>
    <s v="high"/>
    <s v="medium"/>
    <n v="1148.6400000000001"/>
    <n v="689.18"/>
    <n v="36145"/>
  </r>
  <r>
    <n v="8091"/>
    <n v="20"/>
    <x v="2457"/>
    <x v="5"/>
    <b v="0"/>
    <s v="Approved"/>
    <s v="Trek Bicycles"/>
    <s v="Standard"/>
    <s v="medium"/>
    <s v="small"/>
    <n v="1775.81"/>
    <n v="1580.47"/>
    <n v="41701"/>
  </r>
  <r>
    <n v="8092"/>
    <n v="76"/>
    <x v="1449"/>
    <x v="353"/>
    <b v="1"/>
    <s v="Approved"/>
    <s v="WeareA2B"/>
    <s v="Standard"/>
    <s v="low"/>
    <s v="medium"/>
    <n v="642.30999999999995"/>
    <n v="513.85"/>
    <n v="40553"/>
  </r>
  <r>
    <n v="8093"/>
    <n v="29"/>
    <x v="1487"/>
    <x v="279"/>
    <b v="1"/>
    <s v="Approved"/>
    <s v="WeareA2B"/>
    <s v="Standard"/>
    <s v="medium"/>
    <s v="medium"/>
    <n v="1065.03"/>
    <n v="230.09"/>
    <n v="36833"/>
  </r>
  <r>
    <n v="8094"/>
    <n v="0"/>
    <x v="1856"/>
    <x v="240"/>
    <b v="1"/>
    <s v="Approved"/>
    <s v="Norco Bicycles"/>
    <s v="Road"/>
    <s v="medium"/>
    <s v="medium"/>
    <n v="544.04999999999995"/>
    <n v="376.84"/>
    <n v="38859"/>
  </r>
  <r>
    <n v="8095"/>
    <n v="44"/>
    <x v="1855"/>
    <x v="286"/>
    <b v="0"/>
    <s v="Approved"/>
    <s v="WeareA2B"/>
    <s v="Standard"/>
    <s v="medium"/>
    <s v="medium"/>
    <n v="1769.64"/>
    <n v="108.76"/>
    <n v="39427"/>
  </r>
  <r>
    <n v="8096"/>
    <n v="99"/>
    <x v="1563"/>
    <x v="274"/>
    <b v="1"/>
    <s v="Approved"/>
    <s v="Trek Bicycles"/>
    <s v="Road"/>
    <s v="low"/>
    <s v="small"/>
    <n v="1720.7"/>
    <n v="1531.42"/>
    <n v="41009"/>
  </r>
  <r>
    <n v="8097"/>
    <n v="7"/>
    <x v="508"/>
    <x v="302"/>
    <b v="1"/>
    <s v="Approved"/>
    <s v="Trek Bicycles"/>
    <s v="Road"/>
    <s v="low"/>
    <s v="medium"/>
    <n v="980.37"/>
    <n v="234.43"/>
    <n v="41701"/>
  </r>
  <r>
    <n v="8098"/>
    <n v="99"/>
    <x v="3200"/>
    <x v="341"/>
    <b v="1"/>
    <s v="Approved"/>
    <s v="OHM Cycles"/>
    <s v="Standard"/>
    <s v="medium"/>
    <s v="medium"/>
    <n v="1227.3399999999999"/>
    <n v="770.89"/>
    <n v="33364"/>
  </r>
  <r>
    <n v="8099"/>
    <n v="73"/>
    <x v="970"/>
    <x v="260"/>
    <b v="1"/>
    <s v="Approved"/>
    <s v="Solex"/>
    <s v="Standard"/>
    <s v="medium"/>
    <s v="medium"/>
    <n v="1945.43"/>
    <n v="333.18"/>
    <n v="36668"/>
  </r>
  <r>
    <n v="8100"/>
    <n v="84"/>
    <x v="2667"/>
    <x v="167"/>
    <b v="0"/>
    <s v="Approved"/>
    <s v="Trek Bicycles"/>
    <s v="Road"/>
    <s v="medium"/>
    <s v="medium"/>
    <n v="290.62"/>
    <n v="215.14"/>
    <n v="38339"/>
  </r>
  <r>
    <n v="8101"/>
    <n v="90"/>
    <x v="466"/>
    <x v="126"/>
    <b v="0"/>
    <s v="Approved"/>
    <s v="Norco Bicycles"/>
    <s v="Standard"/>
    <s v="low"/>
    <s v="medium"/>
    <n v="363.01"/>
    <n v="290.41000000000003"/>
    <n v="38482"/>
  </r>
  <r>
    <n v="8102"/>
    <n v="0"/>
    <x v="2685"/>
    <x v="265"/>
    <b v="0"/>
    <s v="Approved"/>
    <s v="Giant Bicycles"/>
    <s v="Standard"/>
    <s v="medium"/>
    <s v="medium"/>
    <n v="230.91"/>
    <n v="173.18"/>
    <n v="37698"/>
  </r>
  <r>
    <n v="8103"/>
    <n v="36"/>
    <x v="1868"/>
    <x v="202"/>
    <b v="1"/>
    <s v="Approved"/>
    <s v="Solex"/>
    <s v="Standard"/>
    <s v="low"/>
    <s v="medium"/>
    <n v="1289.8499999999999"/>
    <n v="74.510000000000005"/>
    <n v="39427"/>
  </r>
  <r>
    <n v="8104"/>
    <n v="76"/>
    <x v="1065"/>
    <x v="56"/>
    <b v="0"/>
    <s v="Approved"/>
    <s v="WeareA2B"/>
    <s v="Standard"/>
    <s v="low"/>
    <s v="medium"/>
    <n v="642.30999999999995"/>
    <n v="513.85"/>
    <n v="41922"/>
  </r>
  <r>
    <n v="8105"/>
    <n v="91"/>
    <x v="1336"/>
    <x v="289"/>
    <b v="0"/>
    <s v="Approved"/>
    <s v="Solex"/>
    <s v="Standard"/>
    <s v="medium"/>
    <s v="medium"/>
    <n v="100.35"/>
    <n v="75.260000000000005"/>
    <n v="36367"/>
  </r>
  <r>
    <n v="8106"/>
    <n v="90"/>
    <x v="296"/>
    <x v="252"/>
    <b v="0"/>
    <s v="Approved"/>
    <s v="Norco Bicycles"/>
    <s v="Standard"/>
    <s v="low"/>
    <s v="medium"/>
    <n v="363.01"/>
    <n v="290.41000000000003"/>
    <n v="36833"/>
  </r>
  <r>
    <n v="8107"/>
    <n v="21"/>
    <x v="2258"/>
    <x v="100"/>
    <b v="0"/>
    <s v="Approved"/>
    <s v="Solex"/>
    <s v="Standard"/>
    <s v="medium"/>
    <s v="large"/>
    <n v="1071.23"/>
    <n v="380.74"/>
    <n v="34165"/>
  </r>
  <r>
    <n v="8108"/>
    <n v="91"/>
    <x v="2629"/>
    <x v="2"/>
    <b v="0"/>
    <s v="Approved"/>
    <s v="Solex"/>
    <s v="Standard"/>
    <s v="medium"/>
    <s v="medium"/>
    <n v="100.35"/>
    <n v="75.260000000000005"/>
    <n v="36367"/>
  </r>
  <r>
    <n v="8109"/>
    <n v="8"/>
    <x v="1407"/>
    <x v="11"/>
    <b v="1"/>
    <s v="Approved"/>
    <s v="Solex"/>
    <s v="Road"/>
    <s v="medium"/>
    <s v="small"/>
    <n v="1703.52"/>
    <n v="1516.13"/>
    <n v="40649"/>
  </r>
  <r>
    <n v="8110"/>
    <n v="45"/>
    <x v="1723"/>
    <x v="172"/>
    <b v="0"/>
    <s v="Approved"/>
    <s v="Solex"/>
    <s v="Standard"/>
    <s v="medium"/>
    <s v="medium"/>
    <n v="441.49"/>
    <n v="84.99"/>
    <n v="41009"/>
  </r>
  <r>
    <n v="8111"/>
    <n v="79"/>
    <x v="785"/>
    <x v="181"/>
    <b v="1"/>
    <s v="Approved"/>
    <s v="Norco Bicycles"/>
    <s v="Standard"/>
    <s v="medium"/>
    <s v="medium"/>
    <n v="1555.58"/>
    <n v="818.01"/>
    <n v="37873"/>
  </r>
  <r>
    <n v="8112"/>
    <n v="0"/>
    <x v="3201"/>
    <x v="207"/>
    <b v="0"/>
    <s v="Approved"/>
    <s v="Norco Bicycles"/>
    <s v="Standard"/>
    <s v="medium"/>
    <s v="medium"/>
    <n v="360.4"/>
    <n v="270.3"/>
    <n v="42710"/>
  </r>
  <r>
    <n v="8113"/>
    <n v="30"/>
    <x v="1619"/>
    <x v="215"/>
    <b v="0"/>
    <s v="Approved"/>
    <s v="Solex"/>
    <s v="Standard"/>
    <s v="high"/>
    <s v="medium"/>
    <n v="748.17"/>
    <n v="448.9"/>
    <n v="33552"/>
  </r>
  <r>
    <n v="8114"/>
    <n v="45"/>
    <x v="1117"/>
    <x v="38"/>
    <b v="1"/>
    <s v="Approved"/>
    <s v="Solex"/>
    <s v="Standard"/>
    <s v="medium"/>
    <s v="medium"/>
    <n v="441.49"/>
    <n v="84.99"/>
    <n v="37668"/>
  </r>
  <r>
    <n v="8115"/>
    <n v="44"/>
    <x v="2819"/>
    <x v="8"/>
    <b v="0"/>
    <s v="Approved"/>
    <s v="WeareA2B"/>
    <s v="Standard"/>
    <s v="medium"/>
    <s v="medium"/>
    <n v="1769.64"/>
    <n v="108.76"/>
    <n v="40672"/>
  </r>
  <r>
    <n v="8116"/>
    <n v="15"/>
    <x v="148"/>
    <x v="62"/>
    <m/>
    <s v="Approved"/>
    <s v="Norco Bicycles"/>
    <s v="Standard"/>
    <s v="low"/>
    <s v="medium"/>
    <n v="958.74"/>
    <n v="748.9"/>
    <n v="40303"/>
  </r>
  <r>
    <n v="8117"/>
    <n v="79"/>
    <x v="1076"/>
    <x v="361"/>
    <b v="1"/>
    <s v="Approved"/>
    <s v="Solex"/>
    <s v="Touring"/>
    <s v="medium"/>
    <s v="large"/>
    <n v="2083.94"/>
    <n v="675.03"/>
    <n v="41533"/>
  </r>
  <r>
    <n v="8118"/>
    <n v="28"/>
    <x v="2456"/>
    <x v="188"/>
    <b v="0"/>
    <s v="Approved"/>
    <s v="Norco Bicycles"/>
    <s v="Standard"/>
    <s v="medium"/>
    <s v="small"/>
    <n v="1216.1400000000001"/>
    <n v="1082.3599999999999"/>
    <n v="33455"/>
  </r>
  <r>
    <n v="8119"/>
    <n v="64"/>
    <x v="674"/>
    <x v="174"/>
    <b v="0"/>
    <s v="Approved"/>
    <s v="Trek Bicycles"/>
    <s v="Standard"/>
    <s v="medium"/>
    <s v="large"/>
    <n v="1469.44"/>
    <n v="596.54999999999995"/>
    <n v="41047"/>
  </r>
  <r>
    <n v="8120"/>
    <n v="58"/>
    <x v="1970"/>
    <x v="168"/>
    <b v="1"/>
    <s v="Approved"/>
    <s v="OHM Cycles"/>
    <s v="Standard"/>
    <s v="medium"/>
    <s v="medium"/>
    <n v="912.52"/>
    <n v="141.4"/>
    <n v="42295"/>
  </r>
  <r>
    <n v="8121"/>
    <n v="24"/>
    <x v="176"/>
    <x v="243"/>
    <b v="1"/>
    <s v="Approved"/>
    <s v="Solex"/>
    <s v="Road"/>
    <s v="medium"/>
    <s v="large"/>
    <n v="1777.8"/>
    <n v="820.78"/>
    <n v="40670"/>
  </r>
  <r>
    <n v="8122"/>
    <n v="35"/>
    <x v="1148"/>
    <x v="90"/>
    <b v="0"/>
    <s v="Approved"/>
    <s v="Trek Bicycles"/>
    <s v="Standard"/>
    <s v="low"/>
    <s v="medium"/>
    <n v="1057.51"/>
    <n v="154.4"/>
    <n v="33888"/>
  </r>
  <r>
    <n v="8123"/>
    <n v="89"/>
    <x v="3202"/>
    <x v="223"/>
    <b v="1"/>
    <s v="Approved"/>
    <s v="WeareA2B"/>
    <s v="Touring"/>
    <s v="medium"/>
    <s v="large"/>
    <n v="1362.99"/>
    <n v="57.74"/>
    <n v="42458"/>
  </r>
  <r>
    <n v="8124"/>
    <n v="69"/>
    <x v="486"/>
    <x v="338"/>
    <b v="1"/>
    <s v="Approved"/>
    <s v="Giant Bicycles"/>
    <s v="Road"/>
    <s v="medium"/>
    <s v="medium"/>
    <n v="792.9"/>
    <n v="594.67999999999995"/>
    <n v="34527"/>
  </r>
  <r>
    <n v="8125"/>
    <n v="25"/>
    <x v="2146"/>
    <x v="179"/>
    <b v="0"/>
    <s v="Approved"/>
    <s v="Giant Bicycles"/>
    <s v="Road"/>
    <s v="medium"/>
    <s v="medium"/>
    <n v="1538.99"/>
    <n v="829.65"/>
    <n v="42404"/>
  </r>
  <r>
    <n v="8126"/>
    <n v="28"/>
    <x v="1320"/>
    <x v="83"/>
    <b v="0"/>
    <s v="Approved"/>
    <s v="Solex"/>
    <s v="Road"/>
    <s v="medium"/>
    <s v="small"/>
    <n v="1703.52"/>
    <n v="1516.13"/>
    <n v="40649"/>
  </r>
  <r>
    <n v="8127"/>
    <n v="2"/>
    <x v="1312"/>
    <x v="15"/>
    <b v="0"/>
    <s v="Approved"/>
    <s v="Solex"/>
    <s v="Standard"/>
    <s v="medium"/>
    <s v="medium"/>
    <n v="71.489999999999995"/>
    <n v="53.62"/>
    <n v="38573"/>
  </r>
  <r>
    <n v="8128"/>
    <n v="90"/>
    <x v="5"/>
    <x v="341"/>
    <b v="0"/>
    <s v="Approved"/>
    <s v="Norco Bicycles"/>
    <s v="Standard"/>
    <s v="low"/>
    <s v="medium"/>
    <n v="363.01"/>
    <n v="290.41000000000003"/>
    <n v="37539"/>
  </r>
  <r>
    <n v="8129"/>
    <n v="1"/>
    <x v="2778"/>
    <x v="104"/>
    <b v="1"/>
    <s v="Approved"/>
    <s v="Giant Bicycles"/>
    <s v="Standard"/>
    <s v="medium"/>
    <s v="medium"/>
    <n v="1403.5"/>
    <n v="954.82"/>
    <n v="42688"/>
  </r>
  <r>
    <n v="8130"/>
    <n v="85"/>
    <x v="1209"/>
    <x v="55"/>
    <b v="1"/>
    <s v="Approved"/>
    <s v="WeareA2B"/>
    <s v="Standard"/>
    <s v="medium"/>
    <s v="medium"/>
    <n v="752.64"/>
    <n v="205.36"/>
    <n v="37626"/>
  </r>
  <r>
    <n v="8131"/>
    <n v="46"/>
    <x v="2104"/>
    <x v="300"/>
    <b v="0"/>
    <s v="Approved"/>
    <s v="Solex"/>
    <s v="Standard"/>
    <s v="low"/>
    <s v="medium"/>
    <n v="1289.8499999999999"/>
    <n v="74.510000000000005"/>
    <n v="39427"/>
  </r>
  <r>
    <n v="8132"/>
    <n v="22"/>
    <x v="2255"/>
    <x v="99"/>
    <b v="0"/>
    <s v="Approved"/>
    <s v="Solex"/>
    <s v="Standard"/>
    <s v="medium"/>
    <s v="medium"/>
    <n v="575.27"/>
    <n v="431.45"/>
    <n v="40303"/>
  </r>
  <r>
    <n v="8133"/>
    <n v="43"/>
    <x v="2703"/>
    <x v="318"/>
    <b v="1"/>
    <s v="Approved"/>
    <s v="Solex"/>
    <s v="Standard"/>
    <s v="medium"/>
    <s v="medium"/>
    <n v="1151.96"/>
    <n v="649.49"/>
    <n v="34071"/>
  </r>
  <r>
    <n v="8134"/>
    <n v="2"/>
    <x v="2557"/>
    <x v="220"/>
    <b v="1"/>
    <s v="Approved"/>
    <s v="Solex"/>
    <s v="Standard"/>
    <s v="medium"/>
    <s v="medium"/>
    <n v="71.489999999999995"/>
    <n v="53.62"/>
    <n v="41167"/>
  </r>
  <r>
    <n v="8135"/>
    <n v="100"/>
    <x v="258"/>
    <x v="119"/>
    <b v="0"/>
    <s v="Approved"/>
    <s v="Trek Bicycles"/>
    <s v="Standard"/>
    <s v="medium"/>
    <s v="small"/>
    <n v="1386.84"/>
    <n v="1234.29"/>
    <n v="37539"/>
  </r>
  <r>
    <n v="8136"/>
    <n v="79"/>
    <x v="2407"/>
    <x v="219"/>
    <b v="0"/>
    <s v="Approved"/>
    <s v="Norco Bicycles"/>
    <s v="Standard"/>
    <s v="medium"/>
    <s v="medium"/>
    <n v="1555.58"/>
    <n v="818.01"/>
    <n v="37873"/>
  </r>
  <r>
    <n v="8137"/>
    <n v="37"/>
    <x v="1922"/>
    <x v="237"/>
    <b v="1"/>
    <s v="Approved"/>
    <s v="OHM Cycles"/>
    <s v="Standard"/>
    <s v="low"/>
    <s v="medium"/>
    <n v="1793.43"/>
    <n v="248.82"/>
    <n v="36361"/>
  </r>
  <r>
    <n v="8138"/>
    <n v="0"/>
    <x v="2259"/>
    <x v="295"/>
    <b v="0"/>
    <s v="Approved"/>
    <s v="Norco Bicycles"/>
    <s v="Road"/>
    <s v="medium"/>
    <s v="medium"/>
    <n v="543.39"/>
    <n v="407.54"/>
    <n v="42696"/>
  </r>
  <r>
    <n v="8139"/>
    <n v="70"/>
    <x v="3077"/>
    <x v="141"/>
    <b v="1"/>
    <s v="Approved"/>
    <s v="Trek Bicycles"/>
    <s v="Standard"/>
    <s v="high"/>
    <s v="medium"/>
    <n v="495.72"/>
    <n v="297.43"/>
    <n v="34996"/>
  </r>
  <r>
    <n v="8140"/>
    <n v="61"/>
    <x v="1015"/>
    <x v="237"/>
    <b v="1"/>
    <s v="Approved"/>
    <s v="OHM Cycles"/>
    <s v="Standard"/>
    <s v="low"/>
    <s v="medium"/>
    <n v="71.16"/>
    <n v="56.93"/>
    <n v="42172"/>
  </r>
  <r>
    <n v="8141"/>
    <n v="94"/>
    <x v="2944"/>
    <x v="330"/>
    <b v="1"/>
    <s v="Approved"/>
    <s v="Giant Bicycles"/>
    <s v="Standard"/>
    <s v="medium"/>
    <s v="large"/>
    <n v="1635.3"/>
    <n v="993.66"/>
    <n v="37539"/>
  </r>
  <r>
    <n v="8142"/>
    <n v="79"/>
    <x v="1788"/>
    <x v="58"/>
    <b v="1"/>
    <s v="Approved"/>
    <s v="Norco Bicycles"/>
    <s v="Standard"/>
    <s v="medium"/>
    <s v="medium"/>
    <n v="1555.58"/>
    <n v="818.01"/>
    <n v="41533"/>
  </r>
  <r>
    <n v="8143"/>
    <n v="30"/>
    <x v="1234"/>
    <x v="79"/>
    <b v="0"/>
    <s v="Approved"/>
    <s v="Solex"/>
    <s v="Standard"/>
    <s v="high"/>
    <s v="medium"/>
    <n v="748.17"/>
    <n v="448.9"/>
    <n v="33552"/>
  </r>
  <r>
    <n v="8144"/>
    <n v="87"/>
    <x v="815"/>
    <x v="291"/>
    <b v="1"/>
    <s v="Approved"/>
    <s v="Giant Bicycles"/>
    <s v="Standard"/>
    <s v="high"/>
    <s v="medium"/>
    <n v="1179"/>
    <n v="707.4"/>
    <n v="36145"/>
  </r>
  <r>
    <n v="8145"/>
    <n v="31"/>
    <x v="2972"/>
    <x v="145"/>
    <b v="1"/>
    <s v="Approved"/>
    <s v="Giant Bicycles"/>
    <s v="Standard"/>
    <s v="medium"/>
    <s v="medium"/>
    <n v="230.91"/>
    <n v="173.18"/>
    <n v="39031"/>
  </r>
  <r>
    <n v="8146"/>
    <n v="90"/>
    <x v="2096"/>
    <x v="137"/>
    <b v="0"/>
    <s v="Approved"/>
    <s v="Norco Bicycles"/>
    <s v="Standard"/>
    <s v="low"/>
    <s v="medium"/>
    <n v="363.01"/>
    <n v="290.41000000000003"/>
    <n v="37874"/>
  </r>
  <r>
    <n v="8147"/>
    <n v="90"/>
    <x v="849"/>
    <x v="66"/>
    <b v="0"/>
    <s v="Approved"/>
    <s v="Norco Bicycles"/>
    <s v="Standard"/>
    <s v="low"/>
    <s v="medium"/>
    <n v="363.01"/>
    <n v="290.41000000000003"/>
    <n v="42458"/>
  </r>
  <r>
    <n v="8148"/>
    <n v="0"/>
    <x v="1055"/>
    <x v="218"/>
    <b v="1"/>
    <s v="Approved"/>
    <s v="Giant Bicycles"/>
    <s v="Standard"/>
    <s v="medium"/>
    <s v="medium"/>
    <n v="230.91"/>
    <n v="173.18"/>
    <n v="39031"/>
  </r>
  <r>
    <n v="8149"/>
    <n v="0"/>
    <x v="883"/>
    <x v="56"/>
    <b v="0"/>
    <s v="Approved"/>
    <s v="Trek Bicycles"/>
    <s v="Standard"/>
    <s v="high"/>
    <s v="medium"/>
    <n v="495.72"/>
    <n v="297.43"/>
    <n v="36668"/>
  </r>
  <r>
    <n v="8150"/>
    <n v="13"/>
    <x v="1987"/>
    <x v="345"/>
    <b v="0"/>
    <s v="Approved"/>
    <s v="Solex"/>
    <s v="Standard"/>
    <s v="medium"/>
    <s v="medium"/>
    <n v="1163.8900000000001"/>
    <n v="589.27"/>
    <n v="39880"/>
  </r>
  <r>
    <n v="8151"/>
    <n v="53"/>
    <x v="27"/>
    <x v="192"/>
    <b v="1"/>
    <s v="Approved"/>
    <s v="Giant Bicycles"/>
    <s v="Standard"/>
    <s v="high"/>
    <s v="medium"/>
    <n v="1274.93"/>
    <n v="764.96"/>
    <n v="39298"/>
  </r>
  <r>
    <n v="8152"/>
    <n v="14"/>
    <x v="154"/>
    <x v="310"/>
    <b v="0"/>
    <s v="Approved"/>
    <s v="Trek Bicycles"/>
    <s v="Standard"/>
    <s v="medium"/>
    <s v="small"/>
    <n v="1386.84"/>
    <n v="1234.29"/>
    <n v="37838"/>
  </r>
  <r>
    <n v="8153"/>
    <n v="64"/>
    <x v="506"/>
    <x v="79"/>
    <b v="0"/>
    <s v="Approved"/>
    <s v="Trek Bicycles"/>
    <s v="Standard"/>
    <s v="medium"/>
    <s v="large"/>
    <n v="1469.44"/>
    <n v="596.54999999999995"/>
    <n v="41047"/>
  </r>
  <r>
    <n v="8154"/>
    <n v="29"/>
    <x v="2845"/>
    <x v="157"/>
    <b v="1"/>
    <s v="Approved"/>
    <s v="WeareA2B"/>
    <s v="Standard"/>
    <s v="medium"/>
    <s v="medium"/>
    <n v="1065.03"/>
    <n v="230.09"/>
    <n v="38002"/>
  </r>
  <r>
    <n v="8155"/>
    <n v="4"/>
    <x v="2587"/>
    <x v="127"/>
    <b v="1"/>
    <s v="Approved"/>
    <s v="Giant Bicycles"/>
    <s v="Standard"/>
    <s v="high"/>
    <s v="medium"/>
    <n v="1129.1300000000001"/>
    <n v="677.48"/>
    <n v="38258"/>
  </r>
  <r>
    <n v="8156"/>
    <n v="62"/>
    <x v="3032"/>
    <x v="278"/>
    <b v="0"/>
    <s v="Approved"/>
    <s v="Solex"/>
    <s v="Standard"/>
    <s v="high"/>
    <s v="medium"/>
    <n v="1024.6600000000001"/>
    <n v="614.79999999999995"/>
    <n v="40670"/>
  </r>
  <r>
    <n v="8157"/>
    <n v="86"/>
    <x v="1888"/>
    <x v="92"/>
    <b v="1"/>
    <s v="Approved"/>
    <s v="OHM Cycles"/>
    <s v="Standard"/>
    <s v="medium"/>
    <s v="medium"/>
    <n v="235.63"/>
    <n v="125.07"/>
    <n v="38206"/>
  </r>
  <r>
    <n v="8158"/>
    <n v="0"/>
    <x v="923"/>
    <x v="127"/>
    <b v="0"/>
    <s v="Approved"/>
    <s v="OHM Cycles"/>
    <s v="Standard"/>
    <s v="low"/>
    <s v="medium"/>
    <n v="71.16"/>
    <n v="56.93"/>
    <n v="40487"/>
  </r>
  <r>
    <n v="8159"/>
    <n v="40"/>
    <x v="1564"/>
    <x v="94"/>
    <b v="1"/>
    <s v="Approved"/>
    <s v="OHM Cycles"/>
    <s v="Standard"/>
    <s v="high"/>
    <s v="medium"/>
    <n v="1458.17"/>
    <n v="874.9"/>
    <n v="41848"/>
  </r>
  <r>
    <n v="8160"/>
    <n v="0"/>
    <x v="1779"/>
    <x v="89"/>
    <b v="0"/>
    <s v="Approved"/>
    <m/>
    <m/>
    <m/>
    <m/>
    <n v="26.15"/>
    <m/>
    <m/>
  </r>
  <r>
    <n v="8161"/>
    <n v="97"/>
    <x v="1155"/>
    <x v="166"/>
    <m/>
    <s v="Approved"/>
    <s v="Solex"/>
    <s v="Standard"/>
    <s v="medium"/>
    <s v="large"/>
    <n v="202.62"/>
    <n v="151.96"/>
    <n v="42458"/>
  </r>
  <r>
    <n v="8162"/>
    <n v="80"/>
    <x v="3203"/>
    <x v="114"/>
    <b v="1"/>
    <s v="Approved"/>
    <s v="Trek Bicycles"/>
    <s v="Standard"/>
    <s v="medium"/>
    <s v="large"/>
    <n v="1469.44"/>
    <n v="596.54999999999995"/>
    <n v="38647"/>
  </r>
  <r>
    <n v="8163"/>
    <n v="14"/>
    <x v="415"/>
    <x v="350"/>
    <b v="1"/>
    <s v="Approved"/>
    <s v="Trek Bicycles"/>
    <s v="Standard"/>
    <s v="medium"/>
    <s v="small"/>
    <n v="1386.84"/>
    <n v="1234.29"/>
    <n v="37838"/>
  </r>
  <r>
    <n v="8164"/>
    <n v="74"/>
    <x v="1396"/>
    <x v="285"/>
    <b v="1"/>
    <s v="Approved"/>
    <s v="WeareA2B"/>
    <s v="Standard"/>
    <s v="medium"/>
    <s v="medium"/>
    <n v="1228.07"/>
    <n v="400.91"/>
    <n v="33429"/>
  </r>
  <r>
    <n v="8165"/>
    <n v="32"/>
    <x v="3177"/>
    <x v="144"/>
    <m/>
    <s v="Approved"/>
    <s v="Giant Bicycles"/>
    <s v="Standard"/>
    <s v="medium"/>
    <s v="medium"/>
    <n v="642.70000000000005"/>
    <n v="211.37"/>
    <n v="37337"/>
  </r>
  <r>
    <n v="8166"/>
    <n v="38"/>
    <x v="2198"/>
    <x v="101"/>
    <b v="1"/>
    <s v="Approved"/>
    <s v="Solex"/>
    <s v="Standard"/>
    <s v="medium"/>
    <s v="medium"/>
    <n v="1577.53"/>
    <n v="826.51"/>
    <n v="39427"/>
  </r>
  <r>
    <n v="8167"/>
    <n v="70"/>
    <x v="1276"/>
    <x v="309"/>
    <b v="0"/>
    <s v="Approved"/>
    <s v="Norco Bicycles"/>
    <s v="Road"/>
    <s v="medium"/>
    <s v="medium"/>
    <n v="1036.5899999999999"/>
    <n v="206.35"/>
    <n v="33364"/>
  </r>
  <r>
    <n v="8168"/>
    <n v="100"/>
    <x v="3114"/>
    <x v="102"/>
    <b v="0"/>
    <s v="Approved"/>
    <s v="Trek Bicycles"/>
    <s v="Standard"/>
    <s v="medium"/>
    <s v="small"/>
    <n v="1386.84"/>
    <n v="1234.29"/>
    <n v="37838"/>
  </r>
  <r>
    <n v="8169"/>
    <n v="44"/>
    <x v="434"/>
    <x v="345"/>
    <b v="0"/>
    <s v="Approved"/>
    <s v="WeareA2B"/>
    <s v="Standard"/>
    <s v="medium"/>
    <s v="medium"/>
    <n v="1769.64"/>
    <n v="108.76"/>
    <n v="34071"/>
  </r>
  <r>
    <n v="8170"/>
    <n v="85"/>
    <x v="1488"/>
    <x v="348"/>
    <b v="1"/>
    <s v="Approved"/>
    <s v="WeareA2B"/>
    <s v="Standard"/>
    <s v="medium"/>
    <s v="medium"/>
    <n v="752.64"/>
    <n v="205.36"/>
    <n v="42218"/>
  </r>
  <r>
    <n v="8171"/>
    <n v="47"/>
    <x v="2736"/>
    <x v="94"/>
    <b v="0"/>
    <s v="Approved"/>
    <s v="Trek Bicycles"/>
    <s v="Road"/>
    <s v="low"/>
    <s v="small"/>
    <n v="1720.7"/>
    <n v="1531.42"/>
    <n v="38991"/>
  </r>
  <r>
    <n v="8172"/>
    <n v="17"/>
    <x v="1365"/>
    <x v="174"/>
    <b v="1"/>
    <s v="Approved"/>
    <s v="Solex"/>
    <s v="Standard"/>
    <s v="high"/>
    <s v="medium"/>
    <n v="1024.6600000000001"/>
    <n v="614.79999999999995"/>
    <n v="35378"/>
  </r>
  <r>
    <n v="8173"/>
    <n v="60"/>
    <x v="2625"/>
    <x v="114"/>
    <b v="0"/>
    <s v="Approved"/>
    <s v="Giant Bicycles"/>
    <s v="Standard"/>
    <s v="high"/>
    <s v="small"/>
    <n v="1977.36"/>
    <n v="1759.85"/>
    <n v="34143"/>
  </r>
  <r>
    <n v="8174"/>
    <n v="0"/>
    <x v="560"/>
    <x v="361"/>
    <b v="1"/>
    <s v="Approved"/>
    <s v="Solex"/>
    <s v="Road"/>
    <s v="medium"/>
    <s v="medium"/>
    <n v="416.98"/>
    <n v="312.74"/>
    <n v="36498"/>
  </r>
  <r>
    <n v="8175"/>
    <n v="23"/>
    <x v="301"/>
    <x v="143"/>
    <b v="1"/>
    <s v="Approved"/>
    <s v="Norco Bicycles"/>
    <s v="Mountain"/>
    <s v="low"/>
    <s v="small"/>
    <n v="688.63"/>
    <n v="612.88"/>
    <n v="33455"/>
  </r>
  <r>
    <n v="8176"/>
    <n v="19"/>
    <x v="1300"/>
    <x v="45"/>
    <b v="1"/>
    <s v="Approved"/>
    <s v="Trek Bicycles"/>
    <s v="Mountain"/>
    <s v="low"/>
    <s v="medium"/>
    <n v="574.64"/>
    <n v="459.71"/>
    <n v="38258"/>
  </r>
  <r>
    <n v="8177"/>
    <n v="0"/>
    <x v="2705"/>
    <x v="160"/>
    <b v="0"/>
    <s v="Approved"/>
    <s v="WeareA2B"/>
    <s v="Standard"/>
    <s v="medium"/>
    <s v="medium"/>
    <n v="60.34"/>
    <n v="45.26"/>
    <n v="34165"/>
  </r>
  <r>
    <n v="8178"/>
    <n v="82"/>
    <x v="297"/>
    <x v="3"/>
    <b v="1"/>
    <s v="Approved"/>
    <s v="Giant Bicycles"/>
    <s v="Road"/>
    <s v="medium"/>
    <s v="medium"/>
    <n v="1538.99"/>
    <n v="829.65"/>
    <n v="42404"/>
  </r>
  <r>
    <n v="8179"/>
    <n v="2"/>
    <x v="877"/>
    <x v="269"/>
    <b v="1"/>
    <s v="Approved"/>
    <s v="Solex"/>
    <s v="Standard"/>
    <s v="medium"/>
    <s v="medium"/>
    <n v="71.489999999999995"/>
    <n v="53.62"/>
    <n v="41245"/>
  </r>
  <r>
    <n v="8180"/>
    <n v="87"/>
    <x v="103"/>
    <x v="203"/>
    <b v="1"/>
    <s v="Approved"/>
    <s v="Giant Bicycles"/>
    <s v="Standard"/>
    <s v="high"/>
    <s v="medium"/>
    <n v="1179"/>
    <n v="707.4"/>
    <n v="35667"/>
  </r>
  <r>
    <n v="8181"/>
    <n v="53"/>
    <x v="1583"/>
    <x v="84"/>
    <b v="0"/>
    <s v="Approved"/>
    <s v="OHM Cycles"/>
    <s v="Standard"/>
    <s v="medium"/>
    <s v="medium"/>
    <n v="795.34"/>
    <n v="101.58"/>
    <n v="35470"/>
  </r>
  <r>
    <n v="8182"/>
    <n v="88"/>
    <x v="316"/>
    <x v="17"/>
    <b v="0"/>
    <s v="Approved"/>
    <s v="Norco Bicycles"/>
    <s v="Standard"/>
    <s v="high"/>
    <s v="small"/>
    <n v="1661.92"/>
    <n v="1479.11"/>
    <n v="40303"/>
  </r>
  <r>
    <n v="8183"/>
    <n v="10"/>
    <x v="2017"/>
    <x v="186"/>
    <b v="0"/>
    <s v="Approved"/>
    <s v="WeareA2B"/>
    <s v="Touring"/>
    <s v="medium"/>
    <s v="medium"/>
    <n v="1466.68"/>
    <n v="363.25"/>
    <n v="41701"/>
  </r>
  <r>
    <n v="8184"/>
    <n v="87"/>
    <x v="3204"/>
    <x v="359"/>
    <b v="1"/>
    <s v="Approved"/>
    <s v="Giant Bicycles"/>
    <s v="Standard"/>
    <s v="high"/>
    <s v="medium"/>
    <n v="1179"/>
    <n v="707.4"/>
    <n v="35667"/>
  </r>
  <r>
    <n v="8185"/>
    <n v="38"/>
    <x v="1308"/>
    <x v="354"/>
    <b v="1"/>
    <s v="Approved"/>
    <s v="Solex"/>
    <s v="Standard"/>
    <s v="medium"/>
    <s v="medium"/>
    <n v="1577.53"/>
    <n v="826.51"/>
    <n v="40618"/>
  </r>
  <r>
    <n v="8186"/>
    <n v="83"/>
    <x v="673"/>
    <x v="300"/>
    <b v="1"/>
    <s v="Approved"/>
    <s v="Solex"/>
    <s v="Touring"/>
    <s v="medium"/>
    <s v="large"/>
    <n v="2083.94"/>
    <n v="675.03"/>
    <n v="38339"/>
  </r>
  <r>
    <n v="8187"/>
    <n v="80"/>
    <x v="1369"/>
    <x v="292"/>
    <b v="0"/>
    <s v="Approved"/>
    <s v="OHM Cycles"/>
    <s v="Touring"/>
    <s v="low"/>
    <s v="medium"/>
    <n v="1073.07"/>
    <n v="933.84"/>
    <n v="35455"/>
  </r>
  <r>
    <n v="8188"/>
    <n v="86"/>
    <x v="1540"/>
    <x v="210"/>
    <b v="1"/>
    <s v="Approved"/>
    <s v="OHM Cycles"/>
    <s v="Standard"/>
    <s v="medium"/>
    <s v="medium"/>
    <n v="235.63"/>
    <n v="125.07"/>
    <n v="38206"/>
  </r>
  <r>
    <n v="8189"/>
    <n v="31"/>
    <x v="3205"/>
    <x v="30"/>
    <b v="0"/>
    <s v="Approved"/>
    <s v="Giant Bicycles"/>
    <s v="Standard"/>
    <s v="medium"/>
    <s v="medium"/>
    <n v="230.91"/>
    <n v="173.18"/>
    <n v="39031"/>
  </r>
  <r>
    <n v="8190"/>
    <n v="43"/>
    <x v="1681"/>
    <x v="198"/>
    <b v="1"/>
    <s v="Approved"/>
    <s v="Solex"/>
    <s v="Standard"/>
    <s v="medium"/>
    <s v="medium"/>
    <n v="1151.96"/>
    <n v="649.49"/>
    <n v="36498"/>
  </r>
  <r>
    <n v="8191"/>
    <n v="84"/>
    <x v="3029"/>
    <x v="109"/>
    <b v="0"/>
    <s v="Approved"/>
    <s v="Giant Bicycles"/>
    <s v="Road"/>
    <s v="medium"/>
    <s v="medium"/>
    <n v="792.9"/>
    <n v="594.67999999999995"/>
    <n v="33879"/>
  </r>
  <r>
    <n v="8192"/>
    <n v="52"/>
    <x v="1527"/>
    <x v="255"/>
    <b v="0"/>
    <s v="Approved"/>
    <s v="Solex"/>
    <s v="Road"/>
    <s v="medium"/>
    <s v="large"/>
    <n v="1777.8"/>
    <n v="820.78"/>
    <n v="40670"/>
  </r>
  <r>
    <n v="8193"/>
    <n v="59"/>
    <x v="2985"/>
    <x v="131"/>
    <b v="0"/>
    <s v="Approved"/>
    <s v="Solex"/>
    <s v="Standard"/>
    <s v="medium"/>
    <s v="large"/>
    <n v="1061.56"/>
    <n v="733.58"/>
    <n v="41047"/>
  </r>
  <r>
    <n v="8194"/>
    <n v="17"/>
    <x v="1526"/>
    <x v="169"/>
    <b v="0"/>
    <s v="Approved"/>
    <s v="WeareA2B"/>
    <s v="Touring"/>
    <s v="medium"/>
    <s v="large"/>
    <n v="1362.99"/>
    <n v="57.74"/>
    <n v="34079"/>
  </r>
  <r>
    <n v="8195"/>
    <n v="35"/>
    <x v="1796"/>
    <x v="196"/>
    <b v="0"/>
    <s v="Approved"/>
    <s v="Giant Bicycles"/>
    <s v="Standard"/>
    <s v="medium"/>
    <s v="medium"/>
    <n v="1403.5"/>
    <n v="954.82"/>
    <n v="41167"/>
  </r>
  <r>
    <n v="8196"/>
    <n v="76"/>
    <x v="2134"/>
    <x v="213"/>
    <b v="1"/>
    <s v="Approved"/>
    <s v="WeareA2B"/>
    <s v="Road"/>
    <s v="low"/>
    <s v="small"/>
    <n v="1172.78"/>
    <n v="1043.77"/>
    <n v="37539"/>
  </r>
  <r>
    <n v="8197"/>
    <n v="57"/>
    <x v="2018"/>
    <x v="257"/>
    <b v="0"/>
    <s v="Approved"/>
    <s v="WeareA2B"/>
    <s v="Touring"/>
    <s v="medium"/>
    <s v="large"/>
    <n v="1890.39"/>
    <n v="260.14"/>
    <n v="35160"/>
  </r>
  <r>
    <n v="8198"/>
    <n v="10"/>
    <x v="3206"/>
    <x v="15"/>
    <b v="1"/>
    <s v="Approved"/>
    <s v="WeareA2B"/>
    <s v="Touring"/>
    <s v="medium"/>
    <s v="medium"/>
    <n v="1466.68"/>
    <n v="363.25"/>
    <n v="34586"/>
  </r>
  <r>
    <n v="8199"/>
    <n v="71"/>
    <x v="2558"/>
    <x v="54"/>
    <b v="0"/>
    <s v="Approved"/>
    <s v="Solex"/>
    <s v="Standard"/>
    <s v="high"/>
    <s v="large"/>
    <n v="1842.92"/>
    <n v="1105.75"/>
    <n v="38193"/>
  </r>
  <r>
    <n v="8200"/>
    <n v="75"/>
    <x v="2874"/>
    <x v="246"/>
    <b v="0"/>
    <s v="Approved"/>
    <s v="Giant Bicycles"/>
    <s v="Touring"/>
    <s v="medium"/>
    <s v="large"/>
    <n v="1873.97"/>
    <n v="863.95"/>
    <n v="38859"/>
  </r>
  <r>
    <n v="8201"/>
    <n v="44"/>
    <x v="1262"/>
    <x v="183"/>
    <b v="1"/>
    <s v="Approved"/>
    <s v="WeareA2B"/>
    <s v="Standard"/>
    <s v="medium"/>
    <s v="medium"/>
    <n v="1769.64"/>
    <n v="108.76"/>
    <n v="40672"/>
  </r>
  <r>
    <n v="8202"/>
    <n v="41"/>
    <x v="746"/>
    <x v="208"/>
    <b v="0"/>
    <s v="Approved"/>
    <s v="Norco Bicycles"/>
    <s v="Standard"/>
    <s v="low"/>
    <s v="medium"/>
    <n v="958.74"/>
    <n v="748.9"/>
    <n v="34586"/>
  </r>
  <r>
    <n v="8203"/>
    <n v="69"/>
    <x v="2094"/>
    <x v="333"/>
    <b v="0"/>
    <s v="Approved"/>
    <s v="Giant Bicycles"/>
    <s v="Road"/>
    <s v="medium"/>
    <s v="medium"/>
    <n v="792.9"/>
    <n v="594.67999999999995"/>
    <n v="33879"/>
  </r>
  <r>
    <n v="8204"/>
    <n v="12"/>
    <x v="808"/>
    <x v="312"/>
    <b v="1"/>
    <s v="Approved"/>
    <s v="Giant Bicycles"/>
    <s v="Standard"/>
    <s v="medium"/>
    <s v="large"/>
    <n v="1765.3"/>
    <n v="709.48"/>
    <n v="42226"/>
  </r>
  <r>
    <n v="8205"/>
    <n v="91"/>
    <x v="1498"/>
    <x v="331"/>
    <b v="1"/>
    <s v="Approved"/>
    <s v="WeareA2B"/>
    <s v="Standard"/>
    <s v="low"/>
    <s v="medium"/>
    <n v="642.30999999999995"/>
    <n v="513.85"/>
    <n v="41922"/>
  </r>
  <r>
    <n v="8206"/>
    <n v="33"/>
    <x v="1713"/>
    <x v="286"/>
    <b v="0"/>
    <s v="Approved"/>
    <s v="OHM Cycles"/>
    <s v="Road"/>
    <s v="medium"/>
    <s v="small"/>
    <n v="1810"/>
    <n v="1610.9"/>
    <n v="41848"/>
  </r>
  <r>
    <n v="8207"/>
    <n v="53"/>
    <x v="115"/>
    <x v="331"/>
    <b v="0"/>
    <s v="Approved"/>
    <s v="OHM Cycles"/>
    <s v="Standard"/>
    <s v="medium"/>
    <s v="medium"/>
    <n v="795.34"/>
    <n v="101.58"/>
    <n v="35470"/>
  </r>
  <r>
    <n v="8208"/>
    <n v="80"/>
    <x v="3152"/>
    <x v="153"/>
    <b v="0"/>
    <s v="Approved"/>
    <s v="OHM Cycles"/>
    <s v="Touring"/>
    <s v="low"/>
    <s v="medium"/>
    <n v="1073.07"/>
    <n v="933.84"/>
    <n v="38339"/>
  </r>
  <r>
    <n v="8209"/>
    <n v="52"/>
    <x v="2149"/>
    <x v="225"/>
    <b v="0"/>
    <s v="Approved"/>
    <s v="OHM Cycles"/>
    <s v="Road"/>
    <s v="medium"/>
    <s v="medium"/>
    <n v="1280.28"/>
    <n v="829.51"/>
    <n v="35470"/>
  </r>
  <r>
    <n v="8210"/>
    <n v="80"/>
    <x v="1870"/>
    <x v="205"/>
    <b v="1"/>
    <s v="Approved"/>
    <s v="OHM Cycles"/>
    <s v="Touring"/>
    <s v="low"/>
    <s v="medium"/>
    <n v="1073.07"/>
    <n v="933.84"/>
    <n v="35667"/>
  </r>
  <r>
    <n v="8211"/>
    <n v="18"/>
    <x v="2724"/>
    <x v="363"/>
    <b v="1"/>
    <s v="Approved"/>
    <s v="Solex"/>
    <s v="Standard"/>
    <s v="medium"/>
    <s v="medium"/>
    <n v="575.27"/>
    <n v="431.45"/>
    <n v="34165"/>
  </r>
  <r>
    <n v="8212"/>
    <n v="22"/>
    <x v="3207"/>
    <x v="216"/>
    <b v="1"/>
    <s v="Approved"/>
    <s v="WeareA2B"/>
    <s v="Standard"/>
    <s v="medium"/>
    <s v="medium"/>
    <n v="60.34"/>
    <n v="45.26"/>
    <n v="34165"/>
  </r>
  <r>
    <n v="8213"/>
    <n v="66"/>
    <x v="1745"/>
    <x v="194"/>
    <b v="1"/>
    <s v="Approved"/>
    <s v="Giant Bicycles"/>
    <s v="Road"/>
    <s v="low"/>
    <s v="small"/>
    <n v="590.26"/>
    <n v="525.33000000000004"/>
    <n v="40410"/>
  </r>
  <r>
    <n v="8214"/>
    <n v="77"/>
    <x v="1174"/>
    <x v="324"/>
    <b v="1"/>
    <s v="Approved"/>
    <s v="WeareA2B"/>
    <s v="Standard"/>
    <s v="medium"/>
    <s v="medium"/>
    <n v="1769.64"/>
    <n v="108.76"/>
    <n v="38991"/>
  </r>
  <r>
    <n v="8215"/>
    <n v="98"/>
    <x v="3067"/>
    <x v="14"/>
    <b v="0"/>
    <s v="Cancelled"/>
    <s v="Trek Bicycles"/>
    <s v="Standard"/>
    <s v="high"/>
    <s v="medium"/>
    <n v="358.39"/>
    <n v="215.03"/>
    <n v="38002"/>
  </r>
  <r>
    <n v="8216"/>
    <n v="0"/>
    <x v="973"/>
    <x v="205"/>
    <b v="0"/>
    <s v="Approved"/>
    <m/>
    <m/>
    <m/>
    <m/>
    <n v="875.99"/>
    <m/>
    <m/>
  </r>
  <r>
    <n v="8217"/>
    <n v="35"/>
    <x v="1522"/>
    <x v="351"/>
    <b v="1"/>
    <s v="Approved"/>
    <s v="Trek Bicycles"/>
    <s v="Standard"/>
    <s v="low"/>
    <s v="medium"/>
    <n v="1057.51"/>
    <n v="154.4"/>
    <n v="34527"/>
  </r>
  <r>
    <n v="8218"/>
    <n v="78"/>
    <x v="2331"/>
    <x v="9"/>
    <b v="1"/>
    <s v="Approved"/>
    <s v="Giant Bicycles"/>
    <s v="Standard"/>
    <s v="medium"/>
    <s v="large"/>
    <n v="1765.3"/>
    <n v="709.48"/>
    <n v="38193"/>
  </r>
  <r>
    <n v="8219"/>
    <n v="65"/>
    <x v="3208"/>
    <x v="174"/>
    <b v="0"/>
    <s v="Approved"/>
    <s v="WeareA2B"/>
    <s v="Standard"/>
    <s v="medium"/>
    <s v="medium"/>
    <n v="1807.45"/>
    <n v="778.69"/>
    <n v="40410"/>
  </r>
  <r>
    <n v="8220"/>
    <n v="15"/>
    <x v="2213"/>
    <x v="113"/>
    <b v="0"/>
    <s v="Approved"/>
    <s v="Norco Bicycles"/>
    <s v="Standard"/>
    <s v="low"/>
    <s v="medium"/>
    <n v="958.74"/>
    <n v="748.9"/>
    <n v="38693"/>
  </r>
  <r>
    <n v="8221"/>
    <n v="92"/>
    <x v="2197"/>
    <x v="114"/>
    <b v="1"/>
    <s v="Approved"/>
    <s v="WeareA2B"/>
    <s v="Standard"/>
    <s v="medium"/>
    <s v="small"/>
    <n v="1415.01"/>
    <n v="1259.3599999999999"/>
    <n v="37626"/>
  </r>
  <r>
    <n v="8222"/>
    <n v="93"/>
    <x v="2532"/>
    <x v="47"/>
    <b v="1"/>
    <s v="Approved"/>
    <s v="WeareA2B"/>
    <s v="Standard"/>
    <s v="medium"/>
    <s v="medium"/>
    <n v="1065.03"/>
    <n v="230.09"/>
    <n v="38002"/>
  </r>
  <r>
    <n v="8223"/>
    <n v="59"/>
    <x v="882"/>
    <x v="201"/>
    <b v="1"/>
    <s v="Approved"/>
    <s v="Solex"/>
    <s v="Standard"/>
    <s v="medium"/>
    <s v="large"/>
    <n v="1061.56"/>
    <n v="733.58"/>
    <n v="34170"/>
  </r>
  <r>
    <n v="8224"/>
    <n v="90"/>
    <x v="79"/>
    <x v="297"/>
    <b v="1"/>
    <s v="Approved"/>
    <s v="Solex"/>
    <s v="Standard"/>
    <s v="low"/>
    <s v="medium"/>
    <n v="945.04"/>
    <n v="507.58"/>
    <n v="35052"/>
  </r>
  <r>
    <n v="8225"/>
    <n v="84"/>
    <x v="512"/>
    <x v="344"/>
    <b v="0"/>
    <s v="Approved"/>
    <s v="Trek Bicycles"/>
    <s v="Road"/>
    <s v="medium"/>
    <s v="medium"/>
    <n v="290.62"/>
    <n v="215.14"/>
    <n v="38339"/>
  </r>
  <r>
    <n v="8226"/>
    <n v="3"/>
    <x v="1308"/>
    <x v="27"/>
    <b v="0"/>
    <s v="Approved"/>
    <s v="Trek Bicycles"/>
    <s v="Standard"/>
    <s v="medium"/>
    <s v="large"/>
    <n v="2091.4699999999998"/>
    <n v="388.92"/>
    <n v="41167"/>
  </r>
  <r>
    <n v="8227"/>
    <n v="55"/>
    <x v="649"/>
    <x v="127"/>
    <b v="0"/>
    <s v="Approved"/>
    <s v="Trek Bicycles"/>
    <s v="Road"/>
    <s v="medium"/>
    <s v="large"/>
    <n v="1894.19"/>
    <n v="598.76"/>
    <n v="36146"/>
  </r>
  <r>
    <n v="8228"/>
    <n v="41"/>
    <x v="1222"/>
    <x v="211"/>
    <b v="1"/>
    <s v="Approved"/>
    <s v="Norco Bicycles"/>
    <s v="Standard"/>
    <s v="low"/>
    <s v="medium"/>
    <n v="958.74"/>
    <n v="748.9"/>
    <n v="40303"/>
  </r>
  <r>
    <n v="8229"/>
    <n v="43"/>
    <x v="1936"/>
    <x v="128"/>
    <b v="0"/>
    <s v="Approved"/>
    <s v="Norco Bicycles"/>
    <s v="Standard"/>
    <s v="medium"/>
    <s v="medium"/>
    <n v="1555.58"/>
    <n v="818.01"/>
    <n v="37873"/>
  </r>
  <r>
    <n v="8230"/>
    <n v="12"/>
    <x v="1736"/>
    <x v="116"/>
    <b v="0"/>
    <s v="Approved"/>
    <s v="WeareA2B"/>
    <s v="Standard"/>
    <s v="medium"/>
    <s v="medium"/>
    <n v="1231.1500000000001"/>
    <n v="161.6"/>
    <n v="34586"/>
  </r>
  <r>
    <n v="8231"/>
    <n v="70"/>
    <x v="3209"/>
    <x v="233"/>
    <b v="0"/>
    <s v="Approved"/>
    <s v="Trek Bicycles"/>
    <s v="Standard"/>
    <s v="high"/>
    <s v="medium"/>
    <n v="495.72"/>
    <n v="297.43"/>
    <n v="42105"/>
  </r>
  <r>
    <n v="8232"/>
    <n v="63"/>
    <x v="3000"/>
    <x v="2"/>
    <b v="0"/>
    <s v="Approved"/>
    <s v="Solex"/>
    <s v="Standard"/>
    <s v="medium"/>
    <s v="medium"/>
    <n v="1483.2"/>
    <n v="99.59"/>
    <n v="36146"/>
  </r>
  <r>
    <n v="8233"/>
    <n v="2"/>
    <x v="271"/>
    <x v="293"/>
    <b v="0"/>
    <s v="Approved"/>
    <s v="Giant Bicycles"/>
    <s v="Road"/>
    <s v="low"/>
    <s v="small"/>
    <n v="590.26"/>
    <n v="525.33000000000004"/>
    <n v="34996"/>
  </r>
  <r>
    <n v="8234"/>
    <n v="92"/>
    <x v="384"/>
    <x v="106"/>
    <b v="0"/>
    <s v="Approved"/>
    <s v="WeareA2B"/>
    <s v="Standard"/>
    <s v="medium"/>
    <s v="small"/>
    <n v="1415.01"/>
    <n v="1259.3599999999999"/>
    <n v="37626"/>
  </r>
  <r>
    <n v="8235"/>
    <n v="36"/>
    <x v="2879"/>
    <x v="109"/>
    <b v="1"/>
    <s v="Approved"/>
    <s v="Solex"/>
    <s v="Standard"/>
    <s v="low"/>
    <s v="medium"/>
    <n v="945.04"/>
    <n v="507.58"/>
    <n v="35052"/>
  </r>
  <r>
    <n v="8236"/>
    <n v="64"/>
    <x v="1863"/>
    <x v="318"/>
    <b v="1"/>
    <s v="Approved"/>
    <s v="Trek Bicycles"/>
    <s v="Standard"/>
    <s v="medium"/>
    <s v="large"/>
    <n v="1469.44"/>
    <n v="596.54999999999995"/>
    <n v="41047"/>
  </r>
  <r>
    <n v="8237"/>
    <n v="93"/>
    <x v="3086"/>
    <x v="151"/>
    <b v="1"/>
    <s v="Approved"/>
    <s v="WeareA2B"/>
    <s v="Standard"/>
    <s v="medium"/>
    <s v="medium"/>
    <n v="1065.03"/>
    <n v="230.09"/>
    <n v="33364"/>
  </r>
  <r>
    <n v="8238"/>
    <n v="31"/>
    <x v="2927"/>
    <x v="297"/>
    <b v="1"/>
    <s v="Approved"/>
    <s v="Giant Bicycles"/>
    <s v="Standard"/>
    <s v="medium"/>
    <s v="medium"/>
    <n v="230.91"/>
    <n v="173.18"/>
    <n v="40618"/>
  </r>
  <r>
    <n v="8239"/>
    <n v="12"/>
    <x v="843"/>
    <x v="156"/>
    <b v="0"/>
    <s v="Approved"/>
    <s v="WeareA2B"/>
    <s v="Standard"/>
    <s v="medium"/>
    <s v="medium"/>
    <n v="1231.1500000000001"/>
    <n v="161.6"/>
    <n v="38216"/>
  </r>
  <r>
    <n v="8240"/>
    <n v="0"/>
    <x v="149"/>
    <x v="320"/>
    <b v="1"/>
    <s v="Approved"/>
    <s v="Solex"/>
    <s v="Standard"/>
    <s v="medium"/>
    <s v="medium"/>
    <n v="71.489999999999995"/>
    <n v="53.62"/>
    <n v="41701"/>
  </r>
  <r>
    <n v="8241"/>
    <n v="58"/>
    <x v="1657"/>
    <x v="300"/>
    <b v="0"/>
    <s v="Approved"/>
    <s v="OHM Cycles"/>
    <s v="Standard"/>
    <s v="medium"/>
    <s v="medium"/>
    <n v="912.52"/>
    <n v="141.4"/>
    <n v="34170"/>
  </r>
  <r>
    <n v="8242"/>
    <n v="5"/>
    <x v="1053"/>
    <x v="262"/>
    <b v="0"/>
    <s v="Approved"/>
    <s v="Trek Bicycles"/>
    <s v="Mountain"/>
    <s v="low"/>
    <s v="medium"/>
    <n v="574.64"/>
    <n v="459.71"/>
    <n v="40784"/>
  </r>
  <r>
    <n v="8243"/>
    <n v="67"/>
    <x v="1352"/>
    <x v="214"/>
    <b v="0"/>
    <s v="Approved"/>
    <s v="Solex"/>
    <s v="Standard"/>
    <s v="medium"/>
    <s v="large"/>
    <n v="1071.23"/>
    <n v="380.74"/>
    <n v="40670"/>
  </r>
  <r>
    <n v="8244"/>
    <n v="43"/>
    <x v="970"/>
    <x v="84"/>
    <b v="0"/>
    <s v="Approved"/>
    <s v="Solex"/>
    <s v="Standard"/>
    <s v="medium"/>
    <s v="medium"/>
    <n v="1151.96"/>
    <n v="649.49"/>
    <n v="36498"/>
  </r>
  <r>
    <n v="8245"/>
    <n v="5"/>
    <x v="926"/>
    <x v="34"/>
    <b v="1"/>
    <s v="Approved"/>
    <s v="Trek Bicycles"/>
    <s v="Mountain"/>
    <s v="low"/>
    <s v="medium"/>
    <n v="574.64"/>
    <n v="459.71"/>
    <n v="40784"/>
  </r>
  <r>
    <n v="8246"/>
    <n v="33"/>
    <x v="3200"/>
    <x v="246"/>
    <b v="0"/>
    <s v="Approved"/>
    <s v="Giant Bicycles"/>
    <s v="Standard"/>
    <s v="medium"/>
    <s v="small"/>
    <n v="1311.44"/>
    <n v="1167.18"/>
    <n v="37698"/>
  </r>
  <r>
    <n v="8247"/>
    <n v="86"/>
    <x v="2453"/>
    <x v="311"/>
    <b v="0"/>
    <s v="Approved"/>
    <s v="OHM Cycles"/>
    <s v="Standard"/>
    <s v="medium"/>
    <s v="medium"/>
    <n v="235.63"/>
    <n v="125.07"/>
    <n v="36145"/>
  </r>
  <r>
    <n v="8248"/>
    <n v="2"/>
    <x v="1025"/>
    <x v="236"/>
    <b v="1"/>
    <s v="Approved"/>
    <s v="Giant Bicycles"/>
    <s v="Road"/>
    <s v="low"/>
    <s v="small"/>
    <n v="590.26"/>
    <n v="525.33000000000004"/>
    <n v="40487"/>
  </r>
  <r>
    <n v="8249"/>
    <n v="6"/>
    <x v="1615"/>
    <x v="196"/>
    <b v="1"/>
    <s v="Approved"/>
    <s v="OHM Cycles"/>
    <s v="Standard"/>
    <s v="high"/>
    <s v="medium"/>
    <n v="227.88"/>
    <n v="136.72999999999999"/>
    <n v="41701"/>
  </r>
  <r>
    <n v="8250"/>
    <n v="26"/>
    <x v="1934"/>
    <x v="254"/>
    <b v="0"/>
    <s v="Approved"/>
    <s v="WeareA2B"/>
    <s v="Standard"/>
    <s v="medium"/>
    <s v="medium"/>
    <n v="1992.93"/>
    <n v="762.63"/>
    <n v="34115"/>
  </r>
  <r>
    <n v="8251"/>
    <n v="53"/>
    <x v="1181"/>
    <x v="25"/>
    <b v="0"/>
    <s v="Approved"/>
    <s v="OHM Cycles"/>
    <s v="Standard"/>
    <s v="medium"/>
    <s v="medium"/>
    <n v="795.34"/>
    <n v="101.58"/>
    <n v="35470"/>
  </r>
  <r>
    <n v="8252"/>
    <n v="27"/>
    <x v="344"/>
    <x v="117"/>
    <b v="0"/>
    <s v="Approved"/>
    <s v="Trek Bicycles"/>
    <s v="Standard"/>
    <s v="low"/>
    <s v="medium"/>
    <n v="1057.51"/>
    <n v="154.4"/>
    <n v="34527"/>
  </r>
  <r>
    <n v="8253"/>
    <n v="94"/>
    <x v="3210"/>
    <x v="20"/>
    <b v="1"/>
    <s v="Approved"/>
    <s v="Giant Bicycles"/>
    <s v="Standard"/>
    <s v="medium"/>
    <s v="large"/>
    <n v="1635.3"/>
    <n v="993.66"/>
    <n v="41434"/>
  </r>
  <r>
    <n v="8254"/>
    <n v="65"/>
    <x v="1343"/>
    <x v="5"/>
    <b v="0"/>
    <s v="Approved"/>
    <s v="WeareA2B"/>
    <s v="Standard"/>
    <s v="medium"/>
    <s v="medium"/>
    <n v="1807.45"/>
    <n v="778.69"/>
    <n v="42404"/>
  </r>
  <r>
    <n v="8255"/>
    <n v="58"/>
    <x v="1409"/>
    <x v="52"/>
    <b v="1"/>
    <s v="Approved"/>
    <s v="OHM Cycles"/>
    <s v="Standard"/>
    <s v="medium"/>
    <s v="medium"/>
    <n v="912.52"/>
    <n v="141.4"/>
    <n v="42295"/>
  </r>
  <r>
    <n v="8256"/>
    <n v="0"/>
    <x v="2165"/>
    <x v="329"/>
    <b v="0"/>
    <s v="Approved"/>
    <s v="Giant Bicycles"/>
    <s v="Standard"/>
    <s v="medium"/>
    <s v="medium"/>
    <n v="230.91"/>
    <n v="173.18"/>
    <n v="39031"/>
  </r>
  <r>
    <n v="8257"/>
    <n v="96"/>
    <x v="272"/>
    <x v="56"/>
    <b v="1"/>
    <s v="Approved"/>
    <s v="WeareA2B"/>
    <s v="Road"/>
    <s v="low"/>
    <s v="small"/>
    <n v="1172.78"/>
    <n v="1043.77"/>
    <n v="42458"/>
  </r>
  <r>
    <n v="8258"/>
    <n v="70"/>
    <x v="1362"/>
    <x v="337"/>
    <b v="1"/>
    <s v="Approved"/>
    <s v="Trek Bicycles"/>
    <s v="Standard"/>
    <s v="high"/>
    <s v="medium"/>
    <n v="495.72"/>
    <n v="297.43"/>
    <n v="34556"/>
  </r>
  <r>
    <n v="8259"/>
    <n v="2"/>
    <x v="706"/>
    <x v="75"/>
    <b v="1"/>
    <s v="Approved"/>
    <s v="Solex"/>
    <s v="Standard"/>
    <s v="medium"/>
    <s v="medium"/>
    <n v="71.489999999999995"/>
    <n v="53.62"/>
    <n v="41245"/>
  </r>
  <r>
    <n v="8260"/>
    <n v="92"/>
    <x v="1221"/>
    <x v="226"/>
    <b v="1"/>
    <s v="Approved"/>
    <s v="WeareA2B"/>
    <s v="Standard"/>
    <s v="medium"/>
    <s v="small"/>
    <n v="1415.01"/>
    <n v="1259.3599999999999"/>
    <n v="37626"/>
  </r>
  <r>
    <n v="8261"/>
    <n v="37"/>
    <x v="745"/>
    <x v="72"/>
    <b v="1"/>
    <s v="Approved"/>
    <s v="OHM Cycles"/>
    <s v="Standard"/>
    <s v="low"/>
    <s v="medium"/>
    <n v="1793.43"/>
    <n v="248.82"/>
    <n v="36361"/>
  </r>
  <r>
    <n v="8262"/>
    <n v="15"/>
    <x v="1030"/>
    <x v="90"/>
    <b v="1"/>
    <s v="Approved"/>
    <s v="Norco Bicycles"/>
    <s v="Standard"/>
    <s v="low"/>
    <s v="medium"/>
    <n v="958.74"/>
    <n v="748.9"/>
    <n v="39880"/>
  </r>
  <r>
    <n v="8263"/>
    <n v="27"/>
    <x v="1984"/>
    <x v="28"/>
    <b v="0"/>
    <s v="Approved"/>
    <s v="Trek Bicycles"/>
    <s v="Standard"/>
    <s v="medium"/>
    <s v="medium"/>
    <n v="499.53"/>
    <n v="388.72"/>
    <n v="33552"/>
  </r>
  <r>
    <n v="8264"/>
    <n v="43"/>
    <x v="669"/>
    <x v="209"/>
    <b v="0"/>
    <s v="Approved"/>
    <s v="Norco Bicycles"/>
    <s v="Standard"/>
    <s v="medium"/>
    <s v="medium"/>
    <n v="1555.58"/>
    <n v="818.01"/>
    <n v="42226"/>
  </r>
  <r>
    <n v="8265"/>
    <n v="100"/>
    <x v="1413"/>
    <x v="75"/>
    <b v="1"/>
    <s v="Approved"/>
    <s v="Trek Bicycles"/>
    <s v="Standard"/>
    <s v="medium"/>
    <s v="small"/>
    <n v="1386.84"/>
    <n v="1234.29"/>
    <n v="34586"/>
  </r>
  <r>
    <n v="8266"/>
    <n v="15"/>
    <x v="2378"/>
    <x v="40"/>
    <b v="0"/>
    <s v="Approved"/>
    <s v="Norco Bicycles"/>
    <s v="Standard"/>
    <s v="low"/>
    <s v="medium"/>
    <n v="958.74"/>
    <n v="748.9"/>
    <n v="34586"/>
  </r>
  <r>
    <n v="8267"/>
    <n v="40"/>
    <x v="69"/>
    <x v="129"/>
    <b v="0"/>
    <s v="Approved"/>
    <s v="OHM Cycles"/>
    <s v="Standard"/>
    <s v="high"/>
    <s v="medium"/>
    <n v="1458.17"/>
    <n v="874.9"/>
    <n v="38750"/>
  </r>
  <r>
    <n v="8268"/>
    <n v="58"/>
    <x v="3019"/>
    <x v="73"/>
    <b v="1"/>
    <s v="Approved"/>
    <s v="OHM Cycles"/>
    <s v="Standard"/>
    <s v="medium"/>
    <s v="medium"/>
    <n v="912.52"/>
    <n v="141.4"/>
    <n v="42145"/>
  </r>
  <r>
    <n v="8269"/>
    <n v="37"/>
    <x v="520"/>
    <x v="7"/>
    <b v="1"/>
    <s v="Approved"/>
    <s v="OHM Cycles"/>
    <s v="Standard"/>
    <s v="low"/>
    <s v="medium"/>
    <n v="1793.43"/>
    <n v="248.82"/>
    <n v="35560"/>
  </r>
  <r>
    <n v="8270"/>
    <n v="0"/>
    <x v="2202"/>
    <x v="105"/>
    <b v="1"/>
    <s v="Approved"/>
    <s v="Solex"/>
    <s v="Standard"/>
    <s v="medium"/>
    <s v="medium"/>
    <n v="100.35"/>
    <n v="75.260000000000005"/>
    <n v="36367"/>
  </r>
  <r>
    <n v="8271"/>
    <n v="67"/>
    <x v="2861"/>
    <x v="49"/>
    <b v="1"/>
    <s v="Approved"/>
    <s v="Norco Bicycles"/>
    <s v="Road"/>
    <s v="medium"/>
    <s v="medium"/>
    <n v="544.04999999999995"/>
    <n v="376.84"/>
    <n v="38647"/>
  </r>
  <r>
    <n v="8272"/>
    <n v="55"/>
    <x v="1957"/>
    <x v="78"/>
    <b v="0"/>
    <s v="Approved"/>
    <s v="Trek Bicycles"/>
    <s v="Road"/>
    <s v="medium"/>
    <s v="large"/>
    <n v="1894.19"/>
    <n v="598.76"/>
    <n v="33259"/>
  </r>
  <r>
    <n v="8273"/>
    <n v="5"/>
    <x v="842"/>
    <x v="35"/>
    <b v="1"/>
    <s v="Approved"/>
    <s v="Trek Bicycles"/>
    <s v="Mountain"/>
    <s v="low"/>
    <s v="medium"/>
    <n v="574.64"/>
    <n v="459.71"/>
    <n v="40784"/>
  </r>
  <r>
    <n v="8274"/>
    <n v="77"/>
    <x v="447"/>
    <x v="145"/>
    <b v="1"/>
    <s v="Approved"/>
    <s v="WeareA2B"/>
    <s v="Standard"/>
    <s v="medium"/>
    <s v="medium"/>
    <n v="1769.64"/>
    <n v="108.76"/>
    <n v="34071"/>
  </r>
  <r>
    <n v="8275"/>
    <n v="71"/>
    <x v="2197"/>
    <x v="74"/>
    <b v="0"/>
    <s v="Approved"/>
    <s v="Solex"/>
    <s v="Standard"/>
    <s v="high"/>
    <s v="large"/>
    <n v="1842.92"/>
    <n v="1105.75"/>
    <n v="34996"/>
  </r>
  <r>
    <n v="8276"/>
    <n v="18"/>
    <x v="3059"/>
    <x v="170"/>
    <b v="1"/>
    <s v="Approved"/>
    <s v="Solex"/>
    <s v="Standard"/>
    <s v="medium"/>
    <s v="medium"/>
    <n v="575.27"/>
    <n v="431.45"/>
    <n v="35160"/>
  </r>
  <r>
    <n v="8277"/>
    <n v="9"/>
    <x v="449"/>
    <x v="209"/>
    <b v="1"/>
    <s v="Approved"/>
    <s v="OHM Cycles"/>
    <s v="Road"/>
    <s v="medium"/>
    <s v="medium"/>
    <n v="742.54"/>
    <n v="667.4"/>
    <n v="33549"/>
  </r>
  <r>
    <n v="8278"/>
    <n v="94"/>
    <x v="589"/>
    <x v="49"/>
    <b v="0"/>
    <s v="Approved"/>
    <s v="Giant Bicycles"/>
    <s v="Standard"/>
    <s v="medium"/>
    <s v="large"/>
    <n v="1635.3"/>
    <n v="993.66"/>
    <n v="41434"/>
  </r>
  <r>
    <n v="8279"/>
    <n v="2"/>
    <x v="1758"/>
    <x v="23"/>
    <b v="1"/>
    <s v="Approved"/>
    <s v="Solex"/>
    <s v="Standard"/>
    <s v="medium"/>
    <s v="medium"/>
    <n v="71.489999999999995"/>
    <n v="53.62"/>
    <n v="41167"/>
  </r>
  <r>
    <n v="8280"/>
    <n v="0"/>
    <x v="3211"/>
    <x v="100"/>
    <b v="0"/>
    <s v="Approved"/>
    <s v="Norco Bicycles"/>
    <s v="Road"/>
    <s v="medium"/>
    <s v="medium"/>
    <n v="544.04999999999995"/>
    <n v="376.84"/>
    <n v="38647"/>
  </r>
  <r>
    <n v="8281"/>
    <n v="82"/>
    <x v="2343"/>
    <x v="314"/>
    <b v="0"/>
    <s v="Approved"/>
    <s v="Norco Bicycles"/>
    <s v="Standard"/>
    <s v="high"/>
    <s v="medium"/>
    <n v="1148.6400000000001"/>
    <n v="689.18"/>
    <n v="38339"/>
  </r>
  <r>
    <n v="8282"/>
    <n v="22"/>
    <x v="242"/>
    <x v="319"/>
    <b v="0"/>
    <s v="Approved"/>
    <s v="WeareA2B"/>
    <s v="Standard"/>
    <s v="medium"/>
    <s v="medium"/>
    <n v="60.34"/>
    <n v="45.26"/>
    <n v="34165"/>
  </r>
  <r>
    <n v="8283"/>
    <n v="93"/>
    <x v="3047"/>
    <x v="143"/>
    <b v="1"/>
    <s v="Approved"/>
    <s v="WeareA2B"/>
    <s v="Standard"/>
    <s v="medium"/>
    <s v="medium"/>
    <n v="1065.03"/>
    <n v="230.09"/>
    <n v="36833"/>
  </r>
  <r>
    <n v="8284"/>
    <n v="14"/>
    <x v="506"/>
    <x v="19"/>
    <b v="0"/>
    <s v="Approved"/>
    <s v="Trek Bicycles"/>
    <s v="Standard"/>
    <s v="medium"/>
    <s v="small"/>
    <n v="1386.84"/>
    <n v="1234.29"/>
    <n v="37838"/>
  </r>
  <r>
    <n v="8285"/>
    <n v="97"/>
    <x v="2530"/>
    <x v="35"/>
    <b v="1"/>
    <s v="Approved"/>
    <s v="OHM Cycles"/>
    <s v="Road"/>
    <s v="medium"/>
    <s v="medium"/>
    <n v="742.54"/>
    <n v="667.4"/>
    <n v="38216"/>
  </r>
  <r>
    <n v="8286"/>
    <n v="29"/>
    <x v="1265"/>
    <x v="215"/>
    <b v="1"/>
    <s v="Approved"/>
    <s v="Norco Bicycles"/>
    <s v="Road"/>
    <s v="medium"/>
    <s v="medium"/>
    <n v="543.39"/>
    <n v="407.54"/>
    <n v="33888"/>
  </r>
  <r>
    <n v="8287"/>
    <n v="89"/>
    <x v="2138"/>
    <x v="338"/>
    <b v="1"/>
    <s v="Approved"/>
    <s v="Giant Bicycles"/>
    <s v="Standard"/>
    <s v="medium"/>
    <s v="large"/>
    <n v="1812.75"/>
    <n v="582.48"/>
    <n v="38750"/>
  </r>
  <r>
    <n v="8288"/>
    <n v="46"/>
    <x v="2731"/>
    <x v="354"/>
    <b v="0"/>
    <s v="Approved"/>
    <s v="OHM Cycles"/>
    <s v="Standard"/>
    <s v="low"/>
    <s v="medium"/>
    <n v="1793.43"/>
    <n v="248.82"/>
    <n v="36361"/>
  </r>
  <r>
    <n v="8289"/>
    <n v="0"/>
    <x v="1300"/>
    <x v="250"/>
    <b v="0"/>
    <s v="Approved"/>
    <s v="Norco Bicycles"/>
    <s v="Road"/>
    <s v="medium"/>
    <s v="medium"/>
    <n v="543.39"/>
    <n v="407.54"/>
    <n v="33552"/>
  </r>
  <r>
    <n v="8290"/>
    <n v="22"/>
    <x v="2385"/>
    <x v="235"/>
    <b v="1"/>
    <s v="Approved"/>
    <s v="WeareA2B"/>
    <s v="Standard"/>
    <s v="medium"/>
    <s v="medium"/>
    <n v="60.34"/>
    <n v="45.26"/>
    <n v="34165"/>
  </r>
  <r>
    <n v="8291"/>
    <n v="48"/>
    <x v="1799"/>
    <x v="235"/>
    <b v="1"/>
    <s v="Approved"/>
    <s v="WeareA2B"/>
    <s v="Standard"/>
    <s v="medium"/>
    <s v="medium"/>
    <n v="1762.96"/>
    <n v="950.52"/>
    <n v="41848"/>
  </r>
  <r>
    <n v="8292"/>
    <n v="69"/>
    <x v="564"/>
    <x v="291"/>
    <b v="0"/>
    <s v="Approved"/>
    <s v="Giant Bicycles"/>
    <s v="Road"/>
    <s v="medium"/>
    <s v="medium"/>
    <n v="792.9"/>
    <n v="594.67999999999995"/>
    <n v="33879"/>
  </r>
  <r>
    <n v="8293"/>
    <n v="91"/>
    <x v="1039"/>
    <x v="356"/>
    <b v="1"/>
    <s v="Cancelled"/>
    <s v="WeareA2B"/>
    <s v="Standard"/>
    <s v="low"/>
    <s v="medium"/>
    <n v="642.30999999999995"/>
    <n v="513.85"/>
    <n v="41922"/>
  </r>
  <r>
    <n v="8294"/>
    <n v="10"/>
    <x v="801"/>
    <x v="12"/>
    <b v="1"/>
    <s v="Approved"/>
    <s v="WeareA2B"/>
    <s v="Touring"/>
    <s v="medium"/>
    <s v="medium"/>
    <n v="1466.68"/>
    <n v="363.25"/>
    <n v="41701"/>
  </r>
  <r>
    <n v="8295"/>
    <n v="0"/>
    <x v="2399"/>
    <x v="164"/>
    <b v="1"/>
    <s v="Approved"/>
    <s v="Giant Bicycles"/>
    <s v="Standard"/>
    <s v="medium"/>
    <s v="medium"/>
    <n v="230.91"/>
    <n v="173.18"/>
    <n v="39031"/>
  </r>
  <r>
    <n v="8296"/>
    <n v="38"/>
    <x v="1773"/>
    <x v="249"/>
    <b v="1"/>
    <s v="Approved"/>
    <s v="Trek Bicycles"/>
    <s v="Standard"/>
    <s v="medium"/>
    <s v="large"/>
    <n v="2091.4699999999998"/>
    <n v="388.92"/>
    <n v="38258"/>
  </r>
  <r>
    <n v="8297"/>
    <n v="78"/>
    <x v="1006"/>
    <x v="360"/>
    <b v="0"/>
    <s v="Approved"/>
    <s v="Giant Bicycles"/>
    <s v="Standard"/>
    <s v="medium"/>
    <s v="large"/>
    <n v="1765.3"/>
    <n v="709.48"/>
    <n v="38193"/>
  </r>
  <r>
    <n v="8298"/>
    <n v="0"/>
    <x v="2973"/>
    <x v="138"/>
    <b v="0"/>
    <s v="Approved"/>
    <m/>
    <m/>
    <m/>
    <m/>
    <n v="1862.82"/>
    <m/>
    <m/>
  </r>
  <r>
    <n v="8299"/>
    <n v="84"/>
    <x v="2010"/>
    <x v="227"/>
    <b v="1"/>
    <s v="Approved"/>
    <s v="Trek Bicycles"/>
    <s v="Road"/>
    <s v="medium"/>
    <s v="medium"/>
    <n v="290.62"/>
    <n v="215.14"/>
    <n v="38339"/>
  </r>
  <r>
    <n v="8300"/>
    <n v="14"/>
    <x v="2629"/>
    <x v="343"/>
    <b v="1"/>
    <s v="Approved"/>
    <s v="Trek Bicycles"/>
    <s v="Standard"/>
    <s v="medium"/>
    <s v="small"/>
    <n v="1386.84"/>
    <n v="1234.29"/>
    <n v="37838"/>
  </r>
  <r>
    <n v="8301"/>
    <n v="72"/>
    <x v="3212"/>
    <x v="210"/>
    <b v="1"/>
    <s v="Approved"/>
    <s v="Norco Bicycles"/>
    <s v="Standard"/>
    <s v="medium"/>
    <s v="medium"/>
    <n v="360.4"/>
    <n v="270.3"/>
    <n v="42710"/>
  </r>
  <r>
    <n v="8302"/>
    <n v="91"/>
    <x v="1117"/>
    <x v="196"/>
    <b v="0"/>
    <s v="Approved"/>
    <s v="Solex"/>
    <s v="Standard"/>
    <s v="medium"/>
    <s v="medium"/>
    <n v="100.35"/>
    <n v="75.260000000000005"/>
    <n v="37874"/>
  </r>
  <r>
    <n v="8303"/>
    <n v="69"/>
    <x v="526"/>
    <x v="54"/>
    <b v="0"/>
    <s v="Approved"/>
    <s v="Giant Bicycles"/>
    <s v="Road"/>
    <s v="medium"/>
    <s v="medium"/>
    <n v="792.9"/>
    <n v="594.67999999999995"/>
    <n v="36668"/>
  </r>
  <r>
    <n v="8304"/>
    <n v="3"/>
    <x v="821"/>
    <x v="277"/>
    <b v="0"/>
    <s v="Approved"/>
    <s v="Trek Bicycles"/>
    <s v="Standard"/>
    <s v="medium"/>
    <s v="large"/>
    <n v="2091.4699999999998"/>
    <n v="388.92"/>
    <n v="41167"/>
  </r>
  <r>
    <n v="8305"/>
    <n v="7"/>
    <x v="2909"/>
    <x v="115"/>
    <b v="1"/>
    <s v="Approved"/>
    <s v="Trek Bicycles"/>
    <s v="Road"/>
    <s v="low"/>
    <s v="medium"/>
    <n v="980.37"/>
    <n v="234.43"/>
    <n v="38258"/>
  </r>
  <r>
    <n v="8306"/>
    <n v="70"/>
    <x v="1402"/>
    <x v="310"/>
    <b v="0"/>
    <s v="Approved"/>
    <s v="Trek Bicycles"/>
    <s v="Standard"/>
    <s v="high"/>
    <s v="medium"/>
    <n v="495.72"/>
    <n v="297.43"/>
    <n v="42105"/>
  </r>
  <r>
    <n v="8307"/>
    <n v="46"/>
    <x v="200"/>
    <x v="23"/>
    <b v="0"/>
    <s v="Approved"/>
    <s v="OHM Cycles"/>
    <s v="Standard"/>
    <s v="low"/>
    <s v="medium"/>
    <n v="1793.43"/>
    <n v="248.82"/>
    <n v="36361"/>
  </r>
  <r>
    <n v="8308"/>
    <n v="92"/>
    <x v="2216"/>
    <x v="360"/>
    <b v="1"/>
    <s v="Approved"/>
    <s v="WeareA2B"/>
    <s v="Standard"/>
    <s v="medium"/>
    <s v="small"/>
    <n v="1415.01"/>
    <n v="1259.3599999999999"/>
    <n v="37874"/>
  </r>
  <r>
    <n v="8309"/>
    <n v="58"/>
    <x v="2620"/>
    <x v="229"/>
    <b v="0"/>
    <s v="Approved"/>
    <s v="OHM Cycles"/>
    <s v="Road"/>
    <s v="medium"/>
    <s v="medium"/>
    <n v="1280.28"/>
    <n v="829.51"/>
    <n v="37220"/>
  </r>
  <r>
    <n v="8310"/>
    <n v="0"/>
    <x v="2408"/>
    <x v="316"/>
    <b v="0"/>
    <s v="Approved"/>
    <s v="Trek Bicycles"/>
    <s v="Road"/>
    <s v="medium"/>
    <s v="medium"/>
    <n v="533.51"/>
    <n v="400.13"/>
    <n v="41064"/>
  </r>
  <r>
    <n v="8311"/>
    <n v="98"/>
    <x v="960"/>
    <x v="67"/>
    <b v="1"/>
    <s v="Approved"/>
    <s v="OHM Cycles"/>
    <s v="Standard"/>
    <s v="medium"/>
    <s v="medium"/>
    <n v="795.34"/>
    <n v="101.58"/>
    <n v="35470"/>
  </r>
  <r>
    <n v="8312"/>
    <n v="23"/>
    <x v="2546"/>
    <x v="72"/>
    <b v="0"/>
    <s v="Approved"/>
    <s v="Norco Bicycles"/>
    <s v="Mountain"/>
    <s v="low"/>
    <s v="small"/>
    <n v="688.63"/>
    <n v="612.88"/>
    <n v="34115"/>
  </r>
  <r>
    <n v="8313"/>
    <n v="5"/>
    <x v="1267"/>
    <x v="65"/>
    <b v="1"/>
    <s v="Approved"/>
    <s v="Trek Bicycles"/>
    <s v="Mountain"/>
    <s v="low"/>
    <s v="medium"/>
    <n v="574.64"/>
    <n v="459.71"/>
    <n v="40784"/>
  </r>
  <r>
    <n v="8314"/>
    <n v="42"/>
    <x v="2156"/>
    <x v="123"/>
    <b v="1"/>
    <s v="Approved"/>
    <s v="OHM Cycles"/>
    <s v="Road"/>
    <s v="medium"/>
    <s v="small"/>
    <n v="1810"/>
    <n v="1610.9"/>
    <n v="39526"/>
  </r>
  <r>
    <n v="8315"/>
    <n v="4"/>
    <x v="758"/>
    <x v="138"/>
    <b v="0"/>
    <s v="Approved"/>
    <s v="Giant Bicycles"/>
    <s v="Standard"/>
    <s v="high"/>
    <s v="medium"/>
    <n v="1129.1300000000001"/>
    <n v="677.48"/>
    <n v="40649"/>
  </r>
  <r>
    <n v="8316"/>
    <n v="44"/>
    <x v="2980"/>
    <x v="315"/>
    <b v="1"/>
    <s v="Approved"/>
    <s v="WeareA2B"/>
    <s v="Standard"/>
    <s v="medium"/>
    <s v="medium"/>
    <n v="1769.64"/>
    <n v="108.76"/>
    <n v="40672"/>
  </r>
  <r>
    <n v="8317"/>
    <n v="64"/>
    <x v="2974"/>
    <x v="292"/>
    <b v="1"/>
    <s v="Approved"/>
    <s v="Giant Bicycles"/>
    <s v="Standard"/>
    <s v="high"/>
    <s v="small"/>
    <n v="1977.36"/>
    <n v="1759.85"/>
    <n v="40487"/>
  </r>
  <r>
    <n v="8318"/>
    <n v="77"/>
    <x v="3213"/>
    <x v="2"/>
    <b v="0"/>
    <s v="Approved"/>
    <s v="Norco Bicycles"/>
    <s v="Road"/>
    <s v="medium"/>
    <s v="large"/>
    <n v="1240.31"/>
    <n v="795.1"/>
    <n v="38193"/>
  </r>
  <r>
    <n v="8319"/>
    <n v="1"/>
    <x v="3214"/>
    <x v="317"/>
    <b v="0"/>
    <s v="Approved"/>
    <s v="Giant Bicycles"/>
    <s v="Standard"/>
    <s v="medium"/>
    <s v="medium"/>
    <n v="1403.5"/>
    <n v="954.82"/>
    <n v="42688"/>
  </r>
  <r>
    <n v="8320"/>
    <n v="41"/>
    <x v="2481"/>
    <x v="9"/>
    <b v="0"/>
    <s v="Approved"/>
    <s v="Solex"/>
    <s v="Road"/>
    <s v="medium"/>
    <s v="medium"/>
    <n v="416.98"/>
    <n v="312.74"/>
    <n v="35560"/>
  </r>
  <r>
    <n v="8321"/>
    <n v="87"/>
    <x v="693"/>
    <x v="188"/>
    <b v="1"/>
    <s v="Approved"/>
    <s v="Giant Bicycles"/>
    <s v="Standard"/>
    <s v="high"/>
    <s v="medium"/>
    <n v="1179"/>
    <n v="707.4"/>
    <n v="36833"/>
  </r>
  <r>
    <n v="8322"/>
    <n v="0"/>
    <x v="3100"/>
    <x v="92"/>
    <b v="0"/>
    <s v="Approved"/>
    <m/>
    <m/>
    <m/>
    <m/>
    <n v="2028.26"/>
    <m/>
    <m/>
  </r>
  <r>
    <n v="8323"/>
    <n v="49"/>
    <x v="783"/>
    <x v="265"/>
    <b v="1"/>
    <s v="Approved"/>
    <s v="Trek Bicycles"/>
    <s v="Road"/>
    <s v="medium"/>
    <s v="medium"/>
    <n v="533.51"/>
    <n v="400.13"/>
    <n v="41064"/>
  </r>
  <r>
    <n v="8324"/>
    <n v="3"/>
    <x v="940"/>
    <x v="266"/>
    <b v="0"/>
    <s v="Approved"/>
    <s v="Trek Bicycles"/>
    <s v="Standard"/>
    <s v="medium"/>
    <s v="large"/>
    <n v="2091.4699999999998"/>
    <n v="388.92"/>
    <n v="37659"/>
  </r>
  <r>
    <n v="8325"/>
    <n v="31"/>
    <x v="1237"/>
    <x v="198"/>
    <b v="1"/>
    <s v="Approved"/>
    <s v="Giant Bicycles"/>
    <s v="Standard"/>
    <s v="medium"/>
    <s v="medium"/>
    <n v="230.91"/>
    <n v="173.18"/>
    <n v="39031"/>
  </r>
  <r>
    <n v="8326"/>
    <n v="0"/>
    <x v="3215"/>
    <x v="278"/>
    <b v="1"/>
    <s v="Approved"/>
    <s v="Norco Bicycles"/>
    <s v="Standard"/>
    <s v="low"/>
    <s v="medium"/>
    <n v="363.01"/>
    <n v="290.41000000000003"/>
    <n v="38482"/>
  </r>
  <r>
    <n v="8327"/>
    <n v="98"/>
    <x v="926"/>
    <x v="299"/>
    <b v="0"/>
    <s v="Approved"/>
    <s v="Trek Bicycles"/>
    <s v="Standard"/>
    <s v="high"/>
    <s v="medium"/>
    <n v="358.39"/>
    <n v="215.03"/>
    <n v="38002"/>
  </r>
  <r>
    <n v="8328"/>
    <n v="84"/>
    <x v="3216"/>
    <x v="189"/>
    <b v="1"/>
    <s v="Approved"/>
    <s v="Giant Bicycles"/>
    <s v="Road"/>
    <s v="medium"/>
    <s v="medium"/>
    <n v="792.9"/>
    <n v="594.67999999999995"/>
    <n v="33879"/>
  </r>
  <r>
    <n v="8329"/>
    <n v="0"/>
    <x v="2764"/>
    <x v="133"/>
    <b v="0"/>
    <s v="Approved"/>
    <m/>
    <m/>
    <m/>
    <m/>
    <n v="678.25"/>
    <m/>
    <m/>
  </r>
  <r>
    <n v="8330"/>
    <n v="62"/>
    <x v="87"/>
    <x v="41"/>
    <b v="0"/>
    <s v="Approved"/>
    <s v="Solex"/>
    <s v="Standard"/>
    <s v="medium"/>
    <s v="medium"/>
    <n v="478.16"/>
    <n v="298.72000000000003"/>
    <n v="34143"/>
  </r>
  <r>
    <n v="8331"/>
    <n v="33"/>
    <x v="2938"/>
    <x v="192"/>
    <b v="1"/>
    <s v="Approved"/>
    <s v="Giant Bicycles"/>
    <s v="Standard"/>
    <s v="medium"/>
    <s v="small"/>
    <n v="1311.44"/>
    <n v="1167.18"/>
    <n v="33888"/>
  </r>
  <r>
    <n v="8332"/>
    <n v="12"/>
    <x v="819"/>
    <x v="263"/>
    <b v="1"/>
    <s v="Approved"/>
    <s v="Giant Bicycles"/>
    <s v="Standard"/>
    <s v="medium"/>
    <s v="large"/>
    <n v="1765.3"/>
    <n v="709.48"/>
    <n v="38193"/>
  </r>
  <r>
    <n v="8333"/>
    <n v="29"/>
    <x v="2750"/>
    <x v="282"/>
    <b v="0"/>
    <s v="Approved"/>
    <s v="Norco Bicycles"/>
    <s v="Road"/>
    <s v="medium"/>
    <s v="medium"/>
    <n v="543.39"/>
    <n v="407.54"/>
    <n v="42696"/>
  </r>
  <r>
    <n v="8334"/>
    <n v="11"/>
    <x v="997"/>
    <x v="311"/>
    <b v="1"/>
    <s v="Approved"/>
    <s v="Giant Bicycles"/>
    <s v="Standard"/>
    <s v="high"/>
    <s v="medium"/>
    <n v="1274.93"/>
    <n v="764.96"/>
    <n v="39298"/>
  </r>
  <r>
    <n v="8335"/>
    <n v="0"/>
    <x v="3217"/>
    <x v="196"/>
    <b v="0"/>
    <s v="Approved"/>
    <s v="Trek Bicycles"/>
    <s v="Standard"/>
    <s v="high"/>
    <s v="medium"/>
    <n v="495.72"/>
    <n v="297.43"/>
    <n v="38193"/>
  </r>
  <r>
    <n v="8336"/>
    <n v="0"/>
    <x v="371"/>
    <x v="145"/>
    <b v="0"/>
    <s v="Approved"/>
    <s v="Norco Bicycles"/>
    <s v="Standard"/>
    <s v="low"/>
    <s v="medium"/>
    <n v="363.01"/>
    <n v="290.41000000000003"/>
    <n v="38482"/>
  </r>
  <r>
    <n v="8337"/>
    <n v="56"/>
    <x v="737"/>
    <x v="285"/>
    <b v="0"/>
    <s v="Approved"/>
    <s v="Norco Bicycles"/>
    <s v="Mountain"/>
    <s v="low"/>
    <s v="small"/>
    <n v="688.63"/>
    <n v="612.88"/>
    <n v="39031"/>
  </r>
  <r>
    <n v="8338"/>
    <n v="58"/>
    <x v="2214"/>
    <x v="261"/>
    <b v="0"/>
    <s v="Approved"/>
    <s v="OHM Cycles"/>
    <s v="Road"/>
    <s v="medium"/>
    <s v="medium"/>
    <n v="1280.28"/>
    <n v="829.51"/>
    <n v="35707"/>
  </r>
  <r>
    <n v="8339"/>
    <n v="83"/>
    <x v="495"/>
    <x v="225"/>
    <b v="0"/>
    <s v="Approved"/>
    <s v="Solex"/>
    <s v="Touring"/>
    <s v="medium"/>
    <s v="large"/>
    <n v="2083.94"/>
    <n v="675.03"/>
    <n v="41533"/>
  </r>
  <r>
    <n v="8340"/>
    <n v="6"/>
    <x v="2994"/>
    <x v="224"/>
    <b v="0"/>
    <s v="Approved"/>
    <s v="Solex"/>
    <s v="Standard"/>
    <s v="high"/>
    <s v="medium"/>
    <n v="748.17"/>
    <n v="448.9"/>
    <n v="37698"/>
  </r>
  <r>
    <n v="8341"/>
    <n v="53"/>
    <x v="2822"/>
    <x v="87"/>
    <b v="1"/>
    <s v="Approved"/>
    <s v="Giant Bicycles"/>
    <s v="Standard"/>
    <s v="high"/>
    <s v="medium"/>
    <n v="1274.93"/>
    <n v="764.96"/>
    <n v="37838"/>
  </r>
  <r>
    <n v="8342"/>
    <n v="77"/>
    <x v="2483"/>
    <x v="15"/>
    <b v="0"/>
    <s v="Approved"/>
    <s v="Norco Bicycles"/>
    <s v="Road"/>
    <s v="medium"/>
    <s v="large"/>
    <n v="1240.31"/>
    <n v="795.1"/>
    <n v="34556"/>
  </r>
  <r>
    <n v="8343"/>
    <n v="81"/>
    <x v="2683"/>
    <x v="69"/>
    <b v="0"/>
    <s v="Approved"/>
    <s v="Norco Bicycles"/>
    <s v="Standard"/>
    <s v="medium"/>
    <s v="small"/>
    <n v="586.45000000000005"/>
    <n v="521.94000000000005"/>
    <n v="33429"/>
  </r>
  <r>
    <n v="8344"/>
    <n v="3"/>
    <x v="2465"/>
    <x v="178"/>
    <b v="0"/>
    <s v="Approved"/>
    <s v="Trek Bicycles"/>
    <s v="Standard"/>
    <s v="medium"/>
    <s v="large"/>
    <n v="2091.4699999999998"/>
    <n v="388.92"/>
    <n v="37499"/>
  </r>
  <r>
    <n v="8345"/>
    <n v="56"/>
    <x v="1399"/>
    <x v="97"/>
    <b v="1"/>
    <s v="Approved"/>
    <s v="Norco Bicycles"/>
    <s v="Mountain"/>
    <s v="low"/>
    <s v="small"/>
    <n v="688.63"/>
    <n v="612.88"/>
    <n v="34244"/>
  </r>
  <r>
    <n v="8346"/>
    <n v="4"/>
    <x v="174"/>
    <x v="72"/>
    <b v="1"/>
    <s v="Approved"/>
    <s v="Giant Bicycles"/>
    <s v="Standard"/>
    <s v="high"/>
    <s v="medium"/>
    <n v="1129.1300000000001"/>
    <n v="677.48"/>
    <n v="40784"/>
  </r>
  <r>
    <n v="8347"/>
    <n v="0"/>
    <x v="2135"/>
    <x v="330"/>
    <b v="1"/>
    <s v="Approved"/>
    <s v="Trek Bicycles"/>
    <s v="Standard"/>
    <s v="high"/>
    <s v="medium"/>
    <n v="495.72"/>
    <n v="297.43"/>
    <n v="36668"/>
  </r>
  <r>
    <n v="8348"/>
    <n v="47"/>
    <x v="1185"/>
    <x v="296"/>
    <b v="0"/>
    <s v="Approved"/>
    <s v="Trek Bicycles"/>
    <s v="Road"/>
    <s v="low"/>
    <s v="small"/>
    <n v="1720.7"/>
    <n v="1531.42"/>
    <n v="38991"/>
  </r>
  <r>
    <n v="8349"/>
    <n v="43"/>
    <x v="1942"/>
    <x v="313"/>
    <b v="1"/>
    <s v="Approved"/>
    <s v="Solex"/>
    <s v="Standard"/>
    <s v="medium"/>
    <s v="medium"/>
    <n v="1151.96"/>
    <n v="649.49"/>
    <n v="36498"/>
  </r>
  <r>
    <n v="8350"/>
    <n v="99"/>
    <x v="2606"/>
    <x v="283"/>
    <b v="1"/>
    <s v="Approved"/>
    <s v="OHM Cycles"/>
    <s v="Standard"/>
    <s v="medium"/>
    <s v="medium"/>
    <n v="1227.3399999999999"/>
    <n v="770.89"/>
    <n v="34556"/>
  </r>
  <r>
    <n v="8351"/>
    <n v="9"/>
    <x v="3091"/>
    <x v="185"/>
    <b v="0"/>
    <s v="Approved"/>
    <s v="Norco Bicycles"/>
    <s v="Standard"/>
    <s v="medium"/>
    <s v="small"/>
    <n v="1216.1400000000001"/>
    <n v="1082.3599999999999"/>
    <n v="33455"/>
  </r>
  <r>
    <n v="8352"/>
    <n v="99"/>
    <x v="9"/>
    <x v="335"/>
    <b v="1"/>
    <s v="Approved"/>
    <s v="OHM Cycles"/>
    <s v="Standard"/>
    <s v="medium"/>
    <s v="medium"/>
    <n v="1227.3399999999999"/>
    <n v="770.89"/>
    <n v="34556"/>
  </r>
  <r>
    <n v="8353"/>
    <n v="62"/>
    <x v="1024"/>
    <x v="205"/>
    <b v="0"/>
    <s v="Approved"/>
    <s v="Solex"/>
    <s v="Standard"/>
    <s v="medium"/>
    <s v="medium"/>
    <n v="478.16"/>
    <n v="298.72000000000003"/>
    <n v="34143"/>
  </r>
  <r>
    <n v="8354"/>
    <n v="0"/>
    <x v="3215"/>
    <x v="9"/>
    <b v="1"/>
    <s v="Approved"/>
    <s v="Norco Bicycles"/>
    <s v="Standard"/>
    <s v="medium"/>
    <s v="medium"/>
    <n v="360.4"/>
    <n v="270.3"/>
    <n v="42710"/>
  </r>
  <r>
    <n v="8355"/>
    <n v="49"/>
    <x v="1661"/>
    <x v="321"/>
    <b v="0"/>
    <s v="Approved"/>
    <s v="Solex"/>
    <s v="Standard"/>
    <s v="medium"/>
    <s v="large"/>
    <n v="1061.56"/>
    <n v="733.58"/>
    <n v="34170"/>
  </r>
  <r>
    <n v="8356"/>
    <n v="36"/>
    <x v="59"/>
    <x v="363"/>
    <b v="0"/>
    <s v="Approved"/>
    <s v="Solex"/>
    <s v="Standard"/>
    <s v="low"/>
    <s v="medium"/>
    <n v="1289.8499999999999"/>
    <n v="74.510000000000005"/>
    <n v="41064"/>
  </r>
  <r>
    <n v="8357"/>
    <n v="53"/>
    <x v="248"/>
    <x v="305"/>
    <b v="1"/>
    <s v="Approved"/>
    <s v="OHM Cycles"/>
    <s v="Standard"/>
    <s v="medium"/>
    <s v="medium"/>
    <n v="795.34"/>
    <n v="101.58"/>
    <n v="33879"/>
  </r>
  <r>
    <n v="8358"/>
    <n v="52"/>
    <x v="1060"/>
    <x v="197"/>
    <b v="1"/>
    <s v="Approved"/>
    <s v="OHM Cycles"/>
    <s v="Road"/>
    <s v="medium"/>
    <s v="medium"/>
    <n v="1280.28"/>
    <n v="829.51"/>
    <n v="38339"/>
  </r>
  <r>
    <n v="8359"/>
    <n v="91"/>
    <x v="2089"/>
    <x v="184"/>
    <b v="1"/>
    <s v="Cancelled"/>
    <s v="Solex"/>
    <s v="Standard"/>
    <s v="medium"/>
    <s v="medium"/>
    <n v="100.35"/>
    <n v="75.260000000000005"/>
    <n v="36367"/>
  </r>
  <r>
    <n v="8360"/>
    <n v="29"/>
    <x v="3137"/>
    <x v="274"/>
    <b v="0"/>
    <s v="Approved"/>
    <s v="WeareA2B"/>
    <s v="Standard"/>
    <s v="medium"/>
    <s v="medium"/>
    <n v="1065.03"/>
    <n v="230.09"/>
    <n v="36833"/>
  </r>
  <r>
    <n v="8361"/>
    <n v="98"/>
    <x v="1588"/>
    <x v="36"/>
    <b v="1"/>
    <s v="Approved"/>
    <s v="Trek Bicycles"/>
    <s v="Standard"/>
    <s v="high"/>
    <s v="medium"/>
    <n v="358.39"/>
    <n v="215.03"/>
    <n v="38002"/>
  </r>
  <r>
    <n v="8362"/>
    <n v="4"/>
    <x v="2531"/>
    <x v="12"/>
    <b v="1"/>
    <s v="Approved"/>
    <s v="Giant Bicycles"/>
    <s v="Standard"/>
    <s v="high"/>
    <s v="medium"/>
    <n v="1129.1300000000001"/>
    <n v="677.48"/>
    <n v="38573"/>
  </r>
  <r>
    <n v="8363"/>
    <n v="30"/>
    <x v="204"/>
    <x v="262"/>
    <b v="1"/>
    <s v="Approved"/>
    <s v="Solex"/>
    <s v="Standard"/>
    <s v="high"/>
    <s v="medium"/>
    <n v="748.17"/>
    <n v="448.9"/>
    <n v="33888"/>
  </r>
  <r>
    <n v="8364"/>
    <n v="90"/>
    <x v="2965"/>
    <x v="178"/>
    <b v="1"/>
    <s v="Approved"/>
    <s v="Norco Bicycles"/>
    <s v="Standard"/>
    <s v="low"/>
    <s v="medium"/>
    <n v="363.01"/>
    <n v="290.41000000000003"/>
    <n v="38482"/>
  </r>
  <r>
    <n v="8365"/>
    <n v="53"/>
    <x v="2601"/>
    <x v="224"/>
    <b v="1"/>
    <s v="Approved"/>
    <s v="Giant Bicycles"/>
    <s v="Standard"/>
    <s v="high"/>
    <s v="medium"/>
    <n v="1274.93"/>
    <n v="764.96"/>
    <n v="34586"/>
  </r>
  <r>
    <n v="8366"/>
    <n v="93"/>
    <x v="1755"/>
    <x v="150"/>
    <b v="0"/>
    <s v="Approved"/>
    <s v="OHM Cycles"/>
    <s v="Standard"/>
    <s v="high"/>
    <s v="medium"/>
    <n v="1458.17"/>
    <n v="874.9"/>
    <n v="38750"/>
  </r>
  <r>
    <n v="8367"/>
    <n v="65"/>
    <x v="28"/>
    <x v="104"/>
    <b v="0"/>
    <s v="Approved"/>
    <s v="WeareA2B"/>
    <s v="Standard"/>
    <s v="medium"/>
    <s v="medium"/>
    <n v="1807.45"/>
    <n v="778.69"/>
    <n v="42145"/>
  </r>
  <r>
    <n v="8368"/>
    <n v="98"/>
    <x v="2666"/>
    <x v="46"/>
    <b v="1"/>
    <s v="Approved"/>
    <s v="Trek Bicycles"/>
    <s v="Standard"/>
    <s v="high"/>
    <s v="medium"/>
    <n v="358.39"/>
    <n v="215.03"/>
    <n v="38002"/>
  </r>
  <r>
    <n v="8369"/>
    <n v="94"/>
    <x v="2402"/>
    <x v="191"/>
    <b v="1"/>
    <s v="Approved"/>
    <s v="Giant Bicycles"/>
    <s v="Standard"/>
    <s v="medium"/>
    <s v="large"/>
    <n v="1635.3"/>
    <n v="993.66"/>
    <n v="41434"/>
  </r>
  <r>
    <n v="8370"/>
    <n v="16"/>
    <x v="3212"/>
    <x v="39"/>
    <b v="1"/>
    <s v="Approved"/>
    <s v="Norco Bicycles"/>
    <s v="Standard"/>
    <s v="high"/>
    <s v="small"/>
    <n v="1661.92"/>
    <n v="1479.11"/>
    <n v="34586"/>
  </r>
  <r>
    <n v="8371"/>
    <n v="63"/>
    <x v="3218"/>
    <x v="193"/>
    <b v="1"/>
    <s v="Approved"/>
    <s v="Solex"/>
    <s v="Standard"/>
    <s v="medium"/>
    <s v="medium"/>
    <n v="1483.2"/>
    <n v="99.59"/>
    <n v="33879"/>
  </r>
  <r>
    <n v="8372"/>
    <n v="5"/>
    <x v="3099"/>
    <x v="68"/>
    <b v="1"/>
    <s v="Approved"/>
    <s v="Trek Bicycles"/>
    <s v="Mountain"/>
    <s v="low"/>
    <s v="medium"/>
    <n v="574.64"/>
    <n v="459.71"/>
    <n v="41701"/>
  </r>
  <r>
    <n v="8373"/>
    <n v="88"/>
    <x v="2514"/>
    <x v="300"/>
    <b v="0"/>
    <s v="Approved"/>
    <s v="Norco Bicycles"/>
    <s v="Standard"/>
    <s v="high"/>
    <s v="small"/>
    <n v="1661.92"/>
    <n v="1479.11"/>
    <n v="34586"/>
  </r>
  <r>
    <n v="8374"/>
    <n v="18"/>
    <x v="1098"/>
    <x v="248"/>
    <b v="1"/>
    <s v="Approved"/>
    <s v="Solex"/>
    <s v="Standard"/>
    <s v="medium"/>
    <s v="medium"/>
    <n v="575.27"/>
    <n v="431.45"/>
    <n v="35667"/>
  </r>
  <r>
    <n v="8375"/>
    <n v="95"/>
    <x v="2348"/>
    <x v="265"/>
    <b v="1"/>
    <s v="Approved"/>
    <s v="Giant Bicycles"/>
    <s v="Standard"/>
    <s v="medium"/>
    <s v="large"/>
    <n v="569.55999999999995"/>
    <n v="528.42999999999995"/>
    <n v="42458"/>
  </r>
  <r>
    <n v="8376"/>
    <n v="90"/>
    <x v="831"/>
    <x v="183"/>
    <b v="1"/>
    <s v="Approved"/>
    <s v="Solex"/>
    <s v="Standard"/>
    <s v="low"/>
    <s v="medium"/>
    <n v="945.04"/>
    <n v="507.58"/>
    <n v="35052"/>
  </r>
  <r>
    <n v="8377"/>
    <n v="17"/>
    <x v="1291"/>
    <x v="75"/>
    <b v="1"/>
    <s v="Approved"/>
    <s v="WeareA2B"/>
    <s v="Touring"/>
    <s v="medium"/>
    <s v="large"/>
    <n v="1362.99"/>
    <n v="57.74"/>
    <n v="37539"/>
  </r>
  <r>
    <n v="8378"/>
    <n v="59"/>
    <x v="1687"/>
    <x v="145"/>
    <b v="1"/>
    <s v="Approved"/>
    <s v="Solex"/>
    <s v="Standard"/>
    <s v="medium"/>
    <s v="large"/>
    <n v="1061.56"/>
    <n v="733.58"/>
    <n v="36146"/>
  </r>
  <r>
    <n v="8379"/>
    <n v="94"/>
    <x v="2923"/>
    <x v="39"/>
    <b v="0"/>
    <s v="Approved"/>
    <s v="Giant Bicycles"/>
    <s v="Standard"/>
    <s v="medium"/>
    <s v="large"/>
    <n v="1635.3"/>
    <n v="993.66"/>
    <n v="41434"/>
  </r>
  <r>
    <n v="8380"/>
    <n v="25"/>
    <x v="2788"/>
    <x v="153"/>
    <b v="1"/>
    <s v="Approved"/>
    <s v="Giant Bicycles"/>
    <s v="Road"/>
    <s v="medium"/>
    <s v="medium"/>
    <n v="1538.99"/>
    <n v="829.65"/>
    <n v="37337"/>
  </r>
  <r>
    <n v="8381"/>
    <n v="4"/>
    <x v="130"/>
    <x v="356"/>
    <b v="1"/>
    <s v="Approved"/>
    <s v="Giant Bicycles"/>
    <s v="Standard"/>
    <s v="high"/>
    <s v="medium"/>
    <n v="1129.1300000000001"/>
    <n v="677.48"/>
    <n v="33549"/>
  </r>
  <r>
    <n v="8382"/>
    <n v="57"/>
    <x v="1832"/>
    <x v="322"/>
    <b v="1"/>
    <s v="Approved"/>
    <s v="WeareA2B"/>
    <s v="Touring"/>
    <s v="medium"/>
    <s v="large"/>
    <n v="1890.39"/>
    <n v="260.14"/>
    <n v="41047"/>
  </r>
  <r>
    <n v="8383"/>
    <n v="65"/>
    <x v="2850"/>
    <x v="75"/>
    <b v="0"/>
    <s v="Approved"/>
    <s v="WeareA2B"/>
    <s v="Standard"/>
    <s v="medium"/>
    <s v="medium"/>
    <n v="1807.45"/>
    <n v="778.69"/>
    <n v="42710"/>
  </r>
  <r>
    <n v="8384"/>
    <n v="3"/>
    <x v="3219"/>
    <x v="178"/>
    <b v="1"/>
    <s v="Approved"/>
    <s v="Trek Bicycles"/>
    <s v="Standard"/>
    <s v="medium"/>
    <s v="large"/>
    <n v="2091.4699999999998"/>
    <n v="388.92"/>
    <n v="41167"/>
  </r>
  <r>
    <n v="8385"/>
    <n v="33"/>
    <x v="2918"/>
    <x v="282"/>
    <b v="1"/>
    <s v="Approved"/>
    <s v="Giant Bicycles"/>
    <s v="Standard"/>
    <s v="medium"/>
    <s v="small"/>
    <n v="1311.44"/>
    <n v="1167.18"/>
    <n v="35560"/>
  </r>
  <r>
    <n v="8386"/>
    <n v="1"/>
    <x v="557"/>
    <x v="355"/>
    <b v="0"/>
    <s v="Approved"/>
    <s v="Giant Bicycles"/>
    <s v="Standard"/>
    <s v="medium"/>
    <s v="medium"/>
    <n v="1403.5"/>
    <n v="954.82"/>
    <n v="38573"/>
  </r>
  <r>
    <n v="8387"/>
    <n v="42"/>
    <x v="3176"/>
    <x v="256"/>
    <b v="0"/>
    <s v="Approved"/>
    <s v="OHM Cycles"/>
    <s v="Road"/>
    <s v="medium"/>
    <s v="small"/>
    <n v="1810"/>
    <n v="1610.9"/>
    <n v="39526"/>
  </r>
  <r>
    <n v="8388"/>
    <n v="86"/>
    <x v="3197"/>
    <x v="37"/>
    <b v="1"/>
    <s v="Approved"/>
    <s v="Norco Bicycles"/>
    <s v="Road"/>
    <s v="high"/>
    <s v="large"/>
    <n v="774.53"/>
    <n v="464.72"/>
    <n v="40336"/>
  </r>
  <r>
    <n v="8389"/>
    <n v="97"/>
    <x v="759"/>
    <x v="164"/>
    <b v="1"/>
    <s v="Approved"/>
    <s v="OHM Cycles"/>
    <s v="Road"/>
    <s v="medium"/>
    <s v="medium"/>
    <n v="742.54"/>
    <n v="667.4"/>
    <n v="33549"/>
  </r>
  <r>
    <n v="8390"/>
    <n v="94"/>
    <x v="198"/>
    <x v="86"/>
    <b v="0"/>
    <s v="Approved"/>
    <s v="Giant Bicycles"/>
    <s v="Standard"/>
    <s v="medium"/>
    <s v="large"/>
    <n v="1635.3"/>
    <n v="993.66"/>
    <n v="41434"/>
  </r>
  <r>
    <n v="8391"/>
    <n v="38"/>
    <x v="494"/>
    <x v="251"/>
    <b v="0"/>
    <s v="Approved"/>
    <s v="Trek Bicycles"/>
    <s v="Standard"/>
    <s v="medium"/>
    <s v="large"/>
    <n v="2091.4699999999998"/>
    <n v="388.92"/>
    <n v="40784"/>
  </r>
  <r>
    <n v="8392"/>
    <n v="36"/>
    <x v="3220"/>
    <x v="116"/>
    <b v="0"/>
    <s v="Approved"/>
    <s v="Solex"/>
    <s v="Standard"/>
    <s v="low"/>
    <s v="medium"/>
    <n v="945.04"/>
    <n v="507.58"/>
    <n v="35052"/>
  </r>
  <r>
    <n v="8393"/>
    <n v="84"/>
    <x v="2836"/>
    <x v="124"/>
    <b v="0"/>
    <s v="Approved"/>
    <s v="Trek Bicycles"/>
    <s v="Road"/>
    <s v="medium"/>
    <s v="medium"/>
    <n v="290.62"/>
    <n v="215.14"/>
    <n v="38339"/>
  </r>
  <r>
    <n v="8394"/>
    <n v="39"/>
    <x v="2825"/>
    <x v="60"/>
    <b v="0"/>
    <s v="Approved"/>
    <s v="Giant Bicycles"/>
    <s v="Standard"/>
    <s v="medium"/>
    <s v="large"/>
    <n v="1812.75"/>
    <n v="582.48"/>
    <n v="40336"/>
  </r>
  <r>
    <n v="8395"/>
    <n v="3"/>
    <x v="1196"/>
    <x v="193"/>
    <b v="0"/>
    <s v="Approved"/>
    <s v="Trek Bicycles"/>
    <s v="Standard"/>
    <s v="medium"/>
    <s v="large"/>
    <n v="2091.4699999999998"/>
    <n v="388.92"/>
    <n v="42145"/>
  </r>
  <r>
    <n v="8396"/>
    <n v="11"/>
    <x v="2579"/>
    <x v="101"/>
    <b v="0"/>
    <s v="Approved"/>
    <s v="Trek Bicycles"/>
    <s v="Standard"/>
    <s v="medium"/>
    <s v="small"/>
    <n v="1775.81"/>
    <n v="1580.47"/>
    <n v="42560"/>
  </r>
  <r>
    <n v="8397"/>
    <n v="0"/>
    <x v="33"/>
    <x v="253"/>
    <b v="0"/>
    <s v="Approved"/>
    <s v="Solex"/>
    <s v="Standard"/>
    <s v="medium"/>
    <s v="medium"/>
    <n v="100.35"/>
    <n v="75.260000000000005"/>
    <n v="37626"/>
  </r>
  <r>
    <n v="8398"/>
    <n v="13"/>
    <x v="2449"/>
    <x v="190"/>
    <b v="0"/>
    <s v="Approved"/>
    <s v="Solex"/>
    <s v="Standard"/>
    <s v="medium"/>
    <s v="medium"/>
    <n v="1577.53"/>
    <n v="826.51"/>
    <n v="39427"/>
  </r>
  <r>
    <n v="8399"/>
    <n v="71"/>
    <x v="2108"/>
    <x v="320"/>
    <b v="0"/>
    <s v="Approved"/>
    <s v="Solex"/>
    <s v="Standard"/>
    <s v="high"/>
    <s v="large"/>
    <n v="1842.92"/>
    <n v="1105.75"/>
    <n v="34996"/>
  </r>
  <r>
    <n v="8400"/>
    <n v="84"/>
    <x v="3221"/>
    <x v="48"/>
    <b v="0"/>
    <s v="Approved"/>
    <s v="Trek Bicycles"/>
    <s v="Road"/>
    <s v="medium"/>
    <s v="medium"/>
    <n v="290.62"/>
    <n v="215.14"/>
    <n v="38339"/>
  </r>
  <r>
    <n v="8401"/>
    <n v="63"/>
    <x v="1563"/>
    <x v="35"/>
    <b v="0"/>
    <s v="Approved"/>
    <s v="WeareA2B"/>
    <s v="Standard"/>
    <s v="medium"/>
    <s v="medium"/>
    <n v="1992.93"/>
    <n v="762.63"/>
    <n v="33552"/>
  </r>
  <r>
    <n v="8402"/>
    <n v="81"/>
    <x v="1605"/>
    <x v="91"/>
    <b v="1"/>
    <s v="Approved"/>
    <s v="Norco Bicycles"/>
    <s v="Standard"/>
    <s v="medium"/>
    <s v="small"/>
    <n v="586.45000000000005"/>
    <n v="521.94000000000005"/>
    <n v="36145"/>
  </r>
  <r>
    <n v="8403"/>
    <n v="11"/>
    <x v="1074"/>
    <x v="318"/>
    <b v="1"/>
    <s v="Approved"/>
    <s v="Giant Bicycles"/>
    <s v="Standard"/>
    <s v="high"/>
    <s v="medium"/>
    <n v="1274.93"/>
    <n v="764.96"/>
    <n v="38216"/>
  </r>
  <r>
    <n v="8404"/>
    <n v="96"/>
    <x v="2059"/>
    <x v="42"/>
    <b v="1"/>
    <s v="Approved"/>
    <s v="WeareA2B"/>
    <s v="Road"/>
    <s v="low"/>
    <s v="small"/>
    <n v="1172.78"/>
    <n v="1043.77"/>
    <n v="34556"/>
  </r>
  <r>
    <n v="8405"/>
    <n v="9"/>
    <x v="3222"/>
    <x v="51"/>
    <b v="1"/>
    <s v="Approved"/>
    <s v="OHM Cycles"/>
    <s v="Road"/>
    <s v="medium"/>
    <s v="medium"/>
    <n v="742.54"/>
    <n v="667.4"/>
    <n v="38216"/>
  </r>
  <r>
    <n v="8406"/>
    <n v="33"/>
    <x v="435"/>
    <x v="263"/>
    <m/>
    <s v="Approved"/>
    <s v="Giant Bicycles"/>
    <s v="Standard"/>
    <s v="medium"/>
    <s v="small"/>
    <n v="1311.44"/>
    <n v="1167.18"/>
    <n v="34527"/>
  </r>
  <r>
    <n v="8407"/>
    <n v="99"/>
    <x v="224"/>
    <x v="298"/>
    <b v="1"/>
    <s v="Approved"/>
    <s v="OHM Cycles"/>
    <s v="Standard"/>
    <s v="medium"/>
    <s v="medium"/>
    <n v="1227.3399999999999"/>
    <n v="770.89"/>
    <n v="34556"/>
  </r>
  <r>
    <n v="8408"/>
    <n v="5"/>
    <x v="1696"/>
    <x v="169"/>
    <b v="0"/>
    <s v="Approved"/>
    <s v="Trek Bicycles"/>
    <s v="Mountain"/>
    <s v="low"/>
    <s v="medium"/>
    <n v="574.64"/>
    <n v="459.71"/>
    <n v="40784"/>
  </r>
  <r>
    <n v="8409"/>
    <n v="55"/>
    <x v="1559"/>
    <x v="308"/>
    <b v="1"/>
    <s v="Approved"/>
    <s v="Trek Bicycles"/>
    <s v="Road"/>
    <s v="medium"/>
    <s v="large"/>
    <n v="1894.19"/>
    <n v="598.76"/>
    <n v="37823"/>
  </r>
  <r>
    <n v="8410"/>
    <n v="25"/>
    <x v="3223"/>
    <x v="76"/>
    <b v="1"/>
    <s v="Approved"/>
    <s v="Giant Bicycles"/>
    <s v="Road"/>
    <s v="medium"/>
    <s v="medium"/>
    <n v="1538.99"/>
    <n v="829.65"/>
    <n v="33455"/>
  </r>
  <r>
    <n v="8411"/>
    <n v="89"/>
    <x v="291"/>
    <x v="253"/>
    <b v="0"/>
    <s v="Approved"/>
    <s v="WeareA2B"/>
    <s v="Touring"/>
    <s v="medium"/>
    <s v="large"/>
    <n v="1362.99"/>
    <n v="57.74"/>
    <n v="34079"/>
  </r>
  <r>
    <n v="8412"/>
    <n v="88"/>
    <x v="3090"/>
    <x v="268"/>
    <b v="1"/>
    <s v="Approved"/>
    <s v="Norco Bicycles"/>
    <s v="Standard"/>
    <s v="high"/>
    <s v="small"/>
    <n v="1661.92"/>
    <n v="1479.11"/>
    <n v="35160"/>
  </r>
  <r>
    <n v="8413"/>
    <n v="56"/>
    <x v="501"/>
    <x v="113"/>
    <b v="0"/>
    <s v="Approved"/>
    <s v="OHM Cycles"/>
    <s v="Standard"/>
    <s v="medium"/>
    <s v="medium"/>
    <n v="183.86"/>
    <n v="137.9"/>
    <n v="35707"/>
  </r>
  <r>
    <n v="8414"/>
    <n v="39"/>
    <x v="154"/>
    <x v="14"/>
    <b v="0"/>
    <s v="Approved"/>
    <s v="Giant Bicycles"/>
    <s v="Standard"/>
    <s v="medium"/>
    <s v="large"/>
    <n v="1812.75"/>
    <n v="582.48"/>
    <n v="40336"/>
  </r>
  <r>
    <n v="8415"/>
    <n v="76"/>
    <x v="2297"/>
    <x v="25"/>
    <b v="0"/>
    <s v="Approved"/>
    <s v="WeareA2B"/>
    <s v="Standard"/>
    <s v="low"/>
    <s v="medium"/>
    <n v="642.30999999999995"/>
    <n v="513.85"/>
    <n v="38482"/>
  </r>
  <r>
    <n v="8416"/>
    <n v="74"/>
    <x v="1784"/>
    <x v="288"/>
    <b v="0"/>
    <s v="Approved"/>
    <s v="WeareA2B"/>
    <s v="Standard"/>
    <s v="medium"/>
    <s v="medium"/>
    <n v="1228.07"/>
    <n v="400.91"/>
    <n v="36668"/>
  </r>
  <r>
    <n v="8417"/>
    <n v="49"/>
    <x v="84"/>
    <x v="4"/>
    <b v="0"/>
    <s v="Approved"/>
    <s v="Trek Bicycles"/>
    <s v="Road"/>
    <s v="medium"/>
    <s v="medium"/>
    <n v="533.51"/>
    <n v="400.13"/>
    <n v="41009"/>
  </r>
  <r>
    <n v="8418"/>
    <n v="55"/>
    <x v="2022"/>
    <x v="90"/>
    <b v="1"/>
    <s v="Approved"/>
    <s v="Trek Bicycles"/>
    <s v="Road"/>
    <s v="medium"/>
    <s v="large"/>
    <n v="1894.19"/>
    <n v="598.76"/>
    <n v="37823"/>
  </r>
  <r>
    <n v="8419"/>
    <n v="20"/>
    <x v="687"/>
    <x v="66"/>
    <b v="1"/>
    <s v="Approved"/>
    <s v="Trek Bicycles"/>
    <s v="Standard"/>
    <s v="medium"/>
    <s v="small"/>
    <n v="1775.81"/>
    <n v="1580.47"/>
    <n v="40303"/>
  </r>
  <r>
    <n v="8420"/>
    <n v="84"/>
    <x v="1442"/>
    <x v="89"/>
    <b v="1"/>
    <s v="Approved"/>
    <s v="Trek Bicycles"/>
    <s v="Road"/>
    <s v="medium"/>
    <s v="medium"/>
    <n v="290.62"/>
    <n v="215.14"/>
    <n v="38339"/>
  </r>
  <r>
    <n v="8421"/>
    <n v="64"/>
    <x v="22"/>
    <x v="111"/>
    <b v="1"/>
    <s v="Approved"/>
    <s v="Trek Bicycles"/>
    <s v="Standard"/>
    <s v="medium"/>
    <s v="large"/>
    <n v="1469.44"/>
    <n v="596.54999999999995"/>
    <n v="41922"/>
  </r>
  <r>
    <n v="8422"/>
    <n v="19"/>
    <x v="3077"/>
    <x v="177"/>
    <b v="1"/>
    <s v="Approved"/>
    <s v="OHM Cycles"/>
    <s v="Road"/>
    <s v="high"/>
    <s v="large"/>
    <n v="12.01"/>
    <n v="7.21"/>
    <n v="34244"/>
  </r>
  <r>
    <n v="8423"/>
    <n v="15"/>
    <x v="1905"/>
    <x v="297"/>
    <b v="0"/>
    <s v="Cancelled"/>
    <s v="Norco Bicycles"/>
    <s v="Standard"/>
    <s v="low"/>
    <s v="medium"/>
    <n v="958.74"/>
    <n v="748.9"/>
    <n v="41345"/>
  </r>
  <r>
    <n v="8424"/>
    <n v="0"/>
    <x v="2324"/>
    <x v="238"/>
    <b v="1"/>
    <s v="Approved"/>
    <m/>
    <m/>
    <m/>
    <m/>
    <n v="890.28"/>
    <m/>
    <m/>
  </r>
  <r>
    <n v="8425"/>
    <n v="59"/>
    <x v="331"/>
    <x v="135"/>
    <b v="1"/>
    <s v="Approved"/>
    <s v="WeareA2B"/>
    <s v="Standard"/>
    <s v="medium"/>
    <s v="small"/>
    <n v="1415.01"/>
    <n v="1259.3599999999999"/>
    <n v="37626"/>
  </r>
  <r>
    <n v="8426"/>
    <n v="16"/>
    <x v="3224"/>
    <x v="141"/>
    <b v="1"/>
    <s v="Approved"/>
    <s v="Norco Bicycles"/>
    <s v="Standard"/>
    <s v="high"/>
    <s v="small"/>
    <n v="1661.92"/>
    <n v="1479.11"/>
    <n v="34165"/>
  </r>
  <r>
    <n v="8427"/>
    <n v="46"/>
    <x v="2708"/>
    <x v="256"/>
    <b v="1"/>
    <s v="Approved"/>
    <s v="Solex"/>
    <s v="Standard"/>
    <s v="low"/>
    <s v="medium"/>
    <n v="1289.8499999999999"/>
    <n v="74.510000000000005"/>
    <n v="39427"/>
  </r>
  <r>
    <n v="8428"/>
    <n v="97"/>
    <x v="2103"/>
    <x v="42"/>
    <b v="1"/>
    <s v="Approved"/>
    <s v="Solex"/>
    <s v="Standard"/>
    <s v="medium"/>
    <s v="large"/>
    <n v="202.62"/>
    <n v="151.96"/>
    <n v="42458"/>
  </r>
  <r>
    <n v="8429"/>
    <n v="89"/>
    <x v="3225"/>
    <x v="159"/>
    <b v="1"/>
    <s v="Approved"/>
    <s v="WeareA2B"/>
    <s v="Touring"/>
    <s v="medium"/>
    <s v="large"/>
    <n v="1362.99"/>
    <n v="57.74"/>
    <n v="34079"/>
  </r>
  <r>
    <n v="8430"/>
    <n v="50"/>
    <x v="675"/>
    <x v="258"/>
    <b v="1"/>
    <s v="Approved"/>
    <s v="WeareA2B"/>
    <s v="Standard"/>
    <s v="medium"/>
    <s v="small"/>
    <n v="175.89"/>
    <n v="131.91999999999999"/>
    <n v="37668"/>
  </r>
  <r>
    <n v="8431"/>
    <n v="45"/>
    <x v="1588"/>
    <x v="65"/>
    <b v="1"/>
    <s v="Approved"/>
    <s v="Solex"/>
    <s v="Standard"/>
    <s v="medium"/>
    <s v="medium"/>
    <n v="441.49"/>
    <n v="84.99"/>
    <n v="34071"/>
  </r>
  <r>
    <n v="8432"/>
    <n v="61"/>
    <x v="2987"/>
    <x v="175"/>
    <b v="0"/>
    <s v="Approved"/>
    <s v="OHM Cycles"/>
    <s v="Standard"/>
    <s v="low"/>
    <s v="medium"/>
    <n v="71.16"/>
    <n v="56.93"/>
    <n v="42172"/>
  </r>
  <r>
    <n v="8433"/>
    <n v="40"/>
    <x v="1091"/>
    <x v="0"/>
    <b v="0"/>
    <s v="Approved"/>
    <s v="Trek Bicycles"/>
    <s v="Road"/>
    <s v="medium"/>
    <s v="large"/>
    <n v="1894.19"/>
    <n v="598.76"/>
    <n v="37823"/>
  </r>
  <r>
    <n v="8434"/>
    <n v="77"/>
    <x v="2519"/>
    <x v="28"/>
    <b v="0"/>
    <s v="Approved"/>
    <s v="Norco Bicycles"/>
    <s v="Road"/>
    <s v="medium"/>
    <s v="large"/>
    <n v="1240.31"/>
    <n v="795.1"/>
    <n v="40553"/>
  </r>
  <r>
    <n v="8435"/>
    <n v="70"/>
    <x v="1834"/>
    <x v="127"/>
    <b v="1"/>
    <s v="Approved"/>
    <s v="Trek Bicycles"/>
    <s v="Standard"/>
    <s v="high"/>
    <s v="medium"/>
    <n v="495.72"/>
    <n v="297.43"/>
    <n v="38193"/>
  </r>
  <r>
    <n v="8436"/>
    <n v="76"/>
    <x v="490"/>
    <x v="34"/>
    <b v="1"/>
    <s v="Approved"/>
    <s v="WeareA2B"/>
    <s v="Standard"/>
    <s v="low"/>
    <s v="medium"/>
    <n v="642.30999999999995"/>
    <n v="513.85"/>
    <n v="41533"/>
  </r>
  <r>
    <n v="8437"/>
    <n v="93"/>
    <x v="1007"/>
    <x v="122"/>
    <b v="1"/>
    <s v="Approved"/>
    <s v="WeareA2B"/>
    <s v="Standard"/>
    <s v="medium"/>
    <s v="medium"/>
    <n v="1065.03"/>
    <n v="230.09"/>
    <n v="41434"/>
  </r>
  <r>
    <n v="8438"/>
    <n v="66"/>
    <x v="3226"/>
    <x v="45"/>
    <b v="0"/>
    <s v="Approved"/>
    <s v="Giant Bicycles"/>
    <s v="Road"/>
    <s v="low"/>
    <s v="small"/>
    <n v="590.26"/>
    <n v="525.33000000000004"/>
    <n v="33879"/>
  </r>
  <r>
    <n v="8439"/>
    <n v="64"/>
    <x v="889"/>
    <x v="152"/>
    <b v="1"/>
    <s v="Approved"/>
    <s v="Trek Bicycles"/>
    <s v="Standard"/>
    <s v="medium"/>
    <s v="large"/>
    <n v="1469.44"/>
    <n v="596.54999999999995"/>
    <n v="41047"/>
  </r>
  <r>
    <n v="8440"/>
    <n v="46"/>
    <x v="1977"/>
    <x v="160"/>
    <b v="1"/>
    <s v="Approved"/>
    <s v="OHM Cycles"/>
    <s v="Standard"/>
    <s v="low"/>
    <s v="medium"/>
    <n v="1793.43"/>
    <n v="248.82"/>
    <n v="42145"/>
  </r>
  <r>
    <n v="8441"/>
    <n v="77"/>
    <x v="1263"/>
    <x v="201"/>
    <b v="0"/>
    <s v="Approved"/>
    <s v="WeareA2B"/>
    <s v="Standard"/>
    <s v="medium"/>
    <s v="medium"/>
    <n v="1769.64"/>
    <n v="108.76"/>
    <n v="37220"/>
  </r>
  <r>
    <n v="8442"/>
    <n v="32"/>
    <x v="779"/>
    <x v="126"/>
    <b v="1"/>
    <s v="Approved"/>
    <s v="Giant Bicycles"/>
    <s v="Standard"/>
    <s v="medium"/>
    <s v="medium"/>
    <n v="642.70000000000005"/>
    <n v="211.37"/>
    <n v="37337"/>
  </r>
  <r>
    <n v="8443"/>
    <n v="56"/>
    <x v="1033"/>
    <x v="158"/>
    <b v="0"/>
    <s v="Approved"/>
    <s v="OHM Cycles"/>
    <s v="Standard"/>
    <s v="medium"/>
    <s v="medium"/>
    <n v="183.86"/>
    <n v="137.9"/>
    <n v="35707"/>
  </r>
  <r>
    <n v="8444"/>
    <n v="50"/>
    <x v="2715"/>
    <x v="9"/>
    <b v="0"/>
    <s v="Approved"/>
    <s v="WeareA2B"/>
    <s v="Standard"/>
    <s v="medium"/>
    <s v="small"/>
    <n v="175.89"/>
    <n v="131.91999999999999"/>
    <n v="37668"/>
  </r>
  <r>
    <n v="8445"/>
    <n v="77"/>
    <x v="2482"/>
    <x v="209"/>
    <b v="0"/>
    <s v="Approved"/>
    <s v="Norco Bicycles"/>
    <s v="Road"/>
    <s v="medium"/>
    <s v="large"/>
    <n v="1240.31"/>
    <n v="795.1"/>
    <n v="38193"/>
  </r>
  <r>
    <n v="8446"/>
    <n v="49"/>
    <x v="2221"/>
    <x v="13"/>
    <b v="0"/>
    <s v="Approved"/>
    <s v="Trek Bicycles"/>
    <s v="Road"/>
    <s v="medium"/>
    <s v="medium"/>
    <n v="533.51"/>
    <n v="400.13"/>
    <n v="41064"/>
  </r>
  <r>
    <n v="8447"/>
    <n v="27"/>
    <x v="1382"/>
    <x v="274"/>
    <b v="0"/>
    <s v="Approved"/>
    <s v="Trek Bicycles"/>
    <s v="Standard"/>
    <s v="low"/>
    <s v="medium"/>
    <n v="1057.51"/>
    <n v="154.4"/>
    <n v="34527"/>
  </r>
  <r>
    <n v="8448"/>
    <n v="23"/>
    <x v="1899"/>
    <x v="258"/>
    <b v="1"/>
    <s v="Approved"/>
    <s v="Norco Bicycles"/>
    <s v="Standard"/>
    <s v="medium"/>
    <s v="medium"/>
    <n v="1198.46"/>
    <n v="381.1"/>
    <n v="37874"/>
  </r>
  <r>
    <n v="8449"/>
    <n v="8"/>
    <x v="1649"/>
    <x v="39"/>
    <b v="0"/>
    <s v="Approved"/>
    <s v="Solex"/>
    <s v="Road"/>
    <s v="medium"/>
    <s v="small"/>
    <n v="1703.52"/>
    <n v="1516.13"/>
    <n v="40649"/>
  </r>
  <r>
    <n v="8450"/>
    <n v="35"/>
    <x v="2564"/>
    <x v="5"/>
    <b v="0"/>
    <s v="Approved"/>
    <s v="Trek Bicycles"/>
    <s v="Standard"/>
    <s v="low"/>
    <s v="medium"/>
    <n v="1057.51"/>
    <n v="154.4"/>
    <n v="35052"/>
  </r>
  <r>
    <n v="8451"/>
    <n v="12"/>
    <x v="1206"/>
    <x v="136"/>
    <b v="1"/>
    <s v="Approved"/>
    <s v="Giant Bicycles"/>
    <s v="Standard"/>
    <s v="medium"/>
    <s v="large"/>
    <n v="1765.3"/>
    <n v="709.48"/>
    <n v="38193"/>
  </r>
  <r>
    <n v="8452"/>
    <n v="19"/>
    <x v="1615"/>
    <x v="360"/>
    <b v="1"/>
    <s v="Approved"/>
    <s v="OHM Cycles"/>
    <s v="Road"/>
    <s v="high"/>
    <s v="large"/>
    <n v="12.01"/>
    <n v="7.21"/>
    <n v="35160"/>
  </r>
  <r>
    <n v="8453"/>
    <n v="50"/>
    <x v="2147"/>
    <x v="318"/>
    <m/>
    <s v="Approved"/>
    <s v="WeareA2B"/>
    <s v="Standard"/>
    <s v="medium"/>
    <s v="small"/>
    <n v="175.89"/>
    <n v="131.91999999999999"/>
    <n v="37668"/>
  </r>
  <r>
    <n v="8454"/>
    <n v="68"/>
    <x v="3183"/>
    <x v="158"/>
    <b v="1"/>
    <s v="Approved"/>
    <s v="OHM Cycles"/>
    <s v="Standard"/>
    <s v="medium"/>
    <s v="medium"/>
    <n v="1636.9"/>
    <n v="44.71"/>
    <n v="40410"/>
  </r>
  <r>
    <n v="8455"/>
    <n v="92"/>
    <x v="3227"/>
    <x v="252"/>
    <b v="0"/>
    <s v="Approved"/>
    <s v="WeareA2B"/>
    <s v="Standard"/>
    <s v="medium"/>
    <s v="small"/>
    <n v="1415.01"/>
    <n v="1259.3599999999999"/>
    <n v="37626"/>
  </r>
  <r>
    <n v="8456"/>
    <n v="67"/>
    <x v="2670"/>
    <x v="197"/>
    <b v="1"/>
    <s v="Approved"/>
    <s v="Solex"/>
    <s v="Standard"/>
    <s v="medium"/>
    <s v="large"/>
    <n v="1071.23"/>
    <n v="380.74"/>
    <n v="36334"/>
  </r>
  <r>
    <n v="8457"/>
    <n v="53"/>
    <x v="1058"/>
    <x v="65"/>
    <b v="1"/>
    <s v="Approved"/>
    <s v="OHM Cycles"/>
    <s v="Standard"/>
    <s v="medium"/>
    <s v="medium"/>
    <n v="795.34"/>
    <n v="101.58"/>
    <n v="38647"/>
  </r>
  <r>
    <n v="8458"/>
    <n v="87"/>
    <x v="2430"/>
    <x v="32"/>
    <b v="1"/>
    <s v="Approved"/>
    <s v="Giant Bicycles"/>
    <s v="Standard"/>
    <s v="high"/>
    <s v="medium"/>
    <n v="1179"/>
    <n v="707.4"/>
    <n v="35667"/>
  </r>
  <r>
    <n v="8459"/>
    <n v="67"/>
    <x v="3228"/>
    <x v="221"/>
    <b v="1"/>
    <s v="Approved"/>
    <s v="Norco Bicycles"/>
    <s v="Road"/>
    <s v="medium"/>
    <s v="medium"/>
    <n v="544.04999999999995"/>
    <n v="376.84"/>
    <n v="42710"/>
  </r>
  <r>
    <n v="8460"/>
    <n v="9"/>
    <x v="2088"/>
    <x v="348"/>
    <b v="1"/>
    <s v="Approved"/>
    <s v="OHM Cycles"/>
    <s v="Road"/>
    <s v="medium"/>
    <s v="medium"/>
    <n v="742.54"/>
    <n v="667.4"/>
    <n v="33549"/>
  </r>
  <r>
    <n v="8461"/>
    <n v="42"/>
    <x v="1927"/>
    <x v="196"/>
    <b v="0"/>
    <s v="Approved"/>
    <s v="OHM Cycles"/>
    <s v="Road"/>
    <s v="medium"/>
    <s v="small"/>
    <n v="1810"/>
    <n v="1610.9"/>
    <n v="35667"/>
  </r>
  <r>
    <n v="8462"/>
    <n v="63"/>
    <x v="1615"/>
    <x v="292"/>
    <b v="0"/>
    <s v="Approved"/>
    <s v="Solex"/>
    <s v="Standard"/>
    <s v="medium"/>
    <s v="medium"/>
    <n v="1483.2"/>
    <n v="99.59"/>
    <n v="42145"/>
  </r>
  <r>
    <n v="8463"/>
    <n v="77"/>
    <x v="1941"/>
    <x v="149"/>
    <b v="0"/>
    <s v="Approved"/>
    <s v="Norco Bicycles"/>
    <s v="Road"/>
    <s v="medium"/>
    <s v="large"/>
    <n v="1240.31"/>
    <n v="795.1"/>
    <n v="40553"/>
  </r>
  <r>
    <n v="8464"/>
    <n v="56"/>
    <x v="768"/>
    <x v="322"/>
    <b v="0"/>
    <s v="Approved"/>
    <s v="OHM Cycles"/>
    <s v="Standard"/>
    <s v="medium"/>
    <s v="medium"/>
    <n v="183.86"/>
    <n v="137.9"/>
    <n v="33259"/>
  </r>
  <r>
    <n v="8465"/>
    <n v="99"/>
    <x v="415"/>
    <x v="328"/>
    <b v="1"/>
    <s v="Approved"/>
    <s v="OHM Cycles"/>
    <s v="Standard"/>
    <s v="medium"/>
    <s v="medium"/>
    <n v="1227.3399999999999"/>
    <n v="770.89"/>
    <n v="34556"/>
  </r>
  <r>
    <n v="8466"/>
    <n v="94"/>
    <x v="1957"/>
    <x v="104"/>
    <b v="0"/>
    <s v="Approved"/>
    <s v="Giant Bicycles"/>
    <s v="Standard"/>
    <s v="medium"/>
    <s v="large"/>
    <n v="1635.3"/>
    <n v="993.66"/>
    <n v="41434"/>
  </r>
  <r>
    <n v="8467"/>
    <n v="13"/>
    <x v="1164"/>
    <x v="317"/>
    <b v="0"/>
    <s v="Approved"/>
    <s v="Solex"/>
    <s v="Standard"/>
    <s v="medium"/>
    <s v="medium"/>
    <n v="1163.8900000000001"/>
    <n v="589.27"/>
    <n v="42560"/>
  </r>
  <r>
    <n v="8468"/>
    <n v="5"/>
    <x v="12"/>
    <x v="109"/>
    <b v="1"/>
    <s v="Approved"/>
    <s v="Trek Bicycles"/>
    <s v="Mountain"/>
    <s v="low"/>
    <s v="medium"/>
    <n v="574.64"/>
    <n v="459.71"/>
    <n v="40784"/>
  </r>
  <r>
    <n v="8469"/>
    <n v="43"/>
    <x v="1944"/>
    <x v="66"/>
    <b v="0"/>
    <s v="Approved"/>
    <s v="Solex"/>
    <s v="Standard"/>
    <s v="medium"/>
    <s v="medium"/>
    <n v="1151.96"/>
    <n v="649.49"/>
    <n v="38991"/>
  </r>
  <r>
    <n v="8470"/>
    <n v="5"/>
    <x v="2118"/>
    <x v="345"/>
    <b v="0"/>
    <s v="Approved"/>
    <s v="Giant Bicycles"/>
    <s v="Standard"/>
    <s v="high"/>
    <s v="medium"/>
    <n v="1129.1300000000001"/>
    <n v="677.48"/>
    <n v="35560"/>
  </r>
  <r>
    <n v="8471"/>
    <n v="59"/>
    <x v="1518"/>
    <x v="28"/>
    <b v="1"/>
    <s v="Approved"/>
    <s v="Solex"/>
    <s v="Standard"/>
    <s v="medium"/>
    <s v="large"/>
    <n v="1061.56"/>
    <n v="733.58"/>
    <n v="40779"/>
  </r>
  <r>
    <n v="8472"/>
    <n v="3"/>
    <x v="744"/>
    <x v="309"/>
    <b v="1"/>
    <s v="Approved"/>
    <s v="Trek Bicycles"/>
    <s v="Standard"/>
    <s v="medium"/>
    <s v="large"/>
    <n v="2091.4699999999998"/>
    <n v="388.92"/>
    <n v="41167"/>
  </r>
  <r>
    <n v="8473"/>
    <n v="86"/>
    <x v="1062"/>
    <x v="320"/>
    <b v="1"/>
    <s v="Approved"/>
    <s v="Norco Bicycles"/>
    <s v="Road"/>
    <s v="high"/>
    <s v="large"/>
    <n v="774.53"/>
    <n v="464.72"/>
    <n v="37698"/>
  </r>
  <r>
    <n v="8474"/>
    <n v="3"/>
    <x v="611"/>
    <x v="15"/>
    <b v="1"/>
    <s v="Approved"/>
    <s v="Trek Bicycles"/>
    <s v="Standard"/>
    <s v="medium"/>
    <s v="large"/>
    <n v="2091.4699999999998"/>
    <n v="388.92"/>
    <n v="41167"/>
  </r>
  <r>
    <n v="8475"/>
    <n v="88"/>
    <x v="57"/>
    <x v="102"/>
    <b v="0"/>
    <s v="Approved"/>
    <s v="Norco Bicycles"/>
    <s v="Standard"/>
    <s v="high"/>
    <s v="small"/>
    <n v="1661.92"/>
    <n v="1479.11"/>
    <n v="34586"/>
  </r>
  <r>
    <n v="8476"/>
    <n v="40"/>
    <x v="2362"/>
    <x v="190"/>
    <b v="1"/>
    <s v="Approved"/>
    <s v="Trek Bicycles"/>
    <s v="Road"/>
    <s v="medium"/>
    <s v="large"/>
    <n v="1894.19"/>
    <n v="598.76"/>
    <n v="42295"/>
  </r>
  <r>
    <n v="8477"/>
    <n v="30"/>
    <x v="1888"/>
    <x v="72"/>
    <b v="0"/>
    <s v="Approved"/>
    <s v="Solex"/>
    <s v="Standard"/>
    <s v="high"/>
    <s v="medium"/>
    <n v="748.17"/>
    <n v="448.9"/>
    <n v="33552"/>
  </r>
  <r>
    <n v="8478"/>
    <n v="1"/>
    <x v="2181"/>
    <x v="33"/>
    <b v="1"/>
    <s v="Approved"/>
    <s v="Giant Bicycles"/>
    <s v="Standard"/>
    <s v="medium"/>
    <s v="medium"/>
    <n v="1403.5"/>
    <n v="954.82"/>
    <n v="40649"/>
  </r>
  <r>
    <n v="8479"/>
    <n v="50"/>
    <x v="3229"/>
    <x v="117"/>
    <b v="1"/>
    <s v="Approved"/>
    <s v="WeareA2B"/>
    <s v="Standard"/>
    <s v="medium"/>
    <s v="small"/>
    <n v="175.89"/>
    <n v="131.91999999999999"/>
    <n v="33259"/>
  </r>
  <r>
    <n v="8480"/>
    <n v="45"/>
    <x v="2877"/>
    <x v="296"/>
    <b v="1"/>
    <s v="Approved"/>
    <s v="Solex"/>
    <s v="Standard"/>
    <s v="medium"/>
    <s v="medium"/>
    <n v="441.49"/>
    <n v="84.99"/>
    <n v="34071"/>
  </r>
  <r>
    <n v="8481"/>
    <n v="7"/>
    <x v="2015"/>
    <x v="191"/>
    <b v="0"/>
    <s v="Approved"/>
    <s v="Giant Bicycles"/>
    <s v="Standard"/>
    <s v="medium"/>
    <s v="small"/>
    <n v="1311.44"/>
    <n v="1167.18"/>
    <n v="39427"/>
  </r>
  <r>
    <n v="8482"/>
    <n v="98"/>
    <x v="722"/>
    <x v="141"/>
    <b v="1"/>
    <s v="Approved"/>
    <s v="Trek Bicycles"/>
    <s v="Standard"/>
    <s v="high"/>
    <s v="medium"/>
    <n v="358.39"/>
    <n v="215.03"/>
    <n v="38002"/>
  </r>
  <r>
    <n v="8483"/>
    <n v="11"/>
    <x v="3230"/>
    <x v="230"/>
    <b v="1"/>
    <s v="Approved"/>
    <s v="Giant Bicycles"/>
    <s v="Standard"/>
    <s v="high"/>
    <s v="medium"/>
    <n v="1274.93"/>
    <n v="764.96"/>
    <n v="39298"/>
  </r>
  <r>
    <n v="8484"/>
    <n v="89"/>
    <x v="2076"/>
    <x v="26"/>
    <b v="1"/>
    <s v="Approved"/>
    <s v="WeareA2B"/>
    <s v="Touring"/>
    <s v="medium"/>
    <s v="large"/>
    <n v="1362.99"/>
    <n v="57.74"/>
    <n v="34079"/>
  </r>
  <r>
    <n v="8485"/>
    <n v="7"/>
    <x v="2409"/>
    <x v="352"/>
    <b v="0"/>
    <s v="Approved"/>
    <s v="Trek Bicycles"/>
    <s v="Road"/>
    <s v="low"/>
    <s v="medium"/>
    <n v="980.37"/>
    <n v="234.43"/>
    <n v="38258"/>
  </r>
  <r>
    <n v="8486"/>
    <n v="0"/>
    <x v="2922"/>
    <x v="127"/>
    <b v="1"/>
    <s v="Approved"/>
    <m/>
    <m/>
    <m/>
    <m/>
    <n v="1084.18"/>
    <m/>
    <m/>
  </r>
  <r>
    <n v="8487"/>
    <n v="46"/>
    <x v="133"/>
    <x v="229"/>
    <b v="0"/>
    <s v="Approved"/>
    <s v="Solex"/>
    <s v="Standard"/>
    <s v="low"/>
    <s v="medium"/>
    <n v="1289.8499999999999"/>
    <n v="74.510000000000005"/>
    <n v="35470"/>
  </r>
  <r>
    <n v="8488"/>
    <n v="68"/>
    <x v="2125"/>
    <x v="338"/>
    <b v="0"/>
    <s v="Approved"/>
    <s v="OHM Cycles"/>
    <s v="Standard"/>
    <s v="medium"/>
    <s v="medium"/>
    <n v="1636.9"/>
    <n v="44.71"/>
    <n v="40410"/>
  </r>
  <r>
    <n v="8489"/>
    <n v="15"/>
    <x v="80"/>
    <x v="46"/>
    <b v="0"/>
    <s v="Approved"/>
    <s v="Norco Bicycles"/>
    <s v="Standard"/>
    <s v="low"/>
    <s v="medium"/>
    <n v="958.74"/>
    <n v="748.9"/>
    <n v="38693"/>
  </r>
  <r>
    <n v="8490"/>
    <n v="51"/>
    <x v="2557"/>
    <x v="1"/>
    <b v="1"/>
    <s v="Approved"/>
    <s v="OHM Cycles"/>
    <s v="Standard"/>
    <s v="high"/>
    <s v="medium"/>
    <n v="2005.66"/>
    <n v="1203.4000000000001"/>
    <n v="35707"/>
  </r>
  <r>
    <n v="8491"/>
    <n v="91"/>
    <x v="627"/>
    <x v="101"/>
    <b v="1"/>
    <s v="Approved"/>
    <s v="Solex"/>
    <s v="Standard"/>
    <s v="medium"/>
    <s v="medium"/>
    <n v="100.35"/>
    <n v="75.260000000000005"/>
    <n v="36367"/>
  </r>
  <r>
    <n v="8492"/>
    <n v="1"/>
    <x v="2331"/>
    <x v="215"/>
    <b v="0"/>
    <s v="Approved"/>
    <s v="Giant Bicycles"/>
    <s v="Standard"/>
    <s v="medium"/>
    <s v="medium"/>
    <n v="1403.5"/>
    <n v="954.82"/>
    <n v="41245"/>
  </r>
  <r>
    <n v="8493"/>
    <n v="81"/>
    <x v="2287"/>
    <x v="263"/>
    <b v="1"/>
    <s v="Approved"/>
    <s v="Norco Bicycles"/>
    <s v="Standard"/>
    <s v="medium"/>
    <s v="small"/>
    <n v="586.45000000000005"/>
    <n v="521.94000000000005"/>
    <n v="33429"/>
  </r>
  <r>
    <n v="8494"/>
    <n v="56"/>
    <x v="1809"/>
    <x v="39"/>
    <b v="1"/>
    <s v="Approved"/>
    <s v="OHM Cycles"/>
    <s v="Standard"/>
    <s v="medium"/>
    <s v="medium"/>
    <n v="183.86"/>
    <n v="137.9"/>
    <n v="42172"/>
  </r>
  <r>
    <n v="8495"/>
    <n v="53"/>
    <x v="1913"/>
    <x v="221"/>
    <b v="1"/>
    <s v="Approved"/>
    <s v="Giant Bicycles"/>
    <s v="Standard"/>
    <s v="high"/>
    <s v="medium"/>
    <n v="1274.93"/>
    <n v="764.96"/>
    <n v="39298"/>
  </r>
  <r>
    <n v="8496"/>
    <n v="23"/>
    <x v="365"/>
    <x v="32"/>
    <b v="1"/>
    <s v="Approved"/>
    <s v="Norco Bicycles"/>
    <s v="Standard"/>
    <s v="medium"/>
    <s v="medium"/>
    <n v="1198.46"/>
    <n v="381.1"/>
    <n v="38216"/>
  </r>
  <r>
    <n v="8497"/>
    <n v="16"/>
    <x v="3195"/>
    <x v="36"/>
    <b v="1"/>
    <s v="Approved"/>
    <s v="Norco Bicycles"/>
    <s v="Standard"/>
    <s v="high"/>
    <s v="small"/>
    <n v="1661.92"/>
    <n v="1479.11"/>
    <n v="40303"/>
  </r>
  <r>
    <n v="8498"/>
    <n v="29"/>
    <x v="1035"/>
    <x v="271"/>
    <b v="0"/>
    <s v="Approved"/>
    <s v="WeareA2B"/>
    <s v="Standard"/>
    <s v="medium"/>
    <s v="medium"/>
    <n v="1065.03"/>
    <n v="230.09"/>
    <n v="41434"/>
  </r>
  <r>
    <n v="8499"/>
    <n v="90"/>
    <x v="2111"/>
    <x v="150"/>
    <b v="1"/>
    <s v="Approved"/>
    <s v="Norco Bicycles"/>
    <s v="Standard"/>
    <s v="low"/>
    <s v="medium"/>
    <n v="363.01"/>
    <n v="290.41000000000003"/>
    <n v="38482"/>
  </r>
  <r>
    <n v="8500"/>
    <n v="19"/>
    <x v="2203"/>
    <x v="210"/>
    <b v="1"/>
    <s v="Approved"/>
    <s v="OHM Cycles"/>
    <s v="Road"/>
    <s v="high"/>
    <s v="large"/>
    <n v="12.01"/>
    <n v="7.21"/>
    <n v="36334"/>
  </r>
  <r>
    <n v="8501"/>
    <n v="43"/>
    <x v="2438"/>
    <x v="20"/>
    <b v="1"/>
    <s v="Approved"/>
    <s v="Solex"/>
    <s v="Standard"/>
    <s v="medium"/>
    <s v="medium"/>
    <n v="1151.96"/>
    <n v="649.49"/>
    <n v="40672"/>
  </r>
  <r>
    <n v="8502"/>
    <n v="88"/>
    <x v="2480"/>
    <x v="128"/>
    <b v="0"/>
    <s v="Approved"/>
    <s v="Norco Bicycles"/>
    <s v="Standard"/>
    <s v="medium"/>
    <s v="medium"/>
    <n v="1198.46"/>
    <n v="381.1"/>
    <n v="37874"/>
  </r>
  <r>
    <n v="8503"/>
    <n v="0"/>
    <x v="2368"/>
    <x v="82"/>
    <b v="0"/>
    <s v="Approved"/>
    <s v="Solex"/>
    <s v="Road"/>
    <s v="medium"/>
    <s v="medium"/>
    <n v="416.98"/>
    <n v="312.74"/>
    <n v="35560"/>
  </r>
  <r>
    <n v="8504"/>
    <n v="2"/>
    <x v="2867"/>
    <x v="250"/>
    <b v="0"/>
    <s v="Approved"/>
    <s v="Solex"/>
    <s v="Standard"/>
    <s v="medium"/>
    <s v="medium"/>
    <n v="71.489999999999995"/>
    <n v="53.62"/>
    <n v="41701"/>
  </r>
  <r>
    <n v="8505"/>
    <n v="76"/>
    <x v="1964"/>
    <x v="65"/>
    <b v="1"/>
    <s v="Approved"/>
    <s v="WeareA2B"/>
    <s v="Standard"/>
    <s v="low"/>
    <s v="medium"/>
    <n v="642.30999999999995"/>
    <n v="513.85"/>
    <n v="37873"/>
  </r>
  <r>
    <n v="8506"/>
    <n v="59"/>
    <x v="2053"/>
    <x v="173"/>
    <b v="1"/>
    <s v="Approved"/>
    <s v="Solex"/>
    <s v="Standard"/>
    <s v="medium"/>
    <s v="large"/>
    <n v="1061.56"/>
    <n v="733.58"/>
    <n v="34170"/>
  </r>
  <r>
    <n v="8507"/>
    <n v="31"/>
    <x v="933"/>
    <x v="142"/>
    <b v="0"/>
    <s v="Approved"/>
    <s v="Giant Bicycles"/>
    <s v="Standard"/>
    <s v="medium"/>
    <s v="medium"/>
    <n v="230.91"/>
    <n v="173.18"/>
    <n v="39031"/>
  </r>
  <r>
    <n v="8508"/>
    <n v="90"/>
    <x v="1722"/>
    <x v="225"/>
    <b v="1"/>
    <s v="Approved"/>
    <s v="Norco Bicycles"/>
    <s v="Standard"/>
    <s v="low"/>
    <s v="medium"/>
    <n v="363.01"/>
    <n v="290.41000000000003"/>
    <n v="36367"/>
  </r>
  <r>
    <n v="8509"/>
    <n v="92"/>
    <x v="701"/>
    <x v="31"/>
    <b v="0"/>
    <s v="Approved"/>
    <s v="WeareA2B"/>
    <s v="Standard"/>
    <s v="medium"/>
    <s v="small"/>
    <n v="1415.01"/>
    <n v="1259.3599999999999"/>
    <n v="42458"/>
  </r>
  <r>
    <n v="8510"/>
    <n v="19"/>
    <x v="1840"/>
    <x v="104"/>
    <b v="1"/>
    <s v="Cancelled"/>
    <s v="OHM Cycles"/>
    <s v="Road"/>
    <s v="high"/>
    <s v="large"/>
    <n v="12.01"/>
    <n v="7.21"/>
    <n v="39880"/>
  </r>
  <r>
    <n v="8511"/>
    <n v="56"/>
    <x v="13"/>
    <x v="32"/>
    <b v="1"/>
    <s v="Approved"/>
    <s v="OHM Cycles"/>
    <s v="Standard"/>
    <s v="medium"/>
    <s v="medium"/>
    <n v="183.86"/>
    <n v="137.9"/>
    <n v="35707"/>
  </r>
  <r>
    <n v="8512"/>
    <n v="57"/>
    <x v="3231"/>
    <x v="80"/>
    <b v="1"/>
    <s v="Approved"/>
    <s v="WeareA2B"/>
    <s v="Touring"/>
    <s v="medium"/>
    <s v="large"/>
    <n v="1890.39"/>
    <n v="260.14"/>
    <n v="33259"/>
  </r>
  <r>
    <n v="8513"/>
    <n v="64"/>
    <x v="1005"/>
    <x v="8"/>
    <b v="1"/>
    <s v="Approved"/>
    <s v="Giant Bicycles"/>
    <s v="Standard"/>
    <s v="high"/>
    <s v="small"/>
    <n v="1977.36"/>
    <n v="1759.85"/>
    <n v="40779"/>
  </r>
  <r>
    <n v="8514"/>
    <n v="14"/>
    <x v="2139"/>
    <x v="18"/>
    <b v="0"/>
    <s v="Approved"/>
    <s v="Solex"/>
    <s v="Standard"/>
    <s v="high"/>
    <s v="large"/>
    <n v="1842.92"/>
    <n v="1105.75"/>
    <n v="40553"/>
  </r>
  <r>
    <n v="8515"/>
    <n v="63"/>
    <x v="3232"/>
    <x v="154"/>
    <b v="1"/>
    <s v="Approved"/>
    <s v="WeareA2B"/>
    <s v="Standard"/>
    <s v="medium"/>
    <s v="medium"/>
    <n v="1992.93"/>
    <n v="762.63"/>
    <n v="33455"/>
  </r>
  <r>
    <n v="8516"/>
    <n v="72"/>
    <x v="342"/>
    <x v="150"/>
    <b v="1"/>
    <s v="Approved"/>
    <s v="Norco Bicycles"/>
    <s v="Standard"/>
    <s v="medium"/>
    <s v="medium"/>
    <n v="360.4"/>
    <n v="270.3"/>
    <n v="38193"/>
  </r>
  <r>
    <n v="8517"/>
    <n v="10"/>
    <x v="1254"/>
    <x v="31"/>
    <b v="1"/>
    <s v="Approved"/>
    <s v="Solex"/>
    <s v="Standard"/>
    <s v="medium"/>
    <s v="medium"/>
    <n v="1945.43"/>
    <n v="333.18"/>
    <n v="35455"/>
  </r>
  <r>
    <n v="8518"/>
    <n v="38"/>
    <x v="3205"/>
    <x v="258"/>
    <b v="0"/>
    <s v="Approved"/>
    <s v="Solex"/>
    <s v="Standard"/>
    <s v="medium"/>
    <s v="medium"/>
    <n v="1577.53"/>
    <n v="826.51"/>
    <n v="40618"/>
  </r>
  <r>
    <n v="8519"/>
    <n v="0"/>
    <x v="1273"/>
    <x v="173"/>
    <b v="1"/>
    <s v="Approved"/>
    <s v="Norco Bicycles"/>
    <s v="Standard"/>
    <s v="low"/>
    <s v="medium"/>
    <n v="363.01"/>
    <n v="290.41000000000003"/>
    <n v="36367"/>
  </r>
  <r>
    <n v="8520"/>
    <n v="0"/>
    <x v="1298"/>
    <x v="135"/>
    <b v="1"/>
    <s v="Approved"/>
    <s v="Trek Bicycles"/>
    <s v="Standard"/>
    <s v="high"/>
    <s v="medium"/>
    <n v="358.39"/>
    <n v="215.03"/>
    <n v="38002"/>
  </r>
  <r>
    <n v="8521"/>
    <n v="7"/>
    <x v="2827"/>
    <x v="160"/>
    <b v="1"/>
    <s v="Approved"/>
    <s v="Trek Bicycles"/>
    <s v="Road"/>
    <s v="low"/>
    <s v="medium"/>
    <n v="980.37"/>
    <n v="234.43"/>
    <n v="33429"/>
  </r>
  <r>
    <n v="8522"/>
    <n v="10"/>
    <x v="361"/>
    <x v="271"/>
    <b v="0"/>
    <s v="Approved"/>
    <s v="WeareA2B"/>
    <s v="Touring"/>
    <s v="medium"/>
    <s v="medium"/>
    <n v="1466.68"/>
    <n v="363.25"/>
    <n v="35378"/>
  </r>
  <r>
    <n v="8523"/>
    <n v="20"/>
    <x v="875"/>
    <x v="86"/>
    <b v="0"/>
    <s v="Approved"/>
    <s v="Trek Bicycles"/>
    <s v="Standard"/>
    <s v="medium"/>
    <s v="small"/>
    <n v="1775.81"/>
    <n v="1580.47"/>
    <n v="34165"/>
  </r>
  <r>
    <n v="8524"/>
    <n v="37"/>
    <x v="1386"/>
    <x v="200"/>
    <b v="0"/>
    <s v="Approved"/>
    <s v="OHM Cycles"/>
    <s v="Standard"/>
    <s v="low"/>
    <s v="medium"/>
    <n v="1793.43"/>
    <n v="248.82"/>
    <n v="40336"/>
  </r>
  <r>
    <n v="8525"/>
    <n v="33"/>
    <x v="2838"/>
    <x v="184"/>
    <b v="1"/>
    <s v="Approved"/>
    <s v="OHM Cycles"/>
    <s v="Road"/>
    <s v="medium"/>
    <s v="small"/>
    <n v="1810"/>
    <n v="1610.9"/>
    <n v="39526"/>
  </r>
  <r>
    <n v="8526"/>
    <n v="86"/>
    <x v="946"/>
    <x v="44"/>
    <b v="1"/>
    <s v="Approved"/>
    <s v="OHM Cycles"/>
    <s v="Standard"/>
    <s v="medium"/>
    <s v="medium"/>
    <n v="235.63"/>
    <n v="125.07"/>
    <n v="38206"/>
  </r>
  <r>
    <n v="8527"/>
    <n v="0"/>
    <x v="3136"/>
    <x v="88"/>
    <b v="1"/>
    <s v="Approved"/>
    <m/>
    <m/>
    <m/>
    <m/>
    <n v="1107.08"/>
    <m/>
    <m/>
  </r>
  <r>
    <n v="8528"/>
    <n v="68"/>
    <x v="1126"/>
    <x v="338"/>
    <b v="1"/>
    <s v="Approved"/>
    <s v="OHM Cycles"/>
    <s v="Standard"/>
    <s v="medium"/>
    <s v="medium"/>
    <n v="1636.9"/>
    <n v="44.71"/>
    <n v="42710"/>
  </r>
  <r>
    <n v="8529"/>
    <n v="9"/>
    <x v="1911"/>
    <x v="336"/>
    <b v="0"/>
    <s v="Approved"/>
    <s v="OHM Cycles"/>
    <s v="Road"/>
    <s v="medium"/>
    <s v="medium"/>
    <n v="742.54"/>
    <n v="667.4"/>
    <n v="35378"/>
  </r>
  <r>
    <n v="8530"/>
    <n v="81"/>
    <x v="746"/>
    <x v="31"/>
    <b v="1"/>
    <s v="Approved"/>
    <s v="Solex"/>
    <s v="Standard"/>
    <s v="medium"/>
    <s v="medium"/>
    <n v="1151.96"/>
    <n v="649.49"/>
    <n v="40672"/>
  </r>
  <r>
    <n v="8531"/>
    <n v="68"/>
    <x v="2968"/>
    <x v="261"/>
    <b v="0"/>
    <s v="Approved"/>
    <s v="OHM Cycles"/>
    <s v="Standard"/>
    <s v="medium"/>
    <s v="medium"/>
    <n v="1636.9"/>
    <n v="44.71"/>
    <n v="34996"/>
  </r>
  <r>
    <n v="8532"/>
    <n v="60"/>
    <x v="777"/>
    <x v="233"/>
    <b v="0"/>
    <s v="Approved"/>
    <s v="Giant Bicycles"/>
    <s v="Standard"/>
    <s v="high"/>
    <s v="small"/>
    <n v="1977.36"/>
    <n v="1759.85"/>
    <n v="38647"/>
  </r>
  <r>
    <n v="8533"/>
    <n v="53"/>
    <x v="1749"/>
    <x v="296"/>
    <b v="1"/>
    <s v="Approved"/>
    <s v="Giant Bicycles"/>
    <s v="Standard"/>
    <s v="high"/>
    <s v="medium"/>
    <n v="1274.93"/>
    <n v="764.96"/>
    <n v="39298"/>
  </r>
  <r>
    <n v="8534"/>
    <n v="76"/>
    <x v="2155"/>
    <x v="165"/>
    <b v="1"/>
    <s v="Approved"/>
    <s v="WeareA2B"/>
    <s v="Road"/>
    <s v="low"/>
    <s v="small"/>
    <n v="1172.78"/>
    <n v="1043.77"/>
    <n v="38002"/>
  </r>
  <r>
    <n v="8535"/>
    <n v="48"/>
    <x v="2868"/>
    <x v="144"/>
    <b v="0"/>
    <s v="Approved"/>
    <s v="WeareA2B"/>
    <s v="Standard"/>
    <s v="medium"/>
    <s v="medium"/>
    <n v="1762.96"/>
    <n v="950.52"/>
    <n v="37668"/>
  </r>
  <r>
    <n v="8536"/>
    <n v="85"/>
    <x v="3065"/>
    <x v="292"/>
    <b v="1"/>
    <s v="Approved"/>
    <s v="WeareA2B"/>
    <s v="Standard"/>
    <s v="medium"/>
    <s v="medium"/>
    <n v="752.64"/>
    <n v="205.36"/>
    <n v="42218"/>
  </r>
  <r>
    <n v="8537"/>
    <n v="56"/>
    <x v="79"/>
    <x v="55"/>
    <b v="0"/>
    <s v="Approved"/>
    <s v="Norco Bicycles"/>
    <s v="Mountain"/>
    <s v="low"/>
    <s v="small"/>
    <n v="688.63"/>
    <n v="612.88"/>
    <n v="34244"/>
  </r>
  <r>
    <n v="8538"/>
    <n v="71"/>
    <x v="1846"/>
    <x v="230"/>
    <b v="1"/>
    <s v="Approved"/>
    <s v="Solex"/>
    <s v="Standard"/>
    <s v="high"/>
    <s v="large"/>
    <n v="1842.92"/>
    <n v="1105.75"/>
    <n v="37873"/>
  </r>
  <r>
    <n v="8539"/>
    <n v="59"/>
    <x v="2272"/>
    <x v="313"/>
    <b v="0"/>
    <s v="Approved"/>
    <s v="Solex"/>
    <s v="Standard"/>
    <s v="medium"/>
    <s v="large"/>
    <n v="1061.56"/>
    <n v="733.58"/>
    <n v="41047"/>
  </r>
  <r>
    <n v="8540"/>
    <n v="43"/>
    <x v="2243"/>
    <x v="343"/>
    <b v="0"/>
    <s v="Approved"/>
    <s v="Solex"/>
    <s v="Standard"/>
    <s v="medium"/>
    <s v="medium"/>
    <n v="1151.96"/>
    <n v="649.49"/>
    <n v="36498"/>
  </r>
  <r>
    <n v="8541"/>
    <n v="87"/>
    <x v="3233"/>
    <x v="55"/>
    <b v="1"/>
    <s v="Approved"/>
    <s v="OHM Cycles"/>
    <s v="Standard"/>
    <s v="medium"/>
    <s v="medium"/>
    <n v="1636.9"/>
    <n v="44.71"/>
    <n v="42105"/>
  </r>
  <r>
    <n v="8542"/>
    <n v="64"/>
    <x v="652"/>
    <x v="139"/>
    <b v="0"/>
    <s v="Approved"/>
    <s v="Trek Bicycles"/>
    <s v="Standard"/>
    <s v="medium"/>
    <s v="large"/>
    <n v="1469.44"/>
    <n v="596.54999999999995"/>
    <n v="34996"/>
  </r>
  <r>
    <n v="8543"/>
    <n v="17"/>
    <x v="804"/>
    <x v="117"/>
    <b v="1"/>
    <s v="Approved"/>
    <s v="Solex"/>
    <s v="Standard"/>
    <s v="high"/>
    <s v="medium"/>
    <n v="1024.6600000000001"/>
    <n v="614.79999999999995"/>
    <n v="35378"/>
  </r>
  <r>
    <n v="8544"/>
    <n v="3"/>
    <x v="2768"/>
    <x v="303"/>
    <b v="1"/>
    <s v="Approved"/>
    <s v="Trek Bicycles"/>
    <s v="Standard"/>
    <s v="medium"/>
    <s v="large"/>
    <n v="2091.4699999999998"/>
    <n v="388.92"/>
    <n v="42145"/>
  </r>
  <r>
    <n v="8545"/>
    <n v="3"/>
    <x v="3234"/>
    <x v="209"/>
    <b v="0"/>
    <s v="Approved"/>
    <s v="Trek Bicycles"/>
    <s v="Standard"/>
    <s v="medium"/>
    <s v="large"/>
    <n v="2091.4699999999998"/>
    <n v="388.92"/>
    <n v="41533"/>
  </r>
  <r>
    <n v="8546"/>
    <n v="85"/>
    <x v="1686"/>
    <x v="28"/>
    <b v="0"/>
    <s v="Approved"/>
    <s v="WeareA2B"/>
    <s v="Standard"/>
    <s v="medium"/>
    <s v="medium"/>
    <n v="752.64"/>
    <n v="205.36"/>
    <n v="38482"/>
  </r>
  <r>
    <n v="8547"/>
    <n v="27"/>
    <x v="1706"/>
    <x v="144"/>
    <b v="1"/>
    <s v="Approved"/>
    <s v="Trek Bicycles"/>
    <s v="Standard"/>
    <s v="medium"/>
    <s v="medium"/>
    <n v="499.53"/>
    <n v="388.72"/>
    <n v="33455"/>
  </r>
  <r>
    <n v="8548"/>
    <n v="81"/>
    <x v="712"/>
    <x v="52"/>
    <b v="0"/>
    <s v="Approved"/>
    <s v="Norco Bicycles"/>
    <s v="Standard"/>
    <s v="medium"/>
    <s v="small"/>
    <n v="586.45000000000005"/>
    <n v="521.94000000000005"/>
    <n v="38206"/>
  </r>
  <r>
    <n v="8549"/>
    <n v="80"/>
    <x v="1915"/>
    <x v="163"/>
    <b v="0"/>
    <s v="Approved"/>
    <s v="OHM Cycles"/>
    <s v="Touring"/>
    <s v="low"/>
    <s v="medium"/>
    <n v="1073.07"/>
    <n v="933.84"/>
    <n v="35455"/>
  </r>
  <r>
    <n v="8550"/>
    <n v="0"/>
    <x v="552"/>
    <x v="142"/>
    <b v="1"/>
    <s v="Approved"/>
    <s v="Trek Bicycles"/>
    <s v="Standard"/>
    <s v="medium"/>
    <s v="medium"/>
    <n v="499.53"/>
    <n v="388.72"/>
    <n v="37698"/>
  </r>
  <r>
    <n v="8551"/>
    <n v="42"/>
    <x v="107"/>
    <x v="318"/>
    <b v="0"/>
    <s v="Approved"/>
    <s v="OHM Cycles"/>
    <s v="Road"/>
    <s v="medium"/>
    <s v="small"/>
    <n v="1810"/>
    <n v="1610.9"/>
    <n v="39526"/>
  </r>
  <r>
    <n v="8552"/>
    <n v="46"/>
    <x v="2189"/>
    <x v="214"/>
    <b v="1"/>
    <s v="Approved"/>
    <s v="Solex"/>
    <s v="Standard"/>
    <s v="low"/>
    <s v="medium"/>
    <n v="1289.8499999999999"/>
    <n v="74.510000000000005"/>
    <n v="39427"/>
  </r>
  <r>
    <n v="8553"/>
    <n v="29"/>
    <x v="1772"/>
    <x v="120"/>
    <b v="0"/>
    <s v="Approved"/>
    <s v="Norco Bicycles"/>
    <s v="Road"/>
    <s v="medium"/>
    <s v="medium"/>
    <n v="543.39"/>
    <n v="407.54"/>
    <n v="42696"/>
  </r>
  <r>
    <n v="8554"/>
    <n v="45"/>
    <x v="935"/>
    <x v="291"/>
    <b v="1"/>
    <s v="Approved"/>
    <s v="Solex"/>
    <s v="Standard"/>
    <s v="medium"/>
    <s v="medium"/>
    <n v="441.49"/>
    <n v="84.99"/>
    <n v="41009"/>
  </r>
  <r>
    <n v="8555"/>
    <n v="44"/>
    <x v="2239"/>
    <x v="68"/>
    <b v="1"/>
    <s v="Approved"/>
    <s v="WeareA2B"/>
    <s v="Standard"/>
    <s v="medium"/>
    <s v="medium"/>
    <n v="1769.64"/>
    <n v="108.76"/>
    <n v="41009"/>
  </r>
  <r>
    <n v="8556"/>
    <n v="57"/>
    <x v="3235"/>
    <x v="317"/>
    <b v="1"/>
    <s v="Approved"/>
    <s v="WeareA2B"/>
    <s v="Touring"/>
    <s v="medium"/>
    <s v="large"/>
    <n v="1890.39"/>
    <n v="260.14"/>
    <n v="33259"/>
  </r>
  <r>
    <n v="8557"/>
    <n v="54"/>
    <x v="1657"/>
    <x v="152"/>
    <b v="0"/>
    <s v="Approved"/>
    <s v="WeareA2B"/>
    <s v="Standard"/>
    <s v="medium"/>
    <s v="medium"/>
    <n v="1292.8399999999999"/>
    <n v="13.44"/>
    <n v="37823"/>
  </r>
  <r>
    <n v="8558"/>
    <n v="12"/>
    <x v="1247"/>
    <x v="30"/>
    <b v="0"/>
    <s v="Approved"/>
    <s v="WeareA2B"/>
    <s v="Standard"/>
    <s v="medium"/>
    <s v="medium"/>
    <n v="1231.1500000000001"/>
    <n v="161.6"/>
    <n v="38216"/>
  </r>
  <r>
    <n v="8559"/>
    <n v="80"/>
    <x v="797"/>
    <x v="207"/>
    <b v="0"/>
    <s v="Approved"/>
    <s v="Trek Bicycles"/>
    <s v="Standard"/>
    <s v="medium"/>
    <s v="large"/>
    <n v="1469.44"/>
    <n v="596.54999999999995"/>
    <n v="40410"/>
  </r>
  <r>
    <n v="8560"/>
    <n v="3"/>
    <x v="2479"/>
    <x v="47"/>
    <b v="0"/>
    <s v="Approved"/>
    <s v="Trek Bicycles"/>
    <s v="Standard"/>
    <s v="medium"/>
    <s v="large"/>
    <n v="2091.4699999999998"/>
    <n v="388.92"/>
    <n v="38573"/>
  </r>
  <r>
    <n v="8561"/>
    <n v="56"/>
    <x v="295"/>
    <x v="37"/>
    <b v="1"/>
    <s v="Approved"/>
    <s v="Norco Bicycles"/>
    <s v="Mountain"/>
    <s v="low"/>
    <s v="small"/>
    <n v="688.63"/>
    <n v="612.88"/>
    <n v="34244"/>
  </r>
  <r>
    <n v="8562"/>
    <n v="33"/>
    <x v="1784"/>
    <x v="340"/>
    <b v="0"/>
    <s v="Approved"/>
    <s v="Giant Bicycles"/>
    <s v="Standard"/>
    <s v="medium"/>
    <s v="small"/>
    <n v="1311.44"/>
    <n v="1167.18"/>
    <n v="33888"/>
  </r>
  <r>
    <n v="8563"/>
    <n v="83"/>
    <x v="2287"/>
    <x v="245"/>
    <b v="0"/>
    <s v="Approved"/>
    <s v="Solex"/>
    <s v="Touring"/>
    <s v="medium"/>
    <s v="large"/>
    <n v="2083.94"/>
    <n v="675.03"/>
    <n v="41533"/>
  </r>
  <r>
    <n v="8564"/>
    <n v="51"/>
    <x v="3236"/>
    <x v="67"/>
    <b v="0"/>
    <s v="Approved"/>
    <s v="OHM Cycles"/>
    <s v="Standard"/>
    <s v="high"/>
    <s v="medium"/>
    <n v="2005.66"/>
    <n v="1203.4000000000001"/>
    <n v="35470"/>
  </r>
  <r>
    <n v="8565"/>
    <n v="0"/>
    <x v="360"/>
    <x v="160"/>
    <b v="0"/>
    <s v="Approved"/>
    <s v="Norco Bicycles"/>
    <s v="Road"/>
    <s v="medium"/>
    <s v="medium"/>
    <n v="544.04999999999995"/>
    <n v="376.84"/>
    <n v="42105"/>
  </r>
  <r>
    <n v="8566"/>
    <n v="54"/>
    <x v="2765"/>
    <x v="362"/>
    <b v="1"/>
    <s v="Approved"/>
    <s v="WeareA2B"/>
    <s v="Standard"/>
    <s v="medium"/>
    <s v="medium"/>
    <n v="1292.8399999999999"/>
    <n v="13.44"/>
    <n v="39915"/>
  </r>
  <r>
    <n v="8567"/>
    <n v="7"/>
    <x v="3237"/>
    <x v="16"/>
    <b v="1"/>
    <s v="Approved"/>
    <s v="Trek Bicycles"/>
    <s v="Road"/>
    <s v="low"/>
    <s v="medium"/>
    <n v="980.37"/>
    <n v="234.43"/>
    <n v="38258"/>
  </r>
  <r>
    <n v="8568"/>
    <n v="2"/>
    <x v="2129"/>
    <x v="296"/>
    <b v="0"/>
    <s v="Approved"/>
    <s v="Solex"/>
    <s v="Standard"/>
    <s v="medium"/>
    <s v="medium"/>
    <n v="71.489999999999995"/>
    <n v="53.62"/>
    <n v="41245"/>
  </r>
  <r>
    <n v="8569"/>
    <n v="0"/>
    <x v="2924"/>
    <x v="194"/>
    <b v="0"/>
    <s v="Approved"/>
    <s v="Norco Bicycles"/>
    <s v="Standard"/>
    <s v="low"/>
    <s v="medium"/>
    <n v="363.01"/>
    <n v="290.41000000000003"/>
    <n v="37626"/>
  </r>
  <r>
    <n v="8570"/>
    <n v="22"/>
    <x v="2806"/>
    <x v="95"/>
    <b v="1"/>
    <s v="Approved"/>
    <s v="WeareA2B"/>
    <s v="Standard"/>
    <s v="medium"/>
    <s v="medium"/>
    <n v="60.34"/>
    <n v="45.26"/>
    <n v="34115"/>
  </r>
  <r>
    <n v="8571"/>
    <n v="86"/>
    <x v="3238"/>
    <x v="290"/>
    <b v="1"/>
    <s v="Approved"/>
    <s v="Norco Bicycles"/>
    <s v="Road"/>
    <s v="high"/>
    <s v="large"/>
    <n v="774.53"/>
    <n v="464.72"/>
    <n v="40618"/>
  </r>
  <r>
    <n v="8572"/>
    <n v="49"/>
    <x v="3209"/>
    <x v="317"/>
    <b v="1"/>
    <s v="Approved"/>
    <s v="Trek Bicycles"/>
    <s v="Road"/>
    <s v="medium"/>
    <s v="medium"/>
    <n v="533.51"/>
    <n v="400.13"/>
    <n v="41064"/>
  </r>
  <r>
    <n v="8573"/>
    <n v="89"/>
    <x v="1557"/>
    <x v="297"/>
    <b v="1"/>
    <s v="Approved"/>
    <s v="Giant Bicycles"/>
    <s v="Standard"/>
    <s v="medium"/>
    <s v="large"/>
    <n v="1812.75"/>
    <n v="582.48"/>
    <n v="40672"/>
  </r>
  <r>
    <n v="8574"/>
    <n v="3"/>
    <x v="1388"/>
    <x v="96"/>
    <b v="0"/>
    <s v="Approved"/>
    <s v="Trek Bicycles"/>
    <s v="Standard"/>
    <s v="medium"/>
    <s v="large"/>
    <n v="2091.4699999999998"/>
    <n v="388.92"/>
    <n v="33549"/>
  </r>
  <r>
    <n v="8575"/>
    <n v="70"/>
    <x v="1242"/>
    <x v="226"/>
    <b v="0"/>
    <s v="Approved"/>
    <s v="Trek Bicycles"/>
    <s v="Standard"/>
    <s v="high"/>
    <s v="medium"/>
    <n v="495.72"/>
    <n v="297.43"/>
    <n v="36367"/>
  </r>
  <r>
    <n v="8576"/>
    <n v="63"/>
    <x v="1385"/>
    <x v="153"/>
    <b v="1"/>
    <s v="Approved"/>
    <s v="WeareA2B"/>
    <s v="Standard"/>
    <s v="medium"/>
    <s v="medium"/>
    <n v="1992.93"/>
    <n v="762.63"/>
    <n v="34115"/>
  </r>
  <r>
    <n v="8577"/>
    <n v="38"/>
    <x v="922"/>
    <x v="332"/>
    <b v="1"/>
    <s v="Approved"/>
    <s v="Solex"/>
    <s v="Standard"/>
    <s v="medium"/>
    <s v="medium"/>
    <n v="1577.53"/>
    <n v="826.51"/>
    <n v="40336"/>
  </r>
  <r>
    <n v="8578"/>
    <n v="38"/>
    <x v="1254"/>
    <x v="11"/>
    <b v="0"/>
    <s v="Approved"/>
    <s v="Trek Bicycles"/>
    <s v="Standard"/>
    <s v="medium"/>
    <s v="large"/>
    <n v="2091.4699999999998"/>
    <n v="388.92"/>
    <n v="38258"/>
  </r>
  <r>
    <n v="8579"/>
    <n v="76"/>
    <x v="666"/>
    <x v="187"/>
    <b v="0"/>
    <s v="Approved"/>
    <s v="WeareA2B"/>
    <s v="Road"/>
    <s v="low"/>
    <s v="small"/>
    <n v="1172.78"/>
    <n v="1043.77"/>
    <n v="37539"/>
  </r>
  <r>
    <n v="8580"/>
    <n v="85"/>
    <x v="245"/>
    <x v="40"/>
    <b v="0"/>
    <s v="Approved"/>
    <s v="WeareA2B"/>
    <s v="Standard"/>
    <s v="medium"/>
    <s v="medium"/>
    <n v="752.64"/>
    <n v="205.36"/>
    <n v="42218"/>
  </r>
  <r>
    <n v="8581"/>
    <n v="26"/>
    <x v="3180"/>
    <x v="84"/>
    <b v="0"/>
    <s v="Approved"/>
    <s v="WeareA2B"/>
    <s v="Standard"/>
    <s v="medium"/>
    <s v="medium"/>
    <n v="1992.93"/>
    <n v="762.63"/>
    <n v="33888"/>
  </r>
  <r>
    <n v="8582"/>
    <n v="59"/>
    <x v="14"/>
    <x v="292"/>
    <b v="1"/>
    <s v="Approved"/>
    <s v="WeareA2B"/>
    <s v="Standard"/>
    <s v="medium"/>
    <s v="small"/>
    <n v="1415.01"/>
    <n v="1259.3599999999999"/>
    <n v="38002"/>
  </r>
  <r>
    <n v="8583"/>
    <n v="55"/>
    <x v="2777"/>
    <x v="67"/>
    <b v="1"/>
    <s v="Approved"/>
    <s v="Trek Bicycles"/>
    <s v="Road"/>
    <s v="medium"/>
    <s v="large"/>
    <n v="1894.19"/>
    <n v="598.76"/>
    <n v="40779"/>
  </r>
  <r>
    <n v="8584"/>
    <n v="8"/>
    <x v="1441"/>
    <x v="1"/>
    <b v="0"/>
    <s v="Approved"/>
    <s v="Solex"/>
    <s v="Road"/>
    <s v="medium"/>
    <s v="small"/>
    <n v="1703.52"/>
    <n v="1516.13"/>
    <n v="33549"/>
  </r>
  <r>
    <n v="8585"/>
    <n v="62"/>
    <x v="476"/>
    <x v="249"/>
    <b v="1"/>
    <s v="Approved"/>
    <s v="Solex"/>
    <s v="Standard"/>
    <s v="medium"/>
    <s v="medium"/>
    <n v="478.16"/>
    <n v="298.72000000000003"/>
    <n v="34143"/>
  </r>
  <r>
    <n v="8586"/>
    <n v="0"/>
    <x v="3180"/>
    <x v="348"/>
    <b v="1"/>
    <s v="Approved"/>
    <m/>
    <m/>
    <m/>
    <m/>
    <n v="1790.31"/>
    <m/>
    <m/>
  </r>
  <r>
    <n v="8587"/>
    <n v="89"/>
    <x v="941"/>
    <x v="123"/>
    <b v="1"/>
    <s v="Approved"/>
    <s v="Giant Bicycles"/>
    <s v="Standard"/>
    <s v="medium"/>
    <s v="large"/>
    <n v="1812.75"/>
    <n v="582.48"/>
    <n v="39526"/>
  </r>
  <r>
    <n v="8588"/>
    <n v="79"/>
    <x v="3221"/>
    <x v="56"/>
    <b v="1"/>
    <s v="Approved"/>
    <s v="Norco Bicycles"/>
    <s v="Standard"/>
    <s v="medium"/>
    <s v="medium"/>
    <n v="1555.58"/>
    <n v="818.01"/>
    <n v="33429"/>
  </r>
  <r>
    <n v="8589"/>
    <n v="94"/>
    <x v="2542"/>
    <x v="307"/>
    <b v="1"/>
    <s v="Approved"/>
    <s v="Giant Bicycles"/>
    <s v="Standard"/>
    <s v="medium"/>
    <s v="large"/>
    <n v="1635.3"/>
    <n v="993.66"/>
    <n v="42458"/>
  </r>
  <r>
    <n v="8590"/>
    <n v="8"/>
    <x v="1404"/>
    <x v="56"/>
    <b v="0"/>
    <s v="Approved"/>
    <s v="Solex"/>
    <s v="Road"/>
    <s v="medium"/>
    <s v="small"/>
    <n v="1703.52"/>
    <n v="1516.13"/>
    <n v="40649"/>
  </r>
  <r>
    <n v="8591"/>
    <n v="69"/>
    <x v="1803"/>
    <x v="319"/>
    <b v="0"/>
    <s v="Approved"/>
    <s v="Giant Bicycles"/>
    <s v="Road"/>
    <s v="medium"/>
    <s v="medium"/>
    <n v="792.9"/>
    <n v="594.67999999999995"/>
    <n v="41922"/>
  </r>
  <r>
    <n v="8592"/>
    <n v="2"/>
    <x v="2728"/>
    <x v="260"/>
    <b v="1"/>
    <s v="Approved"/>
    <s v="Solex"/>
    <s v="Standard"/>
    <s v="medium"/>
    <s v="medium"/>
    <n v="71.489999999999995"/>
    <n v="53.62"/>
    <n v="41245"/>
  </r>
  <r>
    <n v="8593"/>
    <n v="0"/>
    <x v="1496"/>
    <x v="98"/>
    <b v="0"/>
    <s v="Approved"/>
    <s v="Trek Bicycles"/>
    <s v="Road"/>
    <s v="medium"/>
    <s v="medium"/>
    <n v="290.62"/>
    <n v="215.14"/>
    <n v="38339"/>
  </r>
  <r>
    <n v="8594"/>
    <n v="0"/>
    <x v="3239"/>
    <x v="316"/>
    <b v="1"/>
    <s v="Approved"/>
    <s v="Giant Bicycles"/>
    <s v="Standard"/>
    <s v="medium"/>
    <s v="medium"/>
    <n v="230.91"/>
    <n v="173.18"/>
    <n v="39031"/>
  </r>
  <r>
    <n v="8595"/>
    <n v="90"/>
    <x v="2556"/>
    <x v="326"/>
    <b v="1"/>
    <s v="Approved"/>
    <s v="Norco Bicycles"/>
    <s v="Standard"/>
    <s v="low"/>
    <s v="medium"/>
    <n v="363.01"/>
    <n v="290.41000000000003"/>
    <n v="38482"/>
  </r>
  <r>
    <n v="8596"/>
    <n v="86"/>
    <x v="321"/>
    <x v="221"/>
    <b v="1"/>
    <s v="Approved"/>
    <s v="OHM Cycles"/>
    <s v="Standard"/>
    <s v="medium"/>
    <s v="medium"/>
    <n v="235.63"/>
    <n v="125.07"/>
    <n v="38206"/>
  </r>
  <r>
    <n v="8597"/>
    <n v="54"/>
    <x v="1027"/>
    <x v="283"/>
    <b v="1"/>
    <s v="Approved"/>
    <s v="WeareA2B"/>
    <s v="Standard"/>
    <s v="medium"/>
    <s v="medium"/>
    <n v="1292.8399999999999"/>
    <n v="13.44"/>
    <n v="42295"/>
  </r>
  <r>
    <n v="8598"/>
    <n v="71"/>
    <x v="891"/>
    <x v="118"/>
    <b v="0"/>
    <s v="Approved"/>
    <s v="Solex"/>
    <s v="Standard"/>
    <s v="high"/>
    <s v="large"/>
    <n v="1842.92"/>
    <n v="1105.75"/>
    <n v="34996"/>
  </r>
  <r>
    <n v="8599"/>
    <n v="19"/>
    <x v="502"/>
    <x v="76"/>
    <b v="0"/>
    <s v="Approved"/>
    <s v="OHM Cycles"/>
    <s v="Road"/>
    <s v="high"/>
    <s v="large"/>
    <n v="12.01"/>
    <n v="7.21"/>
    <n v="40670"/>
  </r>
  <r>
    <n v="8600"/>
    <n v="83"/>
    <x v="3240"/>
    <x v="306"/>
    <b v="1"/>
    <s v="Approved"/>
    <s v="Solex"/>
    <s v="Touring"/>
    <s v="medium"/>
    <s v="large"/>
    <n v="2083.94"/>
    <n v="675.03"/>
    <n v="35160"/>
  </r>
  <r>
    <n v="8601"/>
    <n v="97"/>
    <x v="1793"/>
    <x v="215"/>
    <b v="1"/>
    <s v="Approved"/>
    <s v="Solex"/>
    <s v="Standard"/>
    <s v="medium"/>
    <s v="large"/>
    <n v="202.62"/>
    <n v="151.96"/>
    <n v="42458"/>
  </r>
  <r>
    <n v="8602"/>
    <n v="89"/>
    <x v="796"/>
    <x v="279"/>
    <b v="0"/>
    <s v="Approved"/>
    <s v="WeareA2B"/>
    <s v="Touring"/>
    <s v="medium"/>
    <s v="large"/>
    <n v="1362.99"/>
    <n v="57.74"/>
    <n v="36833"/>
  </r>
  <r>
    <n v="8603"/>
    <n v="7"/>
    <x v="714"/>
    <x v="308"/>
    <b v="1"/>
    <s v="Approved"/>
    <s v="Giant Bicycles"/>
    <s v="Standard"/>
    <s v="medium"/>
    <s v="small"/>
    <n v="1311.44"/>
    <n v="1167.18"/>
    <n v="35560"/>
  </r>
  <r>
    <n v="8604"/>
    <n v="73"/>
    <x v="592"/>
    <x v="103"/>
    <b v="0"/>
    <s v="Approved"/>
    <s v="Solex"/>
    <s v="Standard"/>
    <s v="medium"/>
    <s v="medium"/>
    <n v="1945.43"/>
    <n v="333.18"/>
    <n v="37499"/>
  </r>
  <r>
    <n v="8605"/>
    <n v="77"/>
    <x v="206"/>
    <x v="261"/>
    <b v="0"/>
    <s v="Approved"/>
    <s v="Norco Bicycles"/>
    <s v="Road"/>
    <s v="medium"/>
    <s v="large"/>
    <n v="1240.31"/>
    <n v="795.1"/>
    <n v="40553"/>
  </r>
  <r>
    <n v="8606"/>
    <n v="35"/>
    <x v="220"/>
    <x v="104"/>
    <b v="0"/>
    <s v="Approved"/>
    <s v="Giant Bicycles"/>
    <s v="Standard"/>
    <s v="medium"/>
    <s v="medium"/>
    <n v="1403.5"/>
    <n v="954.82"/>
    <n v="41245"/>
  </r>
  <r>
    <n v="8607"/>
    <n v="18"/>
    <x v="2662"/>
    <x v="312"/>
    <b v="0"/>
    <s v="Approved"/>
    <s v="Norco Bicycles"/>
    <s v="Standard"/>
    <s v="high"/>
    <s v="medium"/>
    <n v="1148.6400000000001"/>
    <n v="689.18"/>
    <n v="35667"/>
  </r>
  <r>
    <n v="8608"/>
    <n v="67"/>
    <x v="1247"/>
    <x v="313"/>
    <b v="0"/>
    <s v="Approved"/>
    <s v="Norco Bicycles"/>
    <s v="Road"/>
    <s v="medium"/>
    <s v="medium"/>
    <n v="544.04999999999995"/>
    <n v="376.84"/>
    <n v="38647"/>
  </r>
  <r>
    <n v="8609"/>
    <n v="6"/>
    <x v="1150"/>
    <x v="103"/>
    <b v="0"/>
    <s v="Approved"/>
    <s v="Solex"/>
    <s v="Standard"/>
    <s v="high"/>
    <s v="medium"/>
    <n v="748.17"/>
    <n v="448.9"/>
    <n v="33552"/>
  </r>
  <r>
    <n v="8610"/>
    <n v="0"/>
    <x v="2526"/>
    <x v="257"/>
    <b v="0"/>
    <s v="Approved"/>
    <m/>
    <m/>
    <m/>
    <m/>
    <n v="724.37"/>
    <m/>
    <m/>
  </r>
  <r>
    <n v="8611"/>
    <n v="0"/>
    <x v="2209"/>
    <x v="215"/>
    <b v="1"/>
    <s v="Approved"/>
    <m/>
    <m/>
    <m/>
    <m/>
    <n v="1095.6500000000001"/>
    <m/>
    <m/>
  </r>
  <r>
    <n v="8612"/>
    <n v="75"/>
    <x v="1946"/>
    <x v="89"/>
    <b v="0"/>
    <s v="Approved"/>
    <s v="Giant Bicycles"/>
    <s v="Touring"/>
    <s v="medium"/>
    <s v="large"/>
    <n v="1873.97"/>
    <n v="863.95"/>
    <n v="38859"/>
  </r>
  <r>
    <n v="8613"/>
    <n v="68"/>
    <x v="1188"/>
    <x v="361"/>
    <b v="1"/>
    <s v="Approved"/>
    <s v="OHM Cycles"/>
    <s v="Standard"/>
    <s v="medium"/>
    <s v="medium"/>
    <n v="1636.9"/>
    <n v="44.71"/>
    <n v="41922"/>
  </r>
  <r>
    <n v="8614"/>
    <n v="89"/>
    <x v="2352"/>
    <x v="29"/>
    <b v="0"/>
    <s v="Approved"/>
    <s v="WeareA2B"/>
    <s v="Touring"/>
    <s v="medium"/>
    <s v="large"/>
    <n v="1362.99"/>
    <n v="57.74"/>
    <n v="34079"/>
  </r>
  <r>
    <n v="8615"/>
    <n v="47"/>
    <x v="155"/>
    <x v="112"/>
    <b v="0"/>
    <s v="Approved"/>
    <s v="Trek Bicycles"/>
    <s v="Road"/>
    <s v="low"/>
    <s v="small"/>
    <n v="1720.7"/>
    <n v="1531.42"/>
    <n v="37220"/>
  </r>
  <r>
    <n v="8616"/>
    <n v="40"/>
    <x v="2349"/>
    <x v="67"/>
    <b v="1"/>
    <s v="Approved"/>
    <s v="Trek Bicycles"/>
    <s v="Road"/>
    <s v="medium"/>
    <s v="large"/>
    <n v="1894.19"/>
    <n v="598.76"/>
    <n v="37823"/>
  </r>
  <r>
    <n v="8617"/>
    <n v="14"/>
    <x v="2986"/>
    <x v="237"/>
    <b v="1"/>
    <s v="Approved"/>
    <s v="Trek Bicycles"/>
    <s v="Standard"/>
    <s v="medium"/>
    <s v="small"/>
    <n v="1386.84"/>
    <n v="1234.29"/>
    <n v="34586"/>
  </r>
  <r>
    <n v="8618"/>
    <n v="95"/>
    <x v="3241"/>
    <x v="295"/>
    <b v="1"/>
    <s v="Approved"/>
    <s v="OHM Cycles"/>
    <s v="Touring"/>
    <s v="low"/>
    <s v="medium"/>
    <n v="1073.07"/>
    <n v="933.84"/>
    <n v="36145"/>
  </r>
  <r>
    <n v="8619"/>
    <n v="18"/>
    <x v="3242"/>
    <x v="180"/>
    <b v="0"/>
    <s v="Approved"/>
    <s v="Solex"/>
    <s v="Standard"/>
    <s v="medium"/>
    <s v="medium"/>
    <n v="575.27"/>
    <n v="431.45"/>
    <n v="41345"/>
  </r>
  <r>
    <n v="8620"/>
    <n v="15"/>
    <x v="1401"/>
    <x v="238"/>
    <b v="1"/>
    <s v="Approved"/>
    <s v="WeareA2B"/>
    <s v="Standard"/>
    <s v="medium"/>
    <s v="medium"/>
    <n v="1292.8399999999999"/>
    <n v="13.44"/>
    <n v="39915"/>
  </r>
  <r>
    <n v="8621"/>
    <n v="95"/>
    <x v="552"/>
    <x v="130"/>
    <b v="0"/>
    <s v="Approved"/>
    <s v="OHM Cycles"/>
    <s v="Touring"/>
    <s v="low"/>
    <s v="medium"/>
    <n v="1073.07"/>
    <n v="933.84"/>
    <n v="42226"/>
  </r>
  <r>
    <n v="8622"/>
    <n v="94"/>
    <x v="2232"/>
    <x v="60"/>
    <b v="0"/>
    <s v="Approved"/>
    <s v="Giant Bicycles"/>
    <s v="Standard"/>
    <s v="medium"/>
    <s v="large"/>
    <n v="1635.3"/>
    <n v="993.66"/>
    <n v="41434"/>
  </r>
  <r>
    <n v="8623"/>
    <n v="93"/>
    <x v="2360"/>
    <x v="236"/>
    <b v="1"/>
    <s v="Approved"/>
    <s v="WeareA2B"/>
    <s v="Standard"/>
    <s v="medium"/>
    <s v="medium"/>
    <n v="1065.03"/>
    <n v="230.09"/>
    <n v="36833"/>
  </r>
  <r>
    <n v="8624"/>
    <n v="48"/>
    <x v="1044"/>
    <x v="16"/>
    <b v="1"/>
    <s v="Approved"/>
    <s v="WeareA2B"/>
    <s v="Standard"/>
    <s v="medium"/>
    <s v="medium"/>
    <n v="1762.96"/>
    <n v="950.52"/>
    <n v="41848"/>
  </r>
  <r>
    <n v="8625"/>
    <n v="11"/>
    <x v="707"/>
    <x v="36"/>
    <b v="1"/>
    <s v="Approved"/>
    <s v="Giant Bicycles"/>
    <s v="Standard"/>
    <s v="high"/>
    <s v="medium"/>
    <n v="1274.93"/>
    <n v="764.96"/>
    <n v="41345"/>
  </r>
  <r>
    <n v="8626"/>
    <n v="24"/>
    <x v="1522"/>
    <x v="75"/>
    <m/>
    <s v="Approved"/>
    <s v="Solex"/>
    <s v="Road"/>
    <s v="medium"/>
    <s v="large"/>
    <n v="1777.8"/>
    <n v="820.78"/>
    <n v="40670"/>
  </r>
  <r>
    <n v="8627"/>
    <n v="0"/>
    <x v="3138"/>
    <x v="62"/>
    <b v="0"/>
    <s v="Approved"/>
    <s v="Solex"/>
    <s v="Standard"/>
    <s v="medium"/>
    <s v="medium"/>
    <n v="478.16"/>
    <n v="298.72000000000003"/>
    <n v="38647"/>
  </r>
  <r>
    <n v="8628"/>
    <n v="99"/>
    <x v="3243"/>
    <x v="143"/>
    <b v="1"/>
    <s v="Approved"/>
    <s v="OHM Cycles"/>
    <s v="Standard"/>
    <s v="medium"/>
    <s v="medium"/>
    <n v="1227.3399999999999"/>
    <n v="770.89"/>
    <n v="34556"/>
  </r>
  <r>
    <n v="8629"/>
    <n v="0"/>
    <x v="1577"/>
    <x v="209"/>
    <b v="0"/>
    <s v="Approved"/>
    <s v="Solex"/>
    <s v="Road"/>
    <s v="medium"/>
    <s v="medium"/>
    <n v="416.98"/>
    <n v="312.74"/>
    <n v="35560"/>
  </r>
  <r>
    <n v="8630"/>
    <n v="23"/>
    <x v="1914"/>
    <x v="279"/>
    <b v="1"/>
    <s v="Approved"/>
    <s v="Norco Bicycles"/>
    <s v="Mountain"/>
    <s v="low"/>
    <s v="small"/>
    <n v="688.63"/>
    <n v="612.88"/>
    <n v="40670"/>
  </r>
  <r>
    <n v="8631"/>
    <n v="3"/>
    <x v="2827"/>
    <x v="326"/>
    <b v="1"/>
    <s v="Approved"/>
    <s v="Trek Bicycles"/>
    <s v="Standard"/>
    <s v="medium"/>
    <s v="large"/>
    <n v="2091.4699999999998"/>
    <n v="388.92"/>
    <n v="37823"/>
  </r>
  <r>
    <n v="8632"/>
    <n v="48"/>
    <x v="73"/>
    <x v="299"/>
    <b v="1"/>
    <s v="Approved"/>
    <s v="WeareA2B"/>
    <s v="Standard"/>
    <s v="medium"/>
    <s v="medium"/>
    <n v="1762.96"/>
    <n v="950.52"/>
    <n v="41848"/>
  </r>
  <r>
    <n v="8633"/>
    <n v="43"/>
    <x v="863"/>
    <x v="206"/>
    <b v="1"/>
    <s v="Approved"/>
    <s v="Solex"/>
    <s v="Standard"/>
    <s v="medium"/>
    <s v="medium"/>
    <n v="1151.96"/>
    <n v="649.49"/>
    <n v="36498"/>
  </r>
  <r>
    <n v="8634"/>
    <n v="68"/>
    <x v="2901"/>
    <x v="191"/>
    <b v="1"/>
    <s v="Approved"/>
    <s v="OHM Cycles"/>
    <s v="Standard"/>
    <s v="medium"/>
    <s v="medium"/>
    <n v="1636.9"/>
    <n v="44.71"/>
    <n v="36668"/>
  </r>
  <r>
    <n v="8635"/>
    <n v="81"/>
    <x v="1422"/>
    <x v="27"/>
    <b v="1"/>
    <s v="Approved"/>
    <s v="Norco Bicycles"/>
    <s v="Standard"/>
    <s v="medium"/>
    <s v="small"/>
    <n v="586.45000000000005"/>
    <n v="521.94000000000005"/>
    <n v="38339"/>
  </r>
  <r>
    <n v="8636"/>
    <n v="11"/>
    <x v="1859"/>
    <x v="251"/>
    <b v="1"/>
    <s v="Approved"/>
    <s v="Giant Bicycles"/>
    <s v="Standard"/>
    <s v="high"/>
    <s v="medium"/>
    <n v="1274.93"/>
    <n v="764.96"/>
    <n v="39298"/>
  </r>
  <r>
    <n v="8637"/>
    <n v="29"/>
    <x v="711"/>
    <x v="236"/>
    <b v="0"/>
    <s v="Approved"/>
    <s v="WeareA2B"/>
    <s v="Standard"/>
    <s v="medium"/>
    <s v="medium"/>
    <n v="1065.03"/>
    <n v="230.09"/>
    <n v="36833"/>
  </r>
  <r>
    <n v="8638"/>
    <n v="53"/>
    <x v="1622"/>
    <x v="130"/>
    <b v="1"/>
    <s v="Approved"/>
    <s v="OHM Cycles"/>
    <s v="Standard"/>
    <s v="medium"/>
    <s v="medium"/>
    <n v="795.34"/>
    <n v="101.58"/>
    <n v="35470"/>
  </r>
  <r>
    <n v="8639"/>
    <n v="59"/>
    <x v="2962"/>
    <x v="228"/>
    <b v="0"/>
    <s v="Approved"/>
    <s v="Solex"/>
    <s v="Standard"/>
    <s v="medium"/>
    <s v="large"/>
    <n v="1061.56"/>
    <n v="733.58"/>
    <n v="42172"/>
  </r>
  <r>
    <n v="8640"/>
    <n v="24"/>
    <x v="2708"/>
    <x v="204"/>
    <b v="0"/>
    <s v="Approved"/>
    <s v="Solex"/>
    <s v="Road"/>
    <s v="medium"/>
    <s v="large"/>
    <n v="1777.8"/>
    <n v="820.78"/>
    <n v="40670"/>
  </r>
  <r>
    <n v="8641"/>
    <n v="1"/>
    <x v="536"/>
    <x v="295"/>
    <b v="1"/>
    <s v="Approved"/>
    <s v="Giant Bicycles"/>
    <s v="Standard"/>
    <s v="medium"/>
    <s v="medium"/>
    <n v="1403.5"/>
    <n v="954.82"/>
    <n v="41245"/>
  </r>
  <r>
    <n v="8642"/>
    <n v="88"/>
    <x v="2430"/>
    <x v="40"/>
    <b v="0"/>
    <s v="Approved"/>
    <s v="Norco Bicycles"/>
    <s v="Standard"/>
    <s v="medium"/>
    <s v="medium"/>
    <n v="1198.46"/>
    <n v="381.1"/>
    <n v="36145"/>
  </r>
  <r>
    <n v="8643"/>
    <n v="51"/>
    <x v="3207"/>
    <x v="88"/>
    <b v="0"/>
    <s v="Approved"/>
    <s v="OHM Cycles"/>
    <s v="Standard"/>
    <s v="high"/>
    <s v="medium"/>
    <n v="2005.66"/>
    <n v="1203.4000000000001"/>
    <n v="41009"/>
  </r>
  <r>
    <n v="8644"/>
    <n v="10"/>
    <x v="2115"/>
    <x v="195"/>
    <b v="1"/>
    <s v="Approved"/>
    <s v="WeareA2B"/>
    <s v="Touring"/>
    <s v="medium"/>
    <s v="medium"/>
    <n v="1466.68"/>
    <n v="363.25"/>
    <n v="34556"/>
  </r>
  <r>
    <n v="8645"/>
    <n v="10"/>
    <x v="2496"/>
    <x v="136"/>
    <b v="0"/>
    <s v="Approved"/>
    <s v="Solex"/>
    <s v="Standard"/>
    <s v="medium"/>
    <s v="medium"/>
    <n v="1945.43"/>
    <n v="333.18"/>
    <n v="37499"/>
  </r>
  <r>
    <n v="8646"/>
    <n v="12"/>
    <x v="1960"/>
    <x v="172"/>
    <b v="0"/>
    <s v="Approved"/>
    <s v="WeareA2B"/>
    <s v="Standard"/>
    <s v="medium"/>
    <s v="medium"/>
    <n v="1231.1500000000001"/>
    <n v="161.6"/>
    <n v="38216"/>
  </r>
  <r>
    <n v="8647"/>
    <n v="6"/>
    <x v="1604"/>
    <x v="279"/>
    <b v="1"/>
    <s v="Approved"/>
    <s v="OHM Cycles"/>
    <s v="Standard"/>
    <s v="high"/>
    <s v="medium"/>
    <n v="227.88"/>
    <n v="136.72999999999999"/>
    <n v="42560"/>
  </r>
  <r>
    <n v="8648"/>
    <n v="25"/>
    <x v="147"/>
    <x v="120"/>
    <b v="1"/>
    <s v="Approved"/>
    <s v="Giant Bicycles"/>
    <s v="Road"/>
    <s v="medium"/>
    <s v="medium"/>
    <n v="1538.99"/>
    <n v="829.65"/>
    <n v="42404"/>
  </r>
  <r>
    <n v="8649"/>
    <n v="14"/>
    <x v="1514"/>
    <x v="295"/>
    <b v="1"/>
    <s v="Approved"/>
    <s v="Trek Bicycles"/>
    <s v="Standard"/>
    <s v="medium"/>
    <s v="small"/>
    <n v="1386.84"/>
    <n v="1234.29"/>
    <n v="37838"/>
  </r>
  <r>
    <n v="8650"/>
    <n v="61"/>
    <x v="2414"/>
    <x v="288"/>
    <b v="0"/>
    <s v="Approved"/>
    <s v="OHM Cycles"/>
    <s v="Standard"/>
    <s v="low"/>
    <s v="medium"/>
    <n v="71.16"/>
    <n v="56.93"/>
    <n v="38647"/>
  </r>
  <r>
    <n v="8651"/>
    <n v="76"/>
    <x v="3244"/>
    <x v="45"/>
    <b v="1"/>
    <s v="Approved"/>
    <s v="WeareA2B"/>
    <s v="Standard"/>
    <s v="low"/>
    <s v="medium"/>
    <n v="642.30999999999995"/>
    <n v="513.85"/>
    <n v="41922"/>
  </r>
  <r>
    <n v="8652"/>
    <n v="67"/>
    <x v="76"/>
    <x v="13"/>
    <b v="0"/>
    <s v="Approved"/>
    <s v="Norco Bicycles"/>
    <s v="Road"/>
    <s v="medium"/>
    <s v="medium"/>
    <n v="544.04999999999995"/>
    <n v="376.84"/>
    <n v="42710"/>
  </r>
  <r>
    <n v="8653"/>
    <n v="58"/>
    <x v="265"/>
    <x v="114"/>
    <b v="0"/>
    <s v="Approved"/>
    <s v="OHM Cycles"/>
    <s v="Standard"/>
    <s v="medium"/>
    <s v="medium"/>
    <n v="912.52"/>
    <n v="141.4"/>
    <n v="34143"/>
  </r>
  <r>
    <n v="8654"/>
    <n v="2"/>
    <x v="3245"/>
    <x v="99"/>
    <b v="0"/>
    <s v="Approved"/>
    <s v="Solex"/>
    <s v="Standard"/>
    <s v="medium"/>
    <s v="medium"/>
    <n v="71.489999999999995"/>
    <n v="53.62"/>
    <n v="38258"/>
  </r>
  <r>
    <n v="8655"/>
    <n v="34"/>
    <x v="2103"/>
    <x v="216"/>
    <b v="0"/>
    <s v="Approved"/>
    <s v="Norco Bicycles"/>
    <s v="Road"/>
    <s v="high"/>
    <s v="large"/>
    <n v="774.53"/>
    <n v="464.72"/>
    <n v="37698"/>
  </r>
  <r>
    <n v="8656"/>
    <n v="30"/>
    <x v="1522"/>
    <x v="30"/>
    <b v="0"/>
    <s v="Approved"/>
    <s v="Solex"/>
    <s v="Standard"/>
    <s v="high"/>
    <s v="medium"/>
    <n v="748.17"/>
    <n v="448.9"/>
    <n v="33552"/>
  </r>
  <r>
    <n v="8657"/>
    <n v="66"/>
    <x v="1237"/>
    <x v="14"/>
    <b v="0"/>
    <s v="Approved"/>
    <s v="Giant Bicycles"/>
    <s v="Road"/>
    <s v="low"/>
    <s v="small"/>
    <n v="590.26"/>
    <n v="525.33000000000004"/>
    <n v="40487"/>
  </r>
  <r>
    <n v="8658"/>
    <n v="74"/>
    <x v="516"/>
    <x v="322"/>
    <b v="1"/>
    <s v="Approved"/>
    <s v="WeareA2B"/>
    <s v="Standard"/>
    <s v="medium"/>
    <s v="medium"/>
    <n v="1762.96"/>
    <n v="950.52"/>
    <n v="41848"/>
  </r>
  <r>
    <n v="8659"/>
    <n v="61"/>
    <x v="1837"/>
    <x v="133"/>
    <b v="0"/>
    <s v="Approved"/>
    <s v="OHM Cycles"/>
    <s v="Standard"/>
    <s v="low"/>
    <s v="medium"/>
    <n v="71.16"/>
    <n v="56.93"/>
    <n v="42172"/>
  </r>
  <r>
    <n v="8660"/>
    <n v="19"/>
    <x v="420"/>
    <x v="223"/>
    <b v="1"/>
    <s v="Approved"/>
    <s v="OHM Cycles"/>
    <s v="Road"/>
    <s v="high"/>
    <s v="large"/>
    <n v="12.01"/>
    <n v="7.21"/>
    <n v="35160"/>
  </r>
  <r>
    <n v="8661"/>
    <n v="31"/>
    <x v="1089"/>
    <x v="327"/>
    <b v="0"/>
    <s v="Approved"/>
    <s v="WeareA2B"/>
    <s v="Standard"/>
    <s v="medium"/>
    <s v="medium"/>
    <n v="752.64"/>
    <n v="205.36"/>
    <n v="42218"/>
  </r>
  <r>
    <n v="8662"/>
    <n v="20"/>
    <x v="2559"/>
    <x v="7"/>
    <b v="1"/>
    <s v="Approved"/>
    <s v="Trek Bicycles"/>
    <s v="Standard"/>
    <s v="medium"/>
    <s v="small"/>
    <n v="1775.81"/>
    <n v="1580.47"/>
    <n v="42404"/>
  </r>
  <r>
    <n v="8663"/>
    <n v="1"/>
    <x v="1554"/>
    <x v="4"/>
    <b v="0"/>
    <s v="Approved"/>
    <s v="Giant Bicycles"/>
    <s v="Standard"/>
    <s v="medium"/>
    <s v="medium"/>
    <n v="1403.5"/>
    <n v="954.82"/>
    <n v="42688"/>
  </r>
  <r>
    <n v="8664"/>
    <n v="47"/>
    <x v="3246"/>
    <x v="304"/>
    <b v="0"/>
    <s v="Approved"/>
    <s v="Trek Bicycles"/>
    <s v="Road"/>
    <s v="low"/>
    <s v="small"/>
    <n v="1720.7"/>
    <n v="1531.42"/>
    <n v="41009"/>
  </r>
  <r>
    <n v="8665"/>
    <n v="91"/>
    <x v="1764"/>
    <x v="339"/>
    <b v="0"/>
    <s v="Approved"/>
    <s v="Solex"/>
    <s v="Standard"/>
    <s v="medium"/>
    <s v="medium"/>
    <n v="100.35"/>
    <n v="75.260000000000005"/>
    <n v="36367"/>
  </r>
  <r>
    <n v="8666"/>
    <n v="3"/>
    <x v="2743"/>
    <x v="289"/>
    <b v="1"/>
    <s v="Approved"/>
    <s v="Trek Bicycles"/>
    <s v="Standard"/>
    <s v="medium"/>
    <s v="large"/>
    <n v="2091.4699999999998"/>
    <n v="388.92"/>
    <n v="41009"/>
  </r>
  <r>
    <n v="8667"/>
    <n v="10"/>
    <x v="2809"/>
    <x v="200"/>
    <b v="0"/>
    <s v="Approved"/>
    <s v="Solex"/>
    <s v="Standard"/>
    <s v="medium"/>
    <s v="medium"/>
    <n v="1945.43"/>
    <n v="333.18"/>
    <n v="37499"/>
  </r>
  <r>
    <n v="8668"/>
    <n v="2"/>
    <x v="815"/>
    <x v="176"/>
    <b v="0"/>
    <s v="Approved"/>
    <s v="Solex"/>
    <s v="Standard"/>
    <s v="medium"/>
    <s v="medium"/>
    <n v="71.489999999999995"/>
    <n v="53.62"/>
    <n v="37659"/>
  </r>
  <r>
    <n v="8669"/>
    <n v="4"/>
    <x v="1789"/>
    <x v="263"/>
    <b v="1"/>
    <s v="Approved"/>
    <s v="Giant Bicycles"/>
    <s v="Standard"/>
    <s v="high"/>
    <s v="medium"/>
    <n v="1129.1300000000001"/>
    <n v="677.48"/>
    <n v="38573"/>
  </r>
  <r>
    <n v="8670"/>
    <n v="94"/>
    <x v="2083"/>
    <x v="67"/>
    <b v="1"/>
    <s v="Approved"/>
    <s v="Giant Bicycles"/>
    <s v="Standard"/>
    <s v="medium"/>
    <s v="large"/>
    <n v="1635.3"/>
    <n v="993.66"/>
    <n v="41434"/>
  </r>
  <r>
    <n v="8671"/>
    <n v="40"/>
    <x v="1945"/>
    <x v="130"/>
    <b v="0"/>
    <s v="Approved"/>
    <s v="Trek Bicycles"/>
    <s v="Road"/>
    <s v="medium"/>
    <s v="large"/>
    <n v="1894.19"/>
    <n v="598.76"/>
    <n v="42295"/>
  </r>
  <r>
    <n v="8672"/>
    <n v="32"/>
    <x v="3197"/>
    <x v="112"/>
    <b v="0"/>
    <s v="Approved"/>
    <s v="Giant Bicycles"/>
    <s v="Standard"/>
    <s v="high"/>
    <s v="medium"/>
    <n v="1179"/>
    <n v="707.4"/>
    <n v="36145"/>
  </r>
  <r>
    <n v="8673"/>
    <n v="91"/>
    <x v="711"/>
    <x v="96"/>
    <b v="0"/>
    <s v="Approved"/>
    <s v="WeareA2B"/>
    <s v="Standard"/>
    <s v="low"/>
    <s v="medium"/>
    <n v="642.30999999999995"/>
    <n v="513.85"/>
    <n v="41922"/>
  </r>
  <r>
    <n v="8674"/>
    <n v="77"/>
    <x v="3048"/>
    <x v="100"/>
    <b v="1"/>
    <s v="Approved"/>
    <s v="Norco Bicycles"/>
    <s v="Road"/>
    <s v="medium"/>
    <s v="large"/>
    <n v="1240.31"/>
    <n v="795.1"/>
    <n v="38193"/>
  </r>
  <r>
    <n v="8675"/>
    <n v="35"/>
    <x v="1769"/>
    <x v="358"/>
    <b v="0"/>
    <s v="Approved"/>
    <s v="Giant Bicycles"/>
    <s v="Standard"/>
    <s v="medium"/>
    <s v="medium"/>
    <n v="1403.5"/>
    <n v="954.82"/>
    <n v="41167"/>
  </r>
  <r>
    <n v="8676"/>
    <n v="79"/>
    <x v="2074"/>
    <x v="16"/>
    <b v="1"/>
    <s v="Approved"/>
    <s v="Norco Bicycles"/>
    <s v="Standard"/>
    <s v="medium"/>
    <s v="medium"/>
    <n v="1555.58"/>
    <n v="818.01"/>
    <n v="37873"/>
  </r>
  <r>
    <n v="8677"/>
    <n v="6"/>
    <x v="1084"/>
    <x v="212"/>
    <b v="1"/>
    <s v="Approved"/>
    <s v="OHM Cycles"/>
    <s v="Standard"/>
    <s v="high"/>
    <s v="medium"/>
    <n v="227.88"/>
    <n v="136.72999999999999"/>
    <n v="37659"/>
  </r>
  <r>
    <n v="8678"/>
    <n v="31"/>
    <x v="3247"/>
    <x v="59"/>
    <b v="1"/>
    <s v="Approved"/>
    <s v="Giant Bicycles"/>
    <s v="Standard"/>
    <s v="medium"/>
    <s v="medium"/>
    <n v="230.91"/>
    <n v="173.18"/>
    <n v="39031"/>
  </r>
  <r>
    <n v="8679"/>
    <n v="2"/>
    <x v="299"/>
    <x v="115"/>
    <b v="0"/>
    <s v="Approved"/>
    <s v="Solex"/>
    <s v="Standard"/>
    <s v="medium"/>
    <s v="medium"/>
    <n v="71.489999999999995"/>
    <n v="53.62"/>
    <n v="38573"/>
  </r>
  <r>
    <n v="8680"/>
    <n v="16"/>
    <x v="3001"/>
    <x v="106"/>
    <b v="0"/>
    <s v="Approved"/>
    <s v="Norco Bicycles"/>
    <s v="Standard"/>
    <s v="high"/>
    <s v="small"/>
    <n v="1661.92"/>
    <n v="1479.11"/>
    <n v="33888"/>
  </r>
  <r>
    <n v="8681"/>
    <n v="14"/>
    <x v="993"/>
    <x v="264"/>
    <b v="1"/>
    <s v="Approved"/>
    <s v="Trek Bicycles"/>
    <s v="Standard"/>
    <s v="medium"/>
    <s v="small"/>
    <n v="1386.84"/>
    <n v="1234.29"/>
    <n v="37838"/>
  </r>
  <r>
    <n v="8682"/>
    <n v="72"/>
    <x v="666"/>
    <x v="270"/>
    <b v="0"/>
    <s v="Approved"/>
    <s v="OHM Cycles"/>
    <s v="Standard"/>
    <s v="medium"/>
    <s v="medium"/>
    <n v="912.52"/>
    <n v="141.4"/>
    <n v="42295"/>
  </r>
  <r>
    <n v="8683"/>
    <n v="59"/>
    <x v="3"/>
    <x v="329"/>
    <b v="0"/>
    <s v="Approved"/>
    <s v="Solex"/>
    <s v="Standard"/>
    <s v="medium"/>
    <s v="large"/>
    <n v="1061.56"/>
    <n v="733.58"/>
    <n v="34170"/>
  </r>
  <r>
    <n v="8684"/>
    <n v="0"/>
    <x v="485"/>
    <x v="317"/>
    <b v="0"/>
    <s v="Approved"/>
    <s v="Solex"/>
    <s v="Standard"/>
    <s v="medium"/>
    <s v="medium"/>
    <n v="71.489999999999995"/>
    <n v="53.62"/>
    <n v="41245"/>
  </r>
  <r>
    <n v="8685"/>
    <n v="67"/>
    <x v="658"/>
    <x v="44"/>
    <b v="0"/>
    <s v="Approved"/>
    <s v="Norco Bicycles"/>
    <s v="Road"/>
    <s v="medium"/>
    <s v="medium"/>
    <n v="544.04999999999995"/>
    <n v="376.84"/>
    <n v="38647"/>
  </r>
  <r>
    <n v="8686"/>
    <n v="82"/>
    <x v="1139"/>
    <x v="125"/>
    <b v="0"/>
    <s v="Approved"/>
    <s v="Giant Bicycles"/>
    <s v="Road"/>
    <s v="medium"/>
    <s v="medium"/>
    <n v="1538.99"/>
    <n v="829.65"/>
    <n v="42404"/>
  </r>
  <r>
    <n v="8687"/>
    <n v="59"/>
    <x v="1501"/>
    <x v="264"/>
    <b v="1"/>
    <s v="Approved"/>
    <s v="Solex"/>
    <s v="Standard"/>
    <s v="medium"/>
    <s v="large"/>
    <n v="1061.56"/>
    <n v="733.58"/>
    <n v="40487"/>
  </r>
  <r>
    <n v="8688"/>
    <n v="73"/>
    <x v="3082"/>
    <x v="206"/>
    <b v="0"/>
    <s v="Approved"/>
    <s v="Solex"/>
    <s v="Standard"/>
    <s v="medium"/>
    <s v="medium"/>
    <n v="1945.43"/>
    <n v="333.18"/>
    <n v="37499"/>
  </r>
  <r>
    <n v="8689"/>
    <n v="28"/>
    <x v="1006"/>
    <x v="246"/>
    <b v="1"/>
    <s v="Approved"/>
    <s v="Norco Bicycles"/>
    <s v="Standard"/>
    <s v="medium"/>
    <s v="small"/>
    <n v="1216.1400000000001"/>
    <n v="1082.3599999999999"/>
    <n v="33455"/>
  </r>
  <r>
    <n v="8690"/>
    <n v="83"/>
    <x v="1867"/>
    <x v="147"/>
    <b v="1"/>
    <s v="Approved"/>
    <s v="Solex"/>
    <s v="Touring"/>
    <s v="medium"/>
    <s v="large"/>
    <n v="2083.94"/>
    <n v="675.03"/>
    <n v="34079"/>
  </r>
  <r>
    <n v="8691"/>
    <n v="10"/>
    <x v="2157"/>
    <x v="205"/>
    <b v="1"/>
    <s v="Approved"/>
    <s v="WeareA2B"/>
    <s v="Touring"/>
    <s v="medium"/>
    <s v="medium"/>
    <n v="1466.68"/>
    <n v="363.25"/>
    <n v="41701"/>
  </r>
  <r>
    <n v="8692"/>
    <n v="18"/>
    <x v="2951"/>
    <x v="252"/>
    <b v="0"/>
    <s v="Approved"/>
    <s v="Norco Bicycles"/>
    <s v="Standard"/>
    <s v="high"/>
    <s v="medium"/>
    <n v="1148.6400000000001"/>
    <n v="689.18"/>
    <n v="42226"/>
  </r>
  <r>
    <n v="8693"/>
    <n v="13"/>
    <x v="647"/>
    <x v="266"/>
    <b v="1"/>
    <s v="Approved"/>
    <s v="Solex"/>
    <s v="Standard"/>
    <s v="medium"/>
    <s v="medium"/>
    <n v="1163.8900000000001"/>
    <n v="589.27"/>
    <n v="42560"/>
  </r>
  <r>
    <n v="8694"/>
    <n v="46"/>
    <x v="2805"/>
    <x v="287"/>
    <m/>
    <s v="Approved"/>
    <s v="Solex"/>
    <s v="Standard"/>
    <s v="low"/>
    <s v="medium"/>
    <n v="1289.8499999999999"/>
    <n v="74.510000000000005"/>
    <n v="39427"/>
  </r>
  <r>
    <n v="8695"/>
    <n v="12"/>
    <x v="1944"/>
    <x v="196"/>
    <b v="1"/>
    <s v="Approved"/>
    <s v="WeareA2B"/>
    <s v="Standard"/>
    <s v="medium"/>
    <s v="medium"/>
    <n v="1231.1500000000001"/>
    <n v="161.6"/>
    <n v="42560"/>
  </r>
  <r>
    <n v="8696"/>
    <n v="45"/>
    <x v="1395"/>
    <x v="148"/>
    <b v="1"/>
    <s v="Approved"/>
    <s v="Solex"/>
    <s v="Standard"/>
    <s v="medium"/>
    <s v="medium"/>
    <n v="441.49"/>
    <n v="84.99"/>
    <n v="41009"/>
  </r>
  <r>
    <n v="8697"/>
    <n v="51"/>
    <x v="509"/>
    <x v="244"/>
    <b v="1"/>
    <s v="Approved"/>
    <s v="OHM Cycles"/>
    <s v="Standard"/>
    <s v="high"/>
    <s v="medium"/>
    <n v="2005.66"/>
    <n v="1203.4000000000001"/>
    <n v="41009"/>
  </r>
  <r>
    <n v="8698"/>
    <n v="2"/>
    <x v="1141"/>
    <x v="141"/>
    <b v="0"/>
    <s v="Approved"/>
    <s v="Solex"/>
    <s v="Standard"/>
    <s v="medium"/>
    <s v="medium"/>
    <n v="71.489999999999995"/>
    <n v="53.62"/>
    <n v="41245"/>
  </r>
  <r>
    <n v="8699"/>
    <n v="66"/>
    <x v="2511"/>
    <x v="81"/>
    <b v="1"/>
    <s v="Approved"/>
    <s v="Giant Bicycles"/>
    <s v="Road"/>
    <s v="low"/>
    <s v="small"/>
    <n v="590.26"/>
    <n v="525.33000000000004"/>
    <n v="40487"/>
  </r>
  <r>
    <n v="8700"/>
    <n v="59"/>
    <x v="526"/>
    <x v="166"/>
    <b v="0"/>
    <s v="Approved"/>
    <s v="Solex"/>
    <s v="Standard"/>
    <s v="medium"/>
    <s v="large"/>
    <n v="1061.56"/>
    <n v="733.58"/>
    <n v="34143"/>
  </r>
  <r>
    <n v="8701"/>
    <n v="9"/>
    <x v="1980"/>
    <x v="322"/>
    <b v="1"/>
    <s v="Approved"/>
    <s v="Norco Bicycles"/>
    <s v="Standard"/>
    <s v="medium"/>
    <s v="small"/>
    <n v="1216.1400000000001"/>
    <n v="1082.3599999999999"/>
    <n v="42404"/>
  </r>
  <r>
    <n v="8702"/>
    <n v="19"/>
    <x v="3248"/>
    <x v="256"/>
    <b v="0"/>
    <s v="Approved"/>
    <s v="OHM Cycles"/>
    <s v="Road"/>
    <s v="high"/>
    <s v="large"/>
    <n v="12.01"/>
    <n v="7.21"/>
    <n v="35160"/>
  </r>
  <r>
    <n v="8703"/>
    <n v="42"/>
    <x v="1520"/>
    <x v="334"/>
    <b v="1"/>
    <s v="Approved"/>
    <s v="OHM Cycles"/>
    <s v="Road"/>
    <s v="medium"/>
    <s v="small"/>
    <n v="1810"/>
    <n v="1610.9"/>
    <n v="39526"/>
  </r>
  <r>
    <n v="8704"/>
    <n v="93"/>
    <x v="1150"/>
    <x v="286"/>
    <b v="0"/>
    <s v="Approved"/>
    <s v="OHM Cycles"/>
    <s v="Standard"/>
    <s v="high"/>
    <s v="medium"/>
    <n v="1458.17"/>
    <n v="874.9"/>
    <n v="38750"/>
  </r>
  <r>
    <n v="8705"/>
    <n v="0"/>
    <x v="609"/>
    <x v="121"/>
    <b v="0"/>
    <s v="Approved"/>
    <s v="Norco Bicycles"/>
    <s v="Road"/>
    <s v="medium"/>
    <s v="medium"/>
    <n v="544.04999999999995"/>
    <n v="376.84"/>
    <n v="37499"/>
  </r>
  <r>
    <n v="8706"/>
    <n v="13"/>
    <x v="2409"/>
    <x v="315"/>
    <b v="0"/>
    <s v="Approved"/>
    <s v="Solex"/>
    <s v="Standard"/>
    <s v="medium"/>
    <s v="medium"/>
    <n v="1163.8900000000001"/>
    <n v="589.27"/>
    <n v="37838"/>
  </r>
  <r>
    <n v="8707"/>
    <n v="32"/>
    <x v="2310"/>
    <x v="305"/>
    <b v="0"/>
    <s v="Approved"/>
    <s v="Giant Bicycles"/>
    <s v="Standard"/>
    <s v="medium"/>
    <s v="medium"/>
    <n v="642.70000000000005"/>
    <n v="211.37"/>
    <n v="33888"/>
  </r>
  <r>
    <n v="8708"/>
    <n v="0"/>
    <x v="3249"/>
    <x v="73"/>
    <b v="0"/>
    <s v="Approved"/>
    <s v="Solex"/>
    <s v="Road"/>
    <s v="medium"/>
    <s v="medium"/>
    <n v="416.98"/>
    <n v="312.73501590000001"/>
    <n v="42218"/>
  </r>
  <r>
    <n v="8709"/>
    <n v="73"/>
    <x v="2396"/>
    <x v="340"/>
    <b v="1"/>
    <s v="Approved"/>
    <s v="Solex"/>
    <s v="Standard"/>
    <s v="medium"/>
    <s v="medium"/>
    <n v="1945.43"/>
    <n v="333.18"/>
    <n v="37499"/>
  </r>
  <r>
    <n v="8710"/>
    <n v="0"/>
    <x v="1025"/>
    <x v="292"/>
    <b v="0"/>
    <s v="Approved"/>
    <s v="Solex"/>
    <s v="Road"/>
    <s v="medium"/>
    <s v="medium"/>
    <n v="416.98"/>
    <n v="312.74"/>
    <n v="35560"/>
  </r>
  <r>
    <n v="8711"/>
    <n v="76"/>
    <x v="777"/>
    <x v="106"/>
    <b v="0"/>
    <s v="Approved"/>
    <s v="WeareA2B"/>
    <s v="Standard"/>
    <s v="low"/>
    <s v="medium"/>
    <n v="642.30999999999995"/>
    <n v="513.85"/>
    <n v="38193"/>
  </r>
  <r>
    <n v="8712"/>
    <n v="2"/>
    <x v="3027"/>
    <x v="131"/>
    <b v="1"/>
    <s v="Approved"/>
    <s v="Solex"/>
    <s v="Standard"/>
    <s v="medium"/>
    <s v="medium"/>
    <n v="71.489999999999995"/>
    <n v="53.62"/>
    <n v="41167"/>
  </r>
  <r>
    <n v="8713"/>
    <n v="97"/>
    <x v="716"/>
    <x v="94"/>
    <b v="0"/>
    <s v="Approved"/>
    <s v="OHM Cycles"/>
    <s v="Road"/>
    <s v="medium"/>
    <s v="medium"/>
    <n v="742.54"/>
    <n v="667.4"/>
    <n v="41701"/>
  </r>
  <r>
    <n v="8714"/>
    <n v="2"/>
    <x v="1653"/>
    <x v="326"/>
    <b v="0"/>
    <s v="Approved"/>
    <s v="Solex"/>
    <s v="Standard"/>
    <s v="medium"/>
    <s v="medium"/>
    <n v="71.489999999999995"/>
    <n v="53.62"/>
    <n v="41245"/>
  </r>
  <r>
    <n v="8715"/>
    <n v="6"/>
    <x v="1960"/>
    <x v="260"/>
    <b v="0"/>
    <s v="Approved"/>
    <s v="OHM Cycles"/>
    <s v="Standard"/>
    <s v="high"/>
    <s v="medium"/>
    <n v="227.88"/>
    <n v="136.72999999999999"/>
    <n v="37659"/>
  </r>
  <r>
    <n v="8716"/>
    <n v="30"/>
    <x v="1918"/>
    <x v="359"/>
    <b v="1"/>
    <s v="Approved"/>
    <s v="Solex"/>
    <s v="Standard"/>
    <s v="high"/>
    <s v="medium"/>
    <n v="748.17"/>
    <n v="448.9"/>
    <n v="33888"/>
  </r>
  <r>
    <n v="8717"/>
    <n v="3"/>
    <x v="2584"/>
    <x v="208"/>
    <b v="1"/>
    <s v="Approved"/>
    <s v="Trek Bicycles"/>
    <s v="Standard"/>
    <s v="medium"/>
    <s v="large"/>
    <n v="2091.4699999999998"/>
    <n v="388.92"/>
    <n v="40487"/>
  </r>
  <r>
    <n v="8718"/>
    <n v="94"/>
    <x v="312"/>
    <x v="112"/>
    <b v="1"/>
    <s v="Approved"/>
    <s v="Giant Bicycles"/>
    <s v="Standard"/>
    <s v="medium"/>
    <s v="large"/>
    <n v="1635.3"/>
    <n v="993.66"/>
    <n v="38002"/>
  </r>
  <r>
    <n v="8719"/>
    <n v="13"/>
    <x v="1161"/>
    <x v="346"/>
    <b v="1"/>
    <s v="Approved"/>
    <s v="Solex"/>
    <s v="Standard"/>
    <s v="medium"/>
    <s v="medium"/>
    <n v="1163.8900000000001"/>
    <n v="589.27"/>
    <n v="35160"/>
  </r>
  <r>
    <n v="8720"/>
    <n v="90"/>
    <x v="2479"/>
    <x v="329"/>
    <b v="1"/>
    <s v="Approved"/>
    <s v="Norco Bicycles"/>
    <s v="Standard"/>
    <s v="low"/>
    <s v="medium"/>
    <n v="363.01"/>
    <n v="290.41000000000003"/>
    <n v="36367"/>
  </r>
  <r>
    <n v="8721"/>
    <n v="79"/>
    <x v="3250"/>
    <x v="245"/>
    <b v="1"/>
    <s v="Approved"/>
    <s v="Norco Bicycles"/>
    <s v="Standard"/>
    <s v="medium"/>
    <s v="medium"/>
    <n v="1555.58"/>
    <n v="818.01"/>
    <n v="37873"/>
  </r>
  <r>
    <n v="8722"/>
    <n v="45"/>
    <x v="3251"/>
    <x v="106"/>
    <b v="1"/>
    <s v="Approved"/>
    <s v="Solex"/>
    <s v="Standard"/>
    <s v="medium"/>
    <s v="medium"/>
    <n v="441.49"/>
    <n v="84.99"/>
    <n v="37220"/>
  </r>
  <r>
    <n v="8723"/>
    <n v="66"/>
    <x v="2484"/>
    <x v="50"/>
    <b v="0"/>
    <s v="Approved"/>
    <s v="Giant Bicycles"/>
    <s v="Road"/>
    <s v="low"/>
    <s v="small"/>
    <n v="590.26"/>
    <n v="525.33000000000004"/>
    <n v="42710"/>
  </r>
  <r>
    <n v="8724"/>
    <n v="26"/>
    <x v="2781"/>
    <x v="149"/>
    <b v="1"/>
    <s v="Approved"/>
    <s v="WeareA2B"/>
    <s v="Standard"/>
    <s v="medium"/>
    <s v="medium"/>
    <n v="1992.93"/>
    <n v="762.63"/>
    <n v="34115"/>
  </r>
  <r>
    <n v="8725"/>
    <n v="8"/>
    <x v="2890"/>
    <x v="217"/>
    <b v="1"/>
    <s v="Approved"/>
    <s v="Solex"/>
    <s v="Road"/>
    <s v="medium"/>
    <s v="small"/>
    <n v="1703.52"/>
    <n v="1516.13"/>
    <n v="40649"/>
  </r>
  <r>
    <n v="8726"/>
    <n v="22"/>
    <x v="2905"/>
    <x v="136"/>
    <b v="1"/>
    <s v="Approved"/>
    <s v="WeareA2B"/>
    <s v="Standard"/>
    <s v="medium"/>
    <s v="medium"/>
    <n v="60.34"/>
    <n v="45.26"/>
    <n v="34165"/>
  </r>
  <r>
    <n v="8727"/>
    <n v="54"/>
    <x v="3175"/>
    <x v="228"/>
    <b v="1"/>
    <s v="Approved"/>
    <s v="WeareA2B"/>
    <s v="Standard"/>
    <s v="medium"/>
    <s v="medium"/>
    <n v="1807.45"/>
    <n v="778.69"/>
    <n v="42710"/>
  </r>
  <r>
    <n v="8728"/>
    <n v="44"/>
    <x v="1296"/>
    <x v="14"/>
    <b v="0"/>
    <s v="Approved"/>
    <s v="WeareA2B"/>
    <s v="Standard"/>
    <s v="medium"/>
    <s v="medium"/>
    <n v="1769.64"/>
    <n v="108.76"/>
    <n v="40672"/>
  </r>
  <r>
    <n v="8729"/>
    <n v="97"/>
    <x v="546"/>
    <x v="123"/>
    <b v="1"/>
    <s v="Approved"/>
    <s v="OHM Cycles"/>
    <s v="Road"/>
    <s v="medium"/>
    <s v="medium"/>
    <n v="742.54"/>
    <n v="667.4"/>
    <n v="42560"/>
  </r>
  <r>
    <n v="8730"/>
    <n v="35"/>
    <x v="560"/>
    <x v="33"/>
    <b v="1"/>
    <s v="Approved"/>
    <s v="Giant Bicycles"/>
    <s v="Standard"/>
    <s v="medium"/>
    <s v="medium"/>
    <n v="1403.5"/>
    <n v="954.82"/>
    <n v="42688"/>
  </r>
  <r>
    <n v="8731"/>
    <n v="26"/>
    <x v="818"/>
    <x v="134"/>
    <b v="1"/>
    <s v="Cancelled"/>
    <s v="WeareA2B"/>
    <s v="Standard"/>
    <s v="medium"/>
    <s v="medium"/>
    <n v="1992.93"/>
    <n v="762.63"/>
    <n v="34115"/>
  </r>
  <r>
    <n v="8732"/>
    <n v="91"/>
    <x v="3002"/>
    <x v="286"/>
    <b v="1"/>
    <s v="Approved"/>
    <s v="WeareA2B"/>
    <s v="Standard"/>
    <s v="low"/>
    <s v="medium"/>
    <n v="642.30999999999995"/>
    <n v="513.85"/>
    <n v="41922"/>
  </r>
  <r>
    <n v="8733"/>
    <n v="51"/>
    <x v="3252"/>
    <x v="263"/>
    <b v="1"/>
    <s v="Approved"/>
    <s v="OHM Cycles"/>
    <s v="Standard"/>
    <s v="high"/>
    <s v="medium"/>
    <n v="2005.66"/>
    <n v="1203.4000000000001"/>
    <n v="33259"/>
  </r>
  <r>
    <n v="8734"/>
    <n v="92"/>
    <x v="3253"/>
    <x v="261"/>
    <b v="1"/>
    <s v="Approved"/>
    <s v="WeareA2B"/>
    <s v="Touring"/>
    <s v="medium"/>
    <s v="large"/>
    <n v="1890.39"/>
    <n v="260.14"/>
    <n v="42145"/>
  </r>
  <r>
    <n v="8735"/>
    <n v="25"/>
    <x v="96"/>
    <x v="229"/>
    <b v="0"/>
    <s v="Approved"/>
    <s v="Giant Bicycles"/>
    <s v="Road"/>
    <s v="medium"/>
    <s v="medium"/>
    <n v="1538.99"/>
    <n v="829.65"/>
    <n v="42404"/>
  </r>
  <r>
    <n v="8736"/>
    <n v="0"/>
    <x v="1150"/>
    <x v="348"/>
    <b v="0"/>
    <s v="Approved"/>
    <s v="OHM Cycles"/>
    <s v="Standard"/>
    <s v="high"/>
    <s v="medium"/>
    <n v="227.88"/>
    <n v="136.72999999999999"/>
    <n v="37659"/>
  </r>
  <r>
    <n v="8737"/>
    <n v="74"/>
    <x v="2703"/>
    <x v="2"/>
    <b v="0"/>
    <s v="Approved"/>
    <s v="WeareA2B"/>
    <s v="Standard"/>
    <s v="medium"/>
    <s v="medium"/>
    <n v="1228.07"/>
    <n v="400.91"/>
    <n v="42226"/>
  </r>
  <r>
    <n v="8738"/>
    <n v="34"/>
    <x v="220"/>
    <x v="328"/>
    <b v="1"/>
    <s v="Approved"/>
    <s v="WeareA2B"/>
    <s v="Standard"/>
    <s v="medium"/>
    <s v="medium"/>
    <n v="1231.1500000000001"/>
    <n v="161.6"/>
    <n v="42560"/>
  </r>
  <r>
    <n v="8739"/>
    <n v="74"/>
    <x v="662"/>
    <x v="235"/>
    <b v="0"/>
    <s v="Approved"/>
    <s v="WeareA2B"/>
    <s v="Standard"/>
    <s v="medium"/>
    <s v="medium"/>
    <n v="1228.07"/>
    <n v="400.91"/>
    <n v="36668"/>
  </r>
  <r>
    <n v="8740"/>
    <n v="23"/>
    <x v="3254"/>
    <x v="269"/>
    <b v="0"/>
    <s v="Approved"/>
    <s v="Norco Bicycles"/>
    <s v="Standard"/>
    <s v="medium"/>
    <s v="medium"/>
    <n v="1198.46"/>
    <n v="381.1"/>
    <n v="37874"/>
  </r>
  <r>
    <n v="8741"/>
    <n v="73"/>
    <x v="2841"/>
    <x v="155"/>
    <b v="1"/>
    <s v="Approved"/>
    <s v="Solex"/>
    <s v="Standard"/>
    <s v="medium"/>
    <s v="medium"/>
    <n v="1945.43"/>
    <n v="333.18"/>
    <n v="37499"/>
  </r>
  <r>
    <n v="8742"/>
    <n v="0"/>
    <x v="2193"/>
    <x v="137"/>
    <b v="0"/>
    <s v="Approved"/>
    <s v="OHM Cycles"/>
    <s v="Road"/>
    <s v="high"/>
    <s v="large"/>
    <n v="12.01"/>
    <n v="7.21"/>
    <n v="36334"/>
  </r>
  <r>
    <n v="8743"/>
    <n v="95"/>
    <x v="2796"/>
    <x v="190"/>
    <b v="1"/>
    <s v="Approved"/>
    <s v="Giant Bicycles"/>
    <s v="Standard"/>
    <s v="medium"/>
    <s v="large"/>
    <n v="569.55999999999995"/>
    <n v="528.42999999999995"/>
    <n v="42458"/>
  </r>
  <r>
    <n v="8744"/>
    <n v="0"/>
    <x v="1219"/>
    <x v="336"/>
    <b v="0"/>
    <s v="Approved"/>
    <s v="Solex"/>
    <s v="Standard"/>
    <s v="medium"/>
    <s v="medium"/>
    <n v="71.489999999999995"/>
    <n v="53.62"/>
    <n v="40784"/>
  </r>
  <r>
    <n v="8745"/>
    <n v="19"/>
    <x v="1314"/>
    <x v="10"/>
    <b v="0"/>
    <s v="Approved"/>
    <s v="Trek Bicycles"/>
    <s v="Mountain"/>
    <s v="low"/>
    <s v="medium"/>
    <n v="574.64"/>
    <n v="459.71"/>
    <n v="40784"/>
  </r>
  <r>
    <n v="8746"/>
    <n v="19"/>
    <x v="469"/>
    <x v="279"/>
    <b v="0"/>
    <s v="Approved"/>
    <s v="Trek Bicycles"/>
    <s v="Mountain"/>
    <s v="low"/>
    <s v="medium"/>
    <n v="574.64"/>
    <n v="459.71"/>
    <n v="40784"/>
  </r>
  <r>
    <n v="8747"/>
    <n v="0"/>
    <x v="2155"/>
    <x v="33"/>
    <b v="1"/>
    <s v="Approved"/>
    <s v="Giant Bicycles"/>
    <s v="Standard"/>
    <s v="medium"/>
    <s v="medium"/>
    <n v="230.91"/>
    <n v="173.18"/>
    <n v="37698"/>
  </r>
  <r>
    <n v="8748"/>
    <n v="60"/>
    <x v="3185"/>
    <x v="150"/>
    <b v="1"/>
    <s v="Approved"/>
    <s v="Giant Bicycles"/>
    <s v="Standard"/>
    <s v="high"/>
    <s v="small"/>
    <n v="1977.36"/>
    <n v="1759.85"/>
    <n v="40779"/>
  </r>
  <r>
    <n v="8749"/>
    <n v="35"/>
    <x v="1239"/>
    <x v="46"/>
    <b v="1"/>
    <s v="Approved"/>
    <s v="Trek Bicycles"/>
    <s v="Standard"/>
    <s v="low"/>
    <s v="medium"/>
    <n v="1057.51"/>
    <n v="154.4"/>
    <n v="40618"/>
  </r>
  <r>
    <n v="8750"/>
    <n v="41"/>
    <x v="1779"/>
    <x v="97"/>
    <b v="1"/>
    <s v="Approved"/>
    <s v="Norco Bicycles"/>
    <s v="Standard"/>
    <s v="low"/>
    <s v="medium"/>
    <n v="958.74"/>
    <n v="748.9"/>
    <n v="38693"/>
  </r>
  <r>
    <n v="8751"/>
    <n v="30"/>
    <x v="3255"/>
    <x v="275"/>
    <b v="0"/>
    <s v="Approved"/>
    <s v="Solex"/>
    <s v="Standard"/>
    <s v="high"/>
    <s v="medium"/>
    <n v="748.17"/>
    <n v="448.9"/>
    <n v="33552"/>
  </r>
  <r>
    <n v="8752"/>
    <n v="62"/>
    <x v="693"/>
    <x v="222"/>
    <b v="1"/>
    <s v="Approved"/>
    <s v="Solex"/>
    <s v="Standard"/>
    <s v="medium"/>
    <s v="medium"/>
    <n v="478.16"/>
    <n v="298.72000000000003"/>
    <n v="42105"/>
  </r>
  <r>
    <n v="8753"/>
    <n v="67"/>
    <x v="1266"/>
    <x v="52"/>
    <b v="0"/>
    <s v="Approved"/>
    <s v="Solex"/>
    <s v="Standard"/>
    <s v="medium"/>
    <s v="large"/>
    <n v="1071.23"/>
    <n v="380.74"/>
    <n v="35160"/>
  </r>
  <r>
    <n v="8754"/>
    <n v="39"/>
    <x v="2109"/>
    <x v="196"/>
    <b v="0"/>
    <s v="Approved"/>
    <s v="Giant Bicycles"/>
    <s v="Standard"/>
    <s v="medium"/>
    <s v="large"/>
    <n v="1812.75"/>
    <n v="582.48"/>
    <n v="39427"/>
  </r>
  <r>
    <n v="8755"/>
    <n v="58"/>
    <x v="1761"/>
    <x v="202"/>
    <b v="0"/>
    <s v="Approved"/>
    <s v="OHM Cycles"/>
    <s v="Standard"/>
    <s v="medium"/>
    <s v="medium"/>
    <n v="912.52"/>
    <n v="141.4"/>
    <n v="42172"/>
  </r>
  <r>
    <n v="8756"/>
    <n v="24"/>
    <x v="2126"/>
    <x v="203"/>
    <b v="0"/>
    <s v="Approved"/>
    <s v="Solex"/>
    <s v="Road"/>
    <s v="medium"/>
    <s v="large"/>
    <n v="1777.8"/>
    <n v="820.78"/>
    <n v="42696"/>
  </r>
  <r>
    <n v="8757"/>
    <n v="91"/>
    <x v="312"/>
    <x v="324"/>
    <b v="0"/>
    <s v="Approved"/>
    <s v="Solex"/>
    <s v="Standard"/>
    <s v="medium"/>
    <s v="medium"/>
    <n v="100.35"/>
    <n v="75.260000000000005"/>
    <n v="42458"/>
  </r>
  <r>
    <n v="8758"/>
    <n v="63"/>
    <x v="2115"/>
    <x v="285"/>
    <b v="1"/>
    <s v="Approved"/>
    <s v="Solex"/>
    <s v="Standard"/>
    <s v="medium"/>
    <s v="medium"/>
    <n v="1483.2"/>
    <n v="99.59"/>
    <n v="38216"/>
  </r>
  <r>
    <n v="8759"/>
    <n v="22"/>
    <x v="1107"/>
    <x v="219"/>
    <b v="1"/>
    <s v="Approved"/>
    <s v="WeareA2B"/>
    <s v="Standard"/>
    <s v="medium"/>
    <s v="medium"/>
    <n v="60.34"/>
    <n v="45.26"/>
    <n v="34165"/>
  </r>
  <r>
    <n v="8760"/>
    <n v="28"/>
    <x v="2308"/>
    <x v="142"/>
    <b v="0"/>
    <s v="Approved"/>
    <s v="Norco Bicycles"/>
    <s v="Standard"/>
    <s v="medium"/>
    <s v="small"/>
    <n v="1216.1400000000001"/>
    <n v="1082.3599999999999"/>
    <n v="39031"/>
  </r>
  <r>
    <n v="8761"/>
    <n v="82"/>
    <x v="2060"/>
    <x v="136"/>
    <b v="0"/>
    <s v="Approved"/>
    <s v="Norco Bicycles"/>
    <s v="Standard"/>
    <s v="high"/>
    <s v="medium"/>
    <n v="1148.6400000000001"/>
    <n v="689.18"/>
    <n v="42226"/>
  </r>
  <r>
    <n v="8762"/>
    <n v="86"/>
    <x v="2858"/>
    <x v="257"/>
    <b v="0"/>
    <s v="Approved"/>
    <s v="Norco Bicycles"/>
    <s v="Road"/>
    <s v="high"/>
    <s v="large"/>
    <n v="774.53"/>
    <n v="464.72"/>
    <n v="37698"/>
  </r>
  <r>
    <n v="8763"/>
    <n v="13"/>
    <x v="1986"/>
    <x v="334"/>
    <b v="0"/>
    <s v="Approved"/>
    <s v="Solex"/>
    <s v="Standard"/>
    <s v="medium"/>
    <s v="medium"/>
    <n v="1163.8900000000001"/>
    <n v="589.27"/>
    <n v="42560"/>
  </r>
  <r>
    <n v="8764"/>
    <n v="28"/>
    <x v="2261"/>
    <x v="8"/>
    <b v="1"/>
    <s v="Approved"/>
    <s v="Solex"/>
    <s v="Road"/>
    <s v="medium"/>
    <s v="small"/>
    <n v="1703.52"/>
    <n v="1516.13"/>
    <n v="37838"/>
  </r>
  <r>
    <n v="8765"/>
    <n v="35"/>
    <x v="3256"/>
    <x v="319"/>
    <b v="1"/>
    <s v="Approved"/>
    <s v="Trek Bicycles"/>
    <s v="Standard"/>
    <s v="low"/>
    <s v="medium"/>
    <n v="1057.51"/>
    <n v="154.4"/>
    <n v="35560"/>
  </r>
  <r>
    <n v="8766"/>
    <n v="77"/>
    <x v="2754"/>
    <x v="168"/>
    <b v="0"/>
    <s v="Approved"/>
    <s v="WeareA2B"/>
    <s v="Standard"/>
    <s v="medium"/>
    <s v="medium"/>
    <n v="1769.64"/>
    <n v="108.76"/>
    <n v="40672"/>
  </r>
  <r>
    <n v="8767"/>
    <n v="0"/>
    <x v="2754"/>
    <x v="25"/>
    <b v="0"/>
    <s v="Approved"/>
    <s v="Solex"/>
    <s v="Standard"/>
    <s v="medium"/>
    <s v="medium"/>
    <n v="100.35"/>
    <n v="75.260000000000005"/>
    <n v="36367"/>
  </r>
  <r>
    <n v="8768"/>
    <n v="74"/>
    <x v="3028"/>
    <x v="262"/>
    <b v="0"/>
    <s v="Approved"/>
    <s v="WeareA2B"/>
    <s v="Standard"/>
    <s v="medium"/>
    <s v="medium"/>
    <n v="1228.07"/>
    <n v="400.91"/>
    <n v="42226"/>
  </r>
  <r>
    <n v="8769"/>
    <n v="83"/>
    <x v="2819"/>
    <x v="103"/>
    <b v="0"/>
    <s v="Approved"/>
    <s v="Solex"/>
    <s v="Touring"/>
    <s v="medium"/>
    <s v="large"/>
    <n v="2083.94"/>
    <n v="675.03"/>
    <n v="41533"/>
  </r>
  <r>
    <n v="8770"/>
    <n v="77"/>
    <x v="720"/>
    <x v="363"/>
    <b v="1"/>
    <s v="Approved"/>
    <s v="Norco Bicycles"/>
    <s v="Road"/>
    <s v="medium"/>
    <s v="large"/>
    <n v="1240.31"/>
    <n v="795.1"/>
    <n v="36833"/>
  </r>
  <r>
    <n v="8771"/>
    <n v="98"/>
    <x v="937"/>
    <x v="15"/>
    <b v="0"/>
    <s v="Approved"/>
    <s v="OHM Cycles"/>
    <s v="Standard"/>
    <s v="medium"/>
    <s v="medium"/>
    <n v="795.34"/>
    <n v="101.58"/>
    <n v="35470"/>
  </r>
  <r>
    <n v="8772"/>
    <n v="62"/>
    <x v="1297"/>
    <x v="226"/>
    <b v="1"/>
    <s v="Approved"/>
    <s v="Solex"/>
    <s v="Standard"/>
    <s v="medium"/>
    <s v="medium"/>
    <n v="478.16"/>
    <n v="298.72000000000003"/>
    <n v="34143"/>
  </r>
  <r>
    <n v="8773"/>
    <n v="79"/>
    <x v="1075"/>
    <x v="292"/>
    <b v="0"/>
    <s v="Approved"/>
    <s v="Solex"/>
    <s v="Touring"/>
    <s v="medium"/>
    <s v="large"/>
    <n v="2083.94"/>
    <n v="675.03"/>
    <n v="41533"/>
  </r>
  <r>
    <n v="8774"/>
    <n v="74"/>
    <x v="1362"/>
    <x v="191"/>
    <b v="1"/>
    <s v="Approved"/>
    <s v="WeareA2B"/>
    <s v="Standard"/>
    <s v="medium"/>
    <s v="medium"/>
    <n v="1228.07"/>
    <n v="400.91"/>
    <n v="34527"/>
  </r>
  <r>
    <n v="8775"/>
    <n v="8"/>
    <x v="1070"/>
    <x v="291"/>
    <b v="0"/>
    <s v="Approved"/>
    <s v="Solex"/>
    <s v="Road"/>
    <s v="medium"/>
    <s v="small"/>
    <n v="1703.52"/>
    <n v="1516.13"/>
    <n v="40649"/>
  </r>
  <r>
    <n v="8776"/>
    <n v="20"/>
    <x v="1963"/>
    <x v="215"/>
    <b v="1"/>
    <s v="Approved"/>
    <s v="Trek Bicycles"/>
    <s v="Standard"/>
    <s v="medium"/>
    <s v="small"/>
    <n v="1775.81"/>
    <n v="1580.47"/>
    <n v="35160"/>
  </r>
  <r>
    <n v="8777"/>
    <n v="12"/>
    <x v="2033"/>
    <x v="280"/>
    <b v="0"/>
    <s v="Approved"/>
    <s v="WeareA2B"/>
    <s v="Standard"/>
    <s v="medium"/>
    <s v="medium"/>
    <n v="1231.1500000000001"/>
    <n v="161.6"/>
    <n v="38216"/>
  </r>
  <r>
    <n v="8778"/>
    <n v="6"/>
    <x v="306"/>
    <x v="340"/>
    <b v="1"/>
    <s v="Approved"/>
    <s v="Solex"/>
    <s v="Standard"/>
    <s v="high"/>
    <s v="medium"/>
    <n v="748.17"/>
    <n v="448.9"/>
    <n v="33552"/>
  </r>
  <r>
    <n v="8779"/>
    <n v="58"/>
    <x v="27"/>
    <x v="164"/>
    <b v="1"/>
    <s v="Approved"/>
    <s v="OHM Cycles"/>
    <s v="Road"/>
    <s v="medium"/>
    <s v="medium"/>
    <n v="1280.28"/>
    <n v="829.51"/>
    <n v="42295"/>
  </r>
  <r>
    <n v="8780"/>
    <n v="85"/>
    <x v="1150"/>
    <x v="152"/>
    <b v="0"/>
    <s v="Approved"/>
    <s v="WeareA2B"/>
    <s v="Standard"/>
    <s v="medium"/>
    <s v="medium"/>
    <n v="1228.07"/>
    <n v="400.91"/>
    <n v="36668"/>
  </r>
  <r>
    <n v="8781"/>
    <n v="48"/>
    <x v="2078"/>
    <x v="180"/>
    <b v="0"/>
    <s v="Approved"/>
    <s v="WeareA2B"/>
    <s v="Standard"/>
    <s v="medium"/>
    <s v="medium"/>
    <n v="1762.96"/>
    <n v="950.52"/>
    <n v="41009"/>
  </r>
  <r>
    <n v="8782"/>
    <n v="68"/>
    <x v="1627"/>
    <x v="52"/>
    <b v="0"/>
    <s v="Approved"/>
    <s v="OHM Cycles"/>
    <s v="Standard"/>
    <s v="medium"/>
    <s v="medium"/>
    <n v="1636.9"/>
    <n v="44.71"/>
    <n v="37499"/>
  </r>
  <r>
    <n v="8783"/>
    <n v="1"/>
    <x v="724"/>
    <x v="256"/>
    <b v="1"/>
    <s v="Approved"/>
    <s v="Giant Bicycles"/>
    <s v="Standard"/>
    <s v="medium"/>
    <s v="medium"/>
    <n v="1403.5"/>
    <n v="954.82"/>
    <n v="38573"/>
  </r>
  <r>
    <n v="8784"/>
    <n v="38"/>
    <x v="2264"/>
    <x v="226"/>
    <b v="0"/>
    <s v="Approved"/>
    <s v="Trek Bicycles"/>
    <s v="Standard"/>
    <s v="medium"/>
    <s v="large"/>
    <n v="2091.4699999999998"/>
    <n v="388.92"/>
    <n v="40784"/>
  </r>
  <r>
    <n v="8785"/>
    <n v="92"/>
    <x v="479"/>
    <x v="46"/>
    <b v="0"/>
    <s v="Approved"/>
    <s v="WeareA2B"/>
    <s v="Standard"/>
    <s v="medium"/>
    <s v="small"/>
    <n v="1415.01"/>
    <n v="1259.3599999999999"/>
    <n v="38002"/>
  </r>
  <r>
    <n v="8786"/>
    <n v="75"/>
    <x v="1720"/>
    <x v="185"/>
    <b v="0"/>
    <s v="Approved"/>
    <s v="Giant Bicycles"/>
    <s v="Touring"/>
    <s v="medium"/>
    <s v="large"/>
    <n v="1873.97"/>
    <n v="863.95"/>
    <n v="35455"/>
  </r>
  <r>
    <n v="8787"/>
    <n v="34"/>
    <x v="2086"/>
    <x v="54"/>
    <b v="1"/>
    <s v="Approved"/>
    <s v="Norco Bicycles"/>
    <s v="Road"/>
    <s v="high"/>
    <s v="large"/>
    <n v="774.53"/>
    <n v="464.72"/>
    <n v="37698"/>
  </r>
  <r>
    <n v="8788"/>
    <n v="4"/>
    <x v="985"/>
    <x v="147"/>
    <b v="0"/>
    <s v="Approved"/>
    <s v="Giant Bicycles"/>
    <s v="Standard"/>
    <s v="high"/>
    <s v="medium"/>
    <n v="1129.1300000000001"/>
    <n v="677.48"/>
    <n v="37698"/>
  </r>
  <r>
    <n v="8789"/>
    <n v="34"/>
    <x v="1045"/>
    <x v="277"/>
    <b v="0"/>
    <s v="Approved"/>
    <s v="WeareA2B"/>
    <s v="Standard"/>
    <s v="medium"/>
    <s v="medium"/>
    <n v="1231.1500000000001"/>
    <n v="161.6"/>
    <n v="35378"/>
  </r>
  <r>
    <n v="8790"/>
    <n v="98"/>
    <x v="2048"/>
    <x v="191"/>
    <b v="0"/>
    <s v="Approved"/>
    <s v="OHM Cycles"/>
    <s v="Standard"/>
    <s v="medium"/>
    <s v="medium"/>
    <n v="795.34"/>
    <n v="101.58"/>
    <n v="35470"/>
  </r>
  <r>
    <n v="8791"/>
    <n v="61"/>
    <x v="1767"/>
    <x v="115"/>
    <b v="0"/>
    <s v="Approved"/>
    <s v="Norco Bicycles"/>
    <s v="Standard"/>
    <s v="medium"/>
    <s v="small"/>
    <n v="586.45000000000005"/>
    <n v="521.94000000000005"/>
    <n v="33429"/>
  </r>
  <r>
    <n v="8792"/>
    <n v="46"/>
    <x v="2004"/>
    <x v="141"/>
    <b v="1"/>
    <s v="Approved"/>
    <s v="Solex"/>
    <s v="Standard"/>
    <s v="low"/>
    <s v="medium"/>
    <n v="1289.8499999999999"/>
    <n v="74.510000000000005"/>
    <n v="39427"/>
  </r>
  <r>
    <n v="8793"/>
    <n v="25"/>
    <x v="1776"/>
    <x v="101"/>
    <b v="0"/>
    <s v="Approved"/>
    <s v="OHM Cycles"/>
    <s v="Standard"/>
    <s v="high"/>
    <s v="medium"/>
    <n v="2005.66"/>
    <n v="1203.4000000000001"/>
    <n v="41009"/>
  </r>
  <r>
    <n v="8794"/>
    <n v="59"/>
    <x v="3115"/>
    <x v="342"/>
    <b v="1"/>
    <s v="Approved"/>
    <s v="Solex"/>
    <s v="Standard"/>
    <s v="medium"/>
    <s v="large"/>
    <n v="1061.56"/>
    <n v="733.58"/>
    <n v="34170"/>
  </r>
  <r>
    <n v="8795"/>
    <n v="12"/>
    <x v="1805"/>
    <x v="22"/>
    <b v="0"/>
    <s v="Approved"/>
    <s v="Giant Bicycles"/>
    <s v="Standard"/>
    <s v="medium"/>
    <s v="large"/>
    <n v="1765.3"/>
    <n v="709.48"/>
    <n v="35455"/>
  </r>
  <r>
    <n v="8796"/>
    <n v="79"/>
    <x v="1546"/>
    <x v="28"/>
    <b v="0"/>
    <s v="Approved"/>
    <s v="Norco Bicycles"/>
    <s v="Standard"/>
    <s v="medium"/>
    <s v="medium"/>
    <n v="1555.58"/>
    <n v="818.01"/>
    <n v="37873"/>
  </r>
  <r>
    <n v="8797"/>
    <n v="70"/>
    <x v="2953"/>
    <x v="120"/>
    <b v="1"/>
    <s v="Approved"/>
    <s v="Norco Bicycles"/>
    <s v="Road"/>
    <s v="medium"/>
    <s v="medium"/>
    <n v="1036.5899999999999"/>
    <n v="206.35"/>
    <n v="33364"/>
  </r>
  <r>
    <n v="8798"/>
    <n v="71"/>
    <x v="2428"/>
    <x v="144"/>
    <b v="1"/>
    <s v="Approved"/>
    <s v="Solex"/>
    <s v="Standard"/>
    <s v="high"/>
    <s v="large"/>
    <n v="1842.92"/>
    <n v="1105.75"/>
    <n v="42458"/>
  </r>
  <r>
    <n v="8799"/>
    <n v="60"/>
    <x v="377"/>
    <x v="152"/>
    <b v="1"/>
    <s v="Approved"/>
    <s v="Giant Bicycles"/>
    <s v="Standard"/>
    <s v="high"/>
    <s v="small"/>
    <n v="1977.36"/>
    <n v="1759.85"/>
    <n v="40779"/>
  </r>
  <r>
    <n v="8800"/>
    <n v="48"/>
    <x v="3034"/>
    <x v="261"/>
    <b v="1"/>
    <s v="Approved"/>
    <s v="WeareA2B"/>
    <s v="Standard"/>
    <s v="medium"/>
    <s v="medium"/>
    <n v="1762.96"/>
    <n v="950.52"/>
    <n v="41848"/>
  </r>
  <r>
    <n v="8801"/>
    <n v="23"/>
    <x v="3257"/>
    <x v="158"/>
    <b v="1"/>
    <s v="Approved"/>
    <s v="Norco Bicycles"/>
    <s v="Mountain"/>
    <s v="low"/>
    <s v="small"/>
    <n v="688.63"/>
    <n v="612.88"/>
    <n v="36334"/>
  </r>
  <r>
    <n v="8802"/>
    <n v="33"/>
    <x v="1900"/>
    <x v="70"/>
    <b v="1"/>
    <s v="Approved"/>
    <s v="Giant Bicycles"/>
    <s v="Standard"/>
    <s v="medium"/>
    <s v="small"/>
    <n v="1311.44"/>
    <n v="1167.18"/>
    <n v="37698"/>
  </r>
  <r>
    <n v="8803"/>
    <n v="24"/>
    <x v="2081"/>
    <x v="132"/>
    <b v="1"/>
    <s v="Approved"/>
    <s v="Solex"/>
    <s v="Road"/>
    <s v="medium"/>
    <s v="large"/>
    <n v="1777.8"/>
    <n v="820.78"/>
    <n v="33552"/>
  </r>
  <r>
    <n v="8804"/>
    <n v="25"/>
    <x v="1505"/>
    <x v="145"/>
    <b v="1"/>
    <s v="Approved"/>
    <s v="Giant Bicycles"/>
    <s v="Road"/>
    <s v="medium"/>
    <s v="medium"/>
    <n v="1538.99"/>
    <n v="829.65"/>
    <n v="42696"/>
  </r>
  <r>
    <n v="8805"/>
    <n v="9"/>
    <x v="2117"/>
    <x v="307"/>
    <b v="1"/>
    <s v="Approved"/>
    <s v="OHM Cycles"/>
    <s v="Road"/>
    <s v="medium"/>
    <s v="medium"/>
    <n v="742.54"/>
    <n v="667.4"/>
    <n v="37838"/>
  </r>
  <r>
    <n v="8806"/>
    <n v="82"/>
    <x v="2745"/>
    <x v="183"/>
    <b v="1"/>
    <s v="Approved"/>
    <s v="Giant Bicycles"/>
    <s v="Road"/>
    <s v="medium"/>
    <s v="medium"/>
    <n v="1538.99"/>
    <n v="829.65"/>
    <n v="42404"/>
  </r>
  <r>
    <n v="8807"/>
    <n v="7"/>
    <x v="24"/>
    <x v="251"/>
    <b v="1"/>
    <s v="Approved"/>
    <s v="Trek Bicycles"/>
    <s v="Road"/>
    <s v="low"/>
    <s v="medium"/>
    <n v="980.37"/>
    <n v="234.43"/>
    <n v="38258"/>
  </r>
  <r>
    <n v="8808"/>
    <n v="12"/>
    <x v="843"/>
    <x v="263"/>
    <b v="0"/>
    <s v="Approved"/>
    <s v="WeareA2B"/>
    <s v="Standard"/>
    <s v="medium"/>
    <s v="medium"/>
    <n v="1231.1500000000001"/>
    <n v="161.6"/>
    <n v="38216"/>
  </r>
  <r>
    <n v="8809"/>
    <n v="6"/>
    <x v="3212"/>
    <x v="3"/>
    <b v="1"/>
    <s v="Approved"/>
    <s v="OHM Cycles"/>
    <s v="Standard"/>
    <s v="high"/>
    <s v="medium"/>
    <n v="227.88"/>
    <n v="136.72999999999999"/>
    <n v="37659"/>
  </r>
  <r>
    <n v="8810"/>
    <n v="0"/>
    <x v="2976"/>
    <x v="303"/>
    <m/>
    <s v="Approved"/>
    <s v="WeareA2B"/>
    <s v="Standard"/>
    <s v="medium"/>
    <s v="medium"/>
    <n v="60.34"/>
    <n v="45.26"/>
    <n v="42404"/>
  </r>
  <r>
    <n v="8811"/>
    <n v="87"/>
    <x v="2081"/>
    <x v="279"/>
    <b v="1"/>
    <s v="Approved"/>
    <s v="Giant Bicycles"/>
    <s v="Standard"/>
    <s v="high"/>
    <s v="medium"/>
    <n v="1179"/>
    <n v="707.4"/>
    <n v="37626"/>
  </r>
  <r>
    <n v="8812"/>
    <n v="46"/>
    <x v="3258"/>
    <x v="205"/>
    <b v="0"/>
    <s v="Approved"/>
    <s v="OHM Cycles"/>
    <s v="Standard"/>
    <s v="low"/>
    <s v="medium"/>
    <n v="1793.43"/>
    <n v="248.82"/>
    <n v="36361"/>
  </r>
  <r>
    <n v="8813"/>
    <n v="3"/>
    <x v="2156"/>
    <x v="97"/>
    <b v="0"/>
    <s v="Approved"/>
    <s v="Trek Bicycles"/>
    <s v="Standard"/>
    <s v="medium"/>
    <s v="large"/>
    <n v="2091.4699999999998"/>
    <n v="388.92"/>
    <n v="41167"/>
  </r>
  <r>
    <n v="8814"/>
    <n v="48"/>
    <x v="3177"/>
    <x v="61"/>
    <b v="0"/>
    <s v="Approved"/>
    <s v="WeareA2B"/>
    <s v="Standard"/>
    <s v="medium"/>
    <s v="medium"/>
    <n v="1762.96"/>
    <n v="950.52"/>
    <n v="41848"/>
  </r>
  <r>
    <n v="8815"/>
    <n v="52"/>
    <x v="1506"/>
    <x v="120"/>
    <b v="1"/>
    <s v="Approved"/>
    <s v="OHM Cycles"/>
    <s v="Road"/>
    <s v="medium"/>
    <s v="medium"/>
    <n v="1280.28"/>
    <n v="829.51"/>
    <n v="37220"/>
  </r>
  <r>
    <n v="8816"/>
    <n v="66"/>
    <x v="1789"/>
    <x v="151"/>
    <b v="0"/>
    <s v="Approved"/>
    <s v="Giant Bicycles"/>
    <s v="Road"/>
    <s v="low"/>
    <s v="small"/>
    <n v="590.26"/>
    <n v="525.33000000000004"/>
    <n v="40487"/>
  </r>
  <r>
    <n v="8817"/>
    <n v="43"/>
    <x v="3113"/>
    <x v="130"/>
    <b v="1"/>
    <s v="Approved"/>
    <s v="Solex"/>
    <s v="Standard"/>
    <s v="medium"/>
    <s v="medium"/>
    <n v="1151.96"/>
    <n v="649.49"/>
    <n v="36498"/>
  </r>
  <r>
    <n v="8818"/>
    <n v="33"/>
    <x v="1016"/>
    <x v="300"/>
    <b v="0"/>
    <s v="Approved"/>
    <s v="OHM Cycles"/>
    <s v="Road"/>
    <s v="medium"/>
    <s v="small"/>
    <n v="1810"/>
    <n v="1610.9"/>
    <n v="39427"/>
  </r>
  <r>
    <n v="8819"/>
    <n v="90"/>
    <x v="2793"/>
    <x v="159"/>
    <b v="0"/>
    <s v="Approved"/>
    <s v="Norco Bicycles"/>
    <s v="Standard"/>
    <s v="low"/>
    <s v="medium"/>
    <n v="363.01"/>
    <n v="290.41000000000003"/>
    <n v="37539"/>
  </r>
  <r>
    <n v="8820"/>
    <n v="24"/>
    <x v="733"/>
    <x v="321"/>
    <b v="0"/>
    <s v="Approved"/>
    <s v="Solex"/>
    <s v="Road"/>
    <s v="medium"/>
    <s v="large"/>
    <n v="1777.8"/>
    <n v="820.78"/>
    <n v="40670"/>
  </r>
  <r>
    <n v="8821"/>
    <n v="74"/>
    <x v="437"/>
    <x v="325"/>
    <b v="0"/>
    <s v="Approved"/>
    <s v="WeareA2B"/>
    <s v="Standard"/>
    <s v="medium"/>
    <s v="medium"/>
    <n v="1762.96"/>
    <n v="950.52"/>
    <n v="41848"/>
  </r>
  <r>
    <n v="8822"/>
    <n v="72"/>
    <x v="2293"/>
    <x v="74"/>
    <b v="1"/>
    <s v="Approved"/>
    <s v="Norco Bicycles"/>
    <s v="Standard"/>
    <s v="medium"/>
    <s v="medium"/>
    <n v="360.4"/>
    <n v="270.3"/>
    <n v="42710"/>
  </r>
  <r>
    <n v="8823"/>
    <n v="42"/>
    <x v="1119"/>
    <x v="205"/>
    <b v="1"/>
    <s v="Approved"/>
    <s v="OHM Cycles"/>
    <s v="Road"/>
    <s v="medium"/>
    <s v="small"/>
    <n v="1810"/>
    <n v="1610.9"/>
    <n v="40672"/>
  </r>
  <r>
    <n v="8824"/>
    <n v="58"/>
    <x v="2241"/>
    <x v="203"/>
    <b v="1"/>
    <s v="Approved"/>
    <s v="OHM Cycles"/>
    <s v="Standard"/>
    <s v="medium"/>
    <s v="medium"/>
    <n v="912.52"/>
    <n v="141.4"/>
    <n v="42295"/>
  </r>
  <r>
    <n v="8825"/>
    <n v="5"/>
    <x v="1904"/>
    <x v="281"/>
    <b v="1"/>
    <s v="Approved"/>
    <s v="Trek Bicycles"/>
    <s v="Mountain"/>
    <s v="low"/>
    <s v="medium"/>
    <n v="574.64"/>
    <n v="459.71"/>
    <n v="41701"/>
  </r>
  <r>
    <n v="8826"/>
    <n v="47"/>
    <x v="2248"/>
    <x v="8"/>
    <b v="1"/>
    <s v="Approved"/>
    <s v="Trek Bicycles"/>
    <s v="Road"/>
    <s v="low"/>
    <s v="small"/>
    <n v="1720.7"/>
    <n v="1531.42"/>
    <n v="35470"/>
  </r>
  <r>
    <n v="8827"/>
    <n v="33"/>
    <x v="1888"/>
    <x v="161"/>
    <b v="1"/>
    <s v="Approved"/>
    <s v="Giant Bicycles"/>
    <s v="Standard"/>
    <s v="medium"/>
    <s v="small"/>
    <n v="1311.44"/>
    <n v="1167.18"/>
    <n v="33888"/>
  </r>
  <r>
    <n v="8828"/>
    <n v="1"/>
    <x v="2763"/>
    <x v="49"/>
    <b v="1"/>
    <s v="Approved"/>
    <s v="Giant Bicycles"/>
    <s v="Standard"/>
    <s v="medium"/>
    <s v="medium"/>
    <n v="1403.5"/>
    <n v="954.82"/>
    <n v="42688"/>
  </r>
  <r>
    <n v="8829"/>
    <n v="30"/>
    <x v="815"/>
    <x v="163"/>
    <b v="1"/>
    <s v="Approved"/>
    <s v="Solex"/>
    <s v="Standard"/>
    <s v="high"/>
    <s v="medium"/>
    <n v="748.17"/>
    <n v="448.9"/>
    <n v="37698"/>
  </r>
  <r>
    <n v="8830"/>
    <n v="32"/>
    <x v="2098"/>
    <x v="170"/>
    <b v="0"/>
    <s v="Approved"/>
    <s v="Giant Bicycles"/>
    <s v="Standard"/>
    <s v="medium"/>
    <s v="medium"/>
    <n v="642.70000000000005"/>
    <n v="211.37"/>
    <n v="33888"/>
  </r>
  <r>
    <n v="8831"/>
    <n v="16"/>
    <x v="5"/>
    <x v="320"/>
    <b v="1"/>
    <s v="Approved"/>
    <s v="Norco Bicycles"/>
    <s v="Standard"/>
    <s v="high"/>
    <s v="small"/>
    <n v="1661.92"/>
    <n v="1479.11"/>
    <n v="39880"/>
  </r>
  <r>
    <n v="8832"/>
    <n v="39"/>
    <x v="2583"/>
    <x v="228"/>
    <b v="1"/>
    <s v="Approved"/>
    <s v="Giant Bicycles"/>
    <s v="Standard"/>
    <s v="medium"/>
    <s v="large"/>
    <n v="1812.75"/>
    <n v="582.48"/>
    <n v="40618"/>
  </r>
  <r>
    <n v="8833"/>
    <n v="95"/>
    <x v="1052"/>
    <x v="311"/>
    <b v="0"/>
    <s v="Approved"/>
    <s v="OHM Cycles"/>
    <s v="Touring"/>
    <s v="low"/>
    <s v="medium"/>
    <n v="1073.07"/>
    <n v="933.84"/>
    <n v="35455"/>
  </r>
  <r>
    <n v="8834"/>
    <n v="26"/>
    <x v="2304"/>
    <x v="123"/>
    <b v="0"/>
    <s v="Approved"/>
    <s v="WeareA2B"/>
    <s v="Standard"/>
    <s v="medium"/>
    <s v="medium"/>
    <n v="1992.93"/>
    <n v="762.63"/>
    <n v="34115"/>
  </r>
  <r>
    <n v="8835"/>
    <n v="32"/>
    <x v="1434"/>
    <x v="128"/>
    <b v="0"/>
    <s v="Approved"/>
    <s v="Giant Bicycles"/>
    <s v="Standard"/>
    <s v="medium"/>
    <s v="medium"/>
    <n v="642.70000000000005"/>
    <n v="211.37"/>
    <n v="37698"/>
  </r>
  <r>
    <n v="8836"/>
    <n v="97"/>
    <x v="461"/>
    <x v="167"/>
    <b v="1"/>
    <s v="Approved"/>
    <s v="Solex"/>
    <s v="Standard"/>
    <s v="medium"/>
    <s v="large"/>
    <n v="202.62"/>
    <n v="151.96"/>
    <n v="42458"/>
  </r>
  <r>
    <n v="8837"/>
    <n v="86"/>
    <x v="802"/>
    <x v="229"/>
    <b v="0"/>
    <s v="Approved"/>
    <s v="OHM Cycles"/>
    <s v="Standard"/>
    <s v="medium"/>
    <s v="medium"/>
    <n v="235.63"/>
    <n v="125.07"/>
    <n v="36145"/>
  </r>
  <r>
    <n v="8838"/>
    <n v="12"/>
    <x v="3190"/>
    <x v="87"/>
    <b v="1"/>
    <s v="Approved"/>
    <s v="WeareA2B"/>
    <s v="Standard"/>
    <s v="medium"/>
    <s v="medium"/>
    <n v="1231.1500000000001"/>
    <n v="161.6"/>
    <n v="38216"/>
  </r>
  <r>
    <n v="8839"/>
    <n v="67"/>
    <x v="1266"/>
    <x v="107"/>
    <b v="1"/>
    <s v="Approved"/>
    <s v="Solex"/>
    <s v="Standard"/>
    <s v="medium"/>
    <s v="large"/>
    <n v="1071.23"/>
    <n v="380.74"/>
    <n v="34244"/>
  </r>
  <r>
    <n v="8840"/>
    <n v="72"/>
    <x v="3259"/>
    <x v="55"/>
    <b v="0"/>
    <s v="Approved"/>
    <s v="Norco Bicycles"/>
    <s v="Standard"/>
    <s v="medium"/>
    <s v="medium"/>
    <n v="360.4"/>
    <n v="270.3"/>
    <n v="42710"/>
  </r>
  <r>
    <n v="8841"/>
    <n v="38"/>
    <x v="165"/>
    <x v="74"/>
    <b v="0"/>
    <s v="Approved"/>
    <s v="Solex"/>
    <s v="Standard"/>
    <s v="medium"/>
    <s v="medium"/>
    <n v="1577.53"/>
    <n v="826.51"/>
    <n v="38750"/>
  </r>
  <r>
    <n v="8842"/>
    <n v="0"/>
    <x v="3260"/>
    <x v="344"/>
    <b v="1"/>
    <s v="Approved"/>
    <s v="Norco Bicycles"/>
    <s v="Road"/>
    <s v="medium"/>
    <s v="medium"/>
    <n v="544.04999999999995"/>
    <n v="376.84"/>
    <n v="33879"/>
  </r>
  <r>
    <n v="8843"/>
    <n v="26"/>
    <x v="2505"/>
    <x v="76"/>
    <b v="0"/>
    <s v="Approved"/>
    <s v="WeareA2B"/>
    <s v="Standard"/>
    <s v="medium"/>
    <s v="medium"/>
    <n v="1992.93"/>
    <n v="762.63"/>
    <n v="34115"/>
  </r>
  <r>
    <n v="8844"/>
    <n v="0"/>
    <x v="2799"/>
    <x v="156"/>
    <b v="0"/>
    <s v="Approved"/>
    <s v="Solex"/>
    <s v="Standard"/>
    <s v="medium"/>
    <s v="medium"/>
    <n v="441.49"/>
    <n v="84.99"/>
    <n v="42172"/>
  </r>
  <r>
    <n v="8845"/>
    <n v="96"/>
    <x v="2244"/>
    <x v="176"/>
    <b v="0"/>
    <s v="Approved"/>
    <s v="Giant Bicycles"/>
    <s v="Standard"/>
    <s v="medium"/>
    <s v="large"/>
    <n v="1635.3"/>
    <n v="993.66"/>
    <n v="41434"/>
  </r>
  <r>
    <n v="8846"/>
    <n v="83"/>
    <x v="1210"/>
    <x v="123"/>
    <b v="0"/>
    <s v="Approved"/>
    <s v="Solex"/>
    <s v="Touring"/>
    <s v="medium"/>
    <s v="large"/>
    <n v="2083.94"/>
    <n v="675.03"/>
    <n v="41533"/>
  </r>
  <r>
    <n v="8847"/>
    <n v="97"/>
    <x v="431"/>
    <x v="220"/>
    <b v="0"/>
    <s v="Approved"/>
    <s v="Solex"/>
    <s v="Standard"/>
    <s v="medium"/>
    <s v="large"/>
    <n v="202.62"/>
    <n v="151.96"/>
    <n v="42458"/>
  </r>
  <r>
    <n v="8848"/>
    <n v="29"/>
    <x v="680"/>
    <x v="139"/>
    <b v="1"/>
    <s v="Approved"/>
    <s v="Norco Bicycles"/>
    <s v="Road"/>
    <s v="medium"/>
    <s v="medium"/>
    <n v="543.39"/>
    <n v="407.54"/>
    <n v="42696"/>
  </r>
  <r>
    <n v="8849"/>
    <n v="78"/>
    <x v="2216"/>
    <x v="203"/>
    <b v="1"/>
    <s v="Approved"/>
    <s v="Giant Bicycles"/>
    <s v="Standard"/>
    <s v="medium"/>
    <s v="large"/>
    <n v="1765.3"/>
    <n v="709.48"/>
    <n v="41533"/>
  </r>
  <r>
    <n v="8850"/>
    <n v="0"/>
    <x v="2783"/>
    <x v="48"/>
    <b v="0"/>
    <s v="Approved"/>
    <s v="Trek Bicycles"/>
    <s v="Standard"/>
    <s v="high"/>
    <s v="medium"/>
    <n v="495.72"/>
    <n v="297.43"/>
    <n v="42105"/>
  </r>
  <r>
    <n v="8851"/>
    <n v="24"/>
    <x v="1122"/>
    <x v="319"/>
    <b v="1"/>
    <s v="Approved"/>
    <s v="Solex"/>
    <s v="Road"/>
    <s v="medium"/>
    <s v="large"/>
    <n v="1777.8"/>
    <n v="820.78"/>
    <n v="34115"/>
  </r>
  <r>
    <n v="8852"/>
    <n v="84"/>
    <x v="781"/>
    <x v="93"/>
    <b v="1"/>
    <s v="Approved"/>
    <s v="Trek Bicycles"/>
    <s v="Road"/>
    <s v="medium"/>
    <s v="medium"/>
    <n v="290.62"/>
    <n v="215.14"/>
    <n v="38339"/>
  </r>
  <r>
    <n v="8853"/>
    <n v="84"/>
    <x v="2179"/>
    <x v="57"/>
    <b v="1"/>
    <s v="Approved"/>
    <s v="Trek Bicycles"/>
    <s v="Road"/>
    <s v="medium"/>
    <s v="medium"/>
    <n v="290.62"/>
    <n v="215.14"/>
    <n v="38482"/>
  </r>
  <r>
    <n v="8854"/>
    <n v="11"/>
    <x v="1212"/>
    <x v="228"/>
    <b v="1"/>
    <s v="Approved"/>
    <s v="Giant Bicycles"/>
    <s v="Standard"/>
    <s v="high"/>
    <s v="medium"/>
    <n v="1274.93"/>
    <n v="764.96"/>
    <n v="39298"/>
  </r>
  <r>
    <n v="8855"/>
    <n v="79"/>
    <x v="2417"/>
    <x v="57"/>
    <b v="1"/>
    <s v="Approved"/>
    <s v="Norco Bicycles"/>
    <s v="Standard"/>
    <s v="medium"/>
    <s v="medium"/>
    <n v="1555.58"/>
    <n v="818.01"/>
    <n v="38206"/>
  </r>
  <r>
    <n v="8856"/>
    <n v="28"/>
    <x v="785"/>
    <x v="120"/>
    <b v="0"/>
    <s v="Approved"/>
    <s v="Norco Bicycles"/>
    <s v="Standard"/>
    <s v="medium"/>
    <s v="small"/>
    <n v="1216.1400000000001"/>
    <n v="1082.3599999999999"/>
    <n v="33455"/>
  </r>
  <r>
    <n v="8857"/>
    <n v="1"/>
    <x v="769"/>
    <x v="102"/>
    <b v="0"/>
    <s v="Approved"/>
    <s v="Giant Bicycles"/>
    <s v="Touring"/>
    <s v="medium"/>
    <s v="large"/>
    <n v="1873.97"/>
    <n v="863.95"/>
    <n v="35455"/>
  </r>
  <r>
    <n v="8858"/>
    <n v="68"/>
    <x v="807"/>
    <x v="175"/>
    <b v="1"/>
    <s v="Approved"/>
    <s v="OHM Cycles"/>
    <s v="Standard"/>
    <s v="medium"/>
    <s v="medium"/>
    <n v="1636.9"/>
    <n v="44.71"/>
    <n v="40410"/>
  </r>
  <r>
    <n v="8859"/>
    <n v="32"/>
    <x v="3216"/>
    <x v="235"/>
    <b v="1"/>
    <s v="Approved"/>
    <s v="Giant Bicycles"/>
    <s v="Standard"/>
    <s v="high"/>
    <s v="medium"/>
    <n v="1179"/>
    <n v="707.4"/>
    <n v="35667"/>
  </r>
  <r>
    <n v="8860"/>
    <n v="61"/>
    <x v="2086"/>
    <x v="81"/>
    <b v="1"/>
    <s v="Approved"/>
    <s v="OHM Cycles"/>
    <s v="Standard"/>
    <s v="low"/>
    <s v="medium"/>
    <n v="71.16"/>
    <n v="56.93"/>
    <n v="36146"/>
  </r>
  <r>
    <n v="8861"/>
    <n v="61"/>
    <x v="3261"/>
    <x v="139"/>
    <b v="0"/>
    <s v="Approved"/>
    <s v="OHM Cycles"/>
    <s v="Standard"/>
    <s v="low"/>
    <s v="medium"/>
    <n v="71.16"/>
    <n v="56.93"/>
    <n v="38647"/>
  </r>
  <r>
    <n v="8862"/>
    <n v="85"/>
    <x v="870"/>
    <x v="200"/>
    <b v="0"/>
    <s v="Approved"/>
    <s v="WeareA2B"/>
    <s v="Standard"/>
    <s v="medium"/>
    <s v="medium"/>
    <n v="752.64"/>
    <n v="205.36"/>
    <n v="42218"/>
  </r>
  <r>
    <n v="8863"/>
    <n v="28"/>
    <x v="2167"/>
    <x v="215"/>
    <b v="0"/>
    <s v="Approved"/>
    <s v="Norco Bicycles"/>
    <s v="Standard"/>
    <s v="medium"/>
    <s v="small"/>
    <n v="1216.1400000000001"/>
    <n v="1082.3599999999999"/>
    <n v="37698"/>
  </r>
  <r>
    <n v="8864"/>
    <n v="31"/>
    <x v="50"/>
    <x v="142"/>
    <b v="0"/>
    <s v="Approved"/>
    <s v="WeareA2B"/>
    <s v="Standard"/>
    <s v="medium"/>
    <s v="medium"/>
    <n v="752.64"/>
    <n v="205.36"/>
    <n v="36334"/>
  </r>
  <r>
    <n v="8865"/>
    <n v="17"/>
    <x v="1444"/>
    <x v="54"/>
    <b v="1"/>
    <s v="Approved"/>
    <s v="WeareA2B"/>
    <s v="Touring"/>
    <s v="medium"/>
    <s v="large"/>
    <n v="1362.99"/>
    <n v="57.74"/>
    <n v="37626"/>
  </r>
  <r>
    <n v="8866"/>
    <n v="36"/>
    <x v="2599"/>
    <x v="331"/>
    <m/>
    <s v="Approved"/>
    <s v="Solex"/>
    <s v="Standard"/>
    <s v="low"/>
    <s v="medium"/>
    <n v="1289.8499999999999"/>
    <n v="74.510000000000005"/>
    <n v="39427"/>
  </r>
  <r>
    <n v="8867"/>
    <n v="61"/>
    <x v="2504"/>
    <x v="238"/>
    <b v="1"/>
    <s v="Approved"/>
    <s v="OHM Cycles"/>
    <s v="Standard"/>
    <s v="low"/>
    <s v="medium"/>
    <n v="71.16"/>
    <n v="56.93"/>
    <n v="36146"/>
  </r>
  <r>
    <n v="8868"/>
    <n v="3"/>
    <x v="3262"/>
    <x v="224"/>
    <b v="1"/>
    <s v="Approved"/>
    <s v="Trek Bicycles"/>
    <s v="Standard"/>
    <s v="medium"/>
    <s v="large"/>
    <n v="2091.4699999999998"/>
    <n v="388.92"/>
    <n v="41167"/>
  </r>
  <r>
    <n v="8869"/>
    <n v="40"/>
    <x v="1059"/>
    <x v="271"/>
    <b v="1"/>
    <s v="Approved"/>
    <s v="OHM Cycles"/>
    <s v="Standard"/>
    <s v="high"/>
    <s v="medium"/>
    <n v="1458.17"/>
    <n v="874.9"/>
    <n v="38750"/>
  </r>
  <r>
    <n v="8870"/>
    <n v="47"/>
    <x v="2378"/>
    <x v="329"/>
    <b v="1"/>
    <s v="Approved"/>
    <s v="Trek Bicycles"/>
    <s v="Road"/>
    <s v="low"/>
    <s v="small"/>
    <n v="1720.7"/>
    <n v="1531.42"/>
    <n v="37823"/>
  </r>
  <r>
    <n v="8871"/>
    <n v="37"/>
    <x v="502"/>
    <x v="204"/>
    <b v="1"/>
    <s v="Approved"/>
    <s v="OHM Cycles"/>
    <s v="Standard"/>
    <s v="low"/>
    <s v="medium"/>
    <n v="1793.43"/>
    <n v="248.82"/>
    <n v="36498"/>
  </r>
  <r>
    <n v="8872"/>
    <n v="10"/>
    <x v="843"/>
    <x v="308"/>
    <b v="1"/>
    <s v="Approved"/>
    <s v="WeareA2B"/>
    <s v="Touring"/>
    <s v="medium"/>
    <s v="medium"/>
    <n v="1466.68"/>
    <n v="363.25"/>
    <n v="41701"/>
  </r>
  <r>
    <n v="8873"/>
    <n v="47"/>
    <x v="1265"/>
    <x v="314"/>
    <b v="1"/>
    <s v="Approved"/>
    <s v="Trek Bicycles"/>
    <s v="Road"/>
    <s v="low"/>
    <s v="small"/>
    <n v="1720.7"/>
    <n v="1531.42"/>
    <n v="41064"/>
  </r>
  <r>
    <n v="8874"/>
    <n v="92"/>
    <x v="3263"/>
    <x v="31"/>
    <b v="0"/>
    <s v="Approved"/>
    <s v="WeareA2B"/>
    <s v="Standard"/>
    <s v="medium"/>
    <s v="small"/>
    <n v="1415.01"/>
    <n v="1259.3599999999999"/>
    <n v="42458"/>
  </r>
  <r>
    <n v="8875"/>
    <n v="56"/>
    <x v="2319"/>
    <x v="105"/>
    <b v="1"/>
    <s v="Approved"/>
    <s v="OHM Cycles"/>
    <s v="Standard"/>
    <s v="medium"/>
    <s v="medium"/>
    <n v="183.86"/>
    <n v="137.9"/>
    <n v="35707"/>
  </r>
  <r>
    <n v="8876"/>
    <n v="32"/>
    <x v="1983"/>
    <x v="58"/>
    <b v="0"/>
    <s v="Approved"/>
    <s v="Giant Bicycles"/>
    <s v="Standard"/>
    <s v="high"/>
    <s v="medium"/>
    <n v="1179"/>
    <n v="707.4"/>
    <n v="35667"/>
  </r>
  <r>
    <n v="8877"/>
    <n v="19"/>
    <x v="890"/>
    <x v="66"/>
    <b v="1"/>
    <s v="Approved"/>
    <s v="OHM Cycles"/>
    <s v="Road"/>
    <s v="high"/>
    <s v="large"/>
    <n v="12.01"/>
    <n v="7.21"/>
    <n v="40303"/>
  </r>
  <r>
    <n v="8878"/>
    <n v="0"/>
    <x v="1339"/>
    <x v="265"/>
    <b v="1"/>
    <s v="Approved"/>
    <s v="Solex"/>
    <s v="Standard"/>
    <s v="medium"/>
    <s v="medium"/>
    <n v="71.489999999999995"/>
    <n v="53.62"/>
    <n v="41245"/>
  </r>
  <r>
    <n v="8879"/>
    <n v="14"/>
    <x v="1907"/>
    <x v="142"/>
    <b v="1"/>
    <s v="Approved"/>
    <s v="Trek Bicycles"/>
    <s v="Standard"/>
    <s v="medium"/>
    <s v="small"/>
    <n v="1386.84"/>
    <n v="1234.29"/>
    <n v="37838"/>
  </r>
  <r>
    <n v="8880"/>
    <n v="58"/>
    <x v="2669"/>
    <x v="9"/>
    <b v="0"/>
    <s v="Approved"/>
    <s v="OHM Cycles"/>
    <s v="Standard"/>
    <s v="medium"/>
    <s v="medium"/>
    <n v="912.52"/>
    <n v="141.4"/>
    <n v="34170"/>
  </r>
  <r>
    <n v="8881"/>
    <n v="71"/>
    <x v="2212"/>
    <x v="72"/>
    <b v="0"/>
    <s v="Approved"/>
    <s v="Solex"/>
    <s v="Standard"/>
    <s v="high"/>
    <s v="large"/>
    <n v="1842.92"/>
    <n v="1105.75"/>
    <n v="34996"/>
  </r>
  <r>
    <n v="8882"/>
    <n v="88"/>
    <x v="140"/>
    <x v="127"/>
    <b v="1"/>
    <s v="Approved"/>
    <s v="Norco Bicycles"/>
    <s v="Standard"/>
    <s v="high"/>
    <s v="small"/>
    <n v="1661.92"/>
    <n v="1479.11"/>
    <n v="34586"/>
  </r>
  <r>
    <n v="8883"/>
    <n v="25"/>
    <x v="151"/>
    <x v="27"/>
    <b v="0"/>
    <s v="Approved"/>
    <s v="OHM Cycles"/>
    <s v="Standard"/>
    <s v="high"/>
    <s v="medium"/>
    <n v="2005.66"/>
    <n v="1203.4000000000001"/>
    <n v="40672"/>
  </r>
  <r>
    <n v="8884"/>
    <n v="91"/>
    <x v="3264"/>
    <x v="252"/>
    <b v="1"/>
    <s v="Approved"/>
    <s v="WeareA2B"/>
    <s v="Standard"/>
    <s v="low"/>
    <s v="medium"/>
    <n v="642.30999999999995"/>
    <n v="513.85"/>
    <n v="41922"/>
  </r>
  <r>
    <n v="8885"/>
    <n v="15"/>
    <x v="2631"/>
    <x v="270"/>
    <b v="0"/>
    <s v="Approved"/>
    <s v="WeareA2B"/>
    <s v="Standard"/>
    <s v="medium"/>
    <s v="medium"/>
    <n v="1292.8399999999999"/>
    <n v="13.44"/>
    <n v="39915"/>
  </r>
  <r>
    <n v="8886"/>
    <n v="58"/>
    <x v="551"/>
    <x v="117"/>
    <b v="1"/>
    <s v="Approved"/>
    <s v="OHM Cycles"/>
    <s v="Road"/>
    <s v="medium"/>
    <s v="medium"/>
    <n v="1280.28"/>
    <n v="829.51"/>
    <n v="39915"/>
  </r>
  <r>
    <n v="8887"/>
    <n v="7"/>
    <x v="2434"/>
    <x v="134"/>
    <b v="0"/>
    <s v="Approved"/>
    <s v="Trek Bicycles"/>
    <s v="Road"/>
    <s v="low"/>
    <s v="medium"/>
    <n v="980.37"/>
    <n v="234.43"/>
    <n v="42226"/>
  </r>
  <r>
    <n v="8888"/>
    <n v="79"/>
    <x v="1546"/>
    <x v="22"/>
    <b v="0"/>
    <s v="Approved"/>
    <s v="Norco Bicycles"/>
    <s v="Standard"/>
    <s v="medium"/>
    <s v="medium"/>
    <n v="1555.58"/>
    <n v="818.01"/>
    <n v="37873"/>
  </r>
  <r>
    <n v="8889"/>
    <n v="35"/>
    <x v="1927"/>
    <x v="3"/>
    <b v="1"/>
    <s v="Approved"/>
    <s v="Trek Bicycles"/>
    <s v="Standard"/>
    <s v="low"/>
    <s v="medium"/>
    <n v="1057.51"/>
    <n v="154.4"/>
    <n v="38750"/>
  </r>
  <r>
    <n v="8890"/>
    <n v="0"/>
    <x v="1191"/>
    <x v="223"/>
    <b v="0"/>
    <s v="Approved"/>
    <s v="OHM Cycles"/>
    <s v="Standard"/>
    <s v="medium"/>
    <s v="medium"/>
    <n v="183.86"/>
    <n v="137.9"/>
    <n v="36146"/>
  </r>
  <r>
    <n v="8891"/>
    <n v="77"/>
    <x v="1359"/>
    <x v="151"/>
    <b v="1"/>
    <s v="Approved"/>
    <s v="Norco Bicycles"/>
    <s v="Road"/>
    <s v="medium"/>
    <s v="large"/>
    <n v="1240.31"/>
    <n v="795.1"/>
    <n v="40553"/>
  </r>
  <r>
    <n v="8892"/>
    <n v="73"/>
    <x v="1618"/>
    <x v="217"/>
    <b v="0"/>
    <s v="Approved"/>
    <s v="Solex"/>
    <s v="Standard"/>
    <s v="medium"/>
    <s v="medium"/>
    <n v="1945.43"/>
    <n v="333.18"/>
    <n v="37499"/>
  </r>
  <r>
    <n v="8893"/>
    <n v="64"/>
    <x v="497"/>
    <x v="54"/>
    <b v="0"/>
    <s v="Approved"/>
    <s v="Giant Bicycles"/>
    <s v="Standard"/>
    <s v="high"/>
    <s v="small"/>
    <n v="1977.36"/>
    <n v="1759.85"/>
    <n v="40779"/>
  </r>
  <r>
    <n v="8894"/>
    <n v="35"/>
    <x v="2471"/>
    <x v="273"/>
    <b v="0"/>
    <s v="Approved"/>
    <s v="Trek Bicycles"/>
    <s v="Standard"/>
    <s v="low"/>
    <s v="medium"/>
    <n v="1057.51"/>
    <n v="154.4"/>
    <n v="39526"/>
  </r>
  <r>
    <n v="8895"/>
    <n v="51"/>
    <x v="1992"/>
    <x v="22"/>
    <b v="0"/>
    <s v="Approved"/>
    <s v="OHM Cycles"/>
    <s v="Standard"/>
    <s v="high"/>
    <s v="medium"/>
    <n v="2005.66"/>
    <n v="1203.4000000000001"/>
    <n v="41009"/>
  </r>
  <r>
    <n v="8896"/>
    <n v="1"/>
    <x v="2106"/>
    <x v="324"/>
    <b v="1"/>
    <s v="Approved"/>
    <s v="Giant Bicycles"/>
    <s v="Standard"/>
    <s v="medium"/>
    <s v="medium"/>
    <n v="1403.5"/>
    <n v="954.82"/>
    <n v="42688"/>
  </r>
  <r>
    <n v="8897"/>
    <n v="76"/>
    <x v="2782"/>
    <x v="148"/>
    <b v="1"/>
    <s v="Approved"/>
    <s v="WeareA2B"/>
    <s v="Standard"/>
    <s v="low"/>
    <s v="medium"/>
    <n v="642.30999999999995"/>
    <n v="513.85"/>
    <n v="41922"/>
  </r>
  <r>
    <n v="8898"/>
    <n v="25"/>
    <x v="1510"/>
    <x v="91"/>
    <b v="1"/>
    <s v="Approved"/>
    <s v="Giant Bicycles"/>
    <s v="Road"/>
    <s v="medium"/>
    <s v="medium"/>
    <n v="1538.99"/>
    <n v="829.65"/>
    <n v="40553"/>
  </r>
  <r>
    <n v="8899"/>
    <n v="60"/>
    <x v="2828"/>
    <x v="120"/>
    <b v="1"/>
    <s v="Approved"/>
    <s v="Giant Bicycles"/>
    <s v="Standard"/>
    <s v="high"/>
    <s v="small"/>
    <n v="1977.36"/>
    <n v="1759.85"/>
    <n v="38647"/>
  </r>
  <r>
    <n v="8900"/>
    <n v="34"/>
    <x v="2188"/>
    <x v="162"/>
    <b v="0"/>
    <s v="Approved"/>
    <s v="WeareA2B"/>
    <s v="Standard"/>
    <s v="medium"/>
    <s v="medium"/>
    <n v="1231.1500000000001"/>
    <n v="161.6"/>
    <n v="38216"/>
  </r>
  <r>
    <n v="8901"/>
    <n v="57"/>
    <x v="145"/>
    <x v="38"/>
    <b v="0"/>
    <s v="Approved"/>
    <s v="WeareA2B"/>
    <s v="Touring"/>
    <s v="medium"/>
    <s v="large"/>
    <n v="1890.39"/>
    <n v="260.14"/>
    <n v="42172"/>
  </r>
  <r>
    <n v="8902"/>
    <n v="80"/>
    <x v="811"/>
    <x v="263"/>
    <b v="1"/>
    <s v="Approved"/>
    <s v="OHM Cycles"/>
    <s v="Touring"/>
    <s v="low"/>
    <s v="medium"/>
    <n v="1073.07"/>
    <n v="933.84"/>
    <n v="36145"/>
  </r>
  <r>
    <n v="8903"/>
    <n v="19"/>
    <x v="3265"/>
    <x v="179"/>
    <b v="1"/>
    <s v="Approved"/>
    <s v="OHM Cycles"/>
    <s v="Road"/>
    <s v="high"/>
    <s v="large"/>
    <n v="12.01"/>
    <n v="7.21"/>
    <n v="35160"/>
  </r>
  <r>
    <n v="8904"/>
    <n v="100"/>
    <x v="2742"/>
    <x v="59"/>
    <b v="0"/>
    <s v="Approved"/>
    <s v="Trek Bicycles"/>
    <s v="Standard"/>
    <s v="medium"/>
    <s v="small"/>
    <n v="1386.84"/>
    <n v="1234.29"/>
    <n v="35160"/>
  </r>
  <r>
    <n v="8905"/>
    <n v="66"/>
    <x v="3266"/>
    <x v="288"/>
    <b v="0"/>
    <s v="Approved"/>
    <s v="Solex"/>
    <s v="Standard"/>
    <s v="medium"/>
    <s v="medium"/>
    <n v="1163.8900000000001"/>
    <n v="589.27"/>
    <n v="35378"/>
  </r>
  <r>
    <n v="8906"/>
    <n v="39"/>
    <x v="832"/>
    <x v="272"/>
    <b v="0"/>
    <s v="Approved"/>
    <s v="Giant Bicycles"/>
    <s v="Standard"/>
    <s v="medium"/>
    <s v="large"/>
    <n v="1812.75"/>
    <n v="582.48"/>
    <n v="36498"/>
  </r>
  <r>
    <n v="8907"/>
    <n v="100"/>
    <x v="2324"/>
    <x v="143"/>
    <b v="1"/>
    <s v="Approved"/>
    <s v="Trek Bicycles"/>
    <s v="Standard"/>
    <s v="medium"/>
    <s v="small"/>
    <n v="1386.84"/>
    <n v="1234.29"/>
    <n v="37838"/>
  </r>
  <r>
    <n v="8908"/>
    <n v="70"/>
    <x v="1705"/>
    <x v="239"/>
    <b v="1"/>
    <s v="Approved"/>
    <s v="Trek Bicycles"/>
    <s v="Standard"/>
    <s v="high"/>
    <s v="medium"/>
    <n v="495.72"/>
    <n v="297.43"/>
    <n v="42105"/>
  </r>
  <r>
    <n v="8909"/>
    <n v="37"/>
    <x v="2585"/>
    <x v="22"/>
    <b v="1"/>
    <s v="Approved"/>
    <s v="OHM Cycles"/>
    <s v="Standard"/>
    <s v="low"/>
    <s v="medium"/>
    <n v="1793.43"/>
    <n v="248.82"/>
    <n v="35560"/>
  </r>
  <r>
    <n v="8910"/>
    <n v="4"/>
    <x v="9"/>
    <x v="298"/>
    <b v="0"/>
    <s v="Approved"/>
    <s v="Giant Bicycles"/>
    <s v="Standard"/>
    <s v="high"/>
    <s v="medium"/>
    <n v="1129.1300000000001"/>
    <n v="677.48"/>
    <n v="38573"/>
  </r>
  <r>
    <n v="8911"/>
    <n v="65"/>
    <x v="3230"/>
    <x v="52"/>
    <b v="0"/>
    <s v="Approved"/>
    <s v="WeareA2B"/>
    <s v="Standard"/>
    <s v="medium"/>
    <s v="medium"/>
    <n v="1807.45"/>
    <n v="778.69"/>
    <n v="42145"/>
  </r>
  <r>
    <n v="8912"/>
    <n v="56"/>
    <x v="3003"/>
    <x v="9"/>
    <b v="0"/>
    <s v="Approved"/>
    <s v="OHM Cycles"/>
    <s v="Standard"/>
    <s v="medium"/>
    <s v="medium"/>
    <n v="183.86"/>
    <n v="137.9"/>
    <n v="35707"/>
  </r>
  <r>
    <n v="8913"/>
    <n v="45"/>
    <x v="2271"/>
    <x v="80"/>
    <b v="0"/>
    <s v="Approved"/>
    <s v="Solex"/>
    <s v="Standard"/>
    <s v="medium"/>
    <s v="medium"/>
    <n v="441.49"/>
    <n v="84.99"/>
    <n v="34071"/>
  </r>
  <r>
    <n v="8914"/>
    <n v="89"/>
    <x v="672"/>
    <x v="115"/>
    <b v="1"/>
    <s v="Approved"/>
    <s v="WeareA2B"/>
    <s v="Touring"/>
    <s v="medium"/>
    <s v="large"/>
    <n v="1362.99"/>
    <n v="57.74"/>
    <n v="34079"/>
  </r>
  <r>
    <n v="8915"/>
    <n v="72"/>
    <x v="2005"/>
    <x v="349"/>
    <b v="0"/>
    <s v="Approved"/>
    <s v="Norco Bicycles"/>
    <s v="Standard"/>
    <s v="medium"/>
    <s v="medium"/>
    <n v="360.4"/>
    <n v="270.3"/>
    <n v="41922"/>
  </r>
  <r>
    <n v="8916"/>
    <n v="40"/>
    <x v="942"/>
    <x v="148"/>
    <b v="1"/>
    <s v="Approved"/>
    <s v="OHM Cycles"/>
    <s v="Standard"/>
    <s v="high"/>
    <s v="medium"/>
    <n v="1458.17"/>
    <n v="874.9"/>
    <n v="38750"/>
  </r>
  <r>
    <n v="8917"/>
    <n v="40"/>
    <x v="2929"/>
    <x v="112"/>
    <b v="0"/>
    <s v="Approved"/>
    <s v="OHM Cycles"/>
    <s v="Standard"/>
    <s v="high"/>
    <s v="medium"/>
    <n v="1458.17"/>
    <n v="874.9"/>
    <n v="38750"/>
  </r>
  <r>
    <n v="8918"/>
    <n v="48"/>
    <x v="1734"/>
    <x v="12"/>
    <b v="0"/>
    <s v="Approved"/>
    <s v="WeareA2B"/>
    <s v="Standard"/>
    <s v="medium"/>
    <s v="medium"/>
    <n v="1762.96"/>
    <n v="950.52"/>
    <n v="35470"/>
  </r>
  <r>
    <n v="8919"/>
    <n v="86"/>
    <x v="2452"/>
    <x v="83"/>
    <b v="1"/>
    <s v="Approved"/>
    <s v="Norco Bicycles"/>
    <s v="Road"/>
    <s v="high"/>
    <s v="large"/>
    <n v="774.53"/>
    <n v="464.72"/>
    <n v="38750"/>
  </r>
  <r>
    <n v="8920"/>
    <n v="86"/>
    <x v="751"/>
    <x v="345"/>
    <b v="1"/>
    <s v="Approved"/>
    <s v="OHM Cycles"/>
    <s v="Standard"/>
    <s v="medium"/>
    <s v="medium"/>
    <n v="235.63"/>
    <n v="125.07"/>
    <n v="37626"/>
  </r>
  <r>
    <n v="8921"/>
    <n v="35"/>
    <x v="2198"/>
    <x v="153"/>
    <b v="1"/>
    <s v="Approved"/>
    <s v="Trek Bicycles"/>
    <s v="Standard"/>
    <s v="low"/>
    <s v="medium"/>
    <n v="1057.51"/>
    <n v="154.4"/>
    <n v="40618"/>
  </r>
  <r>
    <n v="8922"/>
    <n v="87"/>
    <x v="2681"/>
    <x v="342"/>
    <b v="0"/>
    <s v="Approved"/>
    <s v="OHM Cycles"/>
    <s v="Standard"/>
    <s v="medium"/>
    <s v="medium"/>
    <n v="1636.9"/>
    <n v="44.71"/>
    <n v="34996"/>
  </r>
  <r>
    <n v="8923"/>
    <n v="6"/>
    <x v="1221"/>
    <x v="283"/>
    <b v="0"/>
    <s v="Approved"/>
    <s v="OHM Cycles"/>
    <s v="Standard"/>
    <s v="high"/>
    <s v="medium"/>
    <n v="227.88"/>
    <n v="136.72999999999999"/>
    <n v="37659"/>
  </r>
  <r>
    <n v="8924"/>
    <n v="54"/>
    <x v="663"/>
    <x v="145"/>
    <b v="0"/>
    <s v="Approved"/>
    <s v="WeareA2B"/>
    <s v="Standard"/>
    <s v="medium"/>
    <s v="medium"/>
    <n v="1292.8399999999999"/>
    <n v="13.44"/>
    <n v="39915"/>
  </r>
  <r>
    <n v="8925"/>
    <n v="0"/>
    <x v="1608"/>
    <x v="358"/>
    <b v="1"/>
    <s v="Approved"/>
    <m/>
    <m/>
    <m/>
    <m/>
    <n v="1223.24"/>
    <m/>
    <m/>
  </r>
  <r>
    <n v="8926"/>
    <n v="96"/>
    <x v="2982"/>
    <x v="227"/>
    <b v="1"/>
    <s v="Approved"/>
    <s v="WeareA2B"/>
    <s v="Road"/>
    <s v="low"/>
    <s v="small"/>
    <n v="1172.78"/>
    <n v="1043.77"/>
    <n v="37539"/>
  </r>
  <r>
    <n v="8927"/>
    <n v="78"/>
    <x v="637"/>
    <x v="143"/>
    <b v="1"/>
    <s v="Approved"/>
    <s v="Giant Bicycles"/>
    <s v="Standard"/>
    <s v="medium"/>
    <s v="large"/>
    <n v="1765.3"/>
    <n v="709.48"/>
    <n v="35455"/>
  </r>
  <r>
    <n v="8928"/>
    <n v="24"/>
    <x v="619"/>
    <x v="135"/>
    <b v="0"/>
    <s v="Approved"/>
    <s v="Solex"/>
    <s v="Road"/>
    <s v="medium"/>
    <s v="large"/>
    <n v="1777.8"/>
    <n v="820.78"/>
    <n v="34115"/>
  </r>
  <r>
    <n v="8929"/>
    <n v="97"/>
    <x v="1564"/>
    <x v="83"/>
    <b v="1"/>
    <s v="Approved"/>
    <s v="Solex"/>
    <s v="Standard"/>
    <s v="medium"/>
    <s v="large"/>
    <n v="202.62"/>
    <n v="151.96"/>
    <n v="34556"/>
  </r>
  <r>
    <n v="8930"/>
    <n v="98"/>
    <x v="1043"/>
    <x v="318"/>
    <b v="0"/>
    <s v="Approved"/>
    <s v="OHM Cycles"/>
    <s v="Standard"/>
    <s v="medium"/>
    <s v="medium"/>
    <n v="795.34"/>
    <n v="101.58"/>
    <n v="39915"/>
  </r>
  <r>
    <n v="8931"/>
    <n v="35"/>
    <x v="672"/>
    <x v="42"/>
    <b v="1"/>
    <s v="Approved"/>
    <s v="Trek Bicycles"/>
    <s v="Standard"/>
    <s v="low"/>
    <s v="medium"/>
    <n v="1057.51"/>
    <n v="154.4"/>
    <n v="34527"/>
  </r>
  <r>
    <n v="8932"/>
    <n v="27"/>
    <x v="2740"/>
    <x v="255"/>
    <b v="0"/>
    <s v="Approved"/>
    <s v="Trek Bicycles"/>
    <s v="Standard"/>
    <s v="medium"/>
    <s v="medium"/>
    <n v="499.53"/>
    <n v="388.72"/>
    <n v="33888"/>
  </r>
  <r>
    <n v="8933"/>
    <n v="55"/>
    <x v="2939"/>
    <x v="140"/>
    <b v="0"/>
    <s v="Approved"/>
    <s v="Trek Bicycles"/>
    <s v="Road"/>
    <s v="medium"/>
    <s v="large"/>
    <n v="1894.19"/>
    <n v="598.76"/>
    <n v="42172"/>
  </r>
  <r>
    <n v="8934"/>
    <n v="41"/>
    <x v="1070"/>
    <x v="175"/>
    <m/>
    <s v="Approved"/>
    <s v="Solex"/>
    <s v="Road"/>
    <s v="medium"/>
    <s v="medium"/>
    <n v="416.98"/>
    <n v="312.74"/>
    <n v="35560"/>
  </r>
  <r>
    <n v="8935"/>
    <n v="66"/>
    <x v="2514"/>
    <x v="103"/>
    <b v="0"/>
    <s v="Approved"/>
    <s v="Solex"/>
    <s v="Standard"/>
    <s v="medium"/>
    <s v="medium"/>
    <n v="1163.8900000000001"/>
    <n v="589.27"/>
    <n v="42560"/>
  </r>
  <r>
    <n v="8936"/>
    <n v="30"/>
    <x v="2288"/>
    <x v="297"/>
    <b v="0"/>
    <s v="Approved"/>
    <s v="Solex"/>
    <s v="Standard"/>
    <s v="high"/>
    <s v="medium"/>
    <n v="748.17"/>
    <n v="448.9"/>
    <n v="42105"/>
  </r>
  <r>
    <n v="8937"/>
    <n v="62"/>
    <x v="1604"/>
    <x v="282"/>
    <b v="1"/>
    <s v="Approved"/>
    <s v="Solex"/>
    <s v="Standard"/>
    <s v="medium"/>
    <s v="medium"/>
    <n v="478.16"/>
    <n v="298.72000000000003"/>
    <n v="34143"/>
  </r>
  <r>
    <n v="8938"/>
    <n v="61"/>
    <x v="1209"/>
    <x v="307"/>
    <b v="1"/>
    <s v="Approved"/>
    <s v="OHM Cycles"/>
    <s v="Standard"/>
    <s v="low"/>
    <s v="medium"/>
    <n v="71.16"/>
    <n v="56.93"/>
    <n v="38647"/>
  </r>
  <r>
    <n v="8939"/>
    <n v="15"/>
    <x v="2462"/>
    <x v="72"/>
    <b v="0"/>
    <s v="Approved"/>
    <s v="Norco Bicycles"/>
    <s v="Standard"/>
    <s v="low"/>
    <s v="medium"/>
    <n v="958.74"/>
    <n v="748.9"/>
    <n v="39880"/>
  </r>
  <r>
    <n v="8940"/>
    <n v="91"/>
    <x v="1540"/>
    <x v="37"/>
    <b v="0"/>
    <s v="Cancelled"/>
    <s v="Solex"/>
    <s v="Standard"/>
    <s v="medium"/>
    <s v="medium"/>
    <n v="100.35"/>
    <n v="75.260000000000005"/>
    <n v="36367"/>
  </r>
  <r>
    <n v="8941"/>
    <n v="90"/>
    <x v="1281"/>
    <x v="161"/>
    <b v="0"/>
    <s v="Approved"/>
    <s v="Norco Bicycles"/>
    <s v="Standard"/>
    <s v="low"/>
    <s v="medium"/>
    <n v="363.01"/>
    <n v="290.41000000000003"/>
    <n v="41434"/>
  </r>
  <r>
    <n v="8942"/>
    <n v="17"/>
    <x v="160"/>
    <x v="341"/>
    <b v="1"/>
    <s v="Approved"/>
    <s v="Solex"/>
    <s v="Standard"/>
    <s v="high"/>
    <s v="medium"/>
    <n v="1024.6600000000001"/>
    <n v="614.79999999999995"/>
    <n v="35378"/>
  </r>
  <r>
    <n v="8943"/>
    <n v="91"/>
    <x v="3267"/>
    <x v="96"/>
    <b v="1"/>
    <s v="Approved"/>
    <s v="Solex"/>
    <s v="Standard"/>
    <s v="medium"/>
    <s v="medium"/>
    <n v="100.35"/>
    <n v="75.260000000000005"/>
    <n v="36367"/>
  </r>
  <r>
    <n v="8944"/>
    <n v="89"/>
    <x v="2808"/>
    <x v="175"/>
    <b v="0"/>
    <s v="Approved"/>
    <s v="WeareA2B"/>
    <s v="Touring"/>
    <s v="medium"/>
    <s v="large"/>
    <n v="1362.99"/>
    <n v="57.74"/>
    <n v="37626"/>
  </r>
  <r>
    <n v="8945"/>
    <n v="12"/>
    <x v="1934"/>
    <x v="112"/>
    <b v="0"/>
    <s v="Approved"/>
    <s v="WeareA2B"/>
    <s v="Standard"/>
    <s v="medium"/>
    <s v="medium"/>
    <n v="1231.1500000000001"/>
    <n v="161.6"/>
    <n v="38216"/>
  </r>
  <r>
    <n v="8946"/>
    <n v="74"/>
    <x v="1774"/>
    <x v="29"/>
    <b v="0"/>
    <s v="Approved"/>
    <s v="WeareA2B"/>
    <s v="Standard"/>
    <s v="medium"/>
    <s v="medium"/>
    <n v="1228.07"/>
    <n v="400.91"/>
    <n v="42226"/>
  </r>
  <r>
    <n v="8947"/>
    <n v="6"/>
    <x v="2159"/>
    <x v="10"/>
    <b v="0"/>
    <s v="Approved"/>
    <s v="OHM Cycles"/>
    <s v="Standard"/>
    <s v="high"/>
    <s v="medium"/>
    <n v="227.88"/>
    <n v="136.72999999999999"/>
    <n v="33549"/>
  </r>
  <r>
    <n v="8948"/>
    <n v="1"/>
    <x v="633"/>
    <x v="103"/>
    <b v="1"/>
    <s v="Approved"/>
    <s v="Giant Bicycles"/>
    <s v="Standard"/>
    <s v="medium"/>
    <s v="medium"/>
    <n v="1403.5"/>
    <n v="954.82"/>
    <n v="40649"/>
  </r>
  <r>
    <n v="8949"/>
    <n v="4"/>
    <x v="144"/>
    <x v="192"/>
    <b v="1"/>
    <s v="Approved"/>
    <s v="Giant Bicycles"/>
    <s v="Standard"/>
    <s v="high"/>
    <s v="medium"/>
    <n v="1129.1300000000001"/>
    <n v="677.48"/>
    <n v="38258"/>
  </r>
  <r>
    <n v="8950"/>
    <n v="39"/>
    <x v="2794"/>
    <x v="194"/>
    <m/>
    <s v="Approved"/>
    <s v="Giant Bicycles"/>
    <s v="Standard"/>
    <s v="medium"/>
    <s v="large"/>
    <n v="1812.75"/>
    <n v="582.48"/>
    <n v="40336"/>
  </r>
  <r>
    <n v="8951"/>
    <n v="37"/>
    <x v="299"/>
    <x v="262"/>
    <b v="1"/>
    <s v="Approved"/>
    <s v="OHM Cycles"/>
    <s v="Standard"/>
    <s v="low"/>
    <s v="medium"/>
    <n v="1793.43"/>
    <n v="248.82"/>
    <n v="35560"/>
  </r>
  <r>
    <n v="8952"/>
    <n v="30"/>
    <x v="2199"/>
    <x v="363"/>
    <b v="0"/>
    <s v="Approved"/>
    <s v="Solex"/>
    <s v="Standard"/>
    <s v="high"/>
    <s v="medium"/>
    <n v="748.17"/>
    <n v="448.9"/>
    <n v="33552"/>
  </r>
  <r>
    <n v="8953"/>
    <n v="29"/>
    <x v="2859"/>
    <x v="228"/>
    <b v="1"/>
    <s v="Approved"/>
    <s v="Norco Bicycles"/>
    <s v="Road"/>
    <s v="medium"/>
    <s v="medium"/>
    <n v="543.39"/>
    <n v="407.54"/>
    <n v="42696"/>
  </r>
  <r>
    <n v="8954"/>
    <n v="6"/>
    <x v="414"/>
    <x v="90"/>
    <b v="0"/>
    <s v="Approved"/>
    <s v="OHM Cycles"/>
    <s v="Standard"/>
    <s v="high"/>
    <s v="medium"/>
    <n v="227.88"/>
    <n v="136.72999999999999"/>
    <n v="39298"/>
  </r>
  <r>
    <n v="8955"/>
    <n v="12"/>
    <x v="882"/>
    <x v="293"/>
    <b v="1"/>
    <s v="Approved"/>
    <s v="WeareA2B"/>
    <s v="Standard"/>
    <s v="medium"/>
    <s v="medium"/>
    <n v="1231.1500000000001"/>
    <n v="161.6"/>
    <n v="38216"/>
  </r>
  <r>
    <n v="8956"/>
    <n v="0"/>
    <x v="707"/>
    <x v="44"/>
    <b v="1"/>
    <s v="Approved"/>
    <m/>
    <m/>
    <m/>
    <m/>
    <n v="541.44000000000005"/>
    <m/>
    <m/>
  </r>
  <r>
    <n v="8957"/>
    <n v="6"/>
    <x v="284"/>
    <x v="33"/>
    <b v="0"/>
    <s v="Approved"/>
    <s v="OHM Cycles"/>
    <s v="Standard"/>
    <s v="high"/>
    <s v="medium"/>
    <n v="227.88"/>
    <n v="136.72999999999999"/>
    <n v="37838"/>
  </r>
  <r>
    <n v="8958"/>
    <n v="0"/>
    <x v="1064"/>
    <x v="49"/>
    <b v="1"/>
    <s v="Approved"/>
    <s v="Trek Bicycles"/>
    <s v="Road"/>
    <s v="medium"/>
    <s v="medium"/>
    <n v="533.51"/>
    <n v="400.13"/>
    <n v="41064"/>
  </r>
  <r>
    <n v="8959"/>
    <n v="35"/>
    <x v="737"/>
    <x v="287"/>
    <b v="1"/>
    <s v="Approved"/>
    <s v="Giant Bicycles"/>
    <s v="Standard"/>
    <s v="medium"/>
    <s v="medium"/>
    <n v="1403.5"/>
    <n v="954.82"/>
    <n v="37659"/>
  </r>
  <r>
    <n v="8960"/>
    <n v="97"/>
    <x v="2458"/>
    <x v="82"/>
    <b v="0"/>
    <s v="Approved"/>
    <s v="Solex"/>
    <s v="Standard"/>
    <s v="medium"/>
    <s v="large"/>
    <n v="202.62"/>
    <n v="151.96"/>
    <n v="42458"/>
  </r>
  <r>
    <n v="8961"/>
    <n v="29"/>
    <x v="823"/>
    <x v="105"/>
    <b v="1"/>
    <s v="Approved"/>
    <s v="Norco Bicycles"/>
    <s v="Road"/>
    <s v="medium"/>
    <s v="medium"/>
    <n v="543.39"/>
    <n v="407.54"/>
    <n v="42696"/>
  </r>
  <r>
    <n v="8962"/>
    <n v="39"/>
    <x v="719"/>
    <x v="158"/>
    <b v="1"/>
    <s v="Approved"/>
    <s v="Giant Bicycles"/>
    <s v="Standard"/>
    <s v="medium"/>
    <s v="large"/>
    <n v="1812.75"/>
    <n v="582.48"/>
    <n v="34071"/>
  </r>
  <r>
    <n v="8963"/>
    <n v="88"/>
    <x v="1448"/>
    <x v="110"/>
    <b v="1"/>
    <s v="Approved"/>
    <s v="Norco Bicycles"/>
    <s v="Standard"/>
    <s v="high"/>
    <s v="small"/>
    <n v="1661.92"/>
    <n v="1479.11"/>
    <n v="40303"/>
  </r>
  <r>
    <n v="8964"/>
    <n v="73"/>
    <x v="454"/>
    <x v="179"/>
    <b v="1"/>
    <s v="Approved"/>
    <s v="Solex"/>
    <s v="Standard"/>
    <s v="medium"/>
    <s v="medium"/>
    <n v="1945.43"/>
    <n v="333.18"/>
    <n v="37668"/>
  </r>
  <r>
    <n v="8965"/>
    <n v="21"/>
    <x v="951"/>
    <x v="138"/>
    <b v="0"/>
    <s v="Approved"/>
    <s v="WeareA2B"/>
    <s v="Touring"/>
    <s v="medium"/>
    <s v="medium"/>
    <n v="1466.68"/>
    <n v="363.25"/>
    <n v="41701"/>
  </r>
  <r>
    <n v="8966"/>
    <n v="33"/>
    <x v="1655"/>
    <x v="72"/>
    <b v="0"/>
    <s v="Approved"/>
    <s v="OHM Cycles"/>
    <s v="Road"/>
    <s v="medium"/>
    <s v="small"/>
    <n v="1810"/>
    <n v="1610.9"/>
    <n v="39526"/>
  </r>
  <r>
    <n v="8967"/>
    <n v="0"/>
    <x v="3268"/>
    <x v="40"/>
    <b v="0"/>
    <s v="Approved"/>
    <s v="Norco Bicycles"/>
    <s v="Standard"/>
    <s v="low"/>
    <s v="medium"/>
    <n v="363.01"/>
    <n v="290.41000000000003"/>
    <n v="38482"/>
  </r>
  <r>
    <n v="8968"/>
    <n v="34"/>
    <x v="435"/>
    <x v="164"/>
    <b v="1"/>
    <s v="Approved"/>
    <s v="Norco Bicycles"/>
    <s v="Road"/>
    <s v="high"/>
    <s v="large"/>
    <n v="774.53"/>
    <n v="464.72"/>
    <n v="39526"/>
  </r>
  <r>
    <n v="8969"/>
    <n v="0"/>
    <x v="1055"/>
    <x v="94"/>
    <b v="1"/>
    <s v="Approved"/>
    <s v="Trek Bicycles"/>
    <s v="Standard"/>
    <s v="high"/>
    <s v="medium"/>
    <n v="358.39"/>
    <n v="215.03"/>
    <n v="38002"/>
  </r>
  <r>
    <n v="8970"/>
    <n v="75"/>
    <x v="1579"/>
    <x v="195"/>
    <b v="0"/>
    <s v="Approved"/>
    <s v="Giant Bicycles"/>
    <s v="Touring"/>
    <s v="medium"/>
    <s v="large"/>
    <n v="1873.97"/>
    <n v="863.95"/>
    <n v="41922"/>
  </r>
  <r>
    <n v="8971"/>
    <n v="36"/>
    <x v="3019"/>
    <x v="218"/>
    <b v="1"/>
    <s v="Approved"/>
    <s v="Solex"/>
    <s v="Standard"/>
    <s v="low"/>
    <s v="medium"/>
    <n v="945.04"/>
    <n v="507.58"/>
    <n v="35560"/>
  </r>
  <r>
    <n v="8972"/>
    <n v="63"/>
    <x v="2700"/>
    <x v="10"/>
    <b v="0"/>
    <s v="Approved"/>
    <s v="Solex"/>
    <s v="Standard"/>
    <s v="medium"/>
    <s v="medium"/>
    <n v="1483.2"/>
    <n v="99.59"/>
    <n v="33879"/>
  </r>
  <r>
    <n v="8973"/>
    <n v="84"/>
    <x v="1754"/>
    <x v="221"/>
    <b v="0"/>
    <s v="Approved"/>
    <s v="Trek Bicycles"/>
    <s v="Road"/>
    <s v="medium"/>
    <s v="medium"/>
    <n v="290.62"/>
    <n v="215.14"/>
    <n v="38339"/>
  </r>
  <r>
    <n v="8974"/>
    <n v="98"/>
    <x v="1552"/>
    <x v="120"/>
    <b v="1"/>
    <s v="Approved"/>
    <s v="Trek Bicycles"/>
    <s v="Standard"/>
    <s v="high"/>
    <s v="medium"/>
    <n v="358.39"/>
    <n v="215.03"/>
    <n v="38002"/>
  </r>
  <r>
    <n v="8975"/>
    <n v="7"/>
    <x v="764"/>
    <x v="210"/>
    <b v="0"/>
    <s v="Approved"/>
    <s v="Giant Bicycles"/>
    <s v="Standard"/>
    <s v="medium"/>
    <s v="small"/>
    <n v="1311.44"/>
    <n v="1167.18"/>
    <n v="33888"/>
  </r>
  <r>
    <n v="8976"/>
    <n v="60"/>
    <x v="3269"/>
    <x v="221"/>
    <b v="1"/>
    <s v="Approved"/>
    <s v="Giant Bicycles"/>
    <s v="Standard"/>
    <s v="high"/>
    <s v="small"/>
    <n v="1977.36"/>
    <n v="1759.85"/>
    <n v="40779"/>
  </r>
  <r>
    <n v="8977"/>
    <n v="29"/>
    <x v="2662"/>
    <x v="135"/>
    <b v="0"/>
    <s v="Approved"/>
    <s v="WeareA2B"/>
    <s v="Standard"/>
    <s v="medium"/>
    <s v="medium"/>
    <n v="1065.03"/>
    <n v="230.09"/>
    <n v="37539"/>
  </r>
  <r>
    <n v="8978"/>
    <n v="86"/>
    <x v="1390"/>
    <x v="243"/>
    <b v="0"/>
    <s v="Approved"/>
    <s v="OHM Cycles"/>
    <s v="Standard"/>
    <s v="medium"/>
    <s v="medium"/>
    <n v="235.63"/>
    <n v="125.07"/>
    <n v="38206"/>
  </r>
  <r>
    <n v="8979"/>
    <n v="87"/>
    <x v="2993"/>
    <x v="50"/>
    <b v="0"/>
    <s v="Approved"/>
    <s v="Giant Bicycles"/>
    <s v="Standard"/>
    <s v="high"/>
    <s v="medium"/>
    <n v="1179"/>
    <n v="707.4"/>
    <n v="37874"/>
  </r>
  <r>
    <n v="8980"/>
    <n v="27"/>
    <x v="2890"/>
    <x v="94"/>
    <b v="1"/>
    <s v="Approved"/>
    <s v="Trek Bicycles"/>
    <s v="Standard"/>
    <s v="medium"/>
    <s v="medium"/>
    <n v="499.53"/>
    <n v="388.72"/>
    <n v="36334"/>
  </r>
  <r>
    <n v="8981"/>
    <n v="14"/>
    <x v="3270"/>
    <x v="33"/>
    <b v="1"/>
    <s v="Approved"/>
    <s v="Trek Bicycles"/>
    <s v="Standard"/>
    <s v="medium"/>
    <s v="small"/>
    <n v="1386.84"/>
    <n v="1234.29"/>
    <n v="41345"/>
  </r>
  <r>
    <n v="8982"/>
    <n v="17"/>
    <x v="2344"/>
    <x v="345"/>
    <b v="1"/>
    <s v="Approved"/>
    <s v="Solex"/>
    <s v="Standard"/>
    <s v="high"/>
    <s v="medium"/>
    <n v="1024.6600000000001"/>
    <n v="614.79999999999995"/>
    <n v="40487"/>
  </r>
  <r>
    <n v="8983"/>
    <n v="85"/>
    <x v="380"/>
    <x v="249"/>
    <b v="0"/>
    <s v="Approved"/>
    <s v="WeareA2B"/>
    <s v="Standard"/>
    <s v="medium"/>
    <s v="medium"/>
    <n v="1228.07"/>
    <n v="400.91"/>
    <n v="42226"/>
  </r>
  <r>
    <n v="8984"/>
    <n v="0"/>
    <x v="780"/>
    <x v="236"/>
    <b v="0"/>
    <s v="Approved"/>
    <s v="Norco Bicycles"/>
    <s v="Standard"/>
    <s v="low"/>
    <s v="medium"/>
    <n v="363.01"/>
    <n v="290.41000000000003"/>
    <n v="38482"/>
  </r>
  <r>
    <n v="8985"/>
    <n v="77"/>
    <x v="3271"/>
    <x v="44"/>
    <b v="0"/>
    <s v="Approved"/>
    <s v="Norco Bicycles"/>
    <s v="Road"/>
    <s v="medium"/>
    <s v="large"/>
    <n v="1240.31"/>
    <n v="795.1"/>
    <n v="40553"/>
  </r>
  <r>
    <n v="8986"/>
    <n v="3"/>
    <x v="2072"/>
    <x v="72"/>
    <b v="0"/>
    <s v="Approved"/>
    <s v="Trek Bicycles"/>
    <s v="Standard"/>
    <s v="medium"/>
    <s v="large"/>
    <n v="2091.4699999999998"/>
    <n v="388.92"/>
    <n v="40779"/>
  </r>
  <r>
    <n v="8987"/>
    <n v="73"/>
    <x v="1038"/>
    <x v="73"/>
    <b v="0"/>
    <s v="Approved"/>
    <s v="Solex"/>
    <s v="Standard"/>
    <s v="medium"/>
    <s v="medium"/>
    <n v="1945.43"/>
    <n v="333.18"/>
    <n v="37499"/>
  </r>
  <r>
    <n v="8988"/>
    <n v="28"/>
    <x v="695"/>
    <x v="277"/>
    <b v="1"/>
    <s v="Approved"/>
    <s v="Norco Bicycles"/>
    <s v="Standard"/>
    <s v="medium"/>
    <s v="small"/>
    <n v="1216.1400000000001"/>
    <n v="1082.3599999999999"/>
    <n v="33455"/>
  </r>
  <r>
    <n v="8989"/>
    <n v="0"/>
    <x v="208"/>
    <x v="187"/>
    <b v="1"/>
    <s v="Approved"/>
    <s v="Giant Bicycles"/>
    <s v="Standard"/>
    <s v="medium"/>
    <s v="large"/>
    <n v="569.55999999999995"/>
    <n v="528.42999999999995"/>
    <n v="37874"/>
  </r>
  <r>
    <n v="8990"/>
    <n v="45"/>
    <x v="3272"/>
    <x v="82"/>
    <b v="1"/>
    <s v="Approved"/>
    <s v="Solex"/>
    <s v="Standard"/>
    <s v="medium"/>
    <s v="medium"/>
    <n v="441.49"/>
    <n v="84.99"/>
    <n v="34071"/>
  </r>
  <r>
    <n v="8991"/>
    <n v="31"/>
    <x v="3273"/>
    <x v="293"/>
    <b v="1"/>
    <s v="Approved"/>
    <s v="Giant Bicycles"/>
    <s v="Standard"/>
    <s v="medium"/>
    <s v="medium"/>
    <n v="230.91"/>
    <n v="173.18"/>
    <n v="33888"/>
  </r>
  <r>
    <n v="8992"/>
    <n v="26"/>
    <x v="2167"/>
    <x v="27"/>
    <b v="1"/>
    <s v="Approved"/>
    <s v="WeareA2B"/>
    <s v="Standard"/>
    <s v="medium"/>
    <s v="medium"/>
    <n v="1992.93"/>
    <n v="762.63"/>
    <n v="39031"/>
  </r>
  <r>
    <n v="8993"/>
    <n v="1"/>
    <x v="3144"/>
    <x v="153"/>
    <b v="0"/>
    <s v="Approved"/>
    <s v="Giant Bicycles"/>
    <s v="Standard"/>
    <s v="medium"/>
    <s v="medium"/>
    <n v="1403.5"/>
    <n v="954.82"/>
    <n v="41245"/>
  </r>
  <r>
    <n v="8994"/>
    <n v="58"/>
    <x v="2830"/>
    <x v="276"/>
    <b v="0"/>
    <s v="Approved"/>
    <s v="OHM Cycles"/>
    <s v="Standard"/>
    <s v="medium"/>
    <s v="medium"/>
    <n v="912.52"/>
    <n v="141.4"/>
    <n v="42295"/>
  </r>
  <r>
    <n v="8995"/>
    <n v="14"/>
    <x v="1692"/>
    <x v="339"/>
    <b v="0"/>
    <s v="Approved"/>
    <s v="Solex"/>
    <s v="Standard"/>
    <s v="high"/>
    <s v="large"/>
    <n v="1842.92"/>
    <n v="1105.75"/>
    <n v="34996"/>
  </r>
  <r>
    <n v="8996"/>
    <n v="57"/>
    <x v="2196"/>
    <x v="362"/>
    <b v="0"/>
    <s v="Approved"/>
    <s v="WeareA2B"/>
    <s v="Touring"/>
    <s v="medium"/>
    <s v="large"/>
    <n v="1890.39"/>
    <n v="260.14"/>
    <n v="33259"/>
  </r>
  <r>
    <n v="8997"/>
    <n v="66"/>
    <x v="2459"/>
    <x v="144"/>
    <b v="1"/>
    <s v="Approved"/>
    <s v="Giant Bicycles"/>
    <s v="Road"/>
    <s v="low"/>
    <s v="small"/>
    <n v="590.26"/>
    <n v="525.33000000000004"/>
    <n v="40487"/>
  </r>
  <r>
    <n v="8998"/>
    <n v="22"/>
    <x v="2343"/>
    <x v="121"/>
    <b v="1"/>
    <s v="Approved"/>
    <s v="WeareA2B"/>
    <s v="Standard"/>
    <s v="medium"/>
    <s v="medium"/>
    <n v="60.34"/>
    <n v="45.26"/>
    <n v="40670"/>
  </r>
  <r>
    <n v="8999"/>
    <n v="29"/>
    <x v="2595"/>
    <x v="347"/>
    <b v="0"/>
    <s v="Approved"/>
    <s v="Norco Bicycles"/>
    <s v="Road"/>
    <s v="medium"/>
    <s v="medium"/>
    <n v="543.39"/>
    <n v="407.54"/>
    <n v="42696"/>
  </r>
  <r>
    <n v="9000"/>
    <n v="42"/>
    <x v="615"/>
    <x v="196"/>
    <b v="0"/>
    <s v="Approved"/>
    <s v="OHM Cycles"/>
    <s v="Road"/>
    <s v="medium"/>
    <s v="small"/>
    <n v="1810"/>
    <n v="1610.9"/>
    <n v="38991"/>
  </r>
  <r>
    <n v="9001"/>
    <n v="42"/>
    <x v="699"/>
    <x v="360"/>
    <b v="0"/>
    <s v="Approved"/>
    <s v="OHM Cycles"/>
    <s v="Road"/>
    <s v="medium"/>
    <s v="small"/>
    <n v="1810"/>
    <n v="1610.9"/>
    <n v="40672"/>
  </r>
  <r>
    <n v="9002"/>
    <n v="25"/>
    <x v="1100"/>
    <x v="300"/>
    <b v="1"/>
    <s v="Approved"/>
    <s v="Giant Bicycles"/>
    <s v="Road"/>
    <s v="medium"/>
    <s v="medium"/>
    <n v="1538.99"/>
    <n v="829.65"/>
    <n v="33888"/>
  </r>
  <r>
    <n v="9003"/>
    <n v="93"/>
    <x v="1368"/>
    <x v="94"/>
    <b v="0"/>
    <s v="Approved"/>
    <s v="WeareA2B"/>
    <s v="Standard"/>
    <s v="medium"/>
    <s v="medium"/>
    <n v="1065.03"/>
    <n v="230.09"/>
    <n v="36833"/>
  </r>
  <r>
    <n v="9004"/>
    <n v="38"/>
    <x v="2118"/>
    <x v="122"/>
    <b v="1"/>
    <s v="Approved"/>
    <s v="Trek Bicycles"/>
    <s v="Standard"/>
    <s v="medium"/>
    <s v="large"/>
    <n v="2091.4699999999998"/>
    <n v="388.92"/>
    <n v="41009"/>
  </r>
  <r>
    <n v="9005"/>
    <n v="50"/>
    <x v="1402"/>
    <x v="34"/>
    <b v="0"/>
    <s v="Approved"/>
    <s v="WeareA2B"/>
    <s v="Standard"/>
    <s v="medium"/>
    <s v="small"/>
    <n v="175.89"/>
    <n v="131.91999999999999"/>
    <n v="37668"/>
  </r>
  <r>
    <n v="9006"/>
    <n v="44"/>
    <x v="2425"/>
    <x v="138"/>
    <b v="1"/>
    <s v="Approved"/>
    <s v="WeareA2B"/>
    <s v="Standard"/>
    <s v="medium"/>
    <s v="medium"/>
    <n v="1769.64"/>
    <n v="108.76"/>
    <n v="37220"/>
  </r>
  <r>
    <n v="9007"/>
    <n v="83"/>
    <x v="654"/>
    <x v="337"/>
    <b v="0"/>
    <s v="Approved"/>
    <s v="Solex"/>
    <s v="Touring"/>
    <s v="medium"/>
    <s v="large"/>
    <n v="2083.94"/>
    <n v="675.03"/>
    <n v="41533"/>
  </r>
  <r>
    <n v="9008"/>
    <n v="79"/>
    <x v="2351"/>
    <x v="179"/>
    <b v="1"/>
    <s v="Approved"/>
    <s v="Solex"/>
    <s v="Touring"/>
    <s v="medium"/>
    <s v="large"/>
    <n v="2083.94"/>
    <n v="675.03"/>
    <n v="41533"/>
  </r>
  <r>
    <n v="9009"/>
    <n v="1"/>
    <x v="1129"/>
    <x v="224"/>
    <b v="1"/>
    <s v="Approved"/>
    <s v="Giant Bicycles"/>
    <s v="Standard"/>
    <s v="medium"/>
    <s v="medium"/>
    <n v="1403.5"/>
    <n v="954.82"/>
    <n v="37659"/>
  </r>
  <r>
    <n v="9010"/>
    <n v="10"/>
    <x v="901"/>
    <x v="306"/>
    <b v="1"/>
    <s v="Approved"/>
    <s v="WeareA2B"/>
    <s v="Touring"/>
    <s v="medium"/>
    <s v="medium"/>
    <n v="1466.68"/>
    <n v="363.25"/>
    <n v="39298"/>
  </r>
  <r>
    <n v="9011"/>
    <n v="86"/>
    <x v="1133"/>
    <x v="11"/>
    <b v="1"/>
    <s v="Approved"/>
    <s v="OHM Cycles"/>
    <s v="Standard"/>
    <s v="medium"/>
    <s v="medium"/>
    <n v="235.63"/>
    <n v="125.07"/>
    <n v="36145"/>
  </r>
  <r>
    <n v="9012"/>
    <n v="57"/>
    <x v="2550"/>
    <x v="173"/>
    <b v="1"/>
    <s v="Approved"/>
    <s v="WeareA2B"/>
    <s v="Touring"/>
    <s v="medium"/>
    <s v="large"/>
    <n v="1890.39"/>
    <n v="260.14"/>
    <n v="34586"/>
  </r>
  <r>
    <n v="9013"/>
    <n v="44"/>
    <x v="1332"/>
    <x v="11"/>
    <b v="0"/>
    <s v="Approved"/>
    <s v="WeareA2B"/>
    <s v="Standard"/>
    <s v="medium"/>
    <s v="medium"/>
    <n v="1769.64"/>
    <n v="108.76"/>
    <n v="37220"/>
  </r>
  <r>
    <n v="9014"/>
    <n v="53"/>
    <x v="1147"/>
    <x v="337"/>
    <b v="1"/>
    <s v="Approved"/>
    <s v="OHM Cycles"/>
    <s v="Standard"/>
    <s v="medium"/>
    <s v="medium"/>
    <n v="795.34"/>
    <n v="101.58"/>
    <n v="36668"/>
  </r>
  <r>
    <n v="9015"/>
    <n v="24"/>
    <x v="471"/>
    <x v="6"/>
    <b v="0"/>
    <s v="Approved"/>
    <s v="Solex"/>
    <s v="Road"/>
    <s v="medium"/>
    <s v="large"/>
    <n v="1777.8"/>
    <n v="820.78"/>
    <n v="40670"/>
  </r>
  <r>
    <n v="9016"/>
    <n v="43"/>
    <x v="1053"/>
    <x v="302"/>
    <b v="0"/>
    <s v="Approved"/>
    <s v="Solex"/>
    <s v="Standard"/>
    <s v="medium"/>
    <s v="medium"/>
    <n v="1151.96"/>
    <n v="649.49"/>
    <n v="36498"/>
  </r>
  <r>
    <n v="9017"/>
    <n v="42"/>
    <x v="3165"/>
    <x v="6"/>
    <b v="0"/>
    <s v="Approved"/>
    <s v="OHM Cycles"/>
    <s v="Road"/>
    <s v="medium"/>
    <s v="small"/>
    <n v="1810"/>
    <n v="1610.9"/>
    <n v="39526"/>
  </r>
  <r>
    <n v="9018"/>
    <n v="67"/>
    <x v="3068"/>
    <x v="307"/>
    <b v="1"/>
    <s v="Approved"/>
    <s v="Norco Bicycles"/>
    <s v="Road"/>
    <s v="medium"/>
    <s v="medium"/>
    <n v="544.04999999999995"/>
    <n v="376.84"/>
    <n v="40410"/>
  </r>
  <r>
    <n v="9019"/>
    <n v="89"/>
    <x v="345"/>
    <x v="307"/>
    <b v="0"/>
    <s v="Cancelled"/>
    <s v="WeareA2B"/>
    <s v="Touring"/>
    <s v="medium"/>
    <s v="large"/>
    <n v="1362.99"/>
    <n v="57.74"/>
    <n v="34079"/>
  </r>
  <r>
    <n v="9020"/>
    <n v="41"/>
    <x v="3114"/>
    <x v="332"/>
    <b v="1"/>
    <s v="Approved"/>
    <s v="Norco Bicycles"/>
    <s v="Standard"/>
    <s v="low"/>
    <s v="medium"/>
    <n v="958.74"/>
    <n v="748.9"/>
    <n v="38693"/>
  </r>
  <r>
    <n v="9021"/>
    <n v="8"/>
    <x v="3274"/>
    <x v="236"/>
    <b v="0"/>
    <s v="Approved"/>
    <s v="Solex"/>
    <s v="Road"/>
    <s v="medium"/>
    <s v="small"/>
    <n v="1703.52"/>
    <n v="1516.13"/>
    <n v="40649"/>
  </r>
  <r>
    <n v="9022"/>
    <n v="88"/>
    <x v="1998"/>
    <x v="237"/>
    <b v="1"/>
    <s v="Approved"/>
    <s v="Norco Bicycles"/>
    <s v="Standard"/>
    <s v="medium"/>
    <s v="medium"/>
    <n v="1198.46"/>
    <n v="381.1"/>
    <n v="38482"/>
  </r>
  <r>
    <n v="9023"/>
    <n v="21"/>
    <x v="3275"/>
    <x v="347"/>
    <b v="1"/>
    <s v="Approved"/>
    <s v="Solex"/>
    <s v="Standard"/>
    <s v="medium"/>
    <s v="large"/>
    <n v="1071.23"/>
    <n v="380.74"/>
    <n v="35160"/>
  </r>
  <r>
    <n v="9024"/>
    <n v="2"/>
    <x v="1130"/>
    <x v="247"/>
    <b v="0"/>
    <s v="Approved"/>
    <s v="Solex"/>
    <s v="Standard"/>
    <s v="medium"/>
    <s v="medium"/>
    <n v="71.489999999999995"/>
    <n v="53.62"/>
    <n v="41167"/>
  </r>
  <r>
    <n v="9025"/>
    <n v="46"/>
    <x v="1561"/>
    <x v="354"/>
    <b v="0"/>
    <s v="Approved"/>
    <s v="OHM Cycles"/>
    <s v="Standard"/>
    <s v="low"/>
    <s v="medium"/>
    <n v="1793.43"/>
    <n v="248.82"/>
    <n v="36361"/>
  </r>
  <r>
    <n v="9026"/>
    <n v="72"/>
    <x v="2430"/>
    <x v="211"/>
    <b v="0"/>
    <s v="Approved"/>
    <s v="Norco Bicycles"/>
    <s v="Standard"/>
    <s v="medium"/>
    <s v="medium"/>
    <n v="360.4"/>
    <n v="270.3"/>
    <n v="42710"/>
  </r>
  <r>
    <n v="9027"/>
    <n v="38"/>
    <x v="822"/>
    <x v="319"/>
    <b v="0"/>
    <s v="Approved"/>
    <s v="Solex"/>
    <s v="Standard"/>
    <s v="medium"/>
    <s v="medium"/>
    <n v="1577.53"/>
    <n v="826.51"/>
    <n v="40618"/>
  </r>
  <r>
    <n v="9028"/>
    <n v="59"/>
    <x v="3136"/>
    <x v="171"/>
    <b v="1"/>
    <s v="Approved"/>
    <s v="WeareA2B"/>
    <s v="Standard"/>
    <s v="medium"/>
    <s v="small"/>
    <n v="1415.01"/>
    <n v="1259.3599999999999"/>
    <n v="37626"/>
  </r>
  <r>
    <n v="9029"/>
    <n v="48"/>
    <x v="861"/>
    <x v="64"/>
    <b v="1"/>
    <s v="Approved"/>
    <s v="WeareA2B"/>
    <s v="Standard"/>
    <s v="medium"/>
    <s v="medium"/>
    <n v="1762.96"/>
    <n v="950.52"/>
    <n v="41848"/>
  </r>
  <r>
    <n v="9030"/>
    <n v="48"/>
    <x v="214"/>
    <x v="261"/>
    <b v="0"/>
    <s v="Approved"/>
    <s v="WeareA2B"/>
    <s v="Standard"/>
    <s v="medium"/>
    <s v="medium"/>
    <n v="1762.96"/>
    <n v="950.52"/>
    <n v="41848"/>
  </r>
  <r>
    <n v="9031"/>
    <n v="32"/>
    <x v="1276"/>
    <x v="74"/>
    <b v="1"/>
    <s v="Approved"/>
    <s v="Giant Bicycles"/>
    <s v="Standard"/>
    <s v="high"/>
    <s v="medium"/>
    <n v="1179"/>
    <n v="707.4"/>
    <n v="35667"/>
  </r>
  <r>
    <n v="9032"/>
    <n v="17"/>
    <x v="3074"/>
    <x v="39"/>
    <b v="1"/>
    <s v="Approved"/>
    <s v="Solex"/>
    <s v="Standard"/>
    <s v="high"/>
    <s v="medium"/>
    <n v="1024.6600000000001"/>
    <n v="614.79999999999995"/>
    <n v="35160"/>
  </r>
  <r>
    <n v="9033"/>
    <n v="31"/>
    <x v="1183"/>
    <x v="51"/>
    <b v="1"/>
    <s v="Approved"/>
    <s v="Giant Bicycles"/>
    <s v="Standard"/>
    <s v="medium"/>
    <s v="medium"/>
    <n v="230.91"/>
    <n v="173.18"/>
    <n v="35052"/>
  </r>
  <r>
    <n v="9034"/>
    <n v="92"/>
    <x v="1465"/>
    <x v="29"/>
    <b v="1"/>
    <s v="Approved"/>
    <s v="WeareA2B"/>
    <s v="Standard"/>
    <s v="medium"/>
    <s v="small"/>
    <n v="1415.01"/>
    <n v="1259.3599999999999"/>
    <n v="36833"/>
  </r>
  <r>
    <n v="9035"/>
    <n v="56"/>
    <x v="594"/>
    <x v="272"/>
    <b v="1"/>
    <s v="Approved"/>
    <s v="Norco Bicycles"/>
    <s v="Mountain"/>
    <s v="low"/>
    <s v="small"/>
    <n v="688.63"/>
    <n v="612.88"/>
    <n v="34244"/>
  </r>
  <r>
    <n v="9036"/>
    <n v="81"/>
    <x v="584"/>
    <x v="200"/>
    <b v="1"/>
    <s v="Approved"/>
    <s v="Norco Bicycles"/>
    <s v="Standard"/>
    <s v="medium"/>
    <s v="small"/>
    <n v="586.45000000000005"/>
    <n v="521.94000000000005"/>
    <n v="33429"/>
  </r>
  <r>
    <n v="9037"/>
    <n v="49"/>
    <x v="361"/>
    <x v="225"/>
    <b v="0"/>
    <s v="Approved"/>
    <s v="Trek Bicycles"/>
    <s v="Road"/>
    <s v="medium"/>
    <s v="medium"/>
    <n v="533.51"/>
    <n v="400.13"/>
    <n v="41064"/>
  </r>
  <r>
    <n v="9038"/>
    <n v="1"/>
    <x v="2100"/>
    <x v="105"/>
    <b v="1"/>
    <s v="Approved"/>
    <s v="Giant Bicycles"/>
    <s v="Standard"/>
    <s v="medium"/>
    <s v="medium"/>
    <n v="1403.5"/>
    <n v="954.82"/>
    <n v="42688"/>
  </r>
  <r>
    <n v="9039"/>
    <n v="4"/>
    <x v="2297"/>
    <x v="64"/>
    <b v="1"/>
    <s v="Approved"/>
    <s v="Giant Bicycles"/>
    <s v="Standard"/>
    <s v="high"/>
    <s v="medium"/>
    <n v="1129.1300000000001"/>
    <n v="677.48"/>
    <n v="37698"/>
  </r>
  <r>
    <n v="9040"/>
    <n v="65"/>
    <x v="281"/>
    <x v="337"/>
    <b v="1"/>
    <s v="Approved"/>
    <s v="WeareA2B"/>
    <s v="Standard"/>
    <s v="medium"/>
    <s v="medium"/>
    <n v="1807.45"/>
    <n v="778.69"/>
    <n v="42145"/>
  </r>
  <r>
    <n v="9041"/>
    <n v="6"/>
    <x v="1484"/>
    <x v="213"/>
    <b v="1"/>
    <s v="Approved"/>
    <s v="OHM Cycles"/>
    <s v="Standard"/>
    <s v="high"/>
    <s v="medium"/>
    <n v="227.88"/>
    <n v="136.72999999999999"/>
    <n v="37838"/>
  </r>
  <r>
    <n v="9042"/>
    <n v="15"/>
    <x v="1213"/>
    <x v="15"/>
    <b v="1"/>
    <s v="Approved"/>
    <s v="Norco Bicycles"/>
    <s v="Standard"/>
    <s v="low"/>
    <s v="medium"/>
    <n v="958.74"/>
    <n v="748.9"/>
    <n v="38693"/>
  </r>
  <r>
    <n v="9043"/>
    <n v="14"/>
    <x v="2600"/>
    <x v="193"/>
    <b v="0"/>
    <s v="Approved"/>
    <s v="Solex"/>
    <s v="Standard"/>
    <s v="high"/>
    <s v="large"/>
    <n v="1842.92"/>
    <n v="1105.75"/>
    <n v="34996"/>
  </r>
  <r>
    <n v="9044"/>
    <n v="12"/>
    <x v="912"/>
    <x v="77"/>
    <b v="0"/>
    <s v="Approved"/>
    <s v="WeareA2B"/>
    <s v="Standard"/>
    <s v="medium"/>
    <s v="medium"/>
    <n v="1231.1500000000001"/>
    <n v="161.6"/>
    <n v="38216"/>
  </r>
  <r>
    <n v="9045"/>
    <n v="78"/>
    <x v="697"/>
    <x v="119"/>
    <b v="1"/>
    <s v="Approved"/>
    <s v="Giant Bicycles"/>
    <s v="Standard"/>
    <s v="medium"/>
    <s v="large"/>
    <n v="1765.3"/>
    <n v="709.48"/>
    <n v="38193"/>
  </r>
  <r>
    <n v="9046"/>
    <n v="93"/>
    <x v="261"/>
    <x v="315"/>
    <b v="1"/>
    <s v="Approved"/>
    <s v="WeareA2B"/>
    <s v="Standard"/>
    <s v="medium"/>
    <s v="medium"/>
    <n v="1065.03"/>
    <n v="230.09"/>
    <n v="34556"/>
  </r>
  <r>
    <n v="9047"/>
    <n v="17"/>
    <x v="1574"/>
    <x v="100"/>
    <b v="0"/>
    <s v="Approved"/>
    <s v="WeareA2B"/>
    <s v="Touring"/>
    <s v="medium"/>
    <s v="large"/>
    <n v="1362.99"/>
    <n v="57.74"/>
    <n v="34079"/>
  </r>
  <r>
    <n v="9048"/>
    <n v="47"/>
    <x v="2694"/>
    <x v="38"/>
    <b v="0"/>
    <s v="Approved"/>
    <s v="Trek Bicycles"/>
    <s v="Road"/>
    <s v="low"/>
    <s v="small"/>
    <n v="1720.7"/>
    <n v="1531.42"/>
    <n v="38991"/>
  </r>
  <r>
    <n v="9049"/>
    <n v="28"/>
    <x v="2698"/>
    <x v="149"/>
    <b v="0"/>
    <s v="Approved"/>
    <s v="Norco Bicycles"/>
    <s v="Standard"/>
    <s v="medium"/>
    <s v="small"/>
    <n v="1216.1400000000001"/>
    <n v="1082.3599999999999"/>
    <n v="37337"/>
  </r>
  <r>
    <n v="9050"/>
    <n v="49"/>
    <x v="1249"/>
    <x v="163"/>
    <b v="0"/>
    <s v="Approved"/>
    <s v="Trek Bicycles"/>
    <s v="Road"/>
    <s v="medium"/>
    <s v="medium"/>
    <n v="533.51"/>
    <n v="400.13"/>
    <n v="35707"/>
  </r>
  <r>
    <n v="9051"/>
    <n v="44"/>
    <x v="701"/>
    <x v="13"/>
    <b v="0"/>
    <s v="Approved"/>
    <s v="WeareA2B"/>
    <s v="Standard"/>
    <s v="medium"/>
    <s v="medium"/>
    <n v="1769.64"/>
    <n v="108.76"/>
    <n v="37668"/>
  </r>
  <r>
    <n v="9052"/>
    <n v="99"/>
    <x v="1782"/>
    <x v="110"/>
    <b v="1"/>
    <s v="Approved"/>
    <s v="OHM Cycles"/>
    <s v="Standard"/>
    <s v="medium"/>
    <s v="medium"/>
    <n v="1227.3399999999999"/>
    <n v="770.89"/>
    <n v="34556"/>
  </r>
  <r>
    <n v="9053"/>
    <n v="98"/>
    <x v="879"/>
    <x v="6"/>
    <b v="0"/>
    <s v="Approved"/>
    <s v="Trek Bicycles"/>
    <s v="Standard"/>
    <s v="high"/>
    <s v="medium"/>
    <n v="358.39"/>
    <n v="215.03"/>
    <n v="38002"/>
  </r>
  <r>
    <n v="9054"/>
    <n v="2"/>
    <x v="857"/>
    <x v="283"/>
    <b v="0"/>
    <s v="Approved"/>
    <s v="Solex"/>
    <s v="Standard"/>
    <s v="medium"/>
    <s v="medium"/>
    <n v="71.489999999999995"/>
    <n v="53.62"/>
    <n v="41245"/>
  </r>
  <r>
    <n v="9055"/>
    <n v="18"/>
    <x v="3276"/>
    <x v="132"/>
    <b v="1"/>
    <s v="Approved"/>
    <s v="Norco Bicycles"/>
    <s v="Standard"/>
    <s v="high"/>
    <s v="medium"/>
    <n v="1148.6400000000001"/>
    <n v="689.18"/>
    <n v="36668"/>
  </r>
  <r>
    <n v="9056"/>
    <n v="22"/>
    <x v="638"/>
    <x v="190"/>
    <b v="1"/>
    <s v="Approved"/>
    <s v="Solex"/>
    <s v="Standard"/>
    <s v="medium"/>
    <s v="medium"/>
    <n v="575.27"/>
    <n v="431.45"/>
    <n v="41345"/>
  </r>
  <r>
    <n v="9057"/>
    <n v="90"/>
    <x v="268"/>
    <x v="207"/>
    <m/>
    <s v="Approved"/>
    <s v="Norco Bicycles"/>
    <s v="Standard"/>
    <s v="low"/>
    <s v="medium"/>
    <n v="363.01"/>
    <n v="290.41000000000003"/>
    <n v="38482"/>
  </r>
  <r>
    <n v="9058"/>
    <n v="21"/>
    <x v="600"/>
    <x v="147"/>
    <b v="1"/>
    <s v="Approved"/>
    <s v="Solex"/>
    <s v="Standard"/>
    <s v="medium"/>
    <s v="large"/>
    <n v="1071.23"/>
    <n v="380.74"/>
    <n v="35052"/>
  </r>
  <r>
    <n v="9059"/>
    <n v="14"/>
    <x v="3277"/>
    <x v="0"/>
    <b v="0"/>
    <s v="Approved"/>
    <s v="Trek Bicycles"/>
    <s v="Standard"/>
    <s v="medium"/>
    <s v="small"/>
    <n v="1386.84"/>
    <n v="1234.29"/>
    <n v="37838"/>
  </r>
  <r>
    <n v="9060"/>
    <n v="21"/>
    <x v="1058"/>
    <x v="184"/>
    <b v="1"/>
    <s v="Approved"/>
    <s v="Solex"/>
    <s v="Standard"/>
    <s v="medium"/>
    <s v="large"/>
    <n v="1071.23"/>
    <n v="380.74"/>
    <n v="33552"/>
  </r>
  <r>
    <n v="9061"/>
    <n v="94"/>
    <x v="967"/>
    <x v="225"/>
    <b v="1"/>
    <s v="Approved"/>
    <s v="Giant Bicycles"/>
    <s v="Standard"/>
    <s v="medium"/>
    <s v="large"/>
    <n v="1635.3"/>
    <n v="993.66"/>
    <n v="41434"/>
  </r>
  <r>
    <n v="9062"/>
    <n v="74"/>
    <x v="2210"/>
    <x v="48"/>
    <b v="1"/>
    <s v="Approved"/>
    <s v="WeareA2B"/>
    <s v="Standard"/>
    <s v="medium"/>
    <s v="medium"/>
    <n v="1228.07"/>
    <n v="400.91"/>
    <n v="35455"/>
  </r>
  <r>
    <n v="9063"/>
    <n v="99"/>
    <x v="2865"/>
    <x v="266"/>
    <b v="0"/>
    <s v="Approved"/>
    <s v="OHM Cycles"/>
    <s v="Standard"/>
    <s v="medium"/>
    <s v="medium"/>
    <n v="1227.3399999999999"/>
    <n v="770.89"/>
    <n v="34556"/>
  </r>
  <r>
    <n v="9064"/>
    <n v="93"/>
    <x v="2971"/>
    <x v="27"/>
    <b v="0"/>
    <s v="Approved"/>
    <s v="WeareA2B"/>
    <s v="Standard"/>
    <s v="medium"/>
    <s v="medium"/>
    <n v="1065.03"/>
    <n v="230.09"/>
    <n v="36833"/>
  </r>
  <r>
    <n v="9065"/>
    <n v="5"/>
    <x v="1320"/>
    <x v="41"/>
    <b v="0"/>
    <s v="Approved"/>
    <s v="Giant Bicycles"/>
    <s v="Standard"/>
    <s v="high"/>
    <s v="medium"/>
    <n v="1129.1300000000001"/>
    <n v="677.48"/>
    <n v="38573"/>
  </r>
  <r>
    <n v="9066"/>
    <n v="70"/>
    <x v="2387"/>
    <x v="315"/>
    <b v="0"/>
    <s v="Approved"/>
    <s v="Trek Bicycles"/>
    <s v="Standard"/>
    <s v="high"/>
    <s v="medium"/>
    <n v="495.72"/>
    <n v="297.43"/>
    <n v="42105"/>
  </r>
  <r>
    <n v="9067"/>
    <n v="7"/>
    <x v="2391"/>
    <x v="169"/>
    <b v="0"/>
    <s v="Approved"/>
    <s v="Giant Bicycles"/>
    <s v="Standard"/>
    <s v="medium"/>
    <s v="small"/>
    <n v="1311.44"/>
    <n v="1167.18"/>
    <n v="33888"/>
  </r>
  <r>
    <n v="9068"/>
    <n v="30"/>
    <x v="3278"/>
    <x v="217"/>
    <b v="0"/>
    <s v="Approved"/>
    <s v="Solex"/>
    <s v="Standard"/>
    <s v="high"/>
    <s v="medium"/>
    <n v="748.17"/>
    <n v="448.9"/>
    <n v="37698"/>
  </r>
  <r>
    <n v="9069"/>
    <n v="81"/>
    <x v="2179"/>
    <x v="77"/>
    <b v="0"/>
    <s v="Approved"/>
    <s v="Norco Bicycles"/>
    <s v="Standard"/>
    <s v="medium"/>
    <s v="small"/>
    <n v="586.45000000000005"/>
    <n v="521.94000000000005"/>
    <n v="36145"/>
  </r>
  <r>
    <n v="9070"/>
    <n v="7"/>
    <x v="2786"/>
    <x v="93"/>
    <b v="1"/>
    <s v="Approved"/>
    <s v="Trek Bicycles"/>
    <s v="Road"/>
    <s v="low"/>
    <s v="medium"/>
    <n v="980.37"/>
    <n v="234.43"/>
    <n v="38258"/>
  </r>
  <r>
    <n v="9071"/>
    <n v="37"/>
    <x v="544"/>
    <x v="298"/>
    <b v="0"/>
    <s v="Approved"/>
    <s v="OHM Cycles"/>
    <s v="Standard"/>
    <s v="low"/>
    <s v="medium"/>
    <n v="1793.43"/>
    <n v="248.82"/>
    <n v="36361"/>
  </r>
  <r>
    <n v="9072"/>
    <n v="14"/>
    <x v="3279"/>
    <x v="193"/>
    <b v="1"/>
    <s v="Approved"/>
    <s v="Trek Bicycles"/>
    <s v="Standard"/>
    <s v="medium"/>
    <s v="small"/>
    <n v="1386.84"/>
    <n v="1234.29"/>
    <n v="35378"/>
  </r>
  <r>
    <n v="9073"/>
    <n v="18"/>
    <x v="1424"/>
    <x v="197"/>
    <b v="1"/>
    <s v="Approved"/>
    <s v="Norco Bicycles"/>
    <s v="Standard"/>
    <s v="high"/>
    <s v="medium"/>
    <n v="1148.6400000000001"/>
    <n v="689.18"/>
    <n v="42226"/>
  </r>
  <r>
    <n v="9074"/>
    <n v="39"/>
    <x v="2189"/>
    <x v="158"/>
    <b v="0"/>
    <s v="Approved"/>
    <s v="Giant Bicycles"/>
    <s v="Standard"/>
    <s v="medium"/>
    <s v="large"/>
    <n v="1812.75"/>
    <n v="582.48"/>
    <n v="38750"/>
  </r>
  <r>
    <n v="9075"/>
    <n v="1"/>
    <x v="1741"/>
    <x v="285"/>
    <b v="1"/>
    <s v="Approved"/>
    <s v="Giant Bicycles"/>
    <s v="Standard"/>
    <s v="medium"/>
    <s v="medium"/>
    <n v="1403.5"/>
    <n v="954.82"/>
    <n v="41245"/>
  </r>
  <r>
    <n v="9076"/>
    <n v="15"/>
    <x v="2332"/>
    <x v="209"/>
    <b v="1"/>
    <s v="Approved"/>
    <s v="Norco Bicycles"/>
    <s v="Standard"/>
    <s v="low"/>
    <s v="medium"/>
    <n v="958.74"/>
    <n v="748.9"/>
    <n v="38693"/>
  </r>
  <r>
    <n v="9077"/>
    <n v="47"/>
    <x v="167"/>
    <x v="116"/>
    <b v="1"/>
    <s v="Approved"/>
    <s v="Trek Bicycles"/>
    <s v="Road"/>
    <s v="low"/>
    <s v="small"/>
    <n v="1720.7"/>
    <n v="1531.42"/>
    <n v="37220"/>
  </r>
  <r>
    <n v="9078"/>
    <n v="91"/>
    <x v="2885"/>
    <x v="192"/>
    <b v="1"/>
    <s v="Approved"/>
    <s v="WeareA2B"/>
    <s v="Standard"/>
    <s v="low"/>
    <s v="medium"/>
    <n v="642.30999999999995"/>
    <n v="513.85"/>
    <n v="38193"/>
  </r>
  <r>
    <n v="9079"/>
    <n v="79"/>
    <x v="1209"/>
    <x v="175"/>
    <b v="1"/>
    <s v="Approved"/>
    <s v="Norco Bicycles"/>
    <s v="Standard"/>
    <s v="medium"/>
    <s v="medium"/>
    <n v="1555.58"/>
    <n v="818.01"/>
    <n v="41533"/>
  </r>
  <r>
    <n v="9080"/>
    <n v="50"/>
    <x v="3280"/>
    <x v="148"/>
    <b v="1"/>
    <s v="Approved"/>
    <s v="Giant Bicycles"/>
    <s v="Standard"/>
    <s v="medium"/>
    <s v="medium"/>
    <n v="642.70000000000005"/>
    <n v="211.37"/>
    <n v="37337"/>
  </r>
  <r>
    <n v="9081"/>
    <n v="32"/>
    <x v="2882"/>
    <x v="133"/>
    <b v="0"/>
    <s v="Approved"/>
    <s v="Giant Bicycles"/>
    <s v="Standard"/>
    <s v="medium"/>
    <s v="medium"/>
    <n v="642.70000000000005"/>
    <n v="211.37"/>
    <n v="37337"/>
  </r>
  <r>
    <n v="9082"/>
    <n v="66"/>
    <x v="1775"/>
    <x v="274"/>
    <b v="1"/>
    <s v="Approved"/>
    <s v="Solex"/>
    <s v="Standard"/>
    <s v="medium"/>
    <s v="medium"/>
    <n v="1163.8900000000001"/>
    <n v="589.27"/>
    <n v="34586"/>
  </r>
  <r>
    <n v="9083"/>
    <n v="72"/>
    <x v="73"/>
    <x v="257"/>
    <b v="1"/>
    <s v="Approved"/>
    <s v="Norco Bicycles"/>
    <s v="Standard"/>
    <s v="medium"/>
    <s v="medium"/>
    <n v="360.4"/>
    <n v="270.3"/>
    <n v="42710"/>
  </r>
  <r>
    <n v="9084"/>
    <n v="37"/>
    <x v="3120"/>
    <x v="104"/>
    <b v="0"/>
    <s v="Approved"/>
    <s v="OHM Cycles"/>
    <s v="Standard"/>
    <s v="low"/>
    <s v="medium"/>
    <n v="1793.43"/>
    <n v="248.82"/>
    <n v="36361"/>
  </r>
  <r>
    <n v="9085"/>
    <n v="41"/>
    <x v="2792"/>
    <x v="38"/>
    <b v="0"/>
    <s v="Approved"/>
    <s v="Solex"/>
    <s v="Road"/>
    <s v="medium"/>
    <s v="medium"/>
    <n v="416.98"/>
    <n v="312.74"/>
    <n v="35560"/>
  </r>
  <r>
    <n v="9086"/>
    <n v="69"/>
    <x v="1111"/>
    <x v="291"/>
    <b v="1"/>
    <s v="Approved"/>
    <s v="Norco Bicycles"/>
    <s v="Road"/>
    <s v="medium"/>
    <s v="large"/>
    <n v="1240.31"/>
    <n v="795.1"/>
    <n v="40553"/>
  </r>
  <r>
    <n v="9087"/>
    <n v="78"/>
    <x v="3145"/>
    <x v="235"/>
    <b v="1"/>
    <s v="Approved"/>
    <s v="Giant Bicycles"/>
    <s v="Standard"/>
    <s v="medium"/>
    <s v="large"/>
    <n v="1765.3"/>
    <n v="709.48"/>
    <n v="37873"/>
  </r>
  <r>
    <n v="9088"/>
    <n v="90"/>
    <x v="2999"/>
    <x v="76"/>
    <b v="1"/>
    <s v="Approved"/>
    <s v="Solex"/>
    <s v="Standard"/>
    <s v="low"/>
    <s v="medium"/>
    <n v="945.04"/>
    <n v="507.58"/>
    <n v="36361"/>
  </r>
  <r>
    <n v="9089"/>
    <n v="48"/>
    <x v="1725"/>
    <x v="297"/>
    <b v="0"/>
    <s v="Approved"/>
    <s v="WeareA2B"/>
    <s v="Standard"/>
    <s v="medium"/>
    <s v="medium"/>
    <n v="1762.96"/>
    <n v="950.52"/>
    <n v="35470"/>
  </r>
  <r>
    <n v="9090"/>
    <n v="51"/>
    <x v="2053"/>
    <x v="209"/>
    <b v="0"/>
    <s v="Approved"/>
    <s v="OHM Cycles"/>
    <s v="Standard"/>
    <s v="high"/>
    <s v="medium"/>
    <n v="2005.66"/>
    <n v="1203.4000000000001"/>
    <n v="41009"/>
  </r>
  <r>
    <n v="9091"/>
    <n v="35"/>
    <x v="2391"/>
    <x v="274"/>
    <b v="0"/>
    <s v="Approved"/>
    <s v="Giant Bicycles"/>
    <s v="Standard"/>
    <s v="medium"/>
    <s v="medium"/>
    <n v="1403.5"/>
    <n v="954.82"/>
    <n v="42688"/>
  </r>
  <r>
    <n v="9092"/>
    <n v="61"/>
    <x v="2239"/>
    <x v="25"/>
    <b v="0"/>
    <s v="Approved"/>
    <s v="OHM Cycles"/>
    <s v="Standard"/>
    <s v="low"/>
    <s v="medium"/>
    <n v="71.16"/>
    <n v="56.93"/>
    <n v="41047"/>
  </r>
  <r>
    <n v="9093"/>
    <n v="57"/>
    <x v="2245"/>
    <x v="257"/>
    <b v="0"/>
    <s v="Approved"/>
    <s v="WeareA2B"/>
    <s v="Touring"/>
    <s v="medium"/>
    <s v="large"/>
    <n v="1890.39"/>
    <n v="260.14"/>
    <n v="42172"/>
  </r>
  <r>
    <n v="9094"/>
    <n v="61"/>
    <x v="2974"/>
    <x v="313"/>
    <b v="1"/>
    <s v="Approved"/>
    <s v="Norco Bicycles"/>
    <s v="Standard"/>
    <s v="medium"/>
    <s v="small"/>
    <n v="586.45000000000005"/>
    <n v="521.94000000000005"/>
    <n v="38206"/>
  </r>
  <r>
    <n v="9095"/>
    <n v="30"/>
    <x v="3281"/>
    <x v="154"/>
    <b v="1"/>
    <s v="Approved"/>
    <s v="Solex"/>
    <s v="Standard"/>
    <s v="high"/>
    <s v="medium"/>
    <n v="748.17"/>
    <n v="448.9"/>
    <n v="37337"/>
  </r>
  <r>
    <n v="9096"/>
    <n v="79"/>
    <x v="1294"/>
    <x v="306"/>
    <b v="0"/>
    <s v="Approved"/>
    <s v="Norco Bicycles"/>
    <s v="Standard"/>
    <s v="medium"/>
    <s v="medium"/>
    <n v="1555.58"/>
    <n v="818.01"/>
    <n v="37873"/>
  </r>
  <r>
    <n v="9097"/>
    <n v="17"/>
    <x v="3282"/>
    <x v="321"/>
    <b v="1"/>
    <s v="Approved"/>
    <s v="Solex"/>
    <s v="Standard"/>
    <s v="high"/>
    <s v="medium"/>
    <n v="1024.6600000000001"/>
    <n v="614.79999999999995"/>
    <n v="42710"/>
  </r>
  <r>
    <n v="9098"/>
    <n v="0"/>
    <x v="1374"/>
    <x v="162"/>
    <b v="0"/>
    <s v="Approved"/>
    <s v="WeareA2B"/>
    <s v="Standard"/>
    <s v="medium"/>
    <s v="small"/>
    <n v="175.89"/>
    <n v="131.91999999999999"/>
    <n v="37220"/>
  </r>
  <r>
    <n v="9099"/>
    <n v="38"/>
    <x v="874"/>
    <x v="350"/>
    <b v="1"/>
    <s v="Approved"/>
    <s v="Trek Bicycles"/>
    <s v="Standard"/>
    <s v="medium"/>
    <s v="large"/>
    <n v="2091.4699999999998"/>
    <n v="388.92"/>
    <n v="40784"/>
  </r>
  <r>
    <n v="9100"/>
    <n v="93"/>
    <x v="1164"/>
    <x v="330"/>
    <b v="1"/>
    <s v="Approved"/>
    <s v="WeareA2B"/>
    <s v="Standard"/>
    <s v="medium"/>
    <s v="medium"/>
    <n v="1065.03"/>
    <n v="230.09"/>
    <n v="36833"/>
  </r>
  <r>
    <n v="9101"/>
    <n v="30"/>
    <x v="2832"/>
    <x v="256"/>
    <b v="0"/>
    <s v="Approved"/>
    <s v="Solex"/>
    <s v="Standard"/>
    <s v="high"/>
    <s v="medium"/>
    <n v="748.17"/>
    <n v="448.9"/>
    <n v="36361"/>
  </r>
  <r>
    <n v="9102"/>
    <n v="81"/>
    <x v="2831"/>
    <x v="274"/>
    <b v="0"/>
    <s v="Approved"/>
    <s v="Solex"/>
    <s v="Standard"/>
    <s v="medium"/>
    <s v="medium"/>
    <n v="1151.96"/>
    <n v="649.49"/>
    <n v="41848"/>
  </r>
  <r>
    <n v="9103"/>
    <n v="19"/>
    <x v="1859"/>
    <x v="240"/>
    <b v="1"/>
    <s v="Approved"/>
    <s v="OHM Cycles"/>
    <s v="Road"/>
    <s v="high"/>
    <s v="large"/>
    <n v="12.01"/>
    <n v="7.21"/>
    <n v="39880"/>
  </r>
  <r>
    <n v="9104"/>
    <n v="70"/>
    <x v="369"/>
    <x v="122"/>
    <b v="1"/>
    <s v="Approved"/>
    <s v="Trek Bicycles"/>
    <s v="Standard"/>
    <s v="high"/>
    <s v="medium"/>
    <n v="495.72"/>
    <n v="297.43"/>
    <n v="42105"/>
  </r>
  <r>
    <n v="9105"/>
    <n v="42"/>
    <x v="52"/>
    <x v="250"/>
    <b v="1"/>
    <s v="Approved"/>
    <s v="OHM Cycles"/>
    <s v="Road"/>
    <s v="medium"/>
    <s v="small"/>
    <n v="1810"/>
    <n v="1610.9"/>
    <n v="38991"/>
  </r>
  <r>
    <n v="9106"/>
    <n v="49"/>
    <x v="1354"/>
    <x v="136"/>
    <b v="1"/>
    <s v="Approved"/>
    <s v="Trek Bicycles"/>
    <s v="Road"/>
    <s v="medium"/>
    <s v="medium"/>
    <n v="533.51"/>
    <n v="400.13"/>
    <n v="37668"/>
  </r>
  <r>
    <n v="9107"/>
    <n v="81"/>
    <x v="2958"/>
    <x v="138"/>
    <b v="1"/>
    <s v="Approved"/>
    <s v="Solex"/>
    <s v="Standard"/>
    <s v="medium"/>
    <s v="medium"/>
    <n v="1151.96"/>
    <n v="649.49"/>
    <n v="34071"/>
  </r>
  <r>
    <n v="9108"/>
    <n v="14"/>
    <x v="2166"/>
    <x v="71"/>
    <b v="0"/>
    <s v="Approved"/>
    <s v="Trek Bicycles"/>
    <s v="Standard"/>
    <s v="medium"/>
    <s v="small"/>
    <n v="1386.84"/>
    <n v="1234.29"/>
    <n v="35378"/>
  </r>
  <r>
    <n v="9109"/>
    <n v="43"/>
    <x v="1987"/>
    <x v="59"/>
    <b v="0"/>
    <s v="Approved"/>
    <s v="Solex"/>
    <s v="Standard"/>
    <s v="medium"/>
    <s v="medium"/>
    <n v="1151.96"/>
    <n v="649.49"/>
    <n v="36498"/>
  </r>
  <r>
    <n v="9110"/>
    <n v="13"/>
    <x v="700"/>
    <x v="224"/>
    <b v="0"/>
    <s v="Approved"/>
    <s v="Solex"/>
    <s v="Standard"/>
    <s v="medium"/>
    <s v="medium"/>
    <n v="1577.53"/>
    <n v="826.51"/>
    <n v="40618"/>
  </r>
  <r>
    <n v="9111"/>
    <n v="11"/>
    <x v="1023"/>
    <x v="260"/>
    <b v="1"/>
    <s v="Approved"/>
    <s v="Giant Bicycles"/>
    <s v="Standard"/>
    <s v="high"/>
    <s v="medium"/>
    <n v="1274.93"/>
    <n v="764.96"/>
    <n v="39298"/>
  </r>
  <r>
    <n v="9112"/>
    <n v="56"/>
    <x v="2499"/>
    <x v="248"/>
    <b v="0"/>
    <s v="Approved"/>
    <s v="OHM Cycles"/>
    <s v="Standard"/>
    <s v="medium"/>
    <s v="medium"/>
    <n v="183.86"/>
    <n v="137.9"/>
    <n v="35707"/>
  </r>
  <r>
    <n v="9113"/>
    <n v="35"/>
    <x v="2098"/>
    <x v="202"/>
    <b v="1"/>
    <s v="Approved"/>
    <s v="Trek Bicycles"/>
    <s v="Standard"/>
    <s v="low"/>
    <s v="medium"/>
    <n v="1057.51"/>
    <n v="154.4"/>
    <n v="34527"/>
  </r>
  <r>
    <n v="9114"/>
    <n v="63"/>
    <x v="805"/>
    <x v="94"/>
    <b v="1"/>
    <s v="Approved"/>
    <s v="WeareA2B"/>
    <s v="Standard"/>
    <s v="medium"/>
    <s v="medium"/>
    <n v="1992.93"/>
    <n v="762.63"/>
    <n v="34115"/>
  </r>
  <r>
    <n v="9115"/>
    <n v="72"/>
    <x v="192"/>
    <x v="28"/>
    <b v="0"/>
    <s v="Approved"/>
    <s v="Norco Bicycles"/>
    <s v="Standard"/>
    <s v="medium"/>
    <s v="medium"/>
    <n v="360.4"/>
    <n v="270.3"/>
    <n v="37499"/>
  </r>
  <r>
    <n v="9116"/>
    <n v="13"/>
    <x v="2450"/>
    <x v="52"/>
    <b v="0"/>
    <s v="Approved"/>
    <s v="Solex"/>
    <s v="Standard"/>
    <s v="medium"/>
    <s v="medium"/>
    <n v="1577.53"/>
    <n v="826.51"/>
    <n v="40618"/>
  </r>
  <r>
    <n v="9117"/>
    <n v="50"/>
    <x v="70"/>
    <x v="86"/>
    <b v="0"/>
    <s v="Approved"/>
    <s v="Giant Bicycles"/>
    <s v="Standard"/>
    <s v="medium"/>
    <s v="medium"/>
    <n v="642.70000000000005"/>
    <n v="211.37"/>
    <n v="37337"/>
  </r>
  <r>
    <n v="9118"/>
    <n v="43"/>
    <x v="563"/>
    <x v="336"/>
    <b v="1"/>
    <s v="Approved"/>
    <s v="Solex"/>
    <s v="Standard"/>
    <s v="medium"/>
    <s v="medium"/>
    <n v="1151.96"/>
    <n v="649.49"/>
    <n v="36498"/>
  </r>
  <r>
    <n v="9119"/>
    <n v="38"/>
    <x v="1107"/>
    <x v="158"/>
    <b v="1"/>
    <s v="Approved"/>
    <s v="Solex"/>
    <s v="Standard"/>
    <s v="medium"/>
    <s v="medium"/>
    <n v="1577.53"/>
    <n v="826.51"/>
    <n v="40618"/>
  </r>
  <r>
    <n v="9120"/>
    <n v="80"/>
    <x v="875"/>
    <x v="322"/>
    <b v="1"/>
    <s v="Approved"/>
    <s v="OHM Cycles"/>
    <s v="Touring"/>
    <s v="low"/>
    <s v="medium"/>
    <n v="1073.07"/>
    <n v="933.84"/>
    <n v="38206"/>
  </r>
  <r>
    <n v="9121"/>
    <n v="13"/>
    <x v="2563"/>
    <x v="58"/>
    <b v="1"/>
    <s v="Approved"/>
    <s v="Solex"/>
    <s v="Standard"/>
    <s v="medium"/>
    <s v="medium"/>
    <n v="1163.8900000000001"/>
    <n v="589.27"/>
    <n v="39880"/>
  </r>
  <r>
    <n v="9122"/>
    <n v="14"/>
    <x v="3283"/>
    <x v="252"/>
    <b v="0"/>
    <s v="Approved"/>
    <s v="Solex"/>
    <s v="Standard"/>
    <s v="high"/>
    <s v="large"/>
    <n v="1842.92"/>
    <n v="1105.75"/>
    <n v="34996"/>
  </r>
  <r>
    <n v="9123"/>
    <n v="1"/>
    <x v="2426"/>
    <x v="126"/>
    <b v="0"/>
    <s v="Approved"/>
    <s v="Giant Bicycles"/>
    <s v="Standard"/>
    <s v="medium"/>
    <s v="medium"/>
    <n v="1403.5"/>
    <n v="954.82"/>
    <n v="42688"/>
  </r>
  <r>
    <n v="9124"/>
    <n v="62"/>
    <x v="1334"/>
    <x v="68"/>
    <b v="1"/>
    <s v="Approved"/>
    <s v="Solex"/>
    <s v="Standard"/>
    <s v="medium"/>
    <s v="medium"/>
    <n v="478.16"/>
    <n v="298.72000000000003"/>
    <n v="34143"/>
  </r>
  <r>
    <n v="9125"/>
    <n v="15"/>
    <x v="926"/>
    <x v="185"/>
    <b v="0"/>
    <s v="Approved"/>
    <s v="Norco Bicycles"/>
    <s v="Standard"/>
    <s v="low"/>
    <s v="medium"/>
    <n v="958.74"/>
    <n v="748.9"/>
    <n v="38693"/>
  </r>
  <r>
    <n v="9126"/>
    <n v="32"/>
    <x v="107"/>
    <x v="7"/>
    <b v="1"/>
    <s v="Approved"/>
    <s v="Giant Bicycles"/>
    <s v="Standard"/>
    <s v="medium"/>
    <s v="medium"/>
    <n v="642.70000000000005"/>
    <n v="211.37"/>
    <n v="37337"/>
  </r>
  <r>
    <n v="9127"/>
    <n v="0"/>
    <x v="264"/>
    <x v="168"/>
    <b v="0"/>
    <s v="Approved"/>
    <s v="WeareA2B"/>
    <s v="Standard"/>
    <s v="medium"/>
    <s v="medium"/>
    <n v="60.34"/>
    <n v="45.26"/>
    <n v="34244"/>
  </r>
  <r>
    <n v="9128"/>
    <n v="63"/>
    <x v="1965"/>
    <x v="173"/>
    <b v="1"/>
    <s v="Approved"/>
    <s v="Solex"/>
    <s v="Standard"/>
    <s v="medium"/>
    <s v="medium"/>
    <n v="1483.2"/>
    <n v="99.59"/>
    <n v="34996"/>
  </r>
  <r>
    <n v="9129"/>
    <n v="89"/>
    <x v="662"/>
    <x v="74"/>
    <b v="1"/>
    <s v="Approved"/>
    <s v="WeareA2B"/>
    <s v="Touring"/>
    <s v="medium"/>
    <s v="large"/>
    <n v="1362.99"/>
    <n v="57.74"/>
    <n v="34079"/>
  </r>
  <r>
    <n v="9130"/>
    <n v="35"/>
    <x v="1541"/>
    <x v="46"/>
    <b v="1"/>
    <s v="Approved"/>
    <s v="Trek Bicycles"/>
    <s v="Standard"/>
    <s v="low"/>
    <s v="medium"/>
    <n v="1057.51"/>
    <n v="154.4"/>
    <n v="34527"/>
  </r>
  <r>
    <n v="9131"/>
    <n v="27"/>
    <x v="1923"/>
    <x v="362"/>
    <b v="0"/>
    <s v="Approved"/>
    <s v="Trek Bicycles"/>
    <s v="Standard"/>
    <s v="low"/>
    <s v="medium"/>
    <n v="1057.51"/>
    <n v="154.4"/>
    <n v="34527"/>
  </r>
  <r>
    <n v="9132"/>
    <n v="15"/>
    <x v="2258"/>
    <x v="66"/>
    <b v="1"/>
    <s v="Approved"/>
    <s v="Norco Bicycles"/>
    <s v="Standard"/>
    <s v="low"/>
    <s v="medium"/>
    <n v="958.74"/>
    <n v="748.9"/>
    <n v="40303"/>
  </r>
  <r>
    <n v="9133"/>
    <n v="94"/>
    <x v="2738"/>
    <x v="275"/>
    <b v="1"/>
    <s v="Approved"/>
    <s v="Giant Bicycles"/>
    <s v="Standard"/>
    <s v="medium"/>
    <s v="large"/>
    <n v="1635.3"/>
    <n v="993.66"/>
    <n v="41434"/>
  </r>
  <r>
    <n v="9134"/>
    <n v="0"/>
    <x v="3081"/>
    <x v="326"/>
    <b v="0"/>
    <s v="Approved"/>
    <s v="Norco Bicycles"/>
    <s v="Standard"/>
    <s v="low"/>
    <s v="medium"/>
    <n v="363.01"/>
    <n v="290.41000000000003"/>
    <n v="38002"/>
  </r>
  <r>
    <n v="9135"/>
    <n v="61"/>
    <x v="2970"/>
    <x v="80"/>
    <b v="1"/>
    <s v="Approved"/>
    <s v="Norco Bicycles"/>
    <s v="Standard"/>
    <s v="medium"/>
    <s v="small"/>
    <n v="586.45000000000005"/>
    <n v="521.94000000000005"/>
    <n v="38002"/>
  </r>
  <r>
    <n v="9136"/>
    <n v="41"/>
    <x v="1724"/>
    <x v="18"/>
    <b v="0"/>
    <s v="Approved"/>
    <s v="Norco Bicycles"/>
    <s v="Standard"/>
    <s v="low"/>
    <s v="medium"/>
    <n v="958.74"/>
    <n v="748.9"/>
    <n v="38693"/>
  </r>
  <r>
    <n v="9137"/>
    <n v="25"/>
    <x v="3213"/>
    <x v="286"/>
    <b v="0"/>
    <s v="Approved"/>
    <s v="Giant Bicycles"/>
    <s v="Road"/>
    <s v="medium"/>
    <s v="medium"/>
    <n v="1538.99"/>
    <n v="829.65"/>
    <n v="37337"/>
  </r>
  <r>
    <n v="9138"/>
    <n v="31"/>
    <x v="4"/>
    <x v="2"/>
    <b v="0"/>
    <s v="Approved"/>
    <s v="Giant Bicycles"/>
    <s v="Standard"/>
    <s v="medium"/>
    <s v="medium"/>
    <n v="230.91"/>
    <n v="173.18"/>
    <n v="37337"/>
  </r>
  <r>
    <n v="9139"/>
    <n v="55"/>
    <x v="2772"/>
    <x v="27"/>
    <b v="0"/>
    <s v="Approved"/>
    <s v="Trek Bicycles"/>
    <s v="Road"/>
    <s v="medium"/>
    <s v="large"/>
    <n v="1894.19"/>
    <n v="598.76"/>
    <n v="37823"/>
  </r>
  <r>
    <n v="9140"/>
    <n v="69"/>
    <x v="3110"/>
    <x v="227"/>
    <b v="0"/>
    <s v="Approved"/>
    <s v="Giant Bicycles"/>
    <s v="Road"/>
    <s v="medium"/>
    <s v="medium"/>
    <n v="792.9"/>
    <n v="594.67999999999995"/>
    <n v="33879"/>
  </r>
  <r>
    <n v="9141"/>
    <n v="43"/>
    <x v="2199"/>
    <x v="304"/>
    <b v="1"/>
    <s v="Approved"/>
    <s v="Solex"/>
    <s v="Standard"/>
    <s v="medium"/>
    <s v="medium"/>
    <n v="1151.96"/>
    <n v="649.49"/>
    <n v="36498"/>
  </r>
  <r>
    <n v="9142"/>
    <n v="28"/>
    <x v="2717"/>
    <x v="149"/>
    <b v="0"/>
    <s v="Approved"/>
    <s v="Solex"/>
    <s v="Road"/>
    <s v="medium"/>
    <s v="small"/>
    <n v="1703.52"/>
    <n v="1516.13"/>
    <n v="40649"/>
  </r>
  <r>
    <n v="9143"/>
    <n v="46"/>
    <x v="3197"/>
    <x v="80"/>
    <b v="1"/>
    <s v="Approved"/>
    <s v="OHM Cycles"/>
    <s v="Standard"/>
    <s v="low"/>
    <s v="medium"/>
    <n v="1793.43"/>
    <n v="248.82"/>
    <n v="36361"/>
  </r>
  <r>
    <n v="9144"/>
    <n v="77"/>
    <x v="279"/>
    <x v="333"/>
    <b v="0"/>
    <s v="Approved"/>
    <s v="Norco Bicycles"/>
    <s v="Road"/>
    <s v="medium"/>
    <s v="large"/>
    <n v="1240.31"/>
    <n v="795.1"/>
    <n v="41533"/>
  </r>
  <r>
    <n v="9145"/>
    <n v="52"/>
    <x v="1422"/>
    <x v="284"/>
    <b v="0"/>
    <s v="Approved"/>
    <s v="OHM Cycles"/>
    <s v="Road"/>
    <s v="medium"/>
    <s v="medium"/>
    <n v="1280.28"/>
    <n v="829.51"/>
    <n v="37823"/>
  </r>
  <r>
    <n v="9146"/>
    <n v="4"/>
    <x v="763"/>
    <x v="276"/>
    <b v="1"/>
    <s v="Approved"/>
    <s v="Giant Bicycles"/>
    <s v="Standard"/>
    <s v="high"/>
    <s v="medium"/>
    <n v="1129.1300000000001"/>
    <n v="677.48"/>
    <n v="38258"/>
  </r>
  <r>
    <n v="9147"/>
    <n v="0"/>
    <x v="257"/>
    <x v="285"/>
    <b v="0"/>
    <s v="Approved"/>
    <s v="Solex"/>
    <s v="Standard"/>
    <s v="medium"/>
    <s v="medium"/>
    <n v="478.16"/>
    <n v="298.72000000000003"/>
    <n v="34143"/>
  </r>
  <r>
    <n v="9148"/>
    <n v="69"/>
    <x v="1442"/>
    <x v="299"/>
    <b v="0"/>
    <s v="Approved"/>
    <s v="Giant Bicycles"/>
    <s v="Road"/>
    <s v="medium"/>
    <s v="medium"/>
    <n v="792.9"/>
    <n v="594.67999999999995"/>
    <n v="33879"/>
  </r>
  <r>
    <n v="9149"/>
    <n v="30"/>
    <x v="2620"/>
    <x v="36"/>
    <b v="1"/>
    <s v="Approved"/>
    <s v="OHM Cycles"/>
    <s v="Standard"/>
    <s v="medium"/>
    <s v="medium"/>
    <n v="1227.3399999999999"/>
    <n v="770.89"/>
    <n v="34556"/>
  </r>
  <r>
    <n v="9150"/>
    <n v="93"/>
    <x v="424"/>
    <x v="233"/>
    <b v="1"/>
    <s v="Approved"/>
    <s v="OHM Cycles"/>
    <s v="Standard"/>
    <s v="high"/>
    <s v="medium"/>
    <n v="1458.17"/>
    <n v="874.9"/>
    <n v="38750"/>
  </r>
  <r>
    <n v="9151"/>
    <n v="26"/>
    <x v="318"/>
    <x v="49"/>
    <b v="0"/>
    <s v="Approved"/>
    <s v="WeareA2B"/>
    <s v="Standard"/>
    <s v="medium"/>
    <s v="medium"/>
    <n v="1992.93"/>
    <n v="762.63"/>
    <n v="33552"/>
  </r>
  <r>
    <n v="9152"/>
    <n v="3"/>
    <x v="1510"/>
    <x v="128"/>
    <b v="0"/>
    <s v="Approved"/>
    <s v="Trek Bicycles"/>
    <s v="Standard"/>
    <s v="medium"/>
    <s v="large"/>
    <n v="2091.4699999999998"/>
    <n v="388.92"/>
    <n v="40336"/>
  </r>
  <r>
    <n v="9153"/>
    <n v="66"/>
    <x v="1613"/>
    <x v="29"/>
    <b v="1"/>
    <s v="Approved"/>
    <s v="Giant Bicycles"/>
    <s v="Road"/>
    <s v="low"/>
    <s v="small"/>
    <n v="590.26"/>
    <n v="525.33000000000004"/>
    <n v="40487"/>
  </r>
  <r>
    <n v="9154"/>
    <n v="21"/>
    <x v="2408"/>
    <x v="257"/>
    <b v="1"/>
    <s v="Approved"/>
    <s v="WeareA2B"/>
    <s v="Touring"/>
    <s v="medium"/>
    <s v="medium"/>
    <n v="1466.68"/>
    <n v="363.25"/>
    <n v="41701"/>
  </r>
  <r>
    <n v="9155"/>
    <n v="91"/>
    <x v="1"/>
    <x v="224"/>
    <b v="1"/>
    <s v="Approved"/>
    <s v="Solex"/>
    <s v="Standard"/>
    <s v="medium"/>
    <s v="medium"/>
    <n v="100.35"/>
    <n v="75.260000000000005"/>
    <n v="38002"/>
  </r>
  <r>
    <n v="9156"/>
    <n v="0"/>
    <x v="905"/>
    <x v="10"/>
    <b v="0"/>
    <s v="Approved"/>
    <s v="Solex"/>
    <s v="Standard"/>
    <s v="medium"/>
    <s v="medium"/>
    <n v="71.489999999999995"/>
    <n v="53.62"/>
    <n v="41245"/>
  </r>
  <r>
    <n v="9157"/>
    <n v="62"/>
    <x v="2617"/>
    <x v="349"/>
    <b v="0"/>
    <s v="Approved"/>
    <s v="Solex"/>
    <s v="Standard"/>
    <s v="medium"/>
    <s v="medium"/>
    <n v="478.16"/>
    <n v="298.72000000000003"/>
    <n v="42105"/>
  </r>
  <r>
    <n v="9158"/>
    <n v="88"/>
    <x v="1035"/>
    <x v="181"/>
    <b v="1"/>
    <s v="Approved"/>
    <s v="Norco Bicycles"/>
    <s v="Standard"/>
    <s v="high"/>
    <s v="small"/>
    <n v="1661.92"/>
    <n v="1479.11"/>
    <n v="34165"/>
  </r>
  <r>
    <n v="9159"/>
    <n v="35"/>
    <x v="2546"/>
    <x v="278"/>
    <b v="0"/>
    <s v="Approved"/>
    <s v="Trek Bicycles"/>
    <s v="Standard"/>
    <s v="low"/>
    <s v="medium"/>
    <n v="1057.51"/>
    <n v="154.4"/>
    <n v="40336"/>
  </r>
  <r>
    <n v="9160"/>
    <n v="3"/>
    <x v="1817"/>
    <x v="228"/>
    <b v="0"/>
    <s v="Approved"/>
    <s v="Trek Bicycles"/>
    <s v="Standard"/>
    <s v="medium"/>
    <s v="large"/>
    <n v="2091.4699999999998"/>
    <n v="388.92"/>
    <n v="41167"/>
  </r>
  <r>
    <n v="9161"/>
    <n v="46"/>
    <x v="428"/>
    <x v="357"/>
    <b v="0"/>
    <s v="Approved"/>
    <s v="OHM Cycles"/>
    <s v="Standard"/>
    <s v="low"/>
    <s v="medium"/>
    <n v="1793.43"/>
    <n v="248.82"/>
    <n v="40672"/>
  </r>
  <r>
    <n v="9162"/>
    <n v="27"/>
    <x v="1804"/>
    <x v="59"/>
    <b v="0"/>
    <s v="Approved"/>
    <s v="Trek Bicycles"/>
    <s v="Standard"/>
    <s v="medium"/>
    <s v="medium"/>
    <n v="499.53"/>
    <n v="388.72"/>
    <n v="36334"/>
  </r>
  <r>
    <n v="9163"/>
    <n v="2"/>
    <x v="1912"/>
    <x v="238"/>
    <b v="1"/>
    <s v="Approved"/>
    <s v="Solex"/>
    <s v="Standard"/>
    <s v="medium"/>
    <s v="medium"/>
    <n v="71.489999999999995"/>
    <n v="53.62"/>
    <n v="41245"/>
  </r>
  <r>
    <n v="9164"/>
    <n v="5"/>
    <x v="2459"/>
    <x v="349"/>
    <b v="0"/>
    <s v="Approved"/>
    <s v="Trek Bicycles"/>
    <s v="Mountain"/>
    <s v="low"/>
    <s v="medium"/>
    <n v="574.64"/>
    <n v="459.71"/>
    <n v="40784"/>
  </r>
  <r>
    <n v="9165"/>
    <n v="0"/>
    <x v="2280"/>
    <x v="67"/>
    <b v="1"/>
    <s v="Approved"/>
    <s v="Solex"/>
    <s v="Standard"/>
    <s v="medium"/>
    <s v="medium"/>
    <n v="478.16"/>
    <n v="298.72000000000003"/>
    <n v="41245"/>
  </r>
  <r>
    <n v="9166"/>
    <n v="42"/>
    <x v="1756"/>
    <x v="200"/>
    <b v="1"/>
    <s v="Approved"/>
    <s v="OHM Cycles"/>
    <s v="Road"/>
    <s v="medium"/>
    <s v="small"/>
    <n v="1810"/>
    <n v="1610.9"/>
    <n v="39526"/>
  </r>
  <r>
    <n v="9167"/>
    <n v="35"/>
    <x v="174"/>
    <x v="242"/>
    <b v="0"/>
    <s v="Approved"/>
    <s v="Trek Bicycles"/>
    <s v="Standard"/>
    <s v="low"/>
    <s v="medium"/>
    <n v="1057.51"/>
    <n v="154.4"/>
    <n v="34527"/>
  </r>
  <r>
    <n v="9168"/>
    <n v="0"/>
    <x v="2027"/>
    <x v="114"/>
    <b v="0"/>
    <s v="Approved"/>
    <s v="OHM Cycles"/>
    <s v="Standard"/>
    <s v="medium"/>
    <s v="medium"/>
    <n v="235.63"/>
    <n v="125.07"/>
    <n v="34079"/>
  </r>
  <r>
    <n v="9169"/>
    <n v="48"/>
    <x v="966"/>
    <x v="298"/>
    <b v="0"/>
    <s v="Approved"/>
    <s v="WeareA2B"/>
    <s v="Standard"/>
    <s v="medium"/>
    <s v="medium"/>
    <n v="1762.96"/>
    <n v="950.52"/>
    <n v="37668"/>
  </r>
  <r>
    <n v="9170"/>
    <n v="12"/>
    <x v="2112"/>
    <x v="159"/>
    <b v="0"/>
    <s v="Approved"/>
    <s v="Giant Bicycles"/>
    <s v="Standard"/>
    <s v="medium"/>
    <s v="large"/>
    <n v="1765.3"/>
    <n v="709.48"/>
    <n v="42218"/>
  </r>
  <r>
    <n v="9171"/>
    <n v="47"/>
    <x v="788"/>
    <x v="83"/>
    <b v="0"/>
    <s v="Approved"/>
    <s v="Trek Bicycles"/>
    <s v="Road"/>
    <s v="low"/>
    <s v="small"/>
    <n v="1720.7"/>
    <n v="1531.42"/>
    <n v="35470"/>
  </r>
  <r>
    <n v="9172"/>
    <n v="46"/>
    <x v="3284"/>
    <x v="301"/>
    <b v="0"/>
    <s v="Approved"/>
    <s v="Solex"/>
    <s v="Standard"/>
    <s v="low"/>
    <s v="medium"/>
    <n v="1289.8499999999999"/>
    <n v="74.510000000000005"/>
    <n v="39427"/>
  </r>
  <r>
    <n v="9173"/>
    <n v="49"/>
    <x v="1731"/>
    <x v="169"/>
    <b v="0"/>
    <s v="Approved"/>
    <s v="Trek Bicycles"/>
    <s v="Road"/>
    <s v="medium"/>
    <s v="medium"/>
    <n v="533.51"/>
    <n v="400.13"/>
    <n v="37823"/>
  </r>
  <r>
    <n v="9174"/>
    <n v="95"/>
    <x v="1665"/>
    <x v="279"/>
    <b v="0"/>
    <s v="Approved"/>
    <s v="Giant Bicycles"/>
    <s v="Standard"/>
    <s v="medium"/>
    <s v="large"/>
    <n v="569.55999999999995"/>
    <n v="528.42999999999995"/>
    <n v="33364"/>
  </r>
  <r>
    <n v="9175"/>
    <n v="0"/>
    <x v="1630"/>
    <x v="163"/>
    <b v="1"/>
    <s v="Approved"/>
    <s v="OHM Cycles"/>
    <s v="Standard"/>
    <s v="medium"/>
    <s v="medium"/>
    <n v="183.86"/>
    <n v="137.9"/>
    <n v="35707"/>
  </r>
  <r>
    <n v="9176"/>
    <n v="0"/>
    <x v="1707"/>
    <x v="59"/>
    <b v="1"/>
    <s v="Approved"/>
    <s v="Trek Bicycles"/>
    <s v="Road"/>
    <s v="medium"/>
    <s v="medium"/>
    <n v="533.51"/>
    <n v="400.13"/>
    <n v="41064"/>
  </r>
  <r>
    <n v="9177"/>
    <n v="2"/>
    <x v="2236"/>
    <x v="109"/>
    <b v="1"/>
    <s v="Approved"/>
    <s v="Solex"/>
    <s v="Standard"/>
    <s v="medium"/>
    <s v="medium"/>
    <n v="71.489999999999995"/>
    <n v="53.62"/>
    <n v="41245"/>
  </r>
  <r>
    <n v="9178"/>
    <n v="58"/>
    <x v="1167"/>
    <x v="63"/>
    <b v="1"/>
    <s v="Approved"/>
    <s v="OHM Cycles"/>
    <s v="Standard"/>
    <s v="medium"/>
    <s v="medium"/>
    <n v="912.52"/>
    <n v="141.4"/>
    <n v="34143"/>
  </r>
  <r>
    <n v="9179"/>
    <n v="63"/>
    <x v="2848"/>
    <x v="70"/>
    <b v="1"/>
    <s v="Approved"/>
    <s v="Solex"/>
    <s v="Standard"/>
    <s v="medium"/>
    <s v="medium"/>
    <n v="1483.2"/>
    <n v="99.59"/>
    <n v="36146"/>
  </r>
  <r>
    <n v="9180"/>
    <n v="55"/>
    <x v="2486"/>
    <x v="80"/>
    <m/>
    <s v="Approved"/>
    <s v="Trek Bicycles"/>
    <s v="Road"/>
    <s v="medium"/>
    <s v="large"/>
    <n v="1894.19"/>
    <n v="598.76"/>
    <n v="36146"/>
  </r>
  <r>
    <n v="9181"/>
    <n v="10"/>
    <x v="2785"/>
    <x v="319"/>
    <b v="1"/>
    <s v="Approved"/>
    <s v="WeareA2B"/>
    <s v="Touring"/>
    <s v="medium"/>
    <s v="medium"/>
    <n v="1466.68"/>
    <n v="363.25"/>
    <n v="41701"/>
  </r>
  <r>
    <n v="9182"/>
    <n v="85"/>
    <x v="1898"/>
    <x v="281"/>
    <b v="1"/>
    <s v="Approved"/>
    <s v="WeareA2B"/>
    <s v="Standard"/>
    <s v="medium"/>
    <s v="medium"/>
    <n v="752.64"/>
    <n v="205.36"/>
    <n v="42218"/>
  </r>
  <r>
    <n v="9183"/>
    <n v="4"/>
    <x v="2880"/>
    <x v="253"/>
    <b v="1"/>
    <s v="Approved"/>
    <s v="Giant Bicycles"/>
    <s v="Standard"/>
    <s v="high"/>
    <s v="medium"/>
    <n v="1129.1300000000001"/>
    <n v="677.48"/>
    <n v="38573"/>
  </r>
  <r>
    <n v="9184"/>
    <n v="69"/>
    <x v="1300"/>
    <x v="271"/>
    <b v="1"/>
    <s v="Approved"/>
    <s v="Norco Bicycles"/>
    <s v="Road"/>
    <s v="medium"/>
    <s v="large"/>
    <n v="1240.31"/>
    <n v="795.1"/>
    <n v="41533"/>
  </r>
  <r>
    <n v="9185"/>
    <n v="25"/>
    <x v="1589"/>
    <x v="177"/>
    <b v="0"/>
    <s v="Approved"/>
    <s v="OHM Cycles"/>
    <s v="Standard"/>
    <s v="high"/>
    <s v="medium"/>
    <n v="2005.66"/>
    <n v="1203.4000000000001"/>
    <n v="41009"/>
  </r>
  <r>
    <n v="9186"/>
    <n v="71"/>
    <x v="73"/>
    <x v="121"/>
    <b v="1"/>
    <s v="Approved"/>
    <s v="Solex"/>
    <s v="Standard"/>
    <s v="high"/>
    <s v="large"/>
    <n v="1842.92"/>
    <n v="1105.75"/>
    <n v="34996"/>
  </r>
  <r>
    <n v="9187"/>
    <n v="0"/>
    <x v="1405"/>
    <x v="137"/>
    <b v="0"/>
    <s v="Approved"/>
    <m/>
    <m/>
    <m/>
    <m/>
    <n v="470.07"/>
    <m/>
    <m/>
  </r>
  <r>
    <n v="9188"/>
    <n v="24"/>
    <x v="872"/>
    <x v="5"/>
    <b v="1"/>
    <s v="Approved"/>
    <s v="Solex"/>
    <s v="Road"/>
    <s v="medium"/>
    <s v="large"/>
    <n v="1777.8"/>
    <n v="820.78"/>
    <n v="33455"/>
  </r>
  <r>
    <n v="9189"/>
    <n v="0"/>
    <x v="1146"/>
    <x v="257"/>
    <b v="1"/>
    <s v="Approved"/>
    <s v="Norco Bicycles"/>
    <s v="Standard"/>
    <s v="low"/>
    <s v="medium"/>
    <n v="363.01"/>
    <n v="290.41000000000003"/>
    <n v="42458"/>
  </r>
  <r>
    <n v="9190"/>
    <n v="29"/>
    <x v="3285"/>
    <x v="2"/>
    <b v="0"/>
    <s v="Approved"/>
    <s v="Norco Bicycles"/>
    <s v="Road"/>
    <s v="medium"/>
    <s v="medium"/>
    <n v="543.39"/>
    <n v="407.54"/>
    <n v="42696"/>
  </r>
  <r>
    <n v="9191"/>
    <n v="19"/>
    <x v="205"/>
    <x v="136"/>
    <b v="1"/>
    <s v="Approved"/>
    <s v="OHM Cycles"/>
    <s v="Road"/>
    <s v="high"/>
    <s v="large"/>
    <n v="12.01"/>
    <n v="7.21"/>
    <n v="34244"/>
  </r>
  <r>
    <n v="9192"/>
    <n v="33"/>
    <x v="417"/>
    <x v="357"/>
    <b v="1"/>
    <s v="Approved"/>
    <s v="Giant Bicycles"/>
    <s v="Standard"/>
    <s v="medium"/>
    <s v="small"/>
    <n v="1311.44"/>
    <n v="1167.18"/>
    <n v="33888"/>
  </r>
  <r>
    <n v="9193"/>
    <n v="6"/>
    <x v="1727"/>
    <x v="351"/>
    <b v="0"/>
    <s v="Approved"/>
    <s v="OHM Cycles"/>
    <s v="Standard"/>
    <s v="high"/>
    <s v="medium"/>
    <n v="227.88"/>
    <n v="136.72999999999999"/>
    <n v="37838"/>
  </r>
  <r>
    <n v="9194"/>
    <n v="0"/>
    <x v="1636"/>
    <x v="311"/>
    <b v="0"/>
    <s v="Approved"/>
    <s v="Solex"/>
    <s v="Road"/>
    <s v="medium"/>
    <s v="medium"/>
    <n v="416.98"/>
    <n v="312.74"/>
    <n v="39526"/>
  </r>
  <r>
    <n v="9195"/>
    <n v="90"/>
    <x v="1918"/>
    <x v="191"/>
    <b v="1"/>
    <s v="Approved"/>
    <s v="Norco Bicycles"/>
    <s v="Standard"/>
    <s v="low"/>
    <s v="medium"/>
    <n v="363.01"/>
    <n v="290.41000000000003"/>
    <n v="36367"/>
  </r>
  <r>
    <n v="9196"/>
    <n v="51"/>
    <x v="658"/>
    <x v="28"/>
    <b v="0"/>
    <s v="Approved"/>
    <s v="OHM Cycles"/>
    <s v="Standard"/>
    <s v="high"/>
    <s v="medium"/>
    <n v="2005.66"/>
    <n v="1203.4000000000001"/>
    <n v="41009"/>
  </r>
  <r>
    <n v="9197"/>
    <n v="0"/>
    <x v="516"/>
    <x v="198"/>
    <b v="0"/>
    <s v="Approved"/>
    <s v="OHM Cycles"/>
    <s v="Standard"/>
    <s v="medium"/>
    <s v="medium"/>
    <n v="235.63"/>
    <n v="125.07"/>
    <n v="38206"/>
  </r>
  <r>
    <n v="9198"/>
    <n v="85"/>
    <x v="1979"/>
    <x v="108"/>
    <b v="1"/>
    <s v="Approved"/>
    <s v="WeareA2B"/>
    <s v="Standard"/>
    <s v="medium"/>
    <s v="medium"/>
    <n v="752.64"/>
    <n v="205.36"/>
    <n v="42218"/>
  </r>
  <r>
    <n v="9199"/>
    <n v="68"/>
    <x v="159"/>
    <x v="23"/>
    <b v="0"/>
    <s v="Approved"/>
    <s v="OHM Cycles"/>
    <s v="Standard"/>
    <s v="medium"/>
    <s v="medium"/>
    <n v="1636.9"/>
    <n v="44.71"/>
    <n v="42105"/>
  </r>
  <r>
    <n v="9200"/>
    <n v="52"/>
    <x v="2567"/>
    <x v="82"/>
    <b v="0"/>
    <s v="Approved"/>
    <s v="OHM Cycles"/>
    <s v="Road"/>
    <s v="medium"/>
    <s v="medium"/>
    <n v="1280.28"/>
    <n v="829.51"/>
    <n v="37220"/>
  </r>
  <r>
    <n v="9201"/>
    <n v="70"/>
    <x v="1551"/>
    <x v="151"/>
    <b v="0"/>
    <s v="Approved"/>
    <s v="Trek Bicycles"/>
    <s v="Standard"/>
    <s v="high"/>
    <s v="medium"/>
    <n v="495.72"/>
    <n v="297.43"/>
    <n v="40553"/>
  </r>
  <r>
    <n v="9202"/>
    <n v="44"/>
    <x v="180"/>
    <x v="103"/>
    <b v="1"/>
    <s v="Approved"/>
    <s v="WeareA2B"/>
    <s v="Standard"/>
    <s v="medium"/>
    <s v="medium"/>
    <n v="1769.64"/>
    <n v="108.76"/>
    <n v="40672"/>
  </r>
  <r>
    <n v="9203"/>
    <n v="49"/>
    <x v="926"/>
    <x v="353"/>
    <b v="1"/>
    <s v="Approved"/>
    <s v="Trek Bicycles"/>
    <s v="Road"/>
    <s v="medium"/>
    <s v="medium"/>
    <n v="533.51"/>
    <n v="400.13"/>
    <n v="41064"/>
  </r>
  <r>
    <n v="9204"/>
    <n v="99"/>
    <x v="855"/>
    <x v="43"/>
    <b v="1"/>
    <s v="Approved"/>
    <s v="OHM Cycles"/>
    <s v="Standard"/>
    <s v="medium"/>
    <s v="medium"/>
    <n v="1227.3399999999999"/>
    <n v="770.89"/>
    <n v="34556"/>
  </r>
  <r>
    <n v="9205"/>
    <n v="2"/>
    <x v="163"/>
    <x v="189"/>
    <b v="0"/>
    <s v="Approved"/>
    <s v="Solex"/>
    <s v="Standard"/>
    <s v="medium"/>
    <s v="medium"/>
    <n v="71.489999999999995"/>
    <n v="53.62"/>
    <n v="40649"/>
  </r>
  <r>
    <n v="9206"/>
    <n v="14"/>
    <x v="719"/>
    <x v="68"/>
    <b v="1"/>
    <s v="Approved"/>
    <s v="Trek Bicycles"/>
    <s v="Standard"/>
    <s v="medium"/>
    <s v="small"/>
    <n v="1386.84"/>
    <n v="1234.29"/>
    <n v="40303"/>
  </r>
  <r>
    <n v="9207"/>
    <n v="86"/>
    <x v="743"/>
    <x v="208"/>
    <b v="0"/>
    <s v="Approved"/>
    <s v="OHM Cycles"/>
    <s v="Standard"/>
    <s v="medium"/>
    <s v="medium"/>
    <n v="235.63"/>
    <n v="125.07"/>
    <n v="38482"/>
  </r>
  <r>
    <n v="9208"/>
    <n v="17"/>
    <x v="1957"/>
    <x v="244"/>
    <b v="1"/>
    <s v="Approved"/>
    <s v="Solex"/>
    <s v="Standard"/>
    <s v="high"/>
    <s v="medium"/>
    <n v="1024.6600000000001"/>
    <n v="614.79999999999995"/>
    <n v="35378"/>
  </r>
  <r>
    <n v="9209"/>
    <n v="32"/>
    <x v="2821"/>
    <x v="175"/>
    <b v="0"/>
    <s v="Approved"/>
    <s v="Giant Bicycles"/>
    <s v="Standard"/>
    <s v="medium"/>
    <s v="medium"/>
    <n v="642.70000000000005"/>
    <n v="211.37"/>
    <n v="37337"/>
  </r>
  <r>
    <n v="9210"/>
    <n v="33"/>
    <x v="1047"/>
    <x v="6"/>
    <b v="0"/>
    <s v="Approved"/>
    <s v="OHM Cycles"/>
    <s v="Road"/>
    <s v="medium"/>
    <s v="small"/>
    <n v="1810"/>
    <n v="1610.9"/>
    <n v="40672"/>
  </r>
  <r>
    <n v="9211"/>
    <n v="2"/>
    <x v="2014"/>
    <x v="13"/>
    <b v="1"/>
    <s v="Approved"/>
    <s v="Solex"/>
    <s v="Standard"/>
    <s v="medium"/>
    <s v="medium"/>
    <n v="71.489999999999995"/>
    <n v="53.62"/>
    <n v="40649"/>
  </r>
  <r>
    <n v="9212"/>
    <n v="30"/>
    <x v="614"/>
    <x v="333"/>
    <b v="0"/>
    <s v="Approved"/>
    <s v="Solex"/>
    <s v="Standard"/>
    <s v="high"/>
    <s v="medium"/>
    <n v="748.17"/>
    <n v="448.9"/>
    <n v="33888"/>
  </r>
  <r>
    <n v="9213"/>
    <n v="61"/>
    <x v="1039"/>
    <x v="114"/>
    <b v="0"/>
    <s v="Approved"/>
    <s v="Norco Bicycles"/>
    <s v="Standard"/>
    <s v="medium"/>
    <s v="small"/>
    <n v="586.45000000000005"/>
    <n v="521.94000000000005"/>
    <n v="33429"/>
  </r>
  <r>
    <n v="9214"/>
    <n v="88"/>
    <x v="2575"/>
    <x v="182"/>
    <b v="0"/>
    <s v="Approved"/>
    <s v="Norco Bicycles"/>
    <s v="Standard"/>
    <s v="medium"/>
    <s v="medium"/>
    <n v="1198.46"/>
    <n v="381.1"/>
    <n v="36833"/>
  </r>
  <r>
    <n v="9215"/>
    <n v="80"/>
    <x v="2992"/>
    <x v="112"/>
    <b v="1"/>
    <s v="Approved"/>
    <s v="OHM Cycles"/>
    <s v="Touring"/>
    <s v="low"/>
    <s v="medium"/>
    <n v="1073.07"/>
    <n v="933.84"/>
    <n v="35455"/>
  </r>
  <r>
    <n v="9216"/>
    <n v="93"/>
    <x v="3211"/>
    <x v="116"/>
    <b v="1"/>
    <s v="Approved"/>
    <s v="OHM Cycles"/>
    <s v="Standard"/>
    <s v="high"/>
    <s v="medium"/>
    <n v="1458.17"/>
    <n v="874.9"/>
    <n v="38750"/>
  </r>
  <r>
    <n v="9217"/>
    <n v="58"/>
    <x v="1960"/>
    <x v="210"/>
    <b v="1"/>
    <s v="Approved"/>
    <s v="OHM Cycles"/>
    <s v="Standard"/>
    <s v="medium"/>
    <s v="medium"/>
    <n v="912.52"/>
    <n v="141.4"/>
    <n v="42295"/>
  </r>
  <r>
    <n v="9218"/>
    <n v="32"/>
    <x v="523"/>
    <x v="45"/>
    <b v="0"/>
    <s v="Approved"/>
    <s v="Giant Bicycles"/>
    <s v="Standard"/>
    <s v="medium"/>
    <s v="medium"/>
    <n v="642.70000000000005"/>
    <n v="211.37"/>
    <n v="34527"/>
  </r>
  <r>
    <n v="9219"/>
    <n v="88"/>
    <x v="690"/>
    <x v="291"/>
    <b v="1"/>
    <s v="Approved"/>
    <s v="Norco Bicycles"/>
    <s v="Standard"/>
    <s v="medium"/>
    <s v="medium"/>
    <n v="1198.46"/>
    <n v="381.1"/>
    <n v="36145"/>
  </r>
  <r>
    <n v="9220"/>
    <n v="79"/>
    <x v="3286"/>
    <x v="289"/>
    <b v="0"/>
    <s v="Approved"/>
    <s v="Norco Bicycles"/>
    <s v="Standard"/>
    <s v="medium"/>
    <s v="medium"/>
    <n v="1555.58"/>
    <n v="818.01"/>
    <n v="35455"/>
  </r>
  <r>
    <n v="9221"/>
    <n v="31"/>
    <x v="3287"/>
    <x v="94"/>
    <b v="1"/>
    <s v="Approved"/>
    <s v="Giant Bicycles"/>
    <s v="Standard"/>
    <s v="medium"/>
    <s v="medium"/>
    <n v="230.91"/>
    <n v="173.18"/>
    <n v="37698"/>
  </r>
  <r>
    <n v="9222"/>
    <n v="32"/>
    <x v="2479"/>
    <x v="55"/>
    <b v="1"/>
    <s v="Approved"/>
    <s v="Giant Bicycles"/>
    <s v="Standard"/>
    <s v="medium"/>
    <s v="medium"/>
    <n v="642.70000000000005"/>
    <n v="211.37"/>
    <n v="34527"/>
  </r>
  <r>
    <n v="9223"/>
    <n v="82"/>
    <x v="2892"/>
    <x v="111"/>
    <b v="0"/>
    <s v="Approved"/>
    <s v="Norco Bicycles"/>
    <s v="Standard"/>
    <s v="high"/>
    <s v="medium"/>
    <n v="1148.6400000000001"/>
    <n v="689.18"/>
    <n v="41533"/>
  </r>
  <r>
    <n v="9224"/>
    <n v="36"/>
    <x v="425"/>
    <x v="92"/>
    <b v="0"/>
    <s v="Approved"/>
    <s v="Solex"/>
    <s v="Standard"/>
    <s v="low"/>
    <s v="medium"/>
    <n v="945.04"/>
    <n v="507.58"/>
    <n v="41701"/>
  </r>
  <r>
    <n v="9225"/>
    <n v="34"/>
    <x v="901"/>
    <x v="354"/>
    <b v="1"/>
    <s v="Approved"/>
    <s v="Norco Bicycles"/>
    <s v="Road"/>
    <s v="high"/>
    <s v="large"/>
    <n v="774.53"/>
    <n v="464.72"/>
    <n v="38750"/>
  </r>
  <r>
    <n v="9226"/>
    <n v="0"/>
    <x v="1269"/>
    <x v="136"/>
    <b v="0"/>
    <s v="Approved"/>
    <s v="Solex"/>
    <s v="Standard"/>
    <s v="medium"/>
    <s v="medium"/>
    <n v="71.489999999999995"/>
    <n v="53.62"/>
    <n v="37659"/>
  </r>
  <r>
    <n v="9227"/>
    <n v="74"/>
    <x v="3029"/>
    <x v="218"/>
    <b v="0"/>
    <s v="Approved"/>
    <s v="WeareA2B"/>
    <s v="Standard"/>
    <s v="medium"/>
    <s v="medium"/>
    <n v="1762.96"/>
    <n v="950.52"/>
    <n v="41848"/>
  </r>
  <r>
    <n v="9228"/>
    <n v="55"/>
    <x v="460"/>
    <x v="116"/>
    <b v="1"/>
    <s v="Approved"/>
    <s v="Trek Bicycles"/>
    <s v="Road"/>
    <s v="medium"/>
    <s v="large"/>
    <n v="1894.19"/>
    <n v="598.76"/>
    <n v="42172"/>
  </r>
  <r>
    <n v="9229"/>
    <n v="85"/>
    <x v="1961"/>
    <x v="178"/>
    <b v="1"/>
    <s v="Approved"/>
    <s v="WeareA2B"/>
    <s v="Standard"/>
    <s v="medium"/>
    <s v="medium"/>
    <n v="752.64"/>
    <n v="205.36"/>
    <n v="42218"/>
  </r>
  <r>
    <n v="9230"/>
    <n v="47"/>
    <x v="2120"/>
    <x v="89"/>
    <b v="0"/>
    <s v="Approved"/>
    <s v="Trek Bicycles"/>
    <s v="Road"/>
    <s v="low"/>
    <s v="small"/>
    <n v="1720.7"/>
    <n v="1531.42"/>
    <n v="38991"/>
  </r>
  <r>
    <n v="9231"/>
    <n v="0"/>
    <x v="2182"/>
    <x v="0"/>
    <b v="0"/>
    <s v="Approved"/>
    <m/>
    <m/>
    <m/>
    <m/>
    <n v="2052.92"/>
    <m/>
    <m/>
  </r>
  <r>
    <n v="9232"/>
    <n v="29"/>
    <x v="2228"/>
    <x v="83"/>
    <b v="1"/>
    <s v="Approved"/>
    <s v="Norco Bicycles"/>
    <s v="Road"/>
    <s v="medium"/>
    <s v="medium"/>
    <n v="543.39"/>
    <n v="407.54"/>
    <n v="34527"/>
  </r>
  <r>
    <n v="9233"/>
    <n v="49"/>
    <x v="708"/>
    <x v="12"/>
    <b v="1"/>
    <s v="Approved"/>
    <s v="Trek Bicycles"/>
    <s v="Road"/>
    <s v="medium"/>
    <s v="medium"/>
    <n v="533.51"/>
    <n v="400.13"/>
    <n v="39915"/>
  </r>
  <r>
    <n v="9234"/>
    <n v="38"/>
    <x v="2601"/>
    <x v="207"/>
    <b v="0"/>
    <s v="Approved"/>
    <s v="Trek Bicycles"/>
    <s v="Standard"/>
    <s v="medium"/>
    <s v="large"/>
    <n v="2091.4699999999998"/>
    <n v="388.92"/>
    <n v="38258"/>
  </r>
  <r>
    <n v="9235"/>
    <n v="14"/>
    <x v="2439"/>
    <x v="287"/>
    <b v="0"/>
    <s v="Approved"/>
    <s v="Trek Bicycles"/>
    <s v="Standard"/>
    <s v="medium"/>
    <s v="small"/>
    <n v="1386.84"/>
    <n v="1234.29"/>
    <n v="39880"/>
  </r>
  <r>
    <n v="9236"/>
    <n v="84"/>
    <x v="3064"/>
    <x v="280"/>
    <b v="0"/>
    <s v="Approved"/>
    <s v="Trek Bicycles"/>
    <s v="Road"/>
    <s v="medium"/>
    <s v="medium"/>
    <n v="290.62"/>
    <n v="215.14"/>
    <n v="34079"/>
  </r>
  <r>
    <n v="9237"/>
    <n v="38"/>
    <x v="1662"/>
    <x v="56"/>
    <b v="1"/>
    <s v="Approved"/>
    <s v="Trek Bicycles"/>
    <s v="Standard"/>
    <s v="medium"/>
    <s v="large"/>
    <n v="2091.4699999999998"/>
    <n v="388.92"/>
    <n v="41167"/>
  </r>
  <r>
    <n v="9238"/>
    <n v="53"/>
    <x v="3277"/>
    <x v="341"/>
    <b v="1"/>
    <s v="Approved"/>
    <s v="OHM Cycles"/>
    <s v="Standard"/>
    <s v="medium"/>
    <s v="medium"/>
    <n v="795.34"/>
    <n v="101.58"/>
    <n v="35470"/>
  </r>
  <r>
    <n v="9239"/>
    <n v="38"/>
    <x v="2481"/>
    <x v="327"/>
    <b v="1"/>
    <s v="Approved"/>
    <s v="Solex"/>
    <s v="Standard"/>
    <s v="medium"/>
    <s v="medium"/>
    <n v="1577.53"/>
    <n v="826.51"/>
    <n v="40618"/>
  </r>
  <r>
    <n v="9240"/>
    <n v="10"/>
    <x v="2913"/>
    <x v="224"/>
    <b v="1"/>
    <s v="Approved"/>
    <s v="WeareA2B"/>
    <s v="Touring"/>
    <s v="medium"/>
    <s v="medium"/>
    <n v="1466.68"/>
    <n v="363.25"/>
    <n v="41701"/>
  </r>
  <r>
    <n v="9241"/>
    <n v="9"/>
    <x v="3288"/>
    <x v="237"/>
    <b v="0"/>
    <s v="Approved"/>
    <s v="OHM Cycles"/>
    <s v="Road"/>
    <s v="medium"/>
    <s v="medium"/>
    <n v="742.54"/>
    <n v="667.4"/>
    <n v="33549"/>
  </r>
  <r>
    <n v="9242"/>
    <n v="91"/>
    <x v="1940"/>
    <x v="183"/>
    <b v="0"/>
    <s v="Approved"/>
    <s v="WeareA2B"/>
    <s v="Standard"/>
    <s v="low"/>
    <s v="medium"/>
    <n v="642.30999999999995"/>
    <n v="513.85"/>
    <n v="41922"/>
  </r>
  <r>
    <n v="9243"/>
    <n v="99"/>
    <x v="2120"/>
    <x v="71"/>
    <b v="0"/>
    <s v="Approved"/>
    <s v="OHM Cycles"/>
    <s v="Standard"/>
    <s v="medium"/>
    <s v="medium"/>
    <n v="1227.3399999999999"/>
    <n v="770.89"/>
    <n v="34556"/>
  </r>
  <r>
    <n v="9244"/>
    <n v="71"/>
    <x v="426"/>
    <x v="345"/>
    <b v="1"/>
    <s v="Approved"/>
    <s v="Solex"/>
    <s v="Standard"/>
    <s v="high"/>
    <s v="large"/>
    <n v="1842.92"/>
    <n v="1105.75"/>
    <n v="34996"/>
  </r>
  <r>
    <n v="9245"/>
    <n v="10"/>
    <x v="1350"/>
    <x v="19"/>
    <b v="1"/>
    <s v="Approved"/>
    <s v="Solex"/>
    <s v="Standard"/>
    <s v="medium"/>
    <s v="medium"/>
    <n v="1945.43"/>
    <n v="333.18"/>
    <n v="40553"/>
  </r>
  <r>
    <n v="9246"/>
    <n v="39"/>
    <x v="1297"/>
    <x v="1"/>
    <b v="1"/>
    <s v="Approved"/>
    <s v="Giant Bicycles"/>
    <s v="Standard"/>
    <s v="medium"/>
    <s v="large"/>
    <n v="1812.75"/>
    <n v="582.48"/>
    <n v="40336"/>
  </r>
  <r>
    <n v="9247"/>
    <n v="45"/>
    <x v="1053"/>
    <x v="49"/>
    <b v="1"/>
    <s v="Approved"/>
    <s v="Solex"/>
    <s v="Standard"/>
    <s v="medium"/>
    <s v="medium"/>
    <n v="441.49"/>
    <n v="84.99"/>
    <n v="34071"/>
  </r>
  <r>
    <n v="9248"/>
    <n v="88"/>
    <x v="1996"/>
    <x v="29"/>
    <b v="0"/>
    <s v="Approved"/>
    <s v="Norco Bicycles"/>
    <s v="Standard"/>
    <s v="medium"/>
    <s v="medium"/>
    <n v="1198.46"/>
    <n v="381.1"/>
    <n v="36145"/>
  </r>
  <r>
    <n v="9249"/>
    <n v="52"/>
    <x v="1425"/>
    <x v="164"/>
    <b v="1"/>
    <s v="Approved"/>
    <s v="OHM Cycles"/>
    <s v="Road"/>
    <s v="medium"/>
    <s v="medium"/>
    <n v="1280.28"/>
    <n v="829.51"/>
    <n v="39915"/>
  </r>
  <r>
    <n v="9250"/>
    <n v="0"/>
    <x v="344"/>
    <x v="208"/>
    <b v="0"/>
    <s v="Approved"/>
    <s v="Norco Bicycles"/>
    <s v="Standard"/>
    <s v="low"/>
    <s v="medium"/>
    <n v="363.01"/>
    <n v="290.41000000000003"/>
    <n v="38482"/>
  </r>
  <r>
    <n v="9251"/>
    <n v="35"/>
    <x v="1115"/>
    <x v="317"/>
    <b v="0"/>
    <s v="Approved"/>
    <s v="Trek Bicycles"/>
    <s v="Standard"/>
    <s v="low"/>
    <s v="medium"/>
    <n v="1057.51"/>
    <n v="154.4"/>
    <n v="40336"/>
  </r>
  <r>
    <n v="9252"/>
    <n v="41"/>
    <x v="2950"/>
    <x v="92"/>
    <b v="0"/>
    <s v="Approved"/>
    <s v="Solex"/>
    <s v="Road"/>
    <s v="medium"/>
    <s v="medium"/>
    <n v="416.98"/>
    <n v="312.74"/>
    <n v="40672"/>
  </r>
  <r>
    <n v="9253"/>
    <n v="95"/>
    <x v="271"/>
    <x v="128"/>
    <b v="1"/>
    <s v="Approved"/>
    <s v="OHM Cycles"/>
    <s v="Touring"/>
    <s v="low"/>
    <s v="medium"/>
    <n v="1073.07"/>
    <n v="933.84"/>
    <n v="38206"/>
  </r>
  <r>
    <n v="9254"/>
    <n v="79"/>
    <x v="1854"/>
    <x v="306"/>
    <b v="0"/>
    <s v="Approved"/>
    <s v="Solex"/>
    <s v="Touring"/>
    <s v="medium"/>
    <s v="large"/>
    <n v="2083.94"/>
    <n v="675.03"/>
    <n v="41533"/>
  </r>
  <r>
    <n v="9255"/>
    <n v="61"/>
    <x v="226"/>
    <x v="142"/>
    <b v="1"/>
    <s v="Approved"/>
    <s v="OHM Cycles"/>
    <s v="Standard"/>
    <s v="low"/>
    <s v="medium"/>
    <n v="71.16"/>
    <n v="56.93"/>
    <n v="41047"/>
  </r>
  <r>
    <n v="9256"/>
    <n v="48"/>
    <x v="3187"/>
    <x v="72"/>
    <b v="1"/>
    <s v="Approved"/>
    <s v="WeareA2B"/>
    <s v="Standard"/>
    <s v="medium"/>
    <s v="medium"/>
    <n v="1762.96"/>
    <n v="950.52"/>
    <n v="39915"/>
  </r>
  <r>
    <n v="9257"/>
    <n v="82"/>
    <x v="645"/>
    <x v="271"/>
    <b v="0"/>
    <s v="Approved"/>
    <s v="Norco Bicycles"/>
    <s v="Standard"/>
    <s v="high"/>
    <s v="medium"/>
    <n v="1148.6400000000001"/>
    <n v="689.18"/>
    <n v="42226"/>
  </r>
  <r>
    <n v="9258"/>
    <n v="81"/>
    <x v="1582"/>
    <x v="127"/>
    <b v="0"/>
    <s v="Approved"/>
    <s v="Norco Bicycles"/>
    <s v="Standard"/>
    <s v="medium"/>
    <s v="small"/>
    <n v="586.45000000000005"/>
    <n v="521.94000000000005"/>
    <n v="38002"/>
  </r>
  <r>
    <n v="9259"/>
    <n v="28"/>
    <x v="2867"/>
    <x v="217"/>
    <b v="0"/>
    <s v="Approved"/>
    <s v="Norco Bicycles"/>
    <s v="Standard"/>
    <s v="medium"/>
    <s v="small"/>
    <n v="1216.1400000000001"/>
    <n v="1082.3599999999999"/>
    <n v="33455"/>
  </r>
  <r>
    <n v="9260"/>
    <n v="1"/>
    <x v="217"/>
    <x v="363"/>
    <b v="0"/>
    <s v="Approved"/>
    <s v="Giant Bicycles"/>
    <s v="Touring"/>
    <s v="medium"/>
    <s v="large"/>
    <n v="1873.97"/>
    <n v="863.95"/>
    <n v="37873"/>
  </r>
  <r>
    <n v="9261"/>
    <n v="50"/>
    <x v="3270"/>
    <x v="35"/>
    <b v="0"/>
    <s v="Approved"/>
    <s v="WeareA2B"/>
    <s v="Standard"/>
    <s v="medium"/>
    <s v="small"/>
    <n v="175.89"/>
    <n v="131.91999999999999"/>
    <n v="35470"/>
  </r>
  <r>
    <n v="9262"/>
    <n v="37"/>
    <x v="663"/>
    <x v="357"/>
    <b v="0"/>
    <s v="Approved"/>
    <s v="OHM Cycles"/>
    <s v="Standard"/>
    <s v="low"/>
    <s v="medium"/>
    <n v="1793.43"/>
    <n v="248.82"/>
    <n v="36361"/>
  </r>
  <r>
    <n v="9263"/>
    <n v="62"/>
    <x v="2260"/>
    <x v="220"/>
    <b v="0"/>
    <s v="Approved"/>
    <s v="Solex"/>
    <s v="Standard"/>
    <s v="medium"/>
    <s v="medium"/>
    <n v="478.16"/>
    <n v="298.72000000000003"/>
    <n v="41047"/>
  </r>
  <r>
    <n v="9264"/>
    <n v="13"/>
    <x v="1342"/>
    <x v="307"/>
    <b v="0"/>
    <s v="Approved"/>
    <s v="Solex"/>
    <s v="Standard"/>
    <s v="medium"/>
    <s v="medium"/>
    <n v="1163.8900000000001"/>
    <n v="589.27"/>
    <n v="38693"/>
  </r>
  <r>
    <n v="9265"/>
    <n v="21"/>
    <x v="458"/>
    <x v="152"/>
    <b v="0"/>
    <s v="Approved"/>
    <s v="Solex"/>
    <s v="Standard"/>
    <s v="medium"/>
    <s v="large"/>
    <n v="1071.23"/>
    <n v="380.74"/>
    <n v="33455"/>
  </r>
  <r>
    <n v="9266"/>
    <n v="39"/>
    <x v="1347"/>
    <x v="57"/>
    <b v="1"/>
    <s v="Approved"/>
    <s v="Giant Bicycles"/>
    <s v="Standard"/>
    <s v="medium"/>
    <s v="large"/>
    <n v="1812.75"/>
    <n v="582.48"/>
    <n v="40336"/>
  </r>
  <r>
    <n v="9267"/>
    <n v="35"/>
    <x v="1575"/>
    <x v="128"/>
    <b v="0"/>
    <s v="Approved"/>
    <s v="Trek Bicycles"/>
    <s v="Standard"/>
    <s v="low"/>
    <s v="medium"/>
    <n v="1057.51"/>
    <n v="154.4"/>
    <n v="34527"/>
  </r>
  <r>
    <n v="9268"/>
    <n v="16"/>
    <x v="1670"/>
    <x v="65"/>
    <b v="1"/>
    <s v="Approved"/>
    <s v="Norco Bicycles"/>
    <s v="Standard"/>
    <s v="high"/>
    <s v="small"/>
    <n v="1661.92"/>
    <n v="1479.11"/>
    <n v="41345"/>
  </r>
  <r>
    <n v="9269"/>
    <n v="76"/>
    <x v="2014"/>
    <x v="247"/>
    <b v="0"/>
    <s v="Approved"/>
    <s v="WeareA2B"/>
    <s v="Standard"/>
    <s v="low"/>
    <s v="medium"/>
    <n v="642.30999999999995"/>
    <n v="513.85"/>
    <n v="38193"/>
  </r>
  <r>
    <n v="9270"/>
    <n v="49"/>
    <x v="272"/>
    <x v="31"/>
    <b v="0"/>
    <s v="Approved"/>
    <s v="Trek Bicycles"/>
    <s v="Road"/>
    <s v="medium"/>
    <s v="medium"/>
    <n v="533.51"/>
    <n v="400.13"/>
    <n v="41064"/>
  </r>
  <r>
    <n v="9271"/>
    <n v="63"/>
    <x v="1232"/>
    <x v="79"/>
    <b v="0"/>
    <s v="Approved"/>
    <s v="WeareA2B"/>
    <s v="Standard"/>
    <s v="medium"/>
    <s v="medium"/>
    <n v="1992.93"/>
    <n v="762.63"/>
    <n v="33552"/>
  </r>
  <r>
    <n v="9272"/>
    <n v="89"/>
    <x v="1565"/>
    <x v="188"/>
    <b v="1"/>
    <s v="Approved"/>
    <s v="WeareA2B"/>
    <s v="Touring"/>
    <s v="medium"/>
    <s v="large"/>
    <n v="1362.99"/>
    <n v="57.74"/>
    <n v="42560"/>
  </r>
  <r>
    <n v="9273"/>
    <n v="43"/>
    <x v="215"/>
    <x v="322"/>
    <b v="0"/>
    <s v="Approved"/>
    <s v="Solex"/>
    <s v="Standard"/>
    <s v="medium"/>
    <s v="medium"/>
    <n v="1151.96"/>
    <n v="649.49"/>
    <n v="35470"/>
  </r>
  <r>
    <n v="9274"/>
    <n v="33"/>
    <x v="2524"/>
    <x v="271"/>
    <b v="0"/>
    <s v="Approved"/>
    <s v="Giant Bicycles"/>
    <s v="Standard"/>
    <s v="medium"/>
    <s v="small"/>
    <n v="1311.44"/>
    <n v="1167.18"/>
    <n v="35560"/>
  </r>
  <r>
    <n v="9275"/>
    <n v="84"/>
    <x v="40"/>
    <x v="70"/>
    <b v="1"/>
    <s v="Approved"/>
    <s v="Trek Bicycles"/>
    <s v="Road"/>
    <s v="medium"/>
    <s v="medium"/>
    <n v="290.62"/>
    <n v="215.14"/>
    <n v="34079"/>
  </r>
  <r>
    <n v="9276"/>
    <n v="0"/>
    <x v="2618"/>
    <x v="7"/>
    <b v="1"/>
    <s v="Approved"/>
    <m/>
    <m/>
    <m/>
    <m/>
    <n v="1817.13"/>
    <m/>
    <m/>
  </r>
  <r>
    <n v="9277"/>
    <n v="81"/>
    <x v="2874"/>
    <x v="220"/>
    <b v="1"/>
    <s v="Approved"/>
    <s v="Norco Bicycles"/>
    <s v="Standard"/>
    <s v="medium"/>
    <s v="small"/>
    <n v="586.45000000000005"/>
    <n v="521.94000000000005"/>
    <n v="33429"/>
  </r>
  <r>
    <n v="9278"/>
    <n v="87"/>
    <x v="2962"/>
    <x v="240"/>
    <b v="0"/>
    <s v="Approved"/>
    <s v="Giant Bicycles"/>
    <s v="Standard"/>
    <s v="high"/>
    <s v="medium"/>
    <n v="1179"/>
    <n v="707.4"/>
    <n v="38482"/>
  </r>
  <r>
    <n v="9279"/>
    <n v="0"/>
    <x v="1819"/>
    <x v="348"/>
    <b v="1"/>
    <s v="Approved"/>
    <s v="OHM Cycles"/>
    <s v="Standard"/>
    <s v="medium"/>
    <s v="medium"/>
    <n v="235.63"/>
    <n v="125.07"/>
    <n v="38206"/>
  </r>
  <r>
    <n v="9280"/>
    <n v="40"/>
    <x v="190"/>
    <x v="24"/>
    <b v="0"/>
    <s v="Approved"/>
    <s v="Trek Bicycles"/>
    <s v="Road"/>
    <s v="medium"/>
    <s v="large"/>
    <n v="1894.19"/>
    <n v="598.76"/>
    <n v="37823"/>
  </r>
  <r>
    <n v="9281"/>
    <n v="66"/>
    <x v="2117"/>
    <x v="187"/>
    <b v="0"/>
    <s v="Approved"/>
    <s v="Giant Bicycles"/>
    <s v="Road"/>
    <s v="low"/>
    <s v="small"/>
    <n v="590.26"/>
    <n v="525.33000000000004"/>
    <n v="37499"/>
  </r>
  <r>
    <n v="9282"/>
    <n v="39"/>
    <x v="2645"/>
    <x v="124"/>
    <b v="0"/>
    <s v="Approved"/>
    <s v="Giant Bicycles"/>
    <s v="Standard"/>
    <s v="medium"/>
    <s v="large"/>
    <n v="1812.75"/>
    <n v="582.48"/>
    <n v="40618"/>
  </r>
  <r>
    <n v="9283"/>
    <n v="38"/>
    <x v="450"/>
    <x v="239"/>
    <b v="1"/>
    <s v="Approved"/>
    <s v="Solex"/>
    <s v="Standard"/>
    <s v="medium"/>
    <s v="medium"/>
    <n v="1577.53"/>
    <n v="826.51"/>
    <n v="40672"/>
  </r>
  <r>
    <n v="9284"/>
    <n v="3"/>
    <x v="2643"/>
    <x v="2"/>
    <b v="1"/>
    <s v="Cancelled"/>
    <s v="Trek Bicycles"/>
    <s v="Standard"/>
    <s v="medium"/>
    <s v="large"/>
    <n v="2091.4699999999998"/>
    <n v="388.92"/>
    <n v="38859"/>
  </r>
  <r>
    <n v="9285"/>
    <n v="45"/>
    <x v="2466"/>
    <x v="315"/>
    <b v="0"/>
    <s v="Approved"/>
    <s v="Trek Bicycles"/>
    <s v="Road"/>
    <s v="low"/>
    <s v="medium"/>
    <n v="980.37"/>
    <n v="234.43"/>
    <n v="38693"/>
  </r>
  <r>
    <n v="9286"/>
    <n v="78"/>
    <x v="3095"/>
    <x v="239"/>
    <b v="1"/>
    <s v="Approved"/>
    <s v="Giant Bicycles"/>
    <s v="Standard"/>
    <s v="medium"/>
    <s v="large"/>
    <n v="1765.3"/>
    <n v="709.48"/>
    <n v="38193"/>
  </r>
  <r>
    <n v="9287"/>
    <n v="52"/>
    <x v="1710"/>
    <x v="319"/>
    <b v="1"/>
    <s v="Approved"/>
    <s v="OHM Cycles"/>
    <s v="Road"/>
    <s v="medium"/>
    <s v="medium"/>
    <n v="1280.28"/>
    <n v="829.51"/>
    <n v="37220"/>
  </r>
  <r>
    <n v="9288"/>
    <n v="56"/>
    <x v="2240"/>
    <x v="293"/>
    <b v="1"/>
    <s v="Approved"/>
    <s v="OHM Cycles"/>
    <s v="Standard"/>
    <s v="medium"/>
    <s v="medium"/>
    <n v="183.86"/>
    <n v="137.9"/>
    <n v="35707"/>
  </r>
  <r>
    <n v="9289"/>
    <n v="98"/>
    <x v="2631"/>
    <x v="314"/>
    <b v="0"/>
    <s v="Approved"/>
    <s v="OHM Cycles"/>
    <s v="Standard"/>
    <s v="medium"/>
    <s v="medium"/>
    <n v="795.34"/>
    <n v="101.58"/>
    <n v="35470"/>
  </r>
  <r>
    <n v="9290"/>
    <n v="43"/>
    <x v="2337"/>
    <x v="306"/>
    <b v="1"/>
    <s v="Approved"/>
    <s v="Solex"/>
    <s v="Standard"/>
    <s v="medium"/>
    <s v="medium"/>
    <n v="1151.96"/>
    <n v="649.49"/>
    <n v="36498"/>
  </r>
  <r>
    <n v="9291"/>
    <n v="100"/>
    <x v="627"/>
    <x v="209"/>
    <b v="0"/>
    <s v="Approved"/>
    <s v="Norco Bicycles"/>
    <s v="Road"/>
    <s v="medium"/>
    <s v="medium"/>
    <n v="1036.5899999999999"/>
    <n v="206.35"/>
    <n v="33364"/>
  </r>
  <r>
    <n v="9292"/>
    <n v="2"/>
    <x v="1406"/>
    <x v="347"/>
    <b v="1"/>
    <s v="Approved"/>
    <s v="Solex"/>
    <s v="Standard"/>
    <s v="medium"/>
    <s v="medium"/>
    <n v="71.489999999999995"/>
    <n v="53.62"/>
    <n v="41245"/>
  </r>
  <r>
    <n v="9293"/>
    <n v="46"/>
    <x v="647"/>
    <x v="317"/>
    <b v="0"/>
    <s v="Approved"/>
    <s v="Solex"/>
    <s v="Standard"/>
    <s v="low"/>
    <s v="medium"/>
    <n v="1289.8499999999999"/>
    <n v="74.510000000000005"/>
    <n v="39427"/>
  </r>
  <r>
    <n v="9294"/>
    <n v="45"/>
    <x v="1137"/>
    <x v="138"/>
    <b v="0"/>
    <s v="Approved"/>
    <s v="Solex"/>
    <s v="Standard"/>
    <s v="medium"/>
    <s v="medium"/>
    <n v="441.49"/>
    <n v="84.99"/>
    <n v="34071"/>
  </r>
  <r>
    <n v="9295"/>
    <n v="92"/>
    <x v="668"/>
    <x v="254"/>
    <b v="1"/>
    <s v="Approved"/>
    <s v="WeareA2B"/>
    <s v="Standard"/>
    <s v="medium"/>
    <s v="small"/>
    <n v="1415.01"/>
    <n v="1259.3599999999999"/>
    <n v="37626"/>
  </r>
  <r>
    <n v="9296"/>
    <n v="18"/>
    <x v="676"/>
    <x v="133"/>
    <b v="1"/>
    <s v="Approved"/>
    <s v="Norco Bicycles"/>
    <s v="Standard"/>
    <s v="high"/>
    <s v="medium"/>
    <n v="1148.6400000000001"/>
    <n v="689.18"/>
    <n v="42226"/>
  </r>
  <r>
    <n v="9297"/>
    <n v="46"/>
    <x v="1091"/>
    <x v="81"/>
    <b v="0"/>
    <s v="Approved"/>
    <s v="OHM Cycles"/>
    <s v="Standard"/>
    <s v="low"/>
    <s v="medium"/>
    <n v="1793.43"/>
    <n v="248.82"/>
    <n v="36361"/>
  </r>
  <r>
    <n v="9298"/>
    <n v="35"/>
    <x v="1289"/>
    <x v="205"/>
    <b v="1"/>
    <s v="Approved"/>
    <s v="Giant Bicycles"/>
    <s v="Standard"/>
    <s v="medium"/>
    <s v="medium"/>
    <n v="1403.5"/>
    <n v="954.82"/>
    <n v="41167"/>
  </r>
  <r>
    <n v="9299"/>
    <n v="19"/>
    <x v="503"/>
    <x v="243"/>
    <b v="1"/>
    <s v="Approved"/>
    <s v="Trek Bicycles"/>
    <s v="Mountain"/>
    <s v="low"/>
    <s v="medium"/>
    <n v="574.64"/>
    <n v="459.71"/>
    <n v="40784"/>
  </r>
  <r>
    <n v="9300"/>
    <n v="14"/>
    <x v="704"/>
    <x v="278"/>
    <b v="0"/>
    <s v="Approved"/>
    <s v="Trek Bicycles"/>
    <s v="Standard"/>
    <s v="medium"/>
    <s v="small"/>
    <n v="1386.84"/>
    <n v="1234.29"/>
    <n v="37838"/>
  </r>
  <r>
    <n v="9301"/>
    <n v="46"/>
    <x v="2105"/>
    <x v="44"/>
    <m/>
    <s v="Approved"/>
    <s v="OHM Cycles"/>
    <s v="Standard"/>
    <s v="low"/>
    <s v="medium"/>
    <n v="1793.43"/>
    <n v="248.82"/>
    <n v="36361"/>
  </r>
  <r>
    <n v="9302"/>
    <n v="89"/>
    <x v="2458"/>
    <x v="84"/>
    <b v="1"/>
    <s v="Approved"/>
    <s v="WeareA2B"/>
    <s v="Touring"/>
    <s v="medium"/>
    <s v="large"/>
    <n v="1362.99"/>
    <n v="57.74"/>
    <n v="34079"/>
  </r>
  <r>
    <n v="9303"/>
    <n v="28"/>
    <x v="475"/>
    <x v="117"/>
    <b v="0"/>
    <s v="Approved"/>
    <s v="Norco Bicycles"/>
    <s v="Standard"/>
    <s v="medium"/>
    <s v="small"/>
    <n v="1216.1400000000001"/>
    <n v="1082.3599999999999"/>
    <n v="33455"/>
  </r>
  <r>
    <n v="9304"/>
    <n v="95"/>
    <x v="1400"/>
    <x v="212"/>
    <b v="0"/>
    <s v="Approved"/>
    <s v="OHM Cycles"/>
    <s v="Touring"/>
    <s v="low"/>
    <s v="medium"/>
    <n v="1073.07"/>
    <n v="933.84"/>
    <n v="35455"/>
  </r>
  <r>
    <n v="9305"/>
    <n v="20"/>
    <x v="2346"/>
    <x v="142"/>
    <b v="0"/>
    <s v="Approved"/>
    <s v="Trek Bicycles"/>
    <s v="Standard"/>
    <s v="medium"/>
    <s v="small"/>
    <n v="1775.81"/>
    <n v="1580.47"/>
    <n v="40303"/>
  </r>
  <r>
    <n v="9306"/>
    <n v="63"/>
    <x v="1811"/>
    <x v="237"/>
    <b v="1"/>
    <s v="Approved"/>
    <s v="WeareA2B"/>
    <s v="Standard"/>
    <s v="medium"/>
    <s v="medium"/>
    <n v="1992.93"/>
    <n v="762.63"/>
    <n v="34115"/>
  </r>
  <r>
    <n v="9307"/>
    <n v="71"/>
    <x v="300"/>
    <x v="308"/>
    <b v="0"/>
    <s v="Approved"/>
    <s v="Solex"/>
    <s v="Standard"/>
    <s v="high"/>
    <s v="large"/>
    <n v="1842.92"/>
    <n v="1105.75"/>
    <n v="36668"/>
  </r>
  <r>
    <n v="9308"/>
    <n v="28"/>
    <x v="54"/>
    <x v="53"/>
    <b v="1"/>
    <s v="Approved"/>
    <s v="Norco Bicycles"/>
    <s v="Standard"/>
    <s v="medium"/>
    <s v="small"/>
    <n v="1216.1400000000001"/>
    <n v="1082.3599999999999"/>
    <n v="33455"/>
  </r>
  <r>
    <n v="9309"/>
    <n v="14"/>
    <x v="2304"/>
    <x v="208"/>
    <b v="1"/>
    <s v="Approved"/>
    <s v="Trek Bicycles"/>
    <s v="Standard"/>
    <s v="medium"/>
    <s v="small"/>
    <n v="1386.84"/>
    <n v="1234.29"/>
    <n v="37838"/>
  </r>
  <r>
    <n v="9310"/>
    <n v="21"/>
    <x v="1965"/>
    <x v="121"/>
    <b v="1"/>
    <s v="Approved"/>
    <s v="Solex"/>
    <s v="Standard"/>
    <s v="medium"/>
    <s v="large"/>
    <n v="1071.23"/>
    <n v="380.74"/>
    <n v="42404"/>
  </r>
  <r>
    <n v="9311"/>
    <n v="36"/>
    <x v="2896"/>
    <x v="322"/>
    <b v="1"/>
    <s v="Approved"/>
    <s v="Solex"/>
    <s v="Standard"/>
    <s v="low"/>
    <s v="medium"/>
    <n v="945.04"/>
    <n v="507.58"/>
    <n v="35052"/>
  </r>
  <r>
    <n v="9312"/>
    <n v="95"/>
    <x v="1143"/>
    <x v="187"/>
    <b v="1"/>
    <s v="Approved"/>
    <s v="Giant Bicycles"/>
    <s v="Standard"/>
    <s v="medium"/>
    <s v="large"/>
    <n v="569.55999999999995"/>
    <n v="528.42999999999995"/>
    <n v="37874"/>
  </r>
  <r>
    <n v="9313"/>
    <n v="11"/>
    <x v="2150"/>
    <x v="85"/>
    <b v="0"/>
    <s v="Approved"/>
    <s v="Giant Bicycles"/>
    <s v="Standard"/>
    <s v="high"/>
    <s v="medium"/>
    <n v="1274.93"/>
    <n v="764.96"/>
    <n v="39298"/>
  </r>
  <r>
    <n v="9314"/>
    <n v="9"/>
    <x v="2474"/>
    <x v="113"/>
    <b v="0"/>
    <s v="Approved"/>
    <s v="OHM Cycles"/>
    <s v="Road"/>
    <s v="medium"/>
    <s v="medium"/>
    <n v="742.54"/>
    <n v="667.4"/>
    <n v="33549"/>
  </r>
  <r>
    <n v="9315"/>
    <n v="77"/>
    <x v="267"/>
    <x v="167"/>
    <b v="0"/>
    <s v="Approved"/>
    <s v="Norco Bicycles"/>
    <s v="Road"/>
    <s v="medium"/>
    <s v="large"/>
    <n v="1240.31"/>
    <n v="795.1"/>
    <n v="37873"/>
  </r>
  <r>
    <n v="9316"/>
    <n v="64"/>
    <x v="864"/>
    <x v="247"/>
    <b v="0"/>
    <s v="Approved"/>
    <s v="Trek Bicycles"/>
    <s v="Standard"/>
    <s v="medium"/>
    <s v="large"/>
    <n v="1469.44"/>
    <n v="596.54999999999995"/>
    <n v="33879"/>
  </r>
  <r>
    <n v="9317"/>
    <n v="48"/>
    <x v="879"/>
    <x v="345"/>
    <b v="0"/>
    <s v="Approved"/>
    <s v="WeareA2B"/>
    <s v="Standard"/>
    <s v="medium"/>
    <s v="medium"/>
    <n v="1762.96"/>
    <n v="950.52"/>
    <n v="37823"/>
  </r>
  <r>
    <n v="9318"/>
    <n v="67"/>
    <x v="538"/>
    <x v="151"/>
    <b v="1"/>
    <s v="Approved"/>
    <s v="Norco Bicycles"/>
    <s v="Road"/>
    <s v="medium"/>
    <s v="medium"/>
    <n v="544.04999999999995"/>
    <n v="376.84"/>
    <n v="38647"/>
  </r>
  <r>
    <n v="9319"/>
    <n v="9"/>
    <x v="2131"/>
    <x v="138"/>
    <b v="0"/>
    <s v="Approved"/>
    <s v="Norco Bicycles"/>
    <s v="Standard"/>
    <s v="medium"/>
    <s v="small"/>
    <n v="1216.1400000000001"/>
    <n v="1082.3599999999999"/>
    <n v="37698"/>
  </r>
  <r>
    <n v="9320"/>
    <n v="31"/>
    <x v="695"/>
    <x v="355"/>
    <b v="1"/>
    <s v="Cancelled"/>
    <s v="Giant Bicycles"/>
    <s v="Standard"/>
    <s v="medium"/>
    <s v="medium"/>
    <n v="230.91"/>
    <n v="173.18"/>
    <n v="39031"/>
  </r>
  <r>
    <n v="9321"/>
    <n v="56"/>
    <x v="183"/>
    <x v="231"/>
    <b v="1"/>
    <s v="Approved"/>
    <s v="OHM Cycles"/>
    <s v="Standard"/>
    <s v="medium"/>
    <s v="medium"/>
    <n v="183.86"/>
    <n v="137.9"/>
    <n v="41047"/>
  </r>
  <r>
    <n v="9322"/>
    <n v="50"/>
    <x v="578"/>
    <x v="46"/>
    <b v="0"/>
    <s v="Approved"/>
    <s v="Giant Bicycles"/>
    <s v="Standard"/>
    <s v="medium"/>
    <s v="medium"/>
    <n v="642.70000000000005"/>
    <n v="211.37"/>
    <n v="37337"/>
  </r>
  <r>
    <n v="9323"/>
    <n v="30"/>
    <x v="154"/>
    <x v="130"/>
    <b v="0"/>
    <s v="Approved"/>
    <s v="Solex"/>
    <s v="Standard"/>
    <s v="high"/>
    <s v="medium"/>
    <n v="748.17"/>
    <n v="448.9"/>
    <n v="33552"/>
  </r>
  <r>
    <n v="9324"/>
    <n v="94"/>
    <x v="2242"/>
    <x v="359"/>
    <b v="0"/>
    <s v="Approved"/>
    <s v="Giant Bicycles"/>
    <s v="Standard"/>
    <s v="medium"/>
    <s v="large"/>
    <n v="1635.3"/>
    <n v="993.66"/>
    <n v="41434"/>
  </r>
  <r>
    <n v="9325"/>
    <n v="60"/>
    <x v="1890"/>
    <x v="188"/>
    <b v="0"/>
    <s v="Approved"/>
    <s v="Giant Bicycles"/>
    <s v="Standard"/>
    <s v="high"/>
    <s v="small"/>
    <n v="1977.36"/>
    <n v="1759.85"/>
    <n v="40779"/>
  </r>
  <r>
    <n v="9326"/>
    <n v="0"/>
    <x v="632"/>
    <x v="133"/>
    <b v="0"/>
    <s v="Approved"/>
    <m/>
    <m/>
    <m/>
    <m/>
    <n v="1473.09"/>
    <m/>
    <m/>
  </r>
  <r>
    <n v="9327"/>
    <n v="5"/>
    <x v="1279"/>
    <x v="334"/>
    <b v="0"/>
    <s v="Approved"/>
    <s v="Trek Bicycles"/>
    <s v="Mountain"/>
    <s v="low"/>
    <s v="medium"/>
    <n v="574.64"/>
    <n v="459.71"/>
    <n v="38216"/>
  </r>
  <r>
    <n v="9328"/>
    <n v="78"/>
    <x v="1647"/>
    <x v="303"/>
    <b v="0"/>
    <s v="Approved"/>
    <s v="Giant Bicycles"/>
    <s v="Standard"/>
    <s v="medium"/>
    <s v="large"/>
    <n v="1765.3"/>
    <n v="709.48"/>
    <n v="38193"/>
  </r>
  <r>
    <n v="9329"/>
    <n v="8"/>
    <x v="44"/>
    <x v="165"/>
    <b v="1"/>
    <s v="Approved"/>
    <s v="Solex"/>
    <s v="Road"/>
    <s v="medium"/>
    <s v="small"/>
    <n v="1703.52"/>
    <n v="1516.13"/>
    <n v="40649"/>
  </r>
  <r>
    <n v="9330"/>
    <n v="10"/>
    <x v="950"/>
    <x v="236"/>
    <b v="1"/>
    <s v="Approved"/>
    <s v="WeareA2B"/>
    <s v="Touring"/>
    <s v="medium"/>
    <s v="medium"/>
    <n v="1466.68"/>
    <n v="363.25"/>
    <n v="42560"/>
  </r>
  <r>
    <n v="9331"/>
    <n v="15"/>
    <x v="558"/>
    <x v="102"/>
    <b v="0"/>
    <s v="Approved"/>
    <s v="WeareA2B"/>
    <s v="Standard"/>
    <s v="medium"/>
    <s v="medium"/>
    <n v="1292.8399999999999"/>
    <n v="13.44"/>
    <n v="33259"/>
  </r>
  <r>
    <n v="9332"/>
    <n v="66"/>
    <x v="991"/>
    <x v="157"/>
    <b v="1"/>
    <s v="Approved"/>
    <s v="Giant Bicycles"/>
    <s v="Road"/>
    <s v="low"/>
    <s v="small"/>
    <n v="590.26"/>
    <n v="525.33000000000004"/>
    <n v="40487"/>
  </r>
  <r>
    <n v="9333"/>
    <n v="51"/>
    <x v="3212"/>
    <x v="328"/>
    <b v="1"/>
    <s v="Approved"/>
    <s v="OHM Cycles"/>
    <s v="Standard"/>
    <s v="high"/>
    <s v="medium"/>
    <n v="2005.66"/>
    <n v="1203.4000000000001"/>
    <n v="41009"/>
  </r>
  <r>
    <n v="9334"/>
    <n v="0"/>
    <x v="437"/>
    <x v="9"/>
    <b v="1"/>
    <s v="Approved"/>
    <s v="Solex"/>
    <s v="Standard"/>
    <s v="medium"/>
    <s v="medium"/>
    <n v="441.49"/>
    <n v="84.99"/>
    <n v="39427"/>
  </r>
  <r>
    <n v="9335"/>
    <n v="48"/>
    <x v="2069"/>
    <x v="285"/>
    <b v="1"/>
    <s v="Approved"/>
    <s v="WeareA2B"/>
    <s v="Standard"/>
    <s v="medium"/>
    <s v="medium"/>
    <n v="1762.96"/>
    <n v="950.52"/>
    <n v="41064"/>
  </r>
  <r>
    <n v="9336"/>
    <n v="84"/>
    <x v="2801"/>
    <x v="193"/>
    <b v="1"/>
    <s v="Approved"/>
    <s v="Trek Bicycles"/>
    <s v="Road"/>
    <s v="medium"/>
    <s v="medium"/>
    <n v="290.62"/>
    <n v="215.14"/>
    <n v="38339"/>
  </r>
  <r>
    <n v="9337"/>
    <n v="80"/>
    <x v="2954"/>
    <x v="298"/>
    <b v="0"/>
    <s v="Approved"/>
    <s v="Trek Bicycles"/>
    <s v="Standard"/>
    <s v="medium"/>
    <s v="large"/>
    <n v="1469.44"/>
    <n v="596.54999999999995"/>
    <n v="34996"/>
  </r>
  <r>
    <n v="9338"/>
    <n v="62"/>
    <x v="194"/>
    <x v="161"/>
    <b v="1"/>
    <s v="Approved"/>
    <s v="Solex"/>
    <s v="Standard"/>
    <s v="medium"/>
    <s v="medium"/>
    <n v="478.16"/>
    <n v="298.72000000000003"/>
    <n v="36146"/>
  </r>
  <r>
    <n v="9339"/>
    <n v="95"/>
    <x v="1092"/>
    <x v="125"/>
    <b v="0"/>
    <s v="Approved"/>
    <s v="Giant Bicycles"/>
    <s v="Standard"/>
    <s v="medium"/>
    <s v="large"/>
    <n v="569.55999999999995"/>
    <n v="528.42999999999995"/>
    <n v="39031"/>
  </r>
  <r>
    <n v="9340"/>
    <n v="1"/>
    <x v="2607"/>
    <x v="331"/>
    <b v="0"/>
    <s v="Approved"/>
    <s v="Giant Bicycles"/>
    <s v="Standard"/>
    <s v="medium"/>
    <s v="medium"/>
    <n v="1403.5"/>
    <n v="954.82"/>
    <n v="41167"/>
  </r>
  <r>
    <n v="9341"/>
    <n v="28"/>
    <x v="28"/>
    <x v="325"/>
    <b v="1"/>
    <s v="Approved"/>
    <s v="Norco Bicycles"/>
    <s v="Standard"/>
    <s v="medium"/>
    <s v="small"/>
    <n v="1216.1400000000001"/>
    <n v="1082.3599999999999"/>
    <n v="33455"/>
  </r>
  <r>
    <n v="9342"/>
    <n v="0"/>
    <x v="1256"/>
    <x v="219"/>
    <b v="0"/>
    <s v="Approved"/>
    <s v="OHM Cycles"/>
    <s v="Standard"/>
    <s v="low"/>
    <s v="medium"/>
    <n v="71.16"/>
    <n v="56.93"/>
    <n v="41047"/>
  </r>
  <r>
    <n v="9343"/>
    <n v="28"/>
    <x v="2783"/>
    <x v="1"/>
    <b v="1"/>
    <s v="Approved"/>
    <s v="Solex"/>
    <s v="Road"/>
    <s v="medium"/>
    <s v="small"/>
    <n v="1703.52"/>
    <n v="1516.13"/>
    <n v="40649"/>
  </r>
  <r>
    <n v="9344"/>
    <n v="21"/>
    <x v="3289"/>
    <x v="69"/>
    <b v="1"/>
    <s v="Approved"/>
    <s v="Solex"/>
    <s v="Standard"/>
    <s v="medium"/>
    <s v="large"/>
    <n v="1071.23"/>
    <n v="380.74"/>
    <n v="35160"/>
  </r>
  <r>
    <n v="9345"/>
    <n v="39"/>
    <x v="1393"/>
    <x v="256"/>
    <m/>
    <s v="Approved"/>
    <s v="Giant Bicycles"/>
    <s v="Standard"/>
    <s v="medium"/>
    <s v="large"/>
    <n v="1812.75"/>
    <n v="582.48"/>
    <n v="40336"/>
  </r>
  <r>
    <n v="9346"/>
    <n v="0"/>
    <x v="2745"/>
    <x v="116"/>
    <b v="0"/>
    <s v="Approved"/>
    <s v="Solex"/>
    <s v="Standard"/>
    <s v="medium"/>
    <s v="medium"/>
    <n v="71.489999999999995"/>
    <n v="53.62"/>
    <n v="41245"/>
  </r>
  <r>
    <n v="9347"/>
    <n v="8"/>
    <x v="1118"/>
    <x v="80"/>
    <b v="0"/>
    <s v="Approved"/>
    <s v="Solex"/>
    <s v="Road"/>
    <s v="medium"/>
    <s v="small"/>
    <n v="1703.52"/>
    <n v="1516.13"/>
    <n v="41701"/>
  </r>
  <r>
    <n v="9348"/>
    <n v="50"/>
    <x v="814"/>
    <x v="3"/>
    <b v="1"/>
    <s v="Approved"/>
    <s v="WeareA2B"/>
    <s v="Standard"/>
    <s v="medium"/>
    <s v="small"/>
    <n v="175.89"/>
    <n v="131.91999999999999"/>
    <n v="35470"/>
  </r>
  <r>
    <n v="9349"/>
    <n v="45"/>
    <x v="672"/>
    <x v="133"/>
    <b v="0"/>
    <s v="Approved"/>
    <s v="Solex"/>
    <s v="Standard"/>
    <s v="medium"/>
    <s v="medium"/>
    <n v="441.49"/>
    <n v="84.99"/>
    <n v="34071"/>
  </r>
  <r>
    <n v="9350"/>
    <n v="61"/>
    <x v="3178"/>
    <x v="254"/>
    <b v="0"/>
    <s v="Approved"/>
    <s v="Norco Bicycles"/>
    <s v="Standard"/>
    <s v="medium"/>
    <s v="small"/>
    <n v="586.45000000000005"/>
    <n v="521.94000000000005"/>
    <n v="38339"/>
  </r>
  <r>
    <n v="9351"/>
    <n v="99"/>
    <x v="739"/>
    <x v="334"/>
    <b v="1"/>
    <s v="Approved"/>
    <s v="OHM Cycles"/>
    <s v="Standard"/>
    <s v="medium"/>
    <s v="medium"/>
    <n v="1227.3399999999999"/>
    <n v="770.89"/>
    <n v="34556"/>
  </r>
  <r>
    <n v="9352"/>
    <n v="69"/>
    <x v="785"/>
    <x v="106"/>
    <b v="1"/>
    <s v="Approved"/>
    <s v="Giant Bicycles"/>
    <s v="Road"/>
    <s v="medium"/>
    <s v="medium"/>
    <n v="792.9"/>
    <n v="594.67999999999995"/>
    <n v="33879"/>
  </r>
  <r>
    <n v="9353"/>
    <n v="45"/>
    <x v="1096"/>
    <x v="190"/>
    <b v="0"/>
    <s v="Approved"/>
    <s v="Solex"/>
    <s v="Standard"/>
    <s v="medium"/>
    <s v="medium"/>
    <n v="441.49"/>
    <n v="84.99"/>
    <n v="34071"/>
  </r>
  <r>
    <n v="9354"/>
    <n v="98"/>
    <x v="2157"/>
    <x v="18"/>
    <b v="1"/>
    <s v="Approved"/>
    <s v="Trek Bicycles"/>
    <s v="Standard"/>
    <s v="high"/>
    <s v="medium"/>
    <n v="358.39"/>
    <n v="215.03"/>
    <n v="38002"/>
  </r>
  <r>
    <n v="9355"/>
    <n v="77"/>
    <x v="2235"/>
    <x v="242"/>
    <b v="1"/>
    <s v="Approved"/>
    <s v="Norco Bicycles"/>
    <s v="Road"/>
    <s v="medium"/>
    <s v="large"/>
    <n v="1240.31"/>
    <n v="795.1"/>
    <n v="40553"/>
  </r>
  <r>
    <n v="9356"/>
    <n v="0"/>
    <x v="960"/>
    <x v="353"/>
    <b v="1"/>
    <s v="Approved"/>
    <s v="Norco Bicycles"/>
    <s v="Standard"/>
    <s v="medium"/>
    <s v="medium"/>
    <n v="360.4"/>
    <n v="270.3"/>
    <n v="38859"/>
  </r>
  <r>
    <n v="9357"/>
    <n v="33"/>
    <x v="297"/>
    <x v="235"/>
    <b v="0"/>
    <s v="Approved"/>
    <s v="OHM Cycles"/>
    <s v="Road"/>
    <s v="medium"/>
    <s v="small"/>
    <n v="1810"/>
    <n v="1610.9"/>
    <n v="39526"/>
  </r>
  <r>
    <n v="9358"/>
    <n v="41"/>
    <x v="2796"/>
    <x v="279"/>
    <b v="0"/>
    <s v="Approved"/>
    <s v="Solex"/>
    <s v="Road"/>
    <s v="medium"/>
    <s v="medium"/>
    <n v="416.98"/>
    <n v="312.74"/>
    <n v="35560"/>
  </r>
  <r>
    <n v="9359"/>
    <n v="39"/>
    <x v="956"/>
    <x v="140"/>
    <b v="0"/>
    <s v="Approved"/>
    <s v="Giant Bicycles"/>
    <s v="Standard"/>
    <s v="medium"/>
    <s v="large"/>
    <n v="1812.75"/>
    <n v="582.48"/>
    <n v="40336"/>
  </r>
  <r>
    <n v="9360"/>
    <n v="67"/>
    <x v="2969"/>
    <x v="129"/>
    <b v="0"/>
    <s v="Approved"/>
    <s v="Norco Bicycles"/>
    <s v="Road"/>
    <s v="medium"/>
    <s v="medium"/>
    <n v="544.04999999999995"/>
    <n v="376.84"/>
    <n v="37499"/>
  </r>
  <r>
    <n v="9361"/>
    <n v="32"/>
    <x v="2705"/>
    <x v="123"/>
    <b v="1"/>
    <s v="Approved"/>
    <s v="Giant Bicycles"/>
    <s v="Standard"/>
    <s v="high"/>
    <s v="medium"/>
    <n v="1179"/>
    <n v="707.4"/>
    <n v="35667"/>
  </r>
  <r>
    <n v="9362"/>
    <n v="33"/>
    <x v="2099"/>
    <x v="312"/>
    <m/>
    <s v="Approved"/>
    <s v="Giant Bicycles"/>
    <s v="Standard"/>
    <s v="medium"/>
    <s v="small"/>
    <n v="1311.44"/>
    <n v="1167.18"/>
    <n v="33888"/>
  </r>
  <r>
    <n v="9363"/>
    <n v="62"/>
    <x v="1900"/>
    <x v="117"/>
    <b v="0"/>
    <s v="Approved"/>
    <s v="Solex"/>
    <s v="Standard"/>
    <s v="medium"/>
    <s v="medium"/>
    <n v="478.16"/>
    <n v="298.72000000000003"/>
    <n v="33879"/>
  </r>
  <r>
    <n v="9364"/>
    <n v="91"/>
    <x v="2767"/>
    <x v="329"/>
    <b v="1"/>
    <s v="Approved"/>
    <s v="Solex"/>
    <s v="Standard"/>
    <s v="medium"/>
    <s v="medium"/>
    <n v="100.35"/>
    <n v="75.260000000000005"/>
    <n v="36367"/>
  </r>
  <r>
    <n v="9365"/>
    <n v="74"/>
    <x v="410"/>
    <x v="236"/>
    <b v="1"/>
    <s v="Approved"/>
    <s v="WeareA2B"/>
    <s v="Standard"/>
    <s v="medium"/>
    <s v="medium"/>
    <n v="1228.07"/>
    <n v="400.91"/>
    <n v="36668"/>
  </r>
  <r>
    <n v="9366"/>
    <n v="5"/>
    <x v="2875"/>
    <x v="230"/>
    <b v="0"/>
    <s v="Approved"/>
    <s v="Trek Bicycles"/>
    <s v="Mountain"/>
    <s v="low"/>
    <s v="medium"/>
    <n v="574.64"/>
    <n v="459.71"/>
    <n v="38206"/>
  </r>
  <r>
    <n v="9367"/>
    <n v="36"/>
    <x v="185"/>
    <x v="174"/>
    <b v="1"/>
    <s v="Approved"/>
    <s v="Solex"/>
    <s v="Standard"/>
    <s v="low"/>
    <s v="medium"/>
    <n v="945.04"/>
    <n v="507.58"/>
    <n v="40618"/>
  </r>
  <r>
    <n v="9368"/>
    <n v="26"/>
    <x v="2893"/>
    <x v="102"/>
    <m/>
    <s v="Approved"/>
    <s v="WeareA2B"/>
    <s v="Standard"/>
    <s v="medium"/>
    <s v="medium"/>
    <n v="1992.93"/>
    <n v="762.63"/>
    <n v="34115"/>
  </r>
  <r>
    <n v="9369"/>
    <n v="76"/>
    <x v="3155"/>
    <x v="7"/>
    <b v="1"/>
    <s v="Approved"/>
    <s v="WeareA2B"/>
    <s v="Standard"/>
    <s v="low"/>
    <s v="medium"/>
    <n v="642.30999999999995"/>
    <n v="513.85"/>
    <n v="41922"/>
  </r>
  <r>
    <n v="9370"/>
    <n v="90"/>
    <x v="176"/>
    <x v="167"/>
    <b v="1"/>
    <s v="Approved"/>
    <s v="Norco Bicycles"/>
    <s v="Standard"/>
    <s v="low"/>
    <s v="medium"/>
    <n v="363.01"/>
    <n v="290.41000000000003"/>
    <n v="38482"/>
  </r>
  <r>
    <n v="9371"/>
    <n v="0"/>
    <x v="2194"/>
    <x v="106"/>
    <b v="1"/>
    <s v="Approved"/>
    <s v="Giant Bicycles"/>
    <s v="Standard"/>
    <s v="medium"/>
    <s v="large"/>
    <n v="569.55999999999995"/>
    <n v="528.42999999999995"/>
    <n v="37874"/>
  </r>
  <r>
    <n v="9372"/>
    <n v="13"/>
    <x v="657"/>
    <x v="363"/>
    <b v="1"/>
    <s v="Approved"/>
    <s v="Solex"/>
    <s v="Standard"/>
    <s v="medium"/>
    <s v="medium"/>
    <n v="1577.53"/>
    <n v="826.51"/>
    <n v="39526"/>
  </r>
  <r>
    <n v="9373"/>
    <n v="80"/>
    <x v="1131"/>
    <x v="187"/>
    <b v="0"/>
    <s v="Approved"/>
    <s v="OHM Cycles"/>
    <s v="Touring"/>
    <s v="low"/>
    <s v="medium"/>
    <n v="1073.07"/>
    <n v="933.84"/>
    <n v="35455"/>
  </r>
  <r>
    <n v="9374"/>
    <n v="43"/>
    <x v="809"/>
    <x v="147"/>
    <b v="0"/>
    <s v="Approved"/>
    <s v="Solex"/>
    <s v="Standard"/>
    <s v="medium"/>
    <s v="medium"/>
    <n v="1151.96"/>
    <n v="649.49"/>
    <n v="36498"/>
  </r>
  <r>
    <n v="9375"/>
    <n v="52"/>
    <x v="2413"/>
    <x v="185"/>
    <b v="1"/>
    <s v="Approved"/>
    <s v="OHM Cycles"/>
    <s v="Road"/>
    <s v="medium"/>
    <s v="medium"/>
    <n v="1280.28"/>
    <n v="829.51"/>
    <n v="37220"/>
  </r>
  <r>
    <n v="9376"/>
    <n v="36"/>
    <x v="319"/>
    <x v="179"/>
    <b v="1"/>
    <s v="Approved"/>
    <s v="Solex"/>
    <s v="Standard"/>
    <s v="low"/>
    <s v="medium"/>
    <n v="945.04"/>
    <n v="507.58"/>
    <n v="36498"/>
  </r>
  <r>
    <n v="9377"/>
    <n v="23"/>
    <x v="1882"/>
    <x v="93"/>
    <b v="1"/>
    <s v="Approved"/>
    <s v="Norco Bicycles"/>
    <s v="Standard"/>
    <s v="medium"/>
    <s v="medium"/>
    <n v="1198.46"/>
    <n v="381.1"/>
    <n v="38482"/>
  </r>
  <r>
    <n v="9378"/>
    <n v="19"/>
    <x v="3290"/>
    <x v="75"/>
    <b v="1"/>
    <s v="Approved"/>
    <s v="OHM Cycles"/>
    <s v="Road"/>
    <s v="high"/>
    <s v="large"/>
    <n v="12.01"/>
    <n v="7.21"/>
    <n v="39880"/>
  </r>
  <r>
    <n v="9379"/>
    <n v="26"/>
    <x v="2888"/>
    <x v="8"/>
    <b v="1"/>
    <s v="Approved"/>
    <s v="WeareA2B"/>
    <s v="Standard"/>
    <s v="medium"/>
    <s v="medium"/>
    <n v="1992.93"/>
    <n v="762.63"/>
    <n v="34115"/>
  </r>
  <r>
    <n v="9380"/>
    <n v="2"/>
    <x v="1144"/>
    <x v="45"/>
    <b v="1"/>
    <s v="Approved"/>
    <s v="Solex"/>
    <s v="Standard"/>
    <s v="medium"/>
    <s v="medium"/>
    <n v="71.489999999999995"/>
    <n v="53.62"/>
    <n v="40784"/>
  </r>
  <r>
    <n v="9381"/>
    <n v="17"/>
    <x v="2979"/>
    <x v="300"/>
    <b v="1"/>
    <s v="Approved"/>
    <s v="Solex"/>
    <s v="Standard"/>
    <s v="high"/>
    <s v="medium"/>
    <n v="1024.6600000000001"/>
    <n v="614.79999999999995"/>
    <n v="35378"/>
  </r>
  <r>
    <n v="9382"/>
    <n v="63"/>
    <x v="2381"/>
    <x v="236"/>
    <b v="0"/>
    <s v="Approved"/>
    <s v="Solex"/>
    <s v="Standard"/>
    <s v="medium"/>
    <s v="medium"/>
    <n v="1483.2"/>
    <n v="99.59"/>
    <n v="36146"/>
  </r>
  <r>
    <n v="9383"/>
    <n v="0"/>
    <x v="2555"/>
    <x v="204"/>
    <b v="0"/>
    <s v="Approved"/>
    <s v="Solex"/>
    <s v="Standard"/>
    <s v="medium"/>
    <s v="medium"/>
    <n v="478.16"/>
    <n v="298.72000000000003"/>
    <n v="40487"/>
  </r>
  <r>
    <n v="9384"/>
    <n v="45"/>
    <x v="1290"/>
    <x v="321"/>
    <b v="1"/>
    <s v="Approved"/>
    <s v="Trek Bicycles"/>
    <s v="Road"/>
    <s v="low"/>
    <s v="medium"/>
    <n v="980.37"/>
    <n v="234.43"/>
    <n v="38258"/>
  </r>
  <r>
    <n v="9385"/>
    <n v="73"/>
    <x v="3"/>
    <x v="333"/>
    <b v="0"/>
    <s v="Approved"/>
    <s v="Solex"/>
    <s v="Standard"/>
    <s v="medium"/>
    <s v="medium"/>
    <n v="1945.43"/>
    <n v="333.18"/>
    <n v="37499"/>
  </r>
  <r>
    <n v="9386"/>
    <n v="63"/>
    <x v="2193"/>
    <x v="234"/>
    <m/>
    <s v="Approved"/>
    <s v="WeareA2B"/>
    <s v="Standard"/>
    <s v="medium"/>
    <s v="medium"/>
    <n v="1992.93"/>
    <n v="762.63"/>
    <n v="33888"/>
  </r>
  <r>
    <n v="9387"/>
    <n v="77"/>
    <x v="2753"/>
    <x v="253"/>
    <b v="1"/>
    <s v="Approved"/>
    <s v="Norco Bicycles"/>
    <s v="Road"/>
    <s v="medium"/>
    <s v="large"/>
    <n v="1240.31"/>
    <n v="795.1"/>
    <n v="41533"/>
  </r>
  <r>
    <n v="9388"/>
    <n v="93"/>
    <x v="1085"/>
    <x v="362"/>
    <b v="0"/>
    <s v="Approved"/>
    <s v="WeareA2B"/>
    <s v="Standard"/>
    <s v="medium"/>
    <s v="medium"/>
    <n v="1065.03"/>
    <n v="230.09"/>
    <n v="36833"/>
  </r>
  <r>
    <n v="9389"/>
    <n v="53"/>
    <x v="793"/>
    <x v="226"/>
    <b v="0"/>
    <s v="Approved"/>
    <s v="OHM Cycles"/>
    <s v="Standard"/>
    <s v="medium"/>
    <s v="medium"/>
    <n v="795.34"/>
    <n v="101.58"/>
    <n v="35470"/>
  </r>
  <r>
    <n v="9390"/>
    <n v="63"/>
    <x v="3263"/>
    <x v="307"/>
    <b v="0"/>
    <s v="Approved"/>
    <s v="Solex"/>
    <s v="Standard"/>
    <s v="medium"/>
    <s v="medium"/>
    <n v="1483.2"/>
    <n v="99.59"/>
    <n v="33879"/>
  </r>
  <r>
    <n v="9391"/>
    <n v="0"/>
    <x v="2678"/>
    <x v="278"/>
    <b v="0"/>
    <s v="Approved"/>
    <s v="Norco Bicycles"/>
    <s v="Road"/>
    <s v="medium"/>
    <s v="medium"/>
    <n v="543.39"/>
    <n v="407.54"/>
    <n v="42696"/>
  </r>
  <r>
    <n v="9392"/>
    <n v="93"/>
    <x v="1930"/>
    <x v="26"/>
    <b v="0"/>
    <s v="Approved"/>
    <s v="WeareA2B"/>
    <s v="Standard"/>
    <s v="medium"/>
    <s v="medium"/>
    <n v="1065.03"/>
    <n v="230.09"/>
    <n v="41434"/>
  </r>
  <r>
    <n v="9393"/>
    <n v="92"/>
    <x v="2293"/>
    <x v="61"/>
    <b v="0"/>
    <s v="Approved"/>
    <s v="WeareA2B"/>
    <s v="Standard"/>
    <s v="medium"/>
    <s v="small"/>
    <n v="1415.01"/>
    <n v="1259.3599999999999"/>
    <n v="37626"/>
  </r>
  <r>
    <n v="9394"/>
    <n v="1"/>
    <x v="3050"/>
    <x v="187"/>
    <b v="1"/>
    <s v="Approved"/>
    <s v="Giant Bicycles"/>
    <s v="Standard"/>
    <s v="medium"/>
    <s v="medium"/>
    <n v="1403.5"/>
    <n v="954.82"/>
    <n v="42688"/>
  </r>
  <r>
    <n v="9395"/>
    <n v="98"/>
    <x v="2965"/>
    <x v="204"/>
    <b v="1"/>
    <s v="Approved"/>
    <s v="Trek Bicycles"/>
    <s v="Standard"/>
    <s v="high"/>
    <s v="medium"/>
    <n v="358.39"/>
    <n v="215.03"/>
    <n v="34556"/>
  </r>
  <r>
    <n v="9396"/>
    <n v="38"/>
    <x v="2708"/>
    <x v="182"/>
    <b v="1"/>
    <s v="Approved"/>
    <s v="Solex"/>
    <s v="Standard"/>
    <s v="medium"/>
    <s v="medium"/>
    <n v="1577.53"/>
    <n v="826.51"/>
    <n v="40618"/>
  </r>
  <r>
    <n v="9397"/>
    <n v="88"/>
    <x v="1951"/>
    <x v="138"/>
    <b v="0"/>
    <s v="Approved"/>
    <s v="Norco Bicycles"/>
    <s v="Standard"/>
    <s v="medium"/>
    <s v="medium"/>
    <n v="1198.46"/>
    <n v="381.1"/>
    <n v="37626"/>
  </r>
  <r>
    <n v="9398"/>
    <n v="3"/>
    <x v="1736"/>
    <x v="316"/>
    <b v="1"/>
    <s v="Approved"/>
    <s v="Trek Bicycles"/>
    <s v="Standard"/>
    <s v="medium"/>
    <s v="large"/>
    <n v="2091.4699999999998"/>
    <n v="388.92"/>
    <n v="39298"/>
  </r>
  <r>
    <n v="9399"/>
    <n v="42"/>
    <x v="2380"/>
    <x v="7"/>
    <b v="1"/>
    <s v="Approved"/>
    <s v="OHM Cycles"/>
    <s v="Road"/>
    <s v="medium"/>
    <s v="small"/>
    <n v="1810"/>
    <n v="1610.9"/>
    <n v="39526"/>
  </r>
  <r>
    <n v="9400"/>
    <n v="44"/>
    <x v="712"/>
    <x v="253"/>
    <b v="1"/>
    <s v="Approved"/>
    <s v="WeareA2B"/>
    <s v="Standard"/>
    <s v="medium"/>
    <s v="medium"/>
    <n v="1769.64"/>
    <n v="108.76"/>
    <n v="41848"/>
  </r>
  <r>
    <n v="9401"/>
    <n v="53"/>
    <x v="1231"/>
    <x v="345"/>
    <b v="1"/>
    <s v="Approved"/>
    <s v="OHM Cycles"/>
    <s v="Standard"/>
    <s v="medium"/>
    <s v="medium"/>
    <n v="795.34"/>
    <n v="101.58"/>
    <n v="35470"/>
  </r>
  <r>
    <n v="9402"/>
    <n v="29"/>
    <x v="1278"/>
    <x v="108"/>
    <b v="0"/>
    <s v="Approved"/>
    <s v="WeareA2B"/>
    <s v="Standard"/>
    <s v="medium"/>
    <s v="medium"/>
    <n v="1065.03"/>
    <n v="230.09"/>
    <n v="36833"/>
  </r>
  <r>
    <n v="9403"/>
    <n v="93"/>
    <x v="435"/>
    <x v="217"/>
    <b v="0"/>
    <s v="Approved"/>
    <s v="WeareA2B"/>
    <s v="Standard"/>
    <s v="medium"/>
    <s v="medium"/>
    <n v="1065.03"/>
    <n v="230.09"/>
    <n v="34556"/>
  </r>
  <r>
    <n v="9404"/>
    <n v="66"/>
    <x v="13"/>
    <x v="339"/>
    <b v="0"/>
    <s v="Approved"/>
    <s v="Giant Bicycles"/>
    <s v="Road"/>
    <s v="low"/>
    <s v="small"/>
    <n v="590.26"/>
    <n v="525.33000000000004"/>
    <n v="40487"/>
  </r>
  <r>
    <n v="9405"/>
    <n v="6"/>
    <x v="1803"/>
    <x v="33"/>
    <b v="0"/>
    <s v="Approved"/>
    <s v="OHM Cycles"/>
    <s v="Standard"/>
    <s v="high"/>
    <s v="medium"/>
    <n v="227.88"/>
    <n v="136.72999999999999"/>
    <n v="41701"/>
  </r>
  <r>
    <n v="9406"/>
    <n v="5"/>
    <x v="3048"/>
    <x v="148"/>
    <b v="1"/>
    <s v="Approved"/>
    <s v="Trek Bicycles"/>
    <s v="Mountain"/>
    <s v="low"/>
    <s v="medium"/>
    <n v="574.64"/>
    <n v="459.71"/>
    <n v="38258"/>
  </r>
  <r>
    <n v="9407"/>
    <n v="37"/>
    <x v="795"/>
    <x v="220"/>
    <b v="1"/>
    <s v="Approved"/>
    <s v="OHM Cycles"/>
    <s v="Standard"/>
    <s v="low"/>
    <s v="medium"/>
    <n v="1793.43"/>
    <n v="248.82"/>
    <n v="36361"/>
  </r>
  <r>
    <n v="9408"/>
    <n v="91"/>
    <x v="2720"/>
    <x v="49"/>
    <b v="0"/>
    <s v="Approved"/>
    <s v="Solex"/>
    <s v="Standard"/>
    <s v="medium"/>
    <s v="medium"/>
    <n v="100.35"/>
    <n v="75.260000000000005"/>
    <n v="36367"/>
  </r>
  <r>
    <n v="9409"/>
    <n v="77"/>
    <x v="2102"/>
    <x v="316"/>
    <b v="0"/>
    <s v="Approved"/>
    <s v="Norco Bicycles"/>
    <s v="Road"/>
    <s v="medium"/>
    <s v="large"/>
    <n v="1240.31"/>
    <n v="795.1"/>
    <n v="33429"/>
  </r>
  <r>
    <n v="9410"/>
    <n v="12"/>
    <x v="1988"/>
    <x v="87"/>
    <b v="1"/>
    <s v="Approved"/>
    <s v="WeareA2B"/>
    <s v="Standard"/>
    <s v="medium"/>
    <s v="medium"/>
    <n v="1231.1500000000001"/>
    <n v="161.6"/>
    <n v="38216"/>
  </r>
  <r>
    <n v="9411"/>
    <n v="49"/>
    <x v="1179"/>
    <x v="44"/>
    <b v="1"/>
    <s v="Approved"/>
    <s v="Trek Bicycles"/>
    <s v="Road"/>
    <s v="medium"/>
    <s v="medium"/>
    <n v="533.51"/>
    <n v="400.13"/>
    <n v="35707"/>
  </r>
  <r>
    <n v="9412"/>
    <n v="37"/>
    <x v="103"/>
    <x v="172"/>
    <b v="0"/>
    <s v="Approved"/>
    <s v="OHM Cycles"/>
    <s v="Standard"/>
    <s v="low"/>
    <s v="medium"/>
    <n v="1793.43"/>
    <n v="248.82"/>
    <n v="36361"/>
  </r>
  <r>
    <n v="9413"/>
    <n v="86"/>
    <x v="2739"/>
    <x v="156"/>
    <b v="0"/>
    <s v="Approved"/>
    <s v="OHM Cycles"/>
    <s v="Standard"/>
    <s v="medium"/>
    <s v="medium"/>
    <n v="235.63"/>
    <n v="125.07"/>
    <n v="41434"/>
  </r>
  <r>
    <n v="9414"/>
    <n v="79"/>
    <x v="2512"/>
    <x v="49"/>
    <b v="1"/>
    <s v="Approved"/>
    <s v="Solex"/>
    <s v="Touring"/>
    <s v="medium"/>
    <s v="large"/>
    <n v="2083.94"/>
    <n v="675.03"/>
    <n v="38206"/>
  </r>
  <r>
    <n v="9415"/>
    <n v="27"/>
    <x v="1589"/>
    <x v="172"/>
    <b v="1"/>
    <s v="Approved"/>
    <s v="Trek Bicycles"/>
    <s v="Standard"/>
    <s v="low"/>
    <s v="medium"/>
    <n v="1057.51"/>
    <n v="154.4"/>
    <n v="40618"/>
  </r>
  <r>
    <n v="9416"/>
    <n v="43"/>
    <x v="2111"/>
    <x v="112"/>
    <b v="0"/>
    <s v="Approved"/>
    <s v="Solex"/>
    <s v="Standard"/>
    <s v="medium"/>
    <s v="medium"/>
    <n v="1151.96"/>
    <n v="649.49"/>
    <n v="36498"/>
  </r>
  <r>
    <n v="9417"/>
    <n v="1"/>
    <x v="2109"/>
    <x v="213"/>
    <b v="1"/>
    <s v="Approved"/>
    <s v="Giant Bicycles"/>
    <s v="Standard"/>
    <s v="medium"/>
    <s v="medium"/>
    <n v="1403.5"/>
    <n v="954.82"/>
    <n v="33549"/>
  </r>
  <r>
    <n v="9418"/>
    <n v="7"/>
    <x v="3191"/>
    <x v="51"/>
    <b v="0"/>
    <s v="Approved"/>
    <s v="Giant Bicycles"/>
    <s v="Standard"/>
    <s v="medium"/>
    <s v="small"/>
    <n v="1311.44"/>
    <n v="1167.18"/>
    <n v="33888"/>
  </r>
  <r>
    <n v="9419"/>
    <n v="27"/>
    <x v="1075"/>
    <x v="357"/>
    <b v="0"/>
    <s v="Approved"/>
    <s v="Trek Bicycles"/>
    <s v="Standard"/>
    <s v="low"/>
    <s v="medium"/>
    <n v="1057.51"/>
    <n v="154.4"/>
    <n v="34527"/>
  </r>
  <r>
    <n v="9420"/>
    <n v="0"/>
    <x v="1462"/>
    <x v="164"/>
    <b v="1"/>
    <s v="Approved"/>
    <m/>
    <m/>
    <m/>
    <m/>
    <n v="1480.76"/>
    <m/>
    <m/>
  </r>
  <r>
    <n v="9421"/>
    <n v="22"/>
    <x v="2681"/>
    <x v="79"/>
    <b v="0"/>
    <s v="Approved"/>
    <s v="Solex"/>
    <s v="Standard"/>
    <s v="medium"/>
    <s v="medium"/>
    <n v="575.27"/>
    <n v="431.45"/>
    <n v="39880"/>
  </r>
  <r>
    <n v="9422"/>
    <n v="69"/>
    <x v="3135"/>
    <x v="135"/>
    <b v="1"/>
    <s v="Approved"/>
    <s v="Giant Bicycles"/>
    <s v="Road"/>
    <s v="medium"/>
    <s v="medium"/>
    <n v="792.9"/>
    <n v="594.67999999999995"/>
    <n v="33879"/>
  </r>
  <r>
    <n v="9423"/>
    <n v="91"/>
    <x v="596"/>
    <x v="351"/>
    <b v="0"/>
    <s v="Approved"/>
    <s v="Solex"/>
    <s v="Standard"/>
    <s v="medium"/>
    <s v="medium"/>
    <n v="100.35"/>
    <n v="75.260000000000005"/>
    <n v="36367"/>
  </r>
  <r>
    <n v="9424"/>
    <n v="64"/>
    <x v="180"/>
    <x v="261"/>
    <b v="0"/>
    <s v="Approved"/>
    <s v="Trek Bicycles"/>
    <s v="Standard"/>
    <s v="medium"/>
    <s v="large"/>
    <n v="1469.44"/>
    <n v="596.54999999999995"/>
    <n v="41047"/>
  </r>
  <r>
    <n v="9425"/>
    <n v="58"/>
    <x v="1823"/>
    <x v="190"/>
    <b v="0"/>
    <s v="Approved"/>
    <s v="OHM Cycles"/>
    <s v="Standard"/>
    <s v="medium"/>
    <s v="medium"/>
    <n v="912.52"/>
    <n v="141.4"/>
    <n v="42295"/>
  </r>
  <r>
    <n v="9426"/>
    <n v="12"/>
    <x v="2105"/>
    <x v="244"/>
    <b v="0"/>
    <s v="Approved"/>
    <s v="Giant Bicycles"/>
    <s v="Standard"/>
    <s v="medium"/>
    <s v="large"/>
    <n v="1765.3"/>
    <n v="709.48"/>
    <n v="38193"/>
  </r>
  <r>
    <n v="9427"/>
    <n v="12"/>
    <x v="1054"/>
    <x v="21"/>
    <b v="0"/>
    <s v="Approved"/>
    <s v="WeareA2B"/>
    <s v="Standard"/>
    <s v="medium"/>
    <s v="medium"/>
    <n v="1231.1500000000001"/>
    <n v="161.6"/>
    <n v="38216"/>
  </r>
  <r>
    <n v="9428"/>
    <n v="1"/>
    <x v="1228"/>
    <x v="126"/>
    <b v="0"/>
    <s v="Approved"/>
    <s v="Giant Bicycles"/>
    <s v="Standard"/>
    <s v="medium"/>
    <s v="medium"/>
    <n v="1403.5"/>
    <n v="954.82"/>
    <n v="41245"/>
  </r>
  <r>
    <n v="9429"/>
    <n v="41"/>
    <x v="36"/>
    <x v="28"/>
    <b v="0"/>
    <s v="Approved"/>
    <s v="Norco Bicycles"/>
    <s v="Standard"/>
    <s v="low"/>
    <s v="medium"/>
    <n v="958.74"/>
    <n v="748.9"/>
    <n v="38693"/>
  </r>
  <r>
    <n v="9430"/>
    <n v="98"/>
    <x v="1724"/>
    <x v="279"/>
    <b v="0"/>
    <s v="Approved"/>
    <s v="OHM Cycles"/>
    <s v="Standard"/>
    <s v="medium"/>
    <s v="medium"/>
    <n v="795.34"/>
    <n v="101.58"/>
    <n v="35470"/>
  </r>
  <r>
    <n v="9431"/>
    <n v="52"/>
    <x v="1777"/>
    <x v="298"/>
    <b v="1"/>
    <s v="Approved"/>
    <s v="OHM Cycles"/>
    <s v="Road"/>
    <s v="medium"/>
    <s v="medium"/>
    <n v="1280.28"/>
    <n v="829.51"/>
    <n v="37220"/>
  </r>
  <r>
    <n v="9432"/>
    <n v="49"/>
    <x v="2196"/>
    <x v="180"/>
    <b v="1"/>
    <s v="Approved"/>
    <s v="Trek Bicycles"/>
    <s v="Road"/>
    <s v="medium"/>
    <s v="medium"/>
    <n v="533.51"/>
    <n v="400.13"/>
    <n v="41064"/>
  </r>
  <r>
    <n v="9433"/>
    <n v="80"/>
    <x v="1420"/>
    <x v="342"/>
    <b v="1"/>
    <s v="Approved"/>
    <s v="OHM Cycles"/>
    <s v="Touring"/>
    <s v="low"/>
    <s v="medium"/>
    <n v="1073.07"/>
    <n v="933.84"/>
    <n v="35455"/>
  </r>
  <r>
    <n v="9434"/>
    <n v="44"/>
    <x v="204"/>
    <x v="70"/>
    <b v="0"/>
    <s v="Approved"/>
    <s v="WeareA2B"/>
    <s v="Standard"/>
    <s v="medium"/>
    <s v="medium"/>
    <n v="1769.64"/>
    <n v="108.76"/>
    <n v="40672"/>
  </r>
  <r>
    <n v="9435"/>
    <n v="21"/>
    <x v="1599"/>
    <x v="266"/>
    <b v="0"/>
    <s v="Approved"/>
    <s v="Solex"/>
    <s v="Standard"/>
    <s v="medium"/>
    <s v="large"/>
    <n v="1071.23"/>
    <n v="380.74"/>
    <n v="35160"/>
  </r>
  <r>
    <n v="9436"/>
    <n v="4"/>
    <x v="2060"/>
    <x v="89"/>
    <b v="0"/>
    <s v="Approved"/>
    <s v="Giant Bicycles"/>
    <s v="Standard"/>
    <s v="high"/>
    <s v="medium"/>
    <n v="1129.1300000000001"/>
    <n v="677.48"/>
    <n v="38573"/>
  </r>
  <r>
    <n v="9437"/>
    <n v="66"/>
    <x v="1971"/>
    <x v="290"/>
    <b v="1"/>
    <s v="Approved"/>
    <s v="Giant Bicycles"/>
    <s v="Road"/>
    <s v="low"/>
    <s v="small"/>
    <n v="590.26"/>
    <n v="525.33000000000004"/>
    <n v="40487"/>
  </r>
  <r>
    <n v="9438"/>
    <n v="89"/>
    <x v="3291"/>
    <x v="121"/>
    <b v="1"/>
    <s v="Approved"/>
    <s v="WeareA2B"/>
    <s v="Touring"/>
    <s v="medium"/>
    <s v="large"/>
    <n v="1362.99"/>
    <n v="57.74"/>
    <n v="34079"/>
  </r>
  <r>
    <n v="9439"/>
    <n v="61"/>
    <x v="1159"/>
    <x v="119"/>
    <b v="1"/>
    <s v="Approved"/>
    <s v="Norco Bicycles"/>
    <s v="Standard"/>
    <s v="medium"/>
    <s v="small"/>
    <n v="586.45000000000005"/>
    <n v="521.94000000000005"/>
    <n v="33429"/>
  </r>
  <r>
    <n v="9440"/>
    <n v="90"/>
    <x v="3050"/>
    <x v="166"/>
    <b v="0"/>
    <s v="Approved"/>
    <s v="Norco Bicycles"/>
    <s v="Standard"/>
    <s v="low"/>
    <s v="medium"/>
    <n v="363.01"/>
    <n v="290.41000000000003"/>
    <n v="38002"/>
  </r>
  <r>
    <n v="9441"/>
    <n v="44"/>
    <x v="3292"/>
    <x v="103"/>
    <b v="1"/>
    <s v="Approved"/>
    <s v="WeareA2B"/>
    <s v="Standard"/>
    <s v="medium"/>
    <s v="medium"/>
    <n v="1769.64"/>
    <n v="108.76"/>
    <n v="34071"/>
  </r>
  <r>
    <n v="9442"/>
    <n v="59"/>
    <x v="1872"/>
    <x v="331"/>
    <b v="0"/>
    <s v="Approved"/>
    <s v="Solex"/>
    <s v="Standard"/>
    <s v="medium"/>
    <s v="large"/>
    <n v="1061.56"/>
    <n v="733.58"/>
    <n v="42145"/>
  </r>
  <r>
    <n v="9443"/>
    <n v="68"/>
    <x v="5"/>
    <x v="285"/>
    <b v="1"/>
    <s v="Cancelled"/>
    <s v="OHM Cycles"/>
    <s v="Standard"/>
    <s v="medium"/>
    <s v="medium"/>
    <n v="1636.9"/>
    <n v="44.71"/>
    <n v="33879"/>
  </r>
  <r>
    <n v="9444"/>
    <n v="66"/>
    <x v="1355"/>
    <x v="200"/>
    <b v="1"/>
    <s v="Approved"/>
    <s v="Giant Bicycles"/>
    <s v="Road"/>
    <s v="low"/>
    <s v="small"/>
    <n v="590.26"/>
    <n v="525.33000000000004"/>
    <n v="42105"/>
  </r>
  <r>
    <n v="9445"/>
    <n v="95"/>
    <x v="593"/>
    <x v="163"/>
    <b v="1"/>
    <s v="Approved"/>
    <s v="Giant Bicycles"/>
    <s v="Standard"/>
    <s v="medium"/>
    <s v="large"/>
    <n v="569.55999999999995"/>
    <n v="528.42999999999995"/>
    <n v="37874"/>
  </r>
  <r>
    <n v="9446"/>
    <n v="22"/>
    <x v="2809"/>
    <x v="354"/>
    <b v="1"/>
    <s v="Approved"/>
    <s v="Solex"/>
    <s v="Standard"/>
    <s v="medium"/>
    <s v="medium"/>
    <n v="575.27"/>
    <n v="431.45"/>
    <n v="41345"/>
  </r>
  <r>
    <n v="9447"/>
    <n v="51"/>
    <x v="709"/>
    <x v="114"/>
    <m/>
    <s v="Approved"/>
    <s v="OHM Cycles"/>
    <s v="Standard"/>
    <s v="high"/>
    <s v="medium"/>
    <n v="2005.66"/>
    <n v="1203.4000000000001"/>
    <n v="41009"/>
  </r>
  <r>
    <n v="9448"/>
    <n v="63"/>
    <x v="205"/>
    <x v="93"/>
    <b v="0"/>
    <s v="Approved"/>
    <s v="Solex"/>
    <s v="Standard"/>
    <s v="medium"/>
    <s v="medium"/>
    <n v="1483.2"/>
    <n v="99.59"/>
    <n v="33879"/>
  </r>
  <r>
    <n v="9449"/>
    <n v="50"/>
    <x v="2192"/>
    <x v="211"/>
    <b v="0"/>
    <s v="Approved"/>
    <s v="WeareA2B"/>
    <s v="Standard"/>
    <s v="medium"/>
    <s v="small"/>
    <n v="175.89"/>
    <n v="131.91999999999999"/>
    <n v="37823"/>
  </r>
  <r>
    <n v="9450"/>
    <n v="80"/>
    <x v="1516"/>
    <x v="6"/>
    <b v="0"/>
    <s v="Approved"/>
    <s v="OHM Cycles"/>
    <s v="Touring"/>
    <s v="low"/>
    <s v="medium"/>
    <n v="1073.07"/>
    <n v="933.84"/>
    <n v="35455"/>
  </r>
  <r>
    <n v="9451"/>
    <n v="95"/>
    <x v="1251"/>
    <x v="111"/>
    <b v="0"/>
    <s v="Approved"/>
    <s v="OHM Cycles"/>
    <s v="Touring"/>
    <s v="low"/>
    <s v="medium"/>
    <n v="1073.07"/>
    <n v="933.84"/>
    <n v="35455"/>
  </r>
  <r>
    <n v="9452"/>
    <n v="93"/>
    <x v="3293"/>
    <x v="142"/>
    <b v="0"/>
    <s v="Approved"/>
    <s v="OHM Cycles"/>
    <s v="Standard"/>
    <s v="high"/>
    <s v="medium"/>
    <n v="1458.17"/>
    <n v="874.9"/>
    <n v="36498"/>
  </r>
  <r>
    <n v="9453"/>
    <n v="60"/>
    <x v="3129"/>
    <x v="124"/>
    <b v="0"/>
    <s v="Approved"/>
    <s v="Giant Bicycles"/>
    <s v="Standard"/>
    <s v="high"/>
    <s v="small"/>
    <n v="1977.36"/>
    <n v="1759.85"/>
    <n v="40779"/>
  </r>
  <r>
    <n v="9454"/>
    <n v="0"/>
    <x v="3294"/>
    <x v="68"/>
    <b v="1"/>
    <s v="Approved"/>
    <m/>
    <m/>
    <m/>
    <m/>
    <n v="2012.84"/>
    <m/>
    <m/>
  </r>
  <r>
    <n v="9455"/>
    <n v="11"/>
    <x v="887"/>
    <x v="127"/>
    <b v="0"/>
    <s v="Approved"/>
    <s v="Trek Bicycles"/>
    <s v="Standard"/>
    <s v="medium"/>
    <s v="small"/>
    <n v="1775.81"/>
    <n v="1580.47"/>
    <n v="34165"/>
  </r>
  <r>
    <n v="9456"/>
    <n v="35"/>
    <x v="1733"/>
    <x v="140"/>
    <b v="1"/>
    <s v="Approved"/>
    <s v="Giant Bicycles"/>
    <s v="Standard"/>
    <s v="medium"/>
    <s v="medium"/>
    <n v="1403.5"/>
    <n v="954.82"/>
    <n v="42688"/>
  </r>
  <r>
    <n v="9457"/>
    <n v="53"/>
    <x v="325"/>
    <x v="92"/>
    <b v="0"/>
    <s v="Approved"/>
    <s v="Giant Bicycles"/>
    <s v="Standard"/>
    <s v="high"/>
    <s v="medium"/>
    <n v="1274.93"/>
    <n v="764.96"/>
    <n v="39298"/>
  </r>
  <r>
    <n v="9458"/>
    <n v="74"/>
    <x v="3075"/>
    <x v="123"/>
    <b v="1"/>
    <s v="Approved"/>
    <s v="WeareA2B"/>
    <s v="Standard"/>
    <s v="medium"/>
    <s v="medium"/>
    <n v="1762.96"/>
    <n v="950.52"/>
    <n v="41848"/>
  </r>
  <r>
    <n v="9459"/>
    <n v="22"/>
    <x v="308"/>
    <x v="336"/>
    <b v="1"/>
    <s v="Approved"/>
    <s v="WeareA2B"/>
    <s v="Standard"/>
    <s v="medium"/>
    <s v="medium"/>
    <n v="60.34"/>
    <n v="45.26"/>
    <n v="34244"/>
  </r>
  <r>
    <n v="9460"/>
    <n v="74"/>
    <x v="667"/>
    <x v="165"/>
    <b v="1"/>
    <s v="Approved"/>
    <s v="WeareA2B"/>
    <s v="Standard"/>
    <s v="medium"/>
    <s v="medium"/>
    <n v="1228.07"/>
    <n v="400.91"/>
    <n v="36668"/>
  </r>
  <r>
    <n v="9461"/>
    <n v="60"/>
    <x v="3273"/>
    <x v="78"/>
    <b v="1"/>
    <s v="Approved"/>
    <s v="Giant Bicycles"/>
    <s v="Standard"/>
    <s v="high"/>
    <s v="small"/>
    <n v="1977.36"/>
    <n v="1759.85"/>
    <n v="41047"/>
  </r>
  <r>
    <n v="9462"/>
    <n v="84"/>
    <x v="2585"/>
    <x v="313"/>
    <b v="1"/>
    <s v="Approved"/>
    <s v="Trek Bicycles"/>
    <s v="Road"/>
    <s v="medium"/>
    <s v="medium"/>
    <n v="290.62"/>
    <n v="215.14"/>
    <n v="35667"/>
  </r>
  <r>
    <n v="9463"/>
    <n v="49"/>
    <x v="1883"/>
    <x v="134"/>
    <b v="0"/>
    <s v="Approved"/>
    <s v="Solex"/>
    <s v="Standard"/>
    <s v="medium"/>
    <s v="large"/>
    <n v="1061.56"/>
    <n v="733.58"/>
    <n v="34170"/>
  </r>
  <r>
    <n v="9464"/>
    <n v="91"/>
    <x v="199"/>
    <x v="331"/>
    <b v="1"/>
    <s v="Approved"/>
    <s v="Solex"/>
    <s v="Standard"/>
    <s v="medium"/>
    <s v="medium"/>
    <n v="100.35"/>
    <n v="75.260000000000005"/>
    <n v="36367"/>
  </r>
  <r>
    <n v="9465"/>
    <n v="84"/>
    <x v="3295"/>
    <x v="41"/>
    <b v="0"/>
    <s v="Approved"/>
    <s v="Giant Bicycles"/>
    <s v="Road"/>
    <s v="medium"/>
    <s v="medium"/>
    <n v="792.9"/>
    <n v="594.67999999999995"/>
    <n v="33879"/>
  </r>
  <r>
    <n v="9466"/>
    <n v="51"/>
    <x v="3106"/>
    <x v="252"/>
    <b v="0"/>
    <s v="Approved"/>
    <s v="OHM Cycles"/>
    <s v="Standard"/>
    <s v="high"/>
    <s v="medium"/>
    <n v="2005.66"/>
    <n v="1203.4000000000001"/>
    <n v="41009"/>
  </r>
  <r>
    <n v="9467"/>
    <n v="79"/>
    <x v="3296"/>
    <x v="280"/>
    <b v="0"/>
    <s v="Approved"/>
    <s v="Norco Bicycles"/>
    <s v="Standard"/>
    <s v="medium"/>
    <s v="medium"/>
    <n v="1555.58"/>
    <n v="818.01"/>
    <n v="39298"/>
  </r>
  <r>
    <n v="9468"/>
    <n v="45"/>
    <x v="2685"/>
    <x v="287"/>
    <b v="0"/>
    <s v="Approved"/>
    <s v="Trek Bicycles"/>
    <s v="Road"/>
    <s v="low"/>
    <s v="medium"/>
    <n v="980.37"/>
    <n v="234.43"/>
    <n v="38693"/>
  </r>
  <r>
    <n v="9469"/>
    <n v="50"/>
    <x v="501"/>
    <x v="363"/>
    <b v="0"/>
    <s v="Approved"/>
    <s v="WeareA2B"/>
    <s v="Standard"/>
    <s v="medium"/>
    <s v="small"/>
    <n v="175.89"/>
    <n v="131.91999999999999"/>
    <n v="37668"/>
  </r>
  <r>
    <n v="9470"/>
    <n v="49"/>
    <x v="2174"/>
    <x v="198"/>
    <b v="1"/>
    <s v="Approved"/>
    <s v="Trek Bicycles"/>
    <s v="Road"/>
    <s v="medium"/>
    <s v="medium"/>
    <n v="533.51"/>
    <n v="400.13"/>
    <n v="41064"/>
  </r>
  <r>
    <n v="9471"/>
    <n v="84"/>
    <x v="3217"/>
    <x v="42"/>
    <b v="1"/>
    <s v="Approved"/>
    <s v="Giant Bicycles"/>
    <s v="Road"/>
    <s v="medium"/>
    <s v="medium"/>
    <n v="792.9"/>
    <n v="594.67999999999995"/>
    <n v="38859"/>
  </r>
  <r>
    <n v="9472"/>
    <n v="31"/>
    <x v="1875"/>
    <x v="254"/>
    <b v="1"/>
    <s v="Approved"/>
    <s v="Giant Bicycles"/>
    <s v="Standard"/>
    <s v="medium"/>
    <s v="medium"/>
    <n v="230.91"/>
    <n v="173.18"/>
    <n v="39031"/>
  </r>
  <r>
    <n v="9473"/>
    <n v="66"/>
    <x v="2607"/>
    <x v="209"/>
    <b v="1"/>
    <s v="Approved"/>
    <s v="Giant Bicycles"/>
    <s v="Road"/>
    <s v="low"/>
    <s v="small"/>
    <n v="590.26"/>
    <n v="525.33000000000004"/>
    <n v="40410"/>
  </r>
  <r>
    <n v="9474"/>
    <n v="0"/>
    <x v="41"/>
    <x v="194"/>
    <b v="0"/>
    <s v="Approved"/>
    <s v="Trek Bicycles"/>
    <s v="Road"/>
    <s v="medium"/>
    <s v="medium"/>
    <n v="290.62"/>
    <n v="215.14"/>
    <n v="38482"/>
  </r>
  <r>
    <n v="9475"/>
    <n v="52"/>
    <x v="353"/>
    <x v="51"/>
    <b v="0"/>
    <s v="Approved"/>
    <s v="OHM Cycles"/>
    <s v="Road"/>
    <s v="medium"/>
    <s v="medium"/>
    <n v="1280.28"/>
    <n v="829.51"/>
    <n v="37220"/>
  </r>
  <r>
    <n v="9476"/>
    <n v="58"/>
    <x v="2564"/>
    <x v="163"/>
    <b v="0"/>
    <s v="Approved"/>
    <s v="OHM Cycles"/>
    <s v="Standard"/>
    <s v="medium"/>
    <s v="medium"/>
    <n v="912.52"/>
    <n v="141.4"/>
    <n v="42172"/>
  </r>
  <r>
    <n v="9477"/>
    <n v="63"/>
    <x v="2682"/>
    <x v="343"/>
    <b v="0"/>
    <s v="Approved"/>
    <s v="Solex"/>
    <s v="Standard"/>
    <s v="medium"/>
    <s v="medium"/>
    <n v="1483.2"/>
    <n v="99.59"/>
    <n v="41047"/>
  </r>
  <r>
    <n v="9478"/>
    <n v="4"/>
    <x v="1563"/>
    <x v="302"/>
    <b v="0"/>
    <s v="Approved"/>
    <s v="Solex"/>
    <s v="Standard"/>
    <s v="medium"/>
    <s v="medium"/>
    <n v="1483.2"/>
    <n v="99.59"/>
    <n v="41047"/>
  </r>
  <r>
    <n v="9479"/>
    <n v="0"/>
    <x v="1748"/>
    <x v="50"/>
    <b v="0"/>
    <s v="Approved"/>
    <m/>
    <m/>
    <m/>
    <m/>
    <n v="1711.35"/>
    <m/>
    <m/>
  </r>
  <r>
    <n v="9480"/>
    <n v="75"/>
    <x v="3139"/>
    <x v="79"/>
    <b v="0"/>
    <s v="Approved"/>
    <s v="Giant Bicycles"/>
    <s v="Touring"/>
    <s v="medium"/>
    <s v="large"/>
    <n v="1873.97"/>
    <n v="863.95"/>
    <n v="38859"/>
  </r>
  <r>
    <n v="9481"/>
    <n v="51"/>
    <x v="296"/>
    <x v="89"/>
    <b v="1"/>
    <s v="Approved"/>
    <s v="OHM Cycles"/>
    <s v="Standard"/>
    <s v="high"/>
    <s v="medium"/>
    <n v="2005.66"/>
    <n v="1203.4000000000001"/>
    <n v="37823"/>
  </r>
  <r>
    <n v="9482"/>
    <n v="48"/>
    <x v="1009"/>
    <x v="114"/>
    <b v="0"/>
    <s v="Approved"/>
    <s v="WeareA2B"/>
    <s v="Standard"/>
    <s v="medium"/>
    <s v="medium"/>
    <n v="1762.96"/>
    <n v="950.52"/>
    <n v="37668"/>
  </r>
  <r>
    <n v="9483"/>
    <n v="76"/>
    <x v="3297"/>
    <x v="280"/>
    <b v="0"/>
    <s v="Approved"/>
    <s v="WeareA2B"/>
    <s v="Standard"/>
    <s v="low"/>
    <s v="medium"/>
    <n v="642.30999999999995"/>
    <n v="513.85"/>
    <n v="38339"/>
  </r>
  <r>
    <n v="9484"/>
    <n v="79"/>
    <x v="2039"/>
    <x v="353"/>
    <b v="0"/>
    <s v="Approved"/>
    <s v="Norco Bicycles"/>
    <s v="Standard"/>
    <s v="medium"/>
    <s v="medium"/>
    <n v="1555.58"/>
    <n v="818.01"/>
    <n v="37873"/>
  </r>
  <r>
    <n v="9485"/>
    <n v="63"/>
    <x v="1058"/>
    <x v="348"/>
    <b v="1"/>
    <s v="Approved"/>
    <s v="Solex"/>
    <s v="Standard"/>
    <s v="medium"/>
    <s v="medium"/>
    <n v="1483.2"/>
    <n v="99.59"/>
    <n v="38216"/>
  </r>
  <r>
    <n v="9486"/>
    <n v="24"/>
    <x v="1645"/>
    <x v="110"/>
    <b v="1"/>
    <s v="Approved"/>
    <s v="Solex"/>
    <s v="Road"/>
    <s v="medium"/>
    <s v="large"/>
    <n v="1777.8"/>
    <n v="820.78"/>
    <n v="36334"/>
  </r>
  <r>
    <n v="9487"/>
    <n v="82"/>
    <x v="1708"/>
    <x v="307"/>
    <b v="0"/>
    <s v="Approved"/>
    <s v="Norco Bicycles"/>
    <s v="Standard"/>
    <s v="high"/>
    <s v="medium"/>
    <n v="1148.6400000000001"/>
    <n v="689.18"/>
    <n v="42226"/>
  </r>
  <r>
    <n v="9488"/>
    <n v="1"/>
    <x v="42"/>
    <x v="180"/>
    <b v="0"/>
    <s v="Approved"/>
    <s v="Giant Bicycles"/>
    <s v="Standard"/>
    <s v="medium"/>
    <s v="medium"/>
    <n v="1403.5"/>
    <n v="954.82"/>
    <n v="41245"/>
  </r>
  <r>
    <n v="9489"/>
    <n v="83"/>
    <x v="1982"/>
    <x v="195"/>
    <b v="0"/>
    <s v="Approved"/>
    <s v="Solex"/>
    <s v="Touring"/>
    <s v="medium"/>
    <s v="large"/>
    <n v="2083.94"/>
    <n v="675.03"/>
    <n v="41533"/>
  </r>
  <r>
    <n v="9490"/>
    <n v="0"/>
    <x v="419"/>
    <x v="42"/>
    <b v="0"/>
    <s v="Approved"/>
    <s v="Giant Bicycles"/>
    <s v="Standard"/>
    <s v="medium"/>
    <s v="large"/>
    <n v="569.55999999999995"/>
    <n v="528.42999999999995"/>
    <n v="37874"/>
  </r>
  <r>
    <n v="9491"/>
    <n v="47"/>
    <x v="2788"/>
    <x v="174"/>
    <b v="0"/>
    <s v="Approved"/>
    <s v="Trek Bicycles"/>
    <s v="Road"/>
    <s v="low"/>
    <s v="small"/>
    <n v="1720.7"/>
    <n v="1531.42"/>
    <n v="41064"/>
  </r>
  <r>
    <n v="9492"/>
    <n v="56"/>
    <x v="2274"/>
    <x v="278"/>
    <b v="1"/>
    <s v="Approved"/>
    <s v="Norco Bicycles"/>
    <s v="Mountain"/>
    <s v="low"/>
    <s v="small"/>
    <n v="688.63"/>
    <n v="612.88"/>
    <n v="42696"/>
  </r>
  <r>
    <n v="9493"/>
    <n v="75"/>
    <x v="817"/>
    <x v="92"/>
    <b v="0"/>
    <s v="Approved"/>
    <s v="Giant Bicycles"/>
    <s v="Touring"/>
    <s v="medium"/>
    <s v="large"/>
    <n v="1873.97"/>
    <n v="863.95"/>
    <n v="38859"/>
  </r>
  <r>
    <n v="9494"/>
    <n v="80"/>
    <x v="3298"/>
    <x v="308"/>
    <b v="1"/>
    <s v="Approved"/>
    <s v="Trek Bicycles"/>
    <s v="Standard"/>
    <s v="medium"/>
    <s v="large"/>
    <n v="1469.44"/>
    <n v="596.54999999999995"/>
    <n v="42145"/>
  </r>
  <r>
    <n v="9495"/>
    <n v="4"/>
    <x v="2344"/>
    <x v="172"/>
    <b v="1"/>
    <s v="Approved"/>
    <s v="Giant Bicycles"/>
    <s v="Standard"/>
    <s v="high"/>
    <s v="medium"/>
    <n v="1129.1300000000001"/>
    <n v="677.48"/>
    <n v="37698"/>
  </r>
  <r>
    <n v="9496"/>
    <n v="79"/>
    <x v="3276"/>
    <x v="166"/>
    <b v="0"/>
    <s v="Approved"/>
    <s v="Solex"/>
    <s v="Touring"/>
    <s v="medium"/>
    <s v="large"/>
    <n v="2083.94"/>
    <n v="675.03"/>
    <n v="42404"/>
  </r>
  <r>
    <n v="9497"/>
    <n v="81"/>
    <x v="2861"/>
    <x v="274"/>
    <b v="1"/>
    <s v="Approved"/>
    <s v="Norco Bicycles"/>
    <s v="Standard"/>
    <s v="medium"/>
    <s v="small"/>
    <n v="586.45000000000005"/>
    <n v="521.94000000000005"/>
    <n v="33429"/>
  </r>
  <r>
    <n v="9498"/>
    <n v="34"/>
    <x v="1432"/>
    <x v="339"/>
    <b v="1"/>
    <s v="Approved"/>
    <s v="Norco Bicycles"/>
    <s v="Road"/>
    <s v="high"/>
    <s v="large"/>
    <n v="774.53"/>
    <n v="464.72"/>
    <n v="37698"/>
  </r>
  <r>
    <n v="9499"/>
    <n v="33"/>
    <x v="573"/>
    <x v="272"/>
    <b v="1"/>
    <s v="Approved"/>
    <s v="OHM Cycles"/>
    <s v="Road"/>
    <s v="medium"/>
    <s v="small"/>
    <n v="1810"/>
    <n v="1610.9"/>
    <n v="39526"/>
  </r>
  <r>
    <n v="9500"/>
    <n v="19"/>
    <x v="824"/>
    <x v="188"/>
    <b v="1"/>
    <s v="Approved"/>
    <s v="OHM Cycles"/>
    <s v="Road"/>
    <s v="high"/>
    <s v="large"/>
    <n v="12.01"/>
    <n v="7.21"/>
    <n v="36334"/>
  </r>
  <r>
    <n v="9501"/>
    <n v="70"/>
    <x v="1395"/>
    <x v="219"/>
    <b v="0"/>
    <s v="Approved"/>
    <s v="Trek Bicycles"/>
    <s v="Standard"/>
    <s v="high"/>
    <s v="medium"/>
    <n v="495.72"/>
    <n v="297.43"/>
    <n v="38859"/>
  </r>
  <r>
    <n v="9502"/>
    <n v="19"/>
    <x v="1139"/>
    <x v="284"/>
    <b v="1"/>
    <s v="Approved"/>
    <s v="Trek Bicycles"/>
    <s v="Mountain"/>
    <s v="low"/>
    <s v="medium"/>
    <n v="574.64"/>
    <n v="459.71"/>
    <n v="40784"/>
  </r>
  <r>
    <n v="9503"/>
    <n v="49"/>
    <x v="150"/>
    <x v="0"/>
    <b v="0"/>
    <s v="Approved"/>
    <s v="Solex"/>
    <s v="Standard"/>
    <s v="medium"/>
    <s v="large"/>
    <n v="1061.56"/>
    <n v="733.58"/>
    <n v="34170"/>
  </r>
  <r>
    <n v="9504"/>
    <n v="34"/>
    <x v="2425"/>
    <x v="219"/>
    <b v="1"/>
    <s v="Approved"/>
    <s v="Norco Bicycles"/>
    <s v="Road"/>
    <s v="high"/>
    <s v="large"/>
    <n v="774.53"/>
    <n v="464.72"/>
    <n v="37698"/>
  </r>
  <r>
    <n v="9505"/>
    <n v="95"/>
    <x v="11"/>
    <x v="23"/>
    <b v="0"/>
    <s v="Approved"/>
    <s v="Giant Bicycles"/>
    <s v="Standard"/>
    <s v="medium"/>
    <s v="large"/>
    <n v="569.55999999999995"/>
    <n v="528.42999999999995"/>
    <n v="33364"/>
  </r>
  <r>
    <n v="9506"/>
    <n v="60"/>
    <x v="3237"/>
    <x v="167"/>
    <b v="0"/>
    <s v="Approved"/>
    <s v="Giant Bicycles"/>
    <s v="Standard"/>
    <s v="high"/>
    <s v="small"/>
    <n v="1977.36"/>
    <n v="1759.85"/>
    <n v="40779"/>
  </r>
  <r>
    <n v="9507"/>
    <n v="52"/>
    <x v="1810"/>
    <x v="234"/>
    <b v="0"/>
    <s v="Approved"/>
    <s v="OHM Cycles"/>
    <s v="Road"/>
    <s v="medium"/>
    <s v="medium"/>
    <n v="1280.28"/>
    <n v="829.51"/>
    <n v="38206"/>
  </r>
  <r>
    <n v="9508"/>
    <n v="18"/>
    <x v="1069"/>
    <x v="335"/>
    <b v="1"/>
    <s v="Approved"/>
    <s v="Solex"/>
    <s v="Standard"/>
    <s v="medium"/>
    <s v="medium"/>
    <n v="575.27"/>
    <n v="431.45"/>
    <n v="41345"/>
  </r>
  <r>
    <n v="9509"/>
    <n v="89"/>
    <x v="1225"/>
    <x v="196"/>
    <b v="1"/>
    <s v="Approved"/>
    <s v="WeareA2B"/>
    <s v="Touring"/>
    <s v="medium"/>
    <s v="large"/>
    <n v="1362.99"/>
    <n v="57.74"/>
    <n v="38482"/>
  </r>
  <r>
    <n v="9510"/>
    <n v="41"/>
    <x v="1294"/>
    <x v="282"/>
    <b v="1"/>
    <s v="Approved"/>
    <s v="Solex"/>
    <s v="Road"/>
    <s v="medium"/>
    <s v="medium"/>
    <n v="416.98"/>
    <n v="312.74"/>
    <n v="39526"/>
  </r>
  <r>
    <n v="9511"/>
    <n v="95"/>
    <x v="2508"/>
    <x v="240"/>
    <b v="0"/>
    <s v="Approved"/>
    <s v="Giant Bicycles"/>
    <s v="Standard"/>
    <s v="medium"/>
    <s v="large"/>
    <n v="569.55999999999995"/>
    <n v="528.42999999999995"/>
    <n v="37874"/>
  </r>
  <r>
    <n v="9512"/>
    <n v="85"/>
    <x v="2992"/>
    <x v="163"/>
    <b v="0"/>
    <s v="Approved"/>
    <s v="WeareA2B"/>
    <s v="Standard"/>
    <s v="medium"/>
    <s v="medium"/>
    <n v="752.64"/>
    <n v="205.36"/>
    <n v="42218"/>
  </r>
  <r>
    <n v="9513"/>
    <n v="74"/>
    <x v="2254"/>
    <x v="122"/>
    <b v="1"/>
    <s v="Approved"/>
    <s v="WeareA2B"/>
    <s v="Standard"/>
    <s v="medium"/>
    <s v="medium"/>
    <n v="1762.96"/>
    <n v="950.52"/>
    <n v="41064"/>
  </r>
  <r>
    <n v="9514"/>
    <n v="91"/>
    <x v="2803"/>
    <x v="128"/>
    <b v="1"/>
    <s v="Approved"/>
    <s v="Solex"/>
    <s v="Standard"/>
    <s v="medium"/>
    <s v="medium"/>
    <n v="100.35"/>
    <n v="75.260000000000005"/>
    <n v="36367"/>
  </r>
  <r>
    <n v="9515"/>
    <n v="0"/>
    <x v="3217"/>
    <x v="279"/>
    <b v="1"/>
    <s v="Approved"/>
    <s v="Norco Bicycles"/>
    <s v="Standard"/>
    <s v="medium"/>
    <s v="medium"/>
    <n v="360.4"/>
    <n v="270.3"/>
    <n v="35455"/>
  </r>
  <r>
    <n v="9516"/>
    <n v="97"/>
    <x v="2075"/>
    <x v="344"/>
    <b v="1"/>
    <s v="Approved"/>
    <s v="Solex"/>
    <s v="Standard"/>
    <s v="medium"/>
    <s v="large"/>
    <n v="202.62"/>
    <n v="151.96"/>
    <n v="34556"/>
  </r>
  <r>
    <n v="9517"/>
    <n v="62"/>
    <x v="587"/>
    <x v="340"/>
    <b v="0"/>
    <s v="Approved"/>
    <s v="Solex"/>
    <s v="Standard"/>
    <s v="medium"/>
    <s v="medium"/>
    <n v="478.16"/>
    <n v="298.72000000000003"/>
    <n v="41047"/>
  </r>
  <r>
    <n v="9518"/>
    <n v="72"/>
    <x v="2929"/>
    <x v="99"/>
    <b v="0"/>
    <s v="Approved"/>
    <s v="Norco Bicycles"/>
    <s v="Standard"/>
    <s v="medium"/>
    <s v="medium"/>
    <n v="360.4"/>
    <n v="270.3"/>
    <n v="42710"/>
  </r>
  <r>
    <n v="9519"/>
    <n v="33"/>
    <x v="1010"/>
    <x v="169"/>
    <b v="0"/>
    <s v="Approved"/>
    <s v="Giant Bicycles"/>
    <s v="Standard"/>
    <s v="medium"/>
    <s v="small"/>
    <n v="1311.44"/>
    <n v="1167.18"/>
    <n v="36498"/>
  </r>
  <r>
    <n v="9520"/>
    <n v="8"/>
    <x v="2490"/>
    <x v="325"/>
    <b v="0"/>
    <s v="Approved"/>
    <s v="Solex"/>
    <s v="Road"/>
    <s v="medium"/>
    <s v="small"/>
    <n v="1703.52"/>
    <n v="1516.13"/>
    <n v="40649"/>
  </r>
  <r>
    <n v="9521"/>
    <n v="39"/>
    <x v="2345"/>
    <x v="252"/>
    <b v="1"/>
    <s v="Approved"/>
    <s v="Giant Bicycles"/>
    <s v="Standard"/>
    <s v="medium"/>
    <s v="large"/>
    <n v="1812.75"/>
    <n v="582.48"/>
    <n v="40672"/>
  </r>
  <r>
    <n v="9522"/>
    <n v="98"/>
    <x v="2626"/>
    <x v="289"/>
    <b v="1"/>
    <s v="Approved"/>
    <s v="Trek Bicycles"/>
    <s v="Standard"/>
    <s v="high"/>
    <s v="medium"/>
    <n v="358.39"/>
    <n v="215.03"/>
    <n v="38002"/>
  </r>
  <r>
    <n v="9523"/>
    <n v="51"/>
    <x v="3073"/>
    <x v="350"/>
    <b v="0"/>
    <s v="Approved"/>
    <s v="OHM Cycles"/>
    <s v="Standard"/>
    <s v="high"/>
    <s v="medium"/>
    <n v="2005.66"/>
    <n v="1203.4000000000001"/>
    <n v="35470"/>
  </r>
  <r>
    <n v="9524"/>
    <n v="17"/>
    <x v="1158"/>
    <x v="346"/>
    <b v="1"/>
    <s v="Approved"/>
    <s v="WeareA2B"/>
    <s v="Touring"/>
    <s v="medium"/>
    <s v="large"/>
    <n v="1362.99"/>
    <n v="57.74"/>
    <n v="37874"/>
  </r>
  <r>
    <n v="9525"/>
    <n v="47"/>
    <x v="811"/>
    <x v="93"/>
    <b v="0"/>
    <s v="Approved"/>
    <s v="Trek Bicycles"/>
    <s v="Road"/>
    <s v="low"/>
    <s v="small"/>
    <n v="1720.7"/>
    <n v="1531.42"/>
    <n v="39915"/>
  </r>
  <r>
    <n v="9526"/>
    <n v="90"/>
    <x v="8"/>
    <x v="211"/>
    <b v="1"/>
    <s v="Approved"/>
    <s v="Solex"/>
    <s v="Standard"/>
    <s v="low"/>
    <s v="medium"/>
    <n v="945.04"/>
    <n v="507.58"/>
    <n v="40618"/>
  </r>
  <r>
    <n v="9527"/>
    <n v="40"/>
    <x v="2090"/>
    <x v="358"/>
    <b v="0"/>
    <s v="Approved"/>
    <s v="OHM Cycles"/>
    <s v="Standard"/>
    <s v="high"/>
    <s v="medium"/>
    <n v="1458.17"/>
    <n v="874.9"/>
    <n v="38750"/>
  </r>
  <r>
    <n v="9528"/>
    <n v="6"/>
    <x v="2619"/>
    <x v="267"/>
    <b v="0"/>
    <s v="Approved"/>
    <s v="OHM Cycles"/>
    <s v="Standard"/>
    <s v="high"/>
    <s v="medium"/>
    <n v="227.88"/>
    <n v="136.72999999999999"/>
    <n v="37659"/>
  </r>
  <r>
    <n v="9529"/>
    <n v="95"/>
    <x v="2645"/>
    <x v="26"/>
    <b v="0"/>
    <s v="Approved"/>
    <s v="Giant Bicycles"/>
    <s v="Standard"/>
    <s v="medium"/>
    <s v="large"/>
    <n v="569.55999999999995"/>
    <n v="528.42999999999995"/>
    <n v="39031"/>
  </r>
  <r>
    <n v="9530"/>
    <n v="77"/>
    <x v="971"/>
    <x v="192"/>
    <b v="1"/>
    <s v="Approved"/>
    <s v="Norco Bicycles"/>
    <s v="Road"/>
    <s v="medium"/>
    <s v="large"/>
    <n v="1240.31"/>
    <n v="795.1"/>
    <n v="41434"/>
  </r>
  <r>
    <n v="9531"/>
    <n v="51"/>
    <x v="2146"/>
    <x v="212"/>
    <b v="0"/>
    <s v="Approved"/>
    <s v="OHM Cycles"/>
    <s v="Standard"/>
    <s v="high"/>
    <s v="medium"/>
    <n v="2005.66"/>
    <n v="1203.4000000000001"/>
    <n v="41009"/>
  </r>
  <r>
    <n v="9532"/>
    <n v="98"/>
    <x v="265"/>
    <x v="136"/>
    <b v="0"/>
    <s v="Approved"/>
    <s v="Trek Bicycles"/>
    <s v="Standard"/>
    <s v="high"/>
    <s v="medium"/>
    <n v="358.39"/>
    <n v="215.03"/>
    <n v="33364"/>
  </r>
  <r>
    <n v="9533"/>
    <n v="10"/>
    <x v="2259"/>
    <x v="269"/>
    <b v="1"/>
    <s v="Approved"/>
    <s v="Solex"/>
    <s v="Standard"/>
    <s v="medium"/>
    <s v="medium"/>
    <n v="1945.43"/>
    <n v="333.18"/>
    <n v="37499"/>
  </r>
  <r>
    <n v="9534"/>
    <n v="99"/>
    <x v="2426"/>
    <x v="205"/>
    <b v="1"/>
    <s v="Approved"/>
    <s v="OHM Cycles"/>
    <s v="Standard"/>
    <s v="medium"/>
    <s v="medium"/>
    <n v="1227.3399999999999"/>
    <n v="770.89"/>
    <n v="34556"/>
  </r>
  <r>
    <n v="9535"/>
    <n v="60"/>
    <x v="522"/>
    <x v="255"/>
    <b v="0"/>
    <s v="Approved"/>
    <s v="Giant Bicycles"/>
    <s v="Standard"/>
    <s v="high"/>
    <s v="small"/>
    <n v="1977.36"/>
    <n v="1759.85"/>
    <n v="40410"/>
  </r>
  <r>
    <n v="9536"/>
    <n v="42"/>
    <x v="1732"/>
    <x v="183"/>
    <b v="1"/>
    <s v="Approved"/>
    <s v="OHM Cycles"/>
    <s v="Road"/>
    <s v="medium"/>
    <s v="small"/>
    <n v="1810"/>
    <n v="1610.9"/>
    <n v="34071"/>
  </r>
  <r>
    <n v="9537"/>
    <n v="31"/>
    <x v="2168"/>
    <x v="209"/>
    <b v="1"/>
    <s v="Approved"/>
    <s v="WeareA2B"/>
    <s v="Standard"/>
    <s v="medium"/>
    <s v="medium"/>
    <n v="752.64"/>
    <n v="205.36"/>
    <n v="42218"/>
  </r>
  <r>
    <n v="9538"/>
    <n v="23"/>
    <x v="3299"/>
    <x v="322"/>
    <b v="0"/>
    <s v="Approved"/>
    <s v="Norco Bicycles"/>
    <s v="Mountain"/>
    <s v="low"/>
    <s v="small"/>
    <n v="688.63"/>
    <n v="612.88"/>
    <n v="34244"/>
  </r>
  <r>
    <n v="9539"/>
    <n v="98"/>
    <x v="3207"/>
    <x v="190"/>
    <b v="1"/>
    <s v="Approved"/>
    <s v="Trek Bicycles"/>
    <s v="Standard"/>
    <s v="high"/>
    <s v="medium"/>
    <n v="358.39"/>
    <n v="215.03"/>
    <n v="38002"/>
  </r>
  <r>
    <n v="9540"/>
    <n v="55"/>
    <x v="1838"/>
    <x v="161"/>
    <m/>
    <s v="Approved"/>
    <s v="Trek Bicycles"/>
    <s v="Road"/>
    <s v="medium"/>
    <s v="large"/>
    <n v="1894.19"/>
    <n v="598.76"/>
    <n v="37823"/>
  </r>
  <r>
    <n v="9541"/>
    <n v="83"/>
    <x v="195"/>
    <x v="111"/>
    <b v="0"/>
    <s v="Approved"/>
    <s v="Solex"/>
    <s v="Touring"/>
    <s v="medium"/>
    <s v="large"/>
    <n v="2083.94"/>
    <n v="675.03"/>
    <n v="41533"/>
  </r>
  <r>
    <n v="9542"/>
    <n v="35"/>
    <x v="1113"/>
    <x v="0"/>
    <b v="1"/>
    <s v="Approved"/>
    <s v="Giant Bicycles"/>
    <s v="Standard"/>
    <s v="medium"/>
    <s v="medium"/>
    <n v="1403.5"/>
    <n v="954.82"/>
    <n v="41245"/>
  </r>
  <r>
    <n v="9543"/>
    <n v="27"/>
    <x v="526"/>
    <x v="24"/>
    <b v="1"/>
    <s v="Approved"/>
    <s v="Trek Bicycles"/>
    <s v="Standard"/>
    <s v="medium"/>
    <s v="medium"/>
    <n v="499.53"/>
    <n v="388.72"/>
    <n v="34527"/>
  </r>
  <r>
    <n v="9544"/>
    <n v="15"/>
    <x v="1171"/>
    <x v="256"/>
    <b v="1"/>
    <s v="Approved"/>
    <s v="Norco Bicycles"/>
    <s v="Standard"/>
    <s v="low"/>
    <s v="medium"/>
    <n v="958.74"/>
    <n v="748.9"/>
    <n v="35378"/>
  </r>
  <r>
    <n v="9545"/>
    <n v="14"/>
    <x v="3300"/>
    <x v="173"/>
    <b v="0"/>
    <s v="Approved"/>
    <s v="Trek Bicycles"/>
    <s v="Standard"/>
    <s v="medium"/>
    <s v="small"/>
    <n v="1386.84"/>
    <n v="1234.29"/>
    <n v="37838"/>
  </r>
  <r>
    <n v="9546"/>
    <n v="48"/>
    <x v="3301"/>
    <x v="358"/>
    <b v="0"/>
    <s v="Approved"/>
    <s v="WeareA2B"/>
    <s v="Standard"/>
    <s v="medium"/>
    <s v="medium"/>
    <n v="1762.96"/>
    <n v="950.52"/>
    <n v="42688"/>
  </r>
  <r>
    <n v="9547"/>
    <n v="49"/>
    <x v="2888"/>
    <x v="203"/>
    <b v="0"/>
    <s v="Approved"/>
    <s v="Trek Bicycles"/>
    <s v="Road"/>
    <s v="medium"/>
    <s v="medium"/>
    <n v="533.51"/>
    <n v="400.13"/>
    <n v="41064"/>
  </r>
  <r>
    <n v="9548"/>
    <n v="91"/>
    <x v="3302"/>
    <x v="82"/>
    <b v="0"/>
    <s v="Approved"/>
    <s v="Solex"/>
    <s v="Standard"/>
    <s v="medium"/>
    <s v="medium"/>
    <n v="100.35"/>
    <n v="75.260000000000005"/>
    <n v="42458"/>
  </r>
  <r>
    <n v="9549"/>
    <n v="93"/>
    <x v="3303"/>
    <x v="305"/>
    <b v="1"/>
    <s v="Approved"/>
    <s v="WeareA2B"/>
    <s v="Standard"/>
    <s v="medium"/>
    <s v="medium"/>
    <n v="1065.03"/>
    <n v="230.09"/>
    <n v="36833"/>
  </r>
  <r>
    <n v="9550"/>
    <n v="26"/>
    <x v="44"/>
    <x v="217"/>
    <b v="0"/>
    <s v="Approved"/>
    <s v="WeareA2B"/>
    <s v="Standard"/>
    <s v="medium"/>
    <s v="medium"/>
    <n v="1992.93"/>
    <n v="762.63"/>
    <n v="42696"/>
  </r>
  <r>
    <n v="9551"/>
    <n v="91"/>
    <x v="1572"/>
    <x v="213"/>
    <b v="0"/>
    <s v="Approved"/>
    <s v="Solex"/>
    <s v="Standard"/>
    <s v="medium"/>
    <s v="medium"/>
    <n v="100.35"/>
    <n v="75.260000000000005"/>
    <n v="36367"/>
  </r>
  <r>
    <n v="9552"/>
    <n v="23"/>
    <x v="2910"/>
    <x v="225"/>
    <b v="1"/>
    <s v="Approved"/>
    <s v="Norco Bicycles"/>
    <s v="Standard"/>
    <s v="medium"/>
    <s v="medium"/>
    <n v="1198.46"/>
    <n v="381.1"/>
    <n v="34079"/>
  </r>
  <r>
    <n v="9553"/>
    <n v="85"/>
    <x v="3131"/>
    <x v="233"/>
    <b v="1"/>
    <s v="Approved"/>
    <s v="WeareA2B"/>
    <s v="Standard"/>
    <s v="medium"/>
    <s v="medium"/>
    <n v="1228.07"/>
    <n v="400.91"/>
    <n v="36668"/>
  </r>
  <r>
    <n v="9554"/>
    <n v="49"/>
    <x v="2068"/>
    <x v="352"/>
    <b v="0"/>
    <s v="Approved"/>
    <s v="Solex"/>
    <s v="Standard"/>
    <s v="medium"/>
    <s v="large"/>
    <n v="1061.56"/>
    <n v="733.58"/>
    <n v="40779"/>
  </r>
  <r>
    <n v="9555"/>
    <n v="57"/>
    <x v="2616"/>
    <x v="103"/>
    <b v="1"/>
    <s v="Approved"/>
    <s v="WeareA2B"/>
    <s v="Touring"/>
    <s v="medium"/>
    <s v="large"/>
    <n v="1890.39"/>
    <n v="260.14"/>
    <n v="33259"/>
  </r>
  <r>
    <n v="9556"/>
    <n v="89"/>
    <x v="2031"/>
    <x v="349"/>
    <b v="0"/>
    <s v="Approved"/>
    <s v="Giant Bicycles"/>
    <s v="Standard"/>
    <s v="medium"/>
    <s v="large"/>
    <n v="1812.75"/>
    <n v="582.48"/>
    <n v="40336"/>
  </r>
  <r>
    <n v="9557"/>
    <n v="71"/>
    <x v="496"/>
    <x v="238"/>
    <b v="1"/>
    <s v="Approved"/>
    <s v="Solex"/>
    <s v="Standard"/>
    <s v="high"/>
    <s v="large"/>
    <n v="1842.92"/>
    <n v="1105.75"/>
    <n v="34996"/>
  </r>
  <r>
    <n v="9558"/>
    <n v="0"/>
    <x v="1851"/>
    <x v="347"/>
    <b v="0"/>
    <s v="Approved"/>
    <s v="WeareA2B"/>
    <s v="Standard"/>
    <s v="medium"/>
    <s v="medium"/>
    <n v="60.34"/>
    <n v="45.26"/>
    <n v="34165"/>
  </r>
  <r>
    <n v="9559"/>
    <n v="43"/>
    <x v="1445"/>
    <x v="129"/>
    <b v="1"/>
    <s v="Approved"/>
    <s v="Norco Bicycles"/>
    <s v="Standard"/>
    <s v="medium"/>
    <s v="medium"/>
    <n v="1555.58"/>
    <n v="818.01"/>
    <n v="37873"/>
  </r>
  <r>
    <n v="9560"/>
    <n v="0"/>
    <x v="1076"/>
    <x v="39"/>
    <b v="1"/>
    <s v="Approved"/>
    <s v="Solex"/>
    <s v="Road"/>
    <s v="medium"/>
    <s v="medium"/>
    <n v="416.98"/>
    <n v="312.74"/>
    <n v="35560"/>
  </r>
  <r>
    <n v="9561"/>
    <n v="3"/>
    <x v="2766"/>
    <x v="167"/>
    <b v="1"/>
    <s v="Approved"/>
    <s v="Trek Bicycles"/>
    <s v="Standard"/>
    <s v="medium"/>
    <s v="large"/>
    <n v="2091.4699999999998"/>
    <n v="388.92"/>
    <n v="39298"/>
  </r>
  <r>
    <n v="9562"/>
    <n v="15"/>
    <x v="1299"/>
    <x v="69"/>
    <b v="0"/>
    <s v="Approved"/>
    <s v="Norco Bicycles"/>
    <s v="Standard"/>
    <s v="low"/>
    <s v="medium"/>
    <n v="958.74"/>
    <n v="748.9"/>
    <n v="39880"/>
  </r>
  <r>
    <n v="9563"/>
    <n v="96"/>
    <x v="873"/>
    <x v="353"/>
    <b v="0"/>
    <s v="Approved"/>
    <s v="WeareA2B"/>
    <s v="Road"/>
    <s v="low"/>
    <s v="small"/>
    <n v="1172.78"/>
    <n v="1043.77"/>
    <n v="36498"/>
  </r>
  <r>
    <n v="9564"/>
    <n v="18"/>
    <x v="2283"/>
    <x v="151"/>
    <b v="1"/>
    <s v="Approved"/>
    <s v="Norco Bicycles"/>
    <s v="Standard"/>
    <s v="high"/>
    <s v="medium"/>
    <n v="1148.6400000000001"/>
    <n v="689.18"/>
    <n v="42218"/>
  </r>
  <r>
    <n v="9565"/>
    <n v="53"/>
    <x v="913"/>
    <x v="199"/>
    <b v="1"/>
    <s v="Approved"/>
    <s v="OHM Cycles"/>
    <s v="Standard"/>
    <s v="medium"/>
    <s v="medium"/>
    <n v="795.34"/>
    <n v="101.58"/>
    <n v="40779"/>
  </r>
  <r>
    <n v="9566"/>
    <n v="31"/>
    <x v="1593"/>
    <x v="15"/>
    <b v="1"/>
    <s v="Approved"/>
    <s v="Giant Bicycles"/>
    <s v="Standard"/>
    <s v="medium"/>
    <s v="medium"/>
    <n v="230.91"/>
    <n v="173.18"/>
    <n v="40618"/>
  </r>
  <r>
    <n v="9567"/>
    <n v="2"/>
    <x v="3121"/>
    <x v="123"/>
    <b v="0"/>
    <s v="Approved"/>
    <s v="Solex"/>
    <s v="Standard"/>
    <s v="medium"/>
    <s v="medium"/>
    <n v="71.489999999999995"/>
    <n v="53.62"/>
    <n v="41245"/>
  </r>
  <r>
    <n v="9568"/>
    <n v="83"/>
    <x v="3304"/>
    <x v="69"/>
    <b v="1"/>
    <s v="Approved"/>
    <s v="Solex"/>
    <s v="Touring"/>
    <s v="medium"/>
    <s v="large"/>
    <n v="2083.94"/>
    <n v="675.03"/>
    <n v="34079"/>
  </r>
  <r>
    <n v="9569"/>
    <n v="16"/>
    <x v="1110"/>
    <x v="187"/>
    <b v="1"/>
    <s v="Approved"/>
    <s v="Norco Bicycles"/>
    <s v="Standard"/>
    <s v="high"/>
    <s v="small"/>
    <n v="1661.92"/>
    <n v="1479.11"/>
    <n v="34586"/>
  </r>
  <r>
    <n v="9570"/>
    <n v="0"/>
    <x v="2400"/>
    <x v="329"/>
    <b v="0"/>
    <s v="Approved"/>
    <s v="Norco Bicycles"/>
    <s v="Road"/>
    <s v="medium"/>
    <s v="medium"/>
    <n v="544.04999999999995"/>
    <n v="376.84"/>
    <n v="38647"/>
  </r>
  <r>
    <n v="9571"/>
    <n v="5"/>
    <x v="1027"/>
    <x v="184"/>
    <b v="0"/>
    <s v="Approved"/>
    <s v="Trek Bicycles"/>
    <s v="Mountain"/>
    <s v="low"/>
    <s v="medium"/>
    <n v="574.64"/>
    <n v="459.71"/>
    <n v="40784"/>
  </r>
  <r>
    <n v="9572"/>
    <n v="71"/>
    <x v="901"/>
    <x v="78"/>
    <b v="0"/>
    <s v="Approved"/>
    <s v="Solex"/>
    <s v="Standard"/>
    <s v="high"/>
    <s v="large"/>
    <n v="1842.92"/>
    <n v="1105.75"/>
    <n v="41922"/>
  </r>
  <r>
    <n v="9573"/>
    <n v="12"/>
    <x v="1444"/>
    <x v="195"/>
    <b v="0"/>
    <s v="Approved"/>
    <s v="Giant Bicycles"/>
    <s v="Standard"/>
    <s v="medium"/>
    <s v="large"/>
    <n v="1765.3"/>
    <n v="709.48"/>
    <n v="42218"/>
  </r>
  <r>
    <n v="9574"/>
    <n v="0"/>
    <x v="485"/>
    <x v="58"/>
    <b v="1"/>
    <s v="Approved"/>
    <s v="Trek Bicycles"/>
    <s v="Standard"/>
    <s v="high"/>
    <s v="medium"/>
    <n v="495.72"/>
    <n v="297.43"/>
    <n v="42105"/>
  </r>
  <r>
    <n v="9575"/>
    <n v="58"/>
    <x v="1564"/>
    <x v="347"/>
    <b v="0"/>
    <s v="Approved"/>
    <s v="OHM Cycles"/>
    <s v="Standard"/>
    <s v="medium"/>
    <s v="medium"/>
    <n v="912.52"/>
    <n v="141.4"/>
    <n v="41047"/>
  </r>
  <r>
    <n v="9576"/>
    <n v="32"/>
    <x v="925"/>
    <x v="285"/>
    <b v="0"/>
    <s v="Approved"/>
    <s v="Giant Bicycles"/>
    <s v="Standard"/>
    <s v="high"/>
    <s v="medium"/>
    <n v="1179"/>
    <n v="707.4"/>
    <n v="35667"/>
  </r>
  <r>
    <n v="9577"/>
    <n v="0"/>
    <x v="2521"/>
    <x v="266"/>
    <b v="1"/>
    <s v="Approved"/>
    <s v="Trek Bicycles"/>
    <s v="Road"/>
    <s v="medium"/>
    <s v="medium"/>
    <n v="533.51"/>
    <n v="400.13"/>
    <n v="41064"/>
  </r>
  <r>
    <n v="9578"/>
    <n v="73"/>
    <x v="596"/>
    <x v="137"/>
    <b v="0"/>
    <s v="Approved"/>
    <s v="Solex"/>
    <s v="Standard"/>
    <s v="medium"/>
    <s v="medium"/>
    <n v="1945.43"/>
    <n v="333.18"/>
    <n v="37499"/>
  </r>
  <r>
    <n v="9579"/>
    <n v="30"/>
    <x v="1969"/>
    <x v="151"/>
    <b v="1"/>
    <s v="Approved"/>
    <s v="Solex"/>
    <s v="Standard"/>
    <s v="high"/>
    <s v="medium"/>
    <n v="748.17"/>
    <n v="448.9"/>
    <n v="33552"/>
  </r>
  <r>
    <n v="9580"/>
    <n v="75"/>
    <x v="1963"/>
    <x v="270"/>
    <b v="0"/>
    <s v="Approved"/>
    <s v="Giant Bicycles"/>
    <s v="Touring"/>
    <s v="medium"/>
    <s v="large"/>
    <n v="1873.97"/>
    <n v="863.95"/>
    <n v="38859"/>
  </r>
  <r>
    <n v="9581"/>
    <n v="13"/>
    <x v="3079"/>
    <x v="237"/>
    <b v="0"/>
    <s v="Approved"/>
    <s v="Solex"/>
    <s v="Standard"/>
    <s v="medium"/>
    <s v="medium"/>
    <n v="1577.53"/>
    <n v="826.51"/>
    <n v="39427"/>
  </r>
  <r>
    <n v="9582"/>
    <n v="54"/>
    <x v="2619"/>
    <x v="49"/>
    <b v="0"/>
    <s v="Approved"/>
    <s v="WeareA2B"/>
    <s v="Standard"/>
    <s v="medium"/>
    <s v="medium"/>
    <n v="1292.8399999999999"/>
    <n v="13.44"/>
    <n v="39915"/>
  </r>
  <r>
    <n v="9583"/>
    <n v="98"/>
    <x v="1801"/>
    <x v="192"/>
    <b v="0"/>
    <s v="Approved"/>
    <s v="Trek Bicycles"/>
    <s v="Standard"/>
    <s v="high"/>
    <s v="medium"/>
    <n v="358.39"/>
    <n v="215.03"/>
    <n v="38002"/>
  </r>
  <r>
    <n v="9584"/>
    <n v="19"/>
    <x v="1280"/>
    <x v="47"/>
    <b v="1"/>
    <s v="Approved"/>
    <s v="OHM Cycles"/>
    <s v="Road"/>
    <s v="high"/>
    <s v="large"/>
    <n v="12.01"/>
    <n v="7.21"/>
    <n v="34165"/>
  </r>
  <r>
    <n v="9585"/>
    <n v="9"/>
    <x v="2891"/>
    <x v="285"/>
    <b v="1"/>
    <s v="Approved"/>
    <s v="OHM Cycles"/>
    <s v="Road"/>
    <s v="medium"/>
    <s v="medium"/>
    <n v="742.54"/>
    <n v="667.4"/>
    <n v="38647"/>
  </r>
  <r>
    <n v="9586"/>
    <n v="33"/>
    <x v="670"/>
    <x v="307"/>
    <b v="1"/>
    <s v="Approved"/>
    <s v="Giant Bicycles"/>
    <s v="Standard"/>
    <s v="medium"/>
    <s v="small"/>
    <n v="1311.44"/>
    <n v="1167.18"/>
    <n v="35560"/>
  </r>
  <r>
    <n v="9587"/>
    <n v="33"/>
    <x v="2420"/>
    <x v="77"/>
    <b v="1"/>
    <s v="Approved"/>
    <s v="Giant Bicycles"/>
    <s v="Standard"/>
    <s v="medium"/>
    <s v="small"/>
    <n v="1311.44"/>
    <n v="1167.18"/>
    <n v="38750"/>
  </r>
  <r>
    <n v="9588"/>
    <n v="1"/>
    <x v="460"/>
    <x v="254"/>
    <b v="0"/>
    <s v="Approved"/>
    <s v="Giant Bicycles"/>
    <s v="Standard"/>
    <s v="medium"/>
    <s v="medium"/>
    <n v="1403.5"/>
    <n v="954.82"/>
    <n v="42688"/>
  </r>
  <r>
    <n v="9589"/>
    <n v="0"/>
    <x v="3305"/>
    <x v="125"/>
    <b v="0"/>
    <s v="Approved"/>
    <s v="Trek Bicycles"/>
    <s v="Standard"/>
    <s v="medium"/>
    <s v="medium"/>
    <n v="499.53"/>
    <n v="388.72"/>
    <n v="33888"/>
  </r>
  <r>
    <n v="9590"/>
    <n v="82"/>
    <x v="1954"/>
    <x v="91"/>
    <b v="1"/>
    <s v="Approved"/>
    <s v="Norco Bicycles"/>
    <s v="Standard"/>
    <s v="high"/>
    <s v="medium"/>
    <n v="1148.6400000000001"/>
    <n v="689.18"/>
    <n v="41533"/>
  </r>
  <r>
    <n v="9591"/>
    <n v="1"/>
    <x v="3180"/>
    <x v="87"/>
    <b v="1"/>
    <s v="Approved"/>
    <s v="Giant Bicycles"/>
    <s v="Standard"/>
    <s v="medium"/>
    <s v="medium"/>
    <n v="1403.5"/>
    <n v="954.82"/>
    <n v="37659"/>
  </r>
  <r>
    <n v="9592"/>
    <n v="53"/>
    <x v="928"/>
    <x v="330"/>
    <b v="1"/>
    <s v="Approved"/>
    <s v="Giant Bicycles"/>
    <s v="Standard"/>
    <s v="high"/>
    <s v="medium"/>
    <n v="1274.93"/>
    <n v="764.96"/>
    <n v="37838"/>
  </r>
  <r>
    <n v="9593"/>
    <n v="52"/>
    <x v="314"/>
    <x v="68"/>
    <b v="0"/>
    <s v="Approved"/>
    <s v="OHM Cycles"/>
    <s v="Road"/>
    <s v="medium"/>
    <s v="medium"/>
    <n v="1280.28"/>
    <n v="829.51"/>
    <n v="35707"/>
  </r>
  <r>
    <n v="9594"/>
    <n v="69"/>
    <x v="1200"/>
    <x v="5"/>
    <b v="1"/>
    <s v="Approved"/>
    <s v="Giant Bicycles"/>
    <s v="Road"/>
    <s v="medium"/>
    <s v="medium"/>
    <n v="792.9"/>
    <n v="594.67999999999995"/>
    <n v="33879"/>
  </r>
  <r>
    <n v="9595"/>
    <n v="8"/>
    <x v="1531"/>
    <x v="121"/>
    <b v="0"/>
    <s v="Approved"/>
    <s v="Solex"/>
    <s v="Road"/>
    <s v="medium"/>
    <s v="small"/>
    <n v="1703.52"/>
    <n v="1516.13"/>
    <n v="40649"/>
  </r>
  <r>
    <n v="9596"/>
    <n v="14"/>
    <x v="3306"/>
    <x v="161"/>
    <b v="0"/>
    <s v="Approved"/>
    <s v="Trek Bicycles"/>
    <s v="Standard"/>
    <s v="medium"/>
    <s v="small"/>
    <n v="1386.84"/>
    <n v="1234.29"/>
    <n v="37838"/>
  </r>
  <r>
    <n v="9597"/>
    <n v="23"/>
    <x v="2822"/>
    <x v="162"/>
    <b v="1"/>
    <s v="Approved"/>
    <s v="Norco Bicycles"/>
    <s v="Standard"/>
    <s v="medium"/>
    <s v="medium"/>
    <n v="1198.46"/>
    <n v="381.1"/>
    <n v="41434"/>
  </r>
  <r>
    <n v="9598"/>
    <n v="67"/>
    <x v="2042"/>
    <x v="279"/>
    <b v="1"/>
    <s v="Approved"/>
    <s v="Norco Bicycles"/>
    <s v="Road"/>
    <s v="medium"/>
    <s v="medium"/>
    <n v="544.04999999999995"/>
    <n v="376.84"/>
    <n v="38647"/>
  </r>
  <r>
    <n v="9599"/>
    <n v="0"/>
    <x v="3307"/>
    <x v="106"/>
    <b v="0"/>
    <s v="Approved"/>
    <s v="OHM Cycles"/>
    <s v="Standard"/>
    <s v="high"/>
    <s v="medium"/>
    <n v="227.88"/>
    <n v="136.72999999999999"/>
    <n v="41701"/>
  </r>
  <r>
    <n v="9600"/>
    <n v="67"/>
    <x v="1817"/>
    <x v="251"/>
    <b v="1"/>
    <s v="Approved"/>
    <s v="Norco Bicycles"/>
    <s v="Road"/>
    <s v="medium"/>
    <s v="medium"/>
    <n v="544.04999999999995"/>
    <n v="376.84"/>
    <n v="36668"/>
  </r>
  <r>
    <n v="9601"/>
    <n v="45"/>
    <x v="2842"/>
    <x v="207"/>
    <b v="0"/>
    <s v="Approved"/>
    <s v="Trek Bicycles"/>
    <s v="Road"/>
    <s v="low"/>
    <s v="medium"/>
    <n v="980.37"/>
    <n v="234.43"/>
    <n v="37838"/>
  </r>
  <r>
    <n v="9602"/>
    <n v="22"/>
    <x v="2853"/>
    <x v="277"/>
    <b v="0"/>
    <s v="Approved"/>
    <s v="Solex"/>
    <s v="Standard"/>
    <s v="medium"/>
    <s v="medium"/>
    <n v="575.27"/>
    <n v="431.45"/>
    <n v="41345"/>
  </r>
  <r>
    <n v="9603"/>
    <n v="67"/>
    <x v="1391"/>
    <x v="155"/>
    <b v="0"/>
    <s v="Approved"/>
    <s v="Norco Bicycles"/>
    <s v="Road"/>
    <s v="medium"/>
    <s v="medium"/>
    <n v="544.04999999999995"/>
    <n v="376.84"/>
    <n v="37659"/>
  </r>
  <r>
    <n v="9604"/>
    <n v="80"/>
    <x v="2750"/>
    <x v="177"/>
    <b v="0"/>
    <s v="Approved"/>
    <s v="OHM Cycles"/>
    <s v="Touring"/>
    <s v="low"/>
    <s v="medium"/>
    <n v="1073.07"/>
    <n v="933.84"/>
    <n v="35455"/>
  </r>
  <r>
    <n v="9605"/>
    <n v="71"/>
    <x v="2732"/>
    <x v="32"/>
    <b v="1"/>
    <s v="Approved"/>
    <s v="Solex"/>
    <s v="Standard"/>
    <s v="high"/>
    <s v="large"/>
    <n v="1842.92"/>
    <n v="1105.75"/>
    <n v="34996"/>
  </r>
  <r>
    <n v="9606"/>
    <n v="59"/>
    <x v="1238"/>
    <x v="211"/>
    <b v="0"/>
    <s v="Approved"/>
    <s v="WeareA2B"/>
    <s v="Standard"/>
    <s v="medium"/>
    <s v="small"/>
    <n v="1415.01"/>
    <n v="1259.3599999999999"/>
    <n v="37874"/>
  </r>
  <r>
    <n v="9607"/>
    <n v="54"/>
    <x v="3308"/>
    <x v="74"/>
    <b v="0"/>
    <s v="Approved"/>
    <s v="WeareA2B"/>
    <s v="Standard"/>
    <s v="medium"/>
    <s v="medium"/>
    <n v="1807.45"/>
    <n v="778.69"/>
    <n v="42145"/>
  </r>
  <r>
    <n v="9608"/>
    <n v="29"/>
    <x v="2355"/>
    <x v="297"/>
    <b v="1"/>
    <s v="Approved"/>
    <s v="Norco Bicycles"/>
    <s v="Road"/>
    <s v="medium"/>
    <s v="medium"/>
    <n v="543.39"/>
    <n v="407.54"/>
    <n v="42696"/>
  </r>
  <r>
    <n v="9609"/>
    <n v="47"/>
    <x v="457"/>
    <x v="37"/>
    <b v="0"/>
    <s v="Approved"/>
    <s v="Trek Bicycles"/>
    <s v="Road"/>
    <s v="low"/>
    <s v="small"/>
    <n v="1720.7"/>
    <n v="1531.42"/>
    <n v="37823"/>
  </r>
  <r>
    <n v="9610"/>
    <n v="25"/>
    <x v="1297"/>
    <x v="354"/>
    <b v="0"/>
    <s v="Approved"/>
    <s v="Giant Bicycles"/>
    <s v="Road"/>
    <s v="medium"/>
    <s v="medium"/>
    <n v="1538.99"/>
    <n v="829.65"/>
    <n v="42404"/>
  </r>
  <r>
    <n v="9611"/>
    <n v="16"/>
    <x v="2725"/>
    <x v="345"/>
    <b v="0"/>
    <s v="Approved"/>
    <s v="Norco Bicycles"/>
    <s v="Standard"/>
    <s v="high"/>
    <s v="small"/>
    <n v="1661.92"/>
    <n v="1479.11"/>
    <n v="34586"/>
  </r>
  <r>
    <n v="9612"/>
    <n v="68"/>
    <x v="2533"/>
    <x v="99"/>
    <b v="1"/>
    <s v="Approved"/>
    <s v="OHM Cycles"/>
    <s v="Standard"/>
    <s v="medium"/>
    <s v="medium"/>
    <n v="1636.9"/>
    <n v="44.71"/>
    <n v="40410"/>
  </r>
  <r>
    <n v="9613"/>
    <n v="35"/>
    <x v="440"/>
    <x v="108"/>
    <b v="1"/>
    <s v="Approved"/>
    <s v="Trek Bicycles"/>
    <s v="Standard"/>
    <s v="low"/>
    <s v="medium"/>
    <n v="1057.51"/>
    <n v="154.4"/>
    <n v="34527"/>
  </r>
  <r>
    <n v="9614"/>
    <n v="63"/>
    <x v="1453"/>
    <x v="51"/>
    <b v="1"/>
    <s v="Approved"/>
    <s v="Solex"/>
    <s v="Standard"/>
    <s v="medium"/>
    <s v="medium"/>
    <n v="1483.2"/>
    <n v="99.59"/>
    <n v="38647"/>
  </r>
  <r>
    <n v="9615"/>
    <n v="61"/>
    <x v="1323"/>
    <x v="74"/>
    <b v="1"/>
    <s v="Approved"/>
    <s v="OHM Cycles"/>
    <s v="Standard"/>
    <s v="low"/>
    <s v="medium"/>
    <n v="71.16"/>
    <n v="56.93"/>
    <n v="40487"/>
  </r>
  <r>
    <n v="9616"/>
    <n v="22"/>
    <x v="1703"/>
    <x v="138"/>
    <b v="1"/>
    <s v="Approved"/>
    <s v="WeareA2B"/>
    <s v="Standard"/>
    <s v="medium"/>
    <s v="medium"/>
    <n v="60.34"/>
    <n v="45.26"/>
    <n v="34244"/>
  </r>
  <r>
    <n v="9617"/>
    <n v="40"/>
    <x v="1370"/>
    <x v="300"/>
    <b v="1"/>
    <s v="Approved"/>
    <s v="OHM Cycles"/>
    <s v="Standard"/>
    <s v="high"/>
    <s v="medium"/>
    <n v="1458.17"/>
    <n v="874.9"/>
    <n v="39427"/>
  </r>
  <r>
    <n v="9618"/>
    <n v="68"/>
    <x v="3282"/>
    <x v="328"/>
    <b v="0"/>
    <s v="Approved"/>
    <s v="OHM Cycles"/>
    <s v="Standard"/>
    <s v="medium"/>
    <s v="medium"/>
    <n v="1636.9"/>
    <n v="44.71"/>
    <n v="37823"/>
  </r>
  <r>
    <n v="9619"/>
    <n v="65"/>
    <x v="3309"/>
    <x v="8"/>
    <b v="1"/>
    <s v="Approved"/>
    <s v="WeareA2B"/>
    <s v="Standard"/>
    <s v="medium"/>
    <s v="medium"/>
    <n v="1807.45"/>
    <n v="778.69"/>
    <n v="42145"/>
  </r>
  <r>
    <n v="9620"/>
    <n v="0"/>
    <x v="1940"/>
    <x v="56"/>
    <b v="0"/>
    <s v="Approved"/>
    <s v="Giant Bicycles"/>
    <s v="Standard"/>
    <s v="medium"/>
    <s v="medium"/>
    <n v="230.91"/>
    <n v="173.18"/>
    <n v="40618"/>
  </r>
  <r>
    <n v="9621"/>
    <n v="88"/>
    <x v="1492"/>
    <x v="70"/>
    <b v="1"/>
    <s v="Approved"/>
    <s v="Norco Bicycles"/>
    <s v="Standard"/>
    <s v="high"/>
    <s v="small"/>
    <n v="1661.92"/>
    <n v="1479.11"/>
    <n v="34586"/>
  </r>
  <r>
    <n v="9622"/>
    <n v="28"/>
    <x v="2606"/>
    <x v="339"/>
    <b v="0"/>
    <s v="Approved"/>
    <s v="Norco Bicycles"/>
    <s v="Standard"/>
    <s v="medium"/>
    <s v="small"/>
    <n v="1216.1400000000001"/>
    <n v="1082.3599999999999"/>
    <n v="33455"/>
  </r>
  <r>
    <n v="9623"/>
    <n v="71"/>
    <x v="1074"/>
    <x v="24"/>
    <b v="1"/>
    <s v="Approved"/>
    <s v="Solex"/>
    <s v="Standard"/>
    <s v="high"/>
    <s v="large"/>
    <n v="1842.92"/>
    <n v="1105.75"/>
    <n v="42710"/>
  </r>
  <r>
    <n v="9624"/>
    <n v="78"/>
    <x v="3231"/>
    <x v="285"/>
    <b v="1"/>
    <s v="Approved"/>
    <s v="Giant Bicycles"/>
    <s v="Standard"/>
    <s v="medium"/>
    <s v="large"/>
    <n v="1765.3"/>
    <n v="709.48"/>
    <n v="38193"/>
  </r>
  <r>
    <n v="9625"/>
    <n v="1"/>
    <x v="3251"/>
    <x v="75"/>
    <b v="0"/>
    <s v="Approved"/>
    <s v="Giant Bicycles"/>
    <s v="Standard"/>
    <s v="medium"/>
    <s v="medium"/>
    <n v="1403.5"/>
    <n v="954.82"/>
    <n v="38573"/>
  </r>
  <r>
    <n v="9626"/>
    <n v="95"/>
    <x v="3310"/>
    <x v="214"/>
    <b v="0"/>
    <s v="Approved"/>
    <s v="Giant Bicycles"/>
    <s v="Standard"/>
    <s v="medium"/>
    <s v="large"/>
    <n v="569.55999999999995"/>
    <n v="528.42999999999995"/>
    <n v="37874"/>
  </r>
  <r>
    <n v="9627"/>
    <n v="1"/>
    <x v="1787"/>
    <x v="230"/>
    <b v="0"/>
    <s v="Approved"/>
    <s v="Giant Bicycles"/>
    <s v="Standard"/>
    <s v="medium"/>
    <s v="medium"/>
    <n v="1403.5"/>
    <n v="954.82"/>
    <n v="42688"/>
  </r>
  <r>
    <n v="9628"/>
    <n v="85"/>
    <x v="2890"/>
    <x v="285"/>
    <b v="1"/>
    <s v="Approved"/>
    <s v="WeareA2B"/>
    <s v="Standard"/>
    <s v="medium"/>
    <s v="medium"/>
    <n v="752.64"/>
    <n v="205.36"/>
    <n v="35667"/>
  </r>
  <r>
    <n v="9629"/>
    <n v="65"/>
    <x v="3311"/>
    <x v="2"/>
    <b v="1"/>
    <s v="Approved"/>
    <s v="WeareA2B"/>
    <s v="Standard"/>
    <s v="medium"/>
    <s v="medium"/>
    <n v="1807.45"/>
    <n v="778.69"/>
    <n v="33879"/>
  </r>
  <r>
    <n v="9630"/>
    <n v="0"/>
    <x v="2647"/>
    <x v="28"/>
    <b v="0"/>
    <s v="Approved"/>
    <m/>
    <m/>
    <m/>
    <m/>
    <n v="753.76"/>
    <m/>
    <m/>
  </r>
  <r>
    <n v="9631"/>
    <n v="7"/>
    <x v="2605"/>
    <x v="33"/>
    <b v="1"/>
    <s v="Approved"/>
    <s v="Trek Bicycles"/>
    <s v="Road"/>
    <s v="low"/>
    <s v="medium"/>
    <n v="980.37"/>
    <n v="234.43"/>
    <n v="38258"/>
  </r>
  <r>
    <n v="9632"/>
    <n v="19"/>
    <x v="1027"/>
    <x v="141"/>
    <b v="1"/>
    <s v="Approved"/>
    <s v="OHM Cycles"/>
    <s v="Road"/>
    <s v="high"/>
    <s v="large"/>
    <n v="12.01"/>
    <n v="7.21"/>
    <n v="34115"/>
  </r>
  <r>
    <n v="9633"/>
    <n v="3"/>
    <x v="1659"/>
    <x v="362"/>
    <b v="1"/>
    <s v="Approved"/>
    <s v="Trek Bicycles"/>
    <s v="Standard"/>
    <s v="medium"/>
    <s v="large"/>
    <n v="2091.4699999999998"/>
    <n v="388.92"/>
    <n v="38573"/>
  </r>
  <r>
    <n v="9634"/>
    <n v="43"/>
    <x v="1177"/>
    <x v="297"/>
    <b v="1"/>
    <s v="Approved"/>
    <s v="Solex"/>
    <s v="Standard"/>
    <s v="medium"/>
    <s v="medium"/>
    <n v="1151.96"/>
    <n v="649.49"/>
    <n v="41848"/>
  </r>
  <r>
    <n v="9635"/>
    <n v="91"/>
    <x v="1838"/>
    <x v="278"/>
    <b v="0"/>
    <s v="Approved"/>
    <s v="Solex"/>
    <s v="Standard"/>
    <s v="medium"/>
    <s v="medium"/>
    <n v="100.35"/>
    <n v="75.260000000000005"/>
    <n v="36367"/>
  </r>
  <r>
    <n v="9636"/>
    <n v="44"/>
    <x v="864"/>
    <x v="204"/>
    <b v="1"/>
    <s v="Approved"/>
    <s v="WeareA2B"/>
    <s v="Standard"/>
    <s v="medium"/>
    <s v="medium"/>
    <n v="1769.64"/>
    <n v="108.76"/>
    <n v="41009"/>
  </r>
  <r>
    <n v="9637"/>
    <n v="86"/>
    <x v="1302"/>
    <x v="328"/>
    <b v="1"/>
    <s v="Approved"/>
    <s v="OHM Cycles"/>
    <s v="Standard"/>
    <s v="medium"/>
    <s v="medium"/>
    <n v="235.63"/>
    <n v="125.07"/>
    <n v="35667"/>
  </r>
  <r>
    <n v="9638"/>
    <n v="52"/>
    <x v="213"/>
    <x v="195"/>
    <b v="1"/>
    <s v="Approved"/>
    <s v="OHM Cycles"/>
    <s v="Road"/>
    <s v="medium"/>
    <s v="medium"/>
    <n v="1280.28"/>
    <n v="829.51"/>
    <n v="37220"/>
  </r>
  <r>
    <n v="9639"/>
    <n v="25"/>
    <x v="3115"/>
    <x v="7"/>
    <b v="1"/>
    <s v="Approved"/>
    <s v="Giant Bicycles"/>
    <s v="Road"/>
    <s v="medium"/>
    <s v="medium"/>
    <n v="1538.99"/>
    <n v="829.65"/>
    <n v="42404"/>
  </r>
  <r>
    <n v="9640"/>
    <n v="8"/>
    <x v="3152"/>
    <x v="118"/>
    <b v="1"/>
    <s v="Approved"/>
    <s v="Solex"/>
    <s v="Road"/>
    <s v="medium"/>
    <s v="small"/>
    <n v="1703.52"/>
    <n v="1516.13"/>
    <n v="38216"/>
  </r>
  <r>
    <n v="9641"/>
    <n v="82"/>
    <x v="3134"/>
    <x v="353"/>
    <b v="1"/>
    <s v="Approved"/>
    <s v="Norco Bicycles"/>
    <s v="Standard"/>
    <s v="high"/>
    <s v="medium"/>
    <n v="1148.6400000000001"/>
    <n v="689.18"/>
    <n v="42226"/>
  </r>
  <r>
    <n v="9642"/>
    <n v="80"/>
    <x v="2716"/>
    <x v="27"/>
    <b v="0"/>
    <s v="Approved"/>
    <s v="OHM Cycles"/>
    <s v="Touring"/>
    <s v="low"/>
    <s v="medium"/>
    <n v="1073.07"/>
    <n v="933.84"/>
    <n v="35667"/>
  </r>
  <r>
    <n v="9643"/>
    <n v="24"/>
    <x v="1884"/>
    <x v="317"/>
    <b v="1"/>
    <s v="Approved"/>
    <s v="Solex"/>
    <s v="Road"/>
    <s v="medium"/>
    <s v="large"/>
    <n v="1777.8"/>
    <n v="820.78"/>
    <n v="41047"/>
  </r>
  <r>
    <n v="9644"/>
    <n v="26"/>
    <x v="2393"/>
    <x v="44"/>
    <b v="1"/>
    <s v="Approved"/>
    <s v="WeareA2B"/>
    <s v="Standard"/>
    <s v="medium"/>
    <s v="medium"/>
    <n v="1992.93"/>
    <n v="762.63"/>
    <n v="34115"/>
  </r>
  <r>
    <n v="9645"/>
    <n v="53"/>
    <x v="2872"/>
    <x v="107"/>
    <b v="0"/>
    <s v="Approved"/>
    <s v="OHM Cycles"/>
    <s v="Standard"/>
    <s v="medium"/>
    <s v="medium"/>
    <n v="795.34"/>
    <n v="101.58"/>
    <n v="35470"/>
  </r>
  <r>
    <n v="9646"/>
    <n v="60"/>
    <x v="943"/>
    <x v="350"/>
    <b v="1"/>
    <s v="Approved"/>
    <s v="Giant Bicycles"/>
    <s v="Standard"/>
    <s v="high"/>
    <s v="small"/>
    <n v="1977.36"/>
    <n v="1759.85"/>
    <n v="42145"/>
  </r>
  <r>
    <n v="9647"/>
    <n v="29"/>
    <x v="403"/>
    <x v="197"/>
    <b v="1"/>
    <s v="Approved"/>
    <s v="Norco Bicycles"/>
    <s v="Road"/>
    <s v="medium"/>
    <s v="medium"/>
    <n v="543.39"/>
    <n v="407.54"/>
    <n v="42696"/>
  </r>
  <r>
    <n v="9648"/>
    <n v="92"/>
    <x v="3113"/>
    <x v="117"/>
    <b v="0"/>
    <s v="Approved"/>
    <s v="WeareA2B"/>
    <s v="Standard"/>
    <s v="medium"/>
    <s v="small"/>
    <n v="1415.01"/>
    <n v="1259.3599999999999"/>
    <n v="37626"/>
  </r>
  <r>
    <n v="9649"/>
    <n v="99"/>
    <x v="3159"/>
    <x v="12"/>
    <b v="0"/>
    <s v="Approved"/>
    <s v="Trek Bicycles"/>
    <s v="Road"/>
    <s v="low"/>
    <s v="small"/>
    <n v="1720.7"/>
    <n v="1531.42"/>
    <n v="38991"/>
  </r>
  <r>
    <n v="9650"/>
    <n v="34"/>
    <x v="1907"/>
    <x v="72"/>
    <b v="1"/>
    <s v="Approved"/>
    <s v="Norco Bicycles"/>
    <s v="Road"/>
    <s v="high"/>
    <s v="large"/>
    <n v="774.53"/>
    <n v="464.72"/>
    <n v="37698"/>
  </r>
  <r>
    <n v="9651"/>
    <n v="10"/>
    <x v="1506"/>
    <x v="47"/>
    <b v="0"/>
    <s v="Approved"/>
    <s v="WeareA2B"/>
    <s v="Touring"/>
    <s v="medium"/>
    <s v="medium"/>
    <n v="1466.68"/>
    <n v="363.25"/>
    <n v="41701"/>
  </r>
  <r>
    <n v="9652"/>
    <n v="58"/>
    <x v="3208"/>
    <x v="88"/>
    <b v="0"/>
    <s v="Approved"/>
    <s v="OHM Cycles"/>
    <s v="Standard"/>
    <s v="medium"/>
    <s v="medium"/>
    <n v="912.52"/>
    <n v="141.4"/>
    <n v="42172"/>
  </r>
  <r>
    <n v="9653"/>
    <n v="79"/>
    <x v="1005"/>
    <x v="161"/>
    <b v="1"/>
    <s v="Approved"/>
    <s v="Solex"/>
    <s v="Touring"/>
    <s v="medium"/>
    <s v="large"/>
    <n v="2083.94"/>
    <n v="675.03"/>
    <n v="41533"/>
  </r>
  <r>
    <n v="9654"/>
    <n v="8"/>
    <x v="3053"/>
    <x v="38"/>
    <b v="0"/>
    <s v="Approved"/>
    <s v="Solex"/>
    <s v="Road"/>
    <s v="medium"/>
    <s v="small"/>
    <n v="1703.52"/>
    <n v="1516.13"/>
    <n v="40649"/>
  </r>
  <r>
    <n v="9655"/>
    <n v="27"/>
    <x v="2716"/>
    <x v="298"/>
    <b v="0"/>
    <s v="Approved"/>
    <s v="Trek Bicycles"/>
    <s v="Standard"/>
    <s v="medium"/>
    <s v="medium"/>
    <n v="499.53"/>
    <n v="388.72"/>
    <n v="39031"/>
  </r>
  <r>
    <n v="9656"/>
    <n v="39"/>
    <x v="15"/>
    <x v="222"/>
    <b v="0"/>
    <s v="Approved"/>
    <s v="Giant Bicycles"/>
    <s v="Standard"/>
    <s v="medium"/>
    <s v="large"/>
    <n v="1812.75"/>
    <n v="582.48"/>
    <n v="40336"/>
  </r>
  <r>
    <n v="9657"/>
    <n v="72"/>
    <x v="121"/>
    <x v="331"/>
    <b v="1"/>
    <s v="Approved"/>
    <s v="OHM Cycles"/>
    <s v="Standard"/>
    <s v="medium"/>
    <s v="medium"/>
    <n v="912.52"/>
    <n v="141.4"/>
    <n v="42295"/>
  </r>
  <r>
    <n v="9658"/>
    <n v="64"/>
    <x v="2797"/>
    <x v="133"/>
    <m/>
    <s v="Approved"/>
    <s v="Giant Bicycles"/>
    <s v="Standard"/>
    <s v="high"/>
    <s v="small"/>
    <n v="1977.36"/>
    <n v="1759.85"/>
    <n v="40487"/>
  </r>
  <r>
    <n v="9659"/>
    <n v="29"/>
    <x v="2222"/>
    <x v="236"/>
    <b v="0"/>
    <s v="Approved"/>
    <s v="Norco Bicycles"/>
    <s v="Road"/>
    <s v="medium"/>
    <s v="medium"/>
    <n v="543.39"/>
    <n v="407.54"/>
    <n v="42696"/>
  </r>
  <r>
    <n v="9660"/>
    <n v="98"/>
    <x v="3312"/>
    <x v="84"/>
    <b v="0"/>
    <s v="Approved"/>
    <s v="OHM Cycles"/>
    <s v="Standard"/>
    <s v="medium"/>
    <s v="medium"/>
    <n v="795.34"/>
    <n v="101.58"/>
    <n v="42172"/>
  </r>
  <r>
    <n v="9661"/>
    <n v="79"/>
    <x v="494"/>
    <x v="148"/>
    <b v="1"/>
    <s v="Approved"/>
    <s v="Solex"/>
    <s v="Touring"/>
    <s v="medium"/>
    <s v="large"/>
    <n v="2083.94"/>
    <n v="675.03"/>
    <n v="42218"/>
  </r>
  <r>
    <n v="9662"/>
    <n v="49"/>
    <x v="1712"/>
    <x v="19"/>
    <b v="1"/>
    <s v="Approved"/>
    <s v="Trek Bicycles"/>
    <s v="Road"/>
    <s v="medium"/>
    <s v="medium"/>
    <n v="533.51"/>
    <n v="400.13"/>
    <n v="41009"/>
  </r>
  <r>
    <n v="9663"/>
    <n v="7"/>
    <x v="2245"/>
    <x v="272"/>
    <b v="0"/>
    <s v="Approved"/>
    <s v="Trek Bicycles"/>
    <s v="Road"/>
    <s v="low"/>
    <s v="medium"/>
    <n v="980.37"/>
    <n v="234.43"/>
    <n v="39298"/>
  </r>
  <r>
    <n v="9664"/>
    <n v="29"/>
    <x v="1404"/>
    <x v="263"/>
    <b v="1"/>
    <s v="Approved"/>
    <s v="Norco Bicycles"/>
    <s v="Road"/>
    <s v="medium"/>
    <s v="medium"/>
    <n v="543.39"/>
    <n v="407.54"/>
    <n v="42696"/>
  </r>
  <r>
    <n v="9665"/>
    <n v="32"/>
    <x v="1391"/>
    <x v="296"/>
    <b v="0"/>
    <s v="Approved"/>
    <s v="Giant Bicycles"/>
    <s v="Standard"/>
    <s v="medium"/>
    <s v="medium"/>
    <n v="642.70000000000005"/>
    <n v="211.37"/>
    <n v="35560"/>
  </r>
  <r>
    <n v="9666"/>
    <n v="95"/>
    <x v="2997"/>
    <x v="177"/>
    <b v="1"/>
    <s v="Approved"/>
    <s v="OHM Cycles"/>
    <s v="Touring"/>
    <s v="low"/>
    <s v="medium"/>
    <n v="1073.07"/>
    <n v="933.84"/>
    <n v="36145"/>
  </r>
  <r>
    <n v="9667"/>
    <n v="2"/>
    <x v="3193"/>
    <x v="0"/>
    <b v="1"/>
    <s v="Approved"/>
    <s v="Solex"/>
    <s v="Standard"/>
    <s v="medium"/>
    <s v="medium"/>
    <n v="71.489999999999995"/>
    <n v="53.62"/>
    <n v="41167"/>
  </r>
  <r>
    <n v="9668"/>
    <n v="49"/>
    <x v="1579"/>
    <x v="314"/>
    <b v="1"/>
    <s v="Approved"/>
    <s v="Trek Bicycles"/>
    <s v="Road"/>
    <s v="medium"/>
    <s v="medium"/>
    <n v="533.51"/>
    <n v="400.13"/>
    <n v="41064"/>
  </r>
  <r>
    <n v="9669"/>
    <n v="45"/>
    <x v="3242"/>
    <x v="133"/>
    <b v="0"/>
    <s v="Approved"/>
    <s v="Solex"/>
    <s v="Standard"/>
    <s v="medium"/>
    <s v="medium"/>
    <n v="441.49"/>
    <n v="84.99"/>
    <n v="34071"/>
  </r>
  <r>
    <n v="9670"/>
    <n v="28"/>
    <x v="938"/>
    <x v="266"/>
    <b v="0"/>
    <s v="Approved"/>
    <s v="Norco Bicycles"/>
    <s v="Standard"/>
    <s v="medium"/>
    <s v="small"/>
    <n v="1216.1400000000001"/>
    <n v="1082.3599999999999"/>
    <n v="39031"/>
  </r>
  <r>
    <n v="9671"/>
    <n v="0"/>
    <x v="3232"/>
    <x v="83"/>
    <b v="0"/>
    <s v="Approved"/>
    <s v="Trek Bicycles"/>
    <s v="Road"/>
    <s v="medium"/>
    <s v="medium"/>
    <n v="533.51"/>
    <n v="400.13"/>
    <n v="37823"/>
  </r>
  <r>
    <n v="9672"/>
    <n v="43"/>
    <x v="2073"/>
    <x v="8"/>
    <b v="1"/>
    <s v="Approved"/>
    <s v="Solex"/>
    <s v="Standard"/>
    <s v="medium"/>
    <s v="medium"/>
    <n v="1151.96"/>
    <n v="649.49"/>
    <n v="36498"/>
  </r>
  <r>
    <n v="9673"/>
    <n v="58"/>
    <x v="2793"/>
    <x v="186"/>
    <b v="0"/>
    <s v="Approved"/>
    <s v="OHM Cycles"/>
    <s v="Standard"/>
    <s v="medium"/>
    <s v="medium"/>
    <n v="912.52"/>
    <n v="141.4"/>
    <n v="42295"/>
  </r>
  <r>
    <n v="9674"/>
    <n v="43"/>
    <x v="2738"/>
    <x v="123"/>
    <b v="0"/>
    <s v="Approved"/>
    <s v="Solex"/>
    <s v="Standard"/>
    <s v="medium"/>
    <s v="medium"/>
    <n v="1151.96"/>
    <n v="649.49"/>
    <n v="36498"/>
  </r>
  <r>
    <n v="9675"/>
    <n v="79"/>
    <x v="1408"/>
    <x v="32"/>
    <b v="1"/>
    <s v="Approved"/>
    <s v="Norco Bicycles"/>
    <s v="Standard"/>
    <s v="medium"/>
    <s v="medium"/>
    <n v="1555.58"/>
    <n v="818.01"/>
    <n v="37873"/>
  </r>
  <r>
    <n v="9676"/>
    <n v="10"/>
    <x v="1858"/>
    <x v="56"/>
    <b v="0"/>
    <s v="Approved"/>
    <s v="WeareA2B"/>
    <s v="Touring"/>
    <s v="medium"/>
    <s v="medium"/>
    <n v="1466.68"/>
    <n v="363.25"/>
    <n v="41345"/>
  </r>
  <r>
    <n v="9677"/>
    <n v="89"/>
    <x v="2676"/>
    <x v="81"/>
    <b v="1"/>
    <s v="Approved"/>
    <s v="Giant Bicycles"/>
    <s v="Standard"/>
    <s v="medium"/>
    <s v="large"/>
    <n v="1812.75"/>
    <n v="582.48"/>
    <n v="39427"/>
  </r>
  <r>
    <n v="9678"/>
    <n v="99"/>
    <x v="1710"/>
    <x v="1"/>
    <b v="0"/>
    <s v="Approved"/>
    <s v="OHM Cycles"/>
    <s v="Standard"/>
    <s v="medium"/>
    <s v="medium"/>
    <n v="1227.3399999999999"/>
    <n v="770.89"/>
    <n v="34556"/>
  </r>
  <r>
    <n v="9679"/>
    <n v="86"/>
    <x v="1758"/>
    <x v="35"/>
    <b v="0"/>
    <s v="Approved"/>
    <s v="OHM Cycles"/>
    <s v="Standard"/>
    <s v="medium"/>
    <s v="medium"/>
    <n v="235.63"/>
    <n v="125.07"/>
    <n v="36145"/>
  </r>
  <r>
    <n v="9680"/>
    <n v="26"/>
    <x v="773"/>
    <x v="265"/>
    <b v="0"/>
    <s v="Approved"/>
    <s v="WeareA2B"/>
    <s v="Standard"/>
    <s v="medium"/>
    <s v="medium"/>
    <n v="1992.93"/>
    <n v="762.63"/>
    <n v="34115"/>
  </r>
  <r>
    <n v="9681"/>
    <n v="99"/>
    <x v="623"/>
    <x v="312"/>
    <b v="1"/>
    <s v="Approved"/>
    <s v="OHM Cycles"/>
    <s v="Standard"/>
    <s v="medium"/>
    <s v="medium"/>
    <n v="1227.3399999999999"/>
    <n v="770.89"/>
    <n v="34556"/>
  </r>
  <r>
    <n v="9682"/>
    <n v="97"/>
    <x v="2812"/>
    <x v="80"/>
    <b v="1"/>
    <s v="Approved"/>
    <s v="Solex"/>
    <s v="Standard"/>
    <s v="medium"/>
    <s v="large"/>
    <n v="202.62"/>
    <n v="151.96"/>
    <n v="42458"/>
  </r>
  <r>
    <n v="9683"/>
    <n v="66"/>
    <x v="1001"/>
    <x v="71"/>
    <b v="1"/>
    <s v="Approved"/>
    <s v="Solex"/>
    <s v="Standard"/>
    <s v="medium"/>
    <s v="medium"/>
    <n v="1163.8900000000001"/>
    <n v="589.27"/>
    <n v="40303"/>
  </r>
  <r>
    <n v="9684"/>
    <n v="62"/>
    <x v="3198"/>
    <x v="186"/>
    <b v="1"/>
    <s v="Approved"/>
    <s v="Solex"/>
    <s v="Standard"/>
    <s v="medium"/>
    <s v="medium"/>
    <n v="478.16"/>
    <n v="298.72000000000003"/>
    <n v="41047"/>
  </r>
  <r>
    <n v="9685"/>
    <n v="91"/>
    <x v="2524"/>
    <x v="165"/>
    <b v="1"/>
    <s v="Approved"/>
    <s v="Solex"/>
    <s v="Standard"/>
    <s v="medium"/>
    <s v="medium"/>
    <n v="100.35"/>
    <n v="75.260000000000005"/>
    <n v="37874"/>
  </r>
  <r>
    <n v="9686"/>
    <n v="76"/>
    <x v="3269"/>
    <x v="133"/>
    <b v="1"/>
    <s v="Approved"/>
    <s v="WeareA2B"/>
    <s v="Standard"/>
    <s v="low"/>
    <s v="medium"/>
    <n v="642.30999999999995"/>
    <n v="513.85"/>
    <n v="41922"/>
  </r>
  <r>
    <n v="9687"/>
    <n v="10"/>
    <x v="977"/>
    <x v="165"/>
    <b v="0"/>
    <s v="Approved"/>
    <s v="Solex"/>
    <s v="Standard"/>
    <s v="medium"/>
    <s v="medium"/>
    <n v="1945.43"/>
    <n v="333.18"/>
    <n v="40553"/>
  </r>
  <r>
    <n v="9688"/>
    <n v="19"/>
    <x v="2518"/>
    <x v="164"/>
    <b v="0"/>
    <s v="Approved"/>
    <s v="Trek Bicycles"/>
    <s v="Mountain"/>
    <s v="low"/>
    <s v="medium"/>
    <n v="574.64"/>
    <n v="459.71"/>
    <n v="37659"/>
  </r>
  <r>
    <n v="9689"/>
    <n v="6"/>
    <x v="617"/>
    <x v="164"/>
    <b v="1"/>
    <s v="Approved"/>
    <s v="Solex"/>
    <s v="Standard"/>
    <s v="high"/>
    <s v="medium"/>
    <n v="748.17"/>
    <n v="448.9"/>
    <n v="42105"/>
  </r>
  <r>
    <n v="9690"/>
    <n v="17"/>
    <x v="2872"/>
    <x v="340"/>
    <m/>
    <s v="Approved"/>
    <s v="Solex"/>
    <s v="Standard"/>
    <s v="high"/>
    <s v="medium"/>
    <n v="1024.6600000000001"/>
    <n v="614.79999999999995"/>
    <n v="35378"/>
  </r>
  <r>
    <n v="9691"/>
    <n v="0"/>
    <x v="1713"/>
    <x v="234"/>
    <b v="1"/>
    <s v="Approved"/>
    <s v="WeareA2B"/>
    <s v="Standard"/>
    <s v="medium"/>
    <s v="medium"/>
    <n v="60.34"/>
    <n v="45.26"/>
    <n v="34165"/>
  </r>
  <r>
    <n v="9692"/>
    <n v="35"/>
    <x v="1328"/>
    <x v="203"/>
    <b v="1"/>
    <s v="Approved"/>
    <s v="Trek Bicycles"/>
    <s v="Standard"/>
    <s v="low"/>
    <s v="medium"/>
    <n v="1057.51"/>
    <n v="154.4"/>
    <n v="34527"/>
  </r>
  <r>
    <n v="9693"/>
    <n v="27"/>
    <x v="419"/>
    <x v="132"/>
    <b v="0"/>
    <s v="Approved"/>
    <s v="Trek Bicycles"/>
    <s v="Standard"/>
    <s v="low"/>
    <s v="medium"/>
    <n v="1057.51"/>
    <n v="154.4"/>
    <n v="34527"/>
  </r>
  <r>
    <n v="9694"/>
    <n v="87"/>
    <x v="1456"/>
    <x v="300"/>
    <b v="0"/>
    <s v="Approved"/>
    <s v="OHM Cycles"/>
    <s v="Standard"/>
    <s v="medium"/>
    <s v="medium"/>
    <n v="1636.9"/>
    <n v="44.71"/>
    <n v="42105"/>
  </r>
  <r>
    <n v="9695"/>
    <n v="45"/>
    <x v="2740"/>
    <x v="353"/>
    <b v="0"/>
    <s v="Approved"/>
    <s v="Solex"/>
    <s v="Standard"/>
    <s v="medium"/>
    <s v="medium"/>
    <n v="441.49"/>
    <n v="84.99"/>
    <n v="39427"/>
  </r>
  <r>
    <n v="9696"/>
    <n v="46"/>
    <x v="2242"/>
    <x v="195"/>
    <b v="0"/>
    <s v="Approved"/>
    <s v="Solex"/>
    <s v="Standard"/>
    <s v="low"/>
    <s v="medium"/>
    <n v="1289.8499999999999"/>
    <n v="74.510000000000005"/>
    <n v="39427"/>
  </r>
  <r>
    <n v="9697"/>
    <n v="29"/>
    <x v="2990"/>
    <x v="120"/>
    <b v="1"/>
    <s v="Approved"/>
    <s v="Norco Bicycles"/>
    <s v="Road"/>
    <s v="medium"/>
    <s v="medium"/>
    <n v="543.39"/>
    <n v="407.54"/>
    <n v="39031"/>
  </r>
  <r>
    <n v="9698"/>
    <n v="0"/>
    <x v="646"/>
    <x v="78"/>
    <b v="0"/>
    <s v="Approved"/>
    <s v="OHM Cycles"/>
    <s v="Standard"/>
    <s v="high"/>
    <s v="medium"/>
    <n v="227.88"/>
    <n v="136.72999999999999"/>
    <n v="39298"/>
  </r>
  <r>
    <n v="9699"/>
    <n v="95"/>
    <x v="1881"/>
    <x v="219"/>
    <b v="1"/>
    <s v="Approved"/>
    <s v="Giant Bicycles"/>
    <s v="Standard"/>
    <s v="medium"/>
    <s v="large"/>
    <n v="569.55999999999995"/>
    <n v="528.42999999999995"/>
    <n v="37874"/>
  </r>
  <r>
    <n v="9700"/>
    <n v="70"/>
    <x v="1846"/>
    <x v="302"/>
    <b v="1"/>
    <s v="Approved"/>
    <s v="Trek Bicycles"/>
    <s v="Standard"/>
    <s v="high"/>
    <s v="medium"/>
    <n v="495.72"/>
    <n v="297.43"/>
    <n v="40553"/>
  </r>
  <r>
    <n v="9701"/>
    <n v="11"/>
    <x v="503"/>
    <x v="0"/>
    <b v="0"/>
    <s v="Approved"/>
    <s v="Trek Bicycles"/>
    <s v="Standard"/>
    <s v="medium"/>
    <s v="small"/>
    <n v="1775.81"/>
    <n v="1580.47"/>
    <n v="40303"/>
  </r>
  <r>
    <n v="9702"/>
    <n v="33"/>
    <x v="1359"/>
    <x v="300"/>
    <b v="0"/>
    <s v="Approved"/>
    <s v="Giant Bicycles"/>
    <s v="Standard"/>
    <s v="medium"/>
    <s v="small"/>
    <n v="1311.44"/>
    <n v="1167.18"/>
    <n v="33888"/>
  </r>
  <r>
    <n v="9703"/>
    <n v="38"/>
    <x v="2291"/>
    <x v="75"/>
    <b v="1"/>
    <s v="Approved"/>
    <s v="Solex"/>
    <s v="Standard"/>
    <s v="medium"/>
    <s v="medium"/>
    <n v="1577.53"/>
    <n v="826.51"/>
    <n v="40618"/>
  </r>
  <r>
    <n v="9704"/>
    <n v="97"/>
    <x v="647"/>
    <x v="307"/>
    <b v="0"/>
    <s v="Approved"/>
    <s v="Solex"/>
    <s v="Standard"/>
    <s v="medium"/>
    <s v="large"/>
    <n v="202.62"/>
    <n v="151.96"/>
    <n v="42458"/>
  </r>
  <r>
    <n v="9705"/>
    <n v="99"/>
    <x v="958"/>
    <x v="349"/>
    <b v="0"/>
    <s v="Approved"/>
    <s v="OHM Cycles"/>
    <s v="Standard"/>
    <s v="medium"/>
    <s v="medium"/>
    <n v="1227.3399999999999"/>
    <n v="770.89"/>
    <n v="33364"/>
  </r>
  <r>
    <n v="9706"/>
    <n v="63"/>
    <x v="663"/>
    <x v="3"/>
    <m/>
    <s v="Approved"/>
    <s v="Solex"/>
    <s v="Standard"/>
    <s v="medium"/>
    <s v="medium"/>
    <n v="1483.2"/>
    <n v="99.59"/>
    <n v="36146"/>
  </r>
  <r>
    <n v="9707"/>
    <n v="82"/>
    <x v="171"/>
    <x v="209"/>
    <b v="1"/>
    <s v="Approved"/>
    <s v="Norco Bicycles"/>
    <s v="Standard"/>
    <s v="high"/>
    <s v="medium"/>
    <n v="1148.6400000000001"/>
    <n v="689.18"/>
    <n v="42226"/>
  </r>
  <r>
    <n v="9708"/>
    <n v="2"/>
    <x v="2298"/>
    <x v="245"/>
    <b v="0"/>
    <s v="Approved"/>
    <s v="Solex"/>
    <s v="Standard"/>
    <s v="medium"/>
    <s v="medium"/>
    <n v="71.489999999999995"/>
    <n v="53.62"/>
    <n v="41245"/>
  </r>
  <r>
    <n v="9709"/>
    <n v="14"/>
    <x v="1203"/>
    <x v="318"/>
    <b v="0"/>
    <s v="Approved"/>
    <s v="Trek Bicycles"/>
    <s v="Standard"/>
    <s v="medium"/>
    <s v="small"/>
    <n v="1386.84"/>
    <n v="1234.29"/>
    <n v="41345"/>
  </r>
  <r>
    <n v="9710"/>
    <n v="46"/>
    <x v="2794"/>
    <x v="80"/>
    <b v="0"/>
    <s v="Approved"/>
    <s v="Solex"/>
    <s v="Standard"/>
    <s v="low"/>
    <s v="medium"/>
    <n v="1289.8499999999999"/>
    <n v="74.510000000000005"/>
    <n v="39427"/>
  </r>
  <r>
    <n v="9711"/>
    <n v="81"/>
    <x v="2438"/>
    <x v="355"/>
    <b v="0"/>
    <s v="Approved"/>
    <s v="Norco Bicycles"/>
    <s v="Standard"/>
    <s v="medium"/>
    <s v="small"/>
    <n v="586.45000000000005"/>
    <n v="521.94000000000005"/>
    <n v="42226"/>
  </r>
  <r>
    <n v="9712"/>
    <n v="65"/>
    <x v="1814"/>
    <x v="294"/>
    <b v="0"/>
    <s v="Approved"/>
    <s v="WeareA2B"/>
    <s v="Standard"/>
    <s v="medium"/>
    <s v="medium"/>
    <n v="1807.45"/>
    <n v="778.69"/>
    <n v="33888"/>
  </r>
  <r>
    <n v="9713"/>
    <n v="97"/>
    <x v="2312"/>
    <x v="242"/>
    <b v="0"/>
    <s v="Approved"/>
    <s v="OHM Cycles"/>
    <s v="Road"/>
    <s v="medium"/>
    <s v="medium"/>
    <n v="742.54"/>
    <n v="667.4"/>
    <n v="33549"/>
  </r>
  <r>
    <n v="9714"/>
    <n v="42"/>
    <x v="2589"/>
    <x v="188"/>
    <b v="0"/>
    <s v="Approved"/>
    <s v="OHM Cycles"/>
    <s v="Road"/>
    <s v="medium"/>
    <s v="small"/>
    <n v="1810"/>
    <n v="1610.9"/>
    <n v="39526"/>
  </r>
  <r>
    <n v="9715"/>
    <n v="0"/>
    <x v="1998"/>
    <x v="298"/>
    <b v="0"/>
    <s v="Approved"/>
    <m/>
    <m/>
    <m/>
    <m/>
    <n v="840.02"/>
    <m/>
    <m/>
  </r>
  <r>
    <n v="9716"/>
    <n v="0"/>
    <x v="1469"/>
    <x v="151"/>
    <b v="0"/>
    <s v="Approved"/>
    <s v="Norco Bicycles"/>
    <s v="Road"/>
    <s v="medium"/>
    <s v="medium"/>
    <n v="543.39"/>
    <n v="407.54"/>
    <n v="37698"/>
  </r>
  <r>
    <n v="9717"/>
    <n v="84"/>
    <x v="3144"/>
    <x v="290"/>
    <b v="0"/>
    <s v="Approved"/>
    <s v="Trek Bicycles"/>
    <s v="Road"/>
    <s v="medium"/>
    <s v="medium"/>
    <n v="290.62"/>
    <n v="215.14"/>
    <n v="35667"/>
  </r>
  <r>
    <n v="9718"/>
    <n v="26"/>
    <x v="2132"/>
    <x v="158"/>
    <b v="0"/>
    <s v="Approved"/>
    <s v="WeareA2B"/>
    <s v="Standard"/>
    <s v="medium"/>
    <s v="medium"/>
    <n v="1992.93"/>
    <n v="762.63"/>
    <n v="34115"/>
  </r>
  <r>
    <n v="9719"/>
    <n v="50"/>
    <x v="2794"/>
    <x v="74"/>
    <b v="1"/>
    <s v="Approved"/>
    <s v="WeareA2B"/>
    <s v="Standard"/>
    <s v="medium"/>
    <s v="small"/>
    <n v="175.89"/>
    <n v="131.91999999999999"/>
    <n v="37668"/>
  </r>
  <r>
    <n v="9720"/>
    <n v="77"/>
    <x v="144"/>
    <x v="353"/>
    <b v="0"/>
    <s v="Approved"/>
    <s v="Norco Bicycles"/>
    <s v="Road"/>
    <s v="medium"/>
    <s v="large"/>
    <n v="1240.31"/>
    <n v="795.1"/>
    <n v="38339"/>
  </r>
  <r>
    <n v="9721"/>
    <n v="27"/>
    <x v="2979"/>
    <x v="359"/>
    <b v="0"/>
    <s v="Approved"/>
    <s v="Trek Bicycles"/>
    <s v="Standard"/>
    <s v="medium"/>
    <s v="medium"/>
    <n v="499.53"/>
    <n v="388.72"/>
    <n v="36334"/>
  </r>
  <r>
    <n v="9722"/>
    <n v="72"/>
    <x v="3182"/>
    <x v="10"/>
    <b v="0"/>
    <s v="Approved"/>
    <s v="OHM Cycles"/>
    <s v="Standard"/>
    <s v="medium"/>
    <s v="medium"/>
    <n v="912.52"/>
    <n v="141.4"/>
    <n v="42295"/>
  </r>
  <r>
    <n v="9723"/>
    <n v="4"/>
    <x v="992"/>
    <x v="4"/>
    <b v="0"/>
    <s v="Approved"/>
    <s v="Solex"/>
    <s v="Standard"/>
    <s v="medium"/>
    <s v="medium"/>
    <n v="1483.2"/>
    <n v="99.59"/>
    <n v="36146"/>
  </r>
  <r>
    <n v="9724"/>
    <n v="36"/>
    <x v="1316"/>
    <x v="300"/>
    <b v="1"/>
    <s v="Approved"/>
    <s v="Solex"/>
    <s v="Standard"/>
    <s v="low"/>
    <s v="medium"/>
    <n v="945.04"/>
    <n v="507.58"/>
    <n v="38750"/>
  </r>
  <r>
    <n v="9725"/>
    <n v="59"/>
    <x v="971"/>
    <x v="216"/>
    <b v="1"/>
    <s v="Approved"/>
    <s v="Solex"/>
    <s v="Standard"/>
    <s v="medium"/>
    <s v="large"/>
    <n v="1061.56"/>
    <n v="733.58"/>
    <n v="34115"/>
  </r>
  <r>
    <n v="9726"/>
    <n v="45"/>
    <x v="1257"/>
    <x v="113"/>
    <b v="1"/>
    <s v="Approved"/>
    <s v="Solex"/>
    <s v="Standard"/>
    <s v="medium"/>
    <s v="medium"/>
    <n v="441.49"/>
    <n v="84.99"/>
    <n v="34071"/>
  </r>
  <r>
    <n v="9727"/>
    <n v="41"/>
    <x v="2682"/>
    <x v="34"/>
    <b v="0"/>
    <s v="Approved"/>
    <s v="Solex"/>
    <s v="Road"/>
    <s v="medium"/>
    <s v="medium"/>
    <n v="416.98"/>
    <n v="312.74"/>
    <n v="36498"/>
  </r>
  <r>
    <n v="9728"/>
    <n v="78"/>
    <x v="329"/>
    <x v="336"/>
    <b v="0"/>
    <s v="Approved"/>
    <s v="Giant Bicycles"/>
    <s v="Standard"/>
    <s v="medium"/>
    <s v="large"/>
    <n v="1765.3"/>
    <n v="709.48"/>
    <n v="38193"/>
  </r>
  <r>
    <n v="9729"/>
    <n v="65"/>
    <x v="1631"/>
    <x v="359"/>
    <b v="0"/>
    <s v="Approved"/>
    <s v="WeareA2B"/>
    <s v="Standard"/>
    <s v="medium"/>
    <s v="medium"/>
    <n v="1807.45"/>
    <n v="778.69"/>
    <n v="33879"/>
  </r>
  <r>
    <n v="9730"/>
    <n v="23"/>
    <x v="1778"/>
    <x v="289"/>
    <b v="1"/>
    <s v="Approved"/>
    <s v="Norco Bicycles"/>
    <s v="Mountain"/>
    <s v="low"/>
    <s v="small"/>
    <n v="688.63"/>
    <n v="612.88"/>
    <n v="40670"/>
  </r>
  <r>
    <n v="9731"/>
    <n v="68"/>
    <x v="2942"/>
    <x v="300"/>
    <b v="1"/>
    <s v="Approved"/>
    <s v="OHM Cycles"/>
    <s v="Standard"/>
    <s v="medium"/>
    <s v="medium"/>
    <n v="1636.9"/>
    <n v="44.71"/>
    <n v="40410"/>
  </r>
  <r>
    <n v="9732"/>
    <n v="63"/>
    <x v="1570"/>
    <x v="303"/>
    <b v="0"/>
    <s v="Approved"/>
    <s v="Solex"/>
    <s v="Standard"/>
    <s v="medium"/>
    <s v="medium"/>
    <n v="1483.2"/>
    <n v="99.59"/>
    <n v="36146"/>
  </r>
  <r>
    <n v="9733"/>
    <n v="35"/>
    <x v="2595"/>
    <x v="221"/>
    <b v="0"/>
    <s v="Approved"/>
    <s v="Trek Bicycles"/>
    <s v="Standard"/>
    <s v="low"/>
    <s v="medium"/>
    <n v="1057.51"/>
    <n v="154.4"/>
    <n v="34527"/>
  </r>
  <r>
    <n v="9734"/>
    <n v="0"/>
    <x v="208"/>
    <x v="175"/>
    <b v="1"/>
    <s v="Approved"/>
    <s v="Solex"/>
    <s v="Standard"/>
    <s v="medium"/>
    <s v="medium"/>
    <n v="71.489999999999995"/>
    <n v="53.62"/>
    <n v="41245"/>
  </r>
  <r>
    <n v="9735"/>
    <n v="69"/>
    <x v="195"/>
    <x v="281"/>
    <b v="0"/>
    <s v="Approved"/>
    <s v="Giant Bicycles"/>
    <s v="Road"/>
    <s v="medium"/>
    <s v="medium"/>
    <n v="792.9"/>
    <n v="594.67999999999995"/>
    <n v="33879"/>
  </r>
  <r>
    <n v="9736"/>
    <n v="28"/>
    <x v="975"/>
    <x v="310"/>
    <b v="0"/>
    <s v="Approved"/>
    <s v="Solex"/>
    <s v="Road"/>
    <s v="medium"/>
    <s v="small"/>
    <n v="1703.52"/>
    <n v="1516.13"/>
    <n v="40649"/>
  </r>
  <r>
    <n v="9737"/>
    <n v="87"/>
    <x v="2995"/>
    <x v="229"/>
    <b v="0"/>
    <s v="Approved"/>
    <s v="Giant Bicycles"/>
    <s v="Standard"/>
    <s v="high"/>
    <s v="medium"/>
    <n v="1179"/>
    <n v="707.4"/>
    <n v="35667"/>
  </r>
  <r>
    <n v="9738"/>
    <n v="61"/>
    <x v="3237"/>
    <x v="51"/>
    <b v="1"/>
    <s v="Approved"/>
    <s v="OHM Cycles"/>
    <s v="Standard"/>
    <s v="low"/>
    <s v="medium"/>
    <n v="71.16"/>
    <n v="56.93"/>
    <n v="42172"/>
  </r>
  <r>
    <n v="9739"/>
    <n v="38"/>
    <x v="2179"/>
    <x v="194"/>
    <b v="1"/>
    <s v="Approved"/>
    <s v="Solex"/>
    <s v="Standard"/>
    <s v="medium"/>
    <s v="medium"/>
    <n v="1577.53"/>
    <n v="826.51"/>
    <n v="34071"/>
  </r>
  <r>
    <n v="9740"/>
    <n v="61"/>
    <x v="943"/>
    <x v="347"/>
    <b v="0"/>
    <s v="Approved"/>
    <s v="OHM Cycles"/>
    <s v="Standard"/>
    <s v="low"/>
    <s v="medium"/>
    <n v="71.16"/>
    <n v="56.93"/>
    <n v="41047"/>
  </r>
  <r>
    <n v="9741"/>
    <n v="5"/>
    <x v="1496"/>
    <x v="307"/>
    <b v="1"/>
    <s v="Approved"/>
    <s v="Giant Bicycles"/>
    <s v="Standard"/>
    <s v="high"/>
    <s v="medium"/>
    <n v="1129.1300000000001"/>
    <n v="677.48"/>
    <n v="38573"/>
  </r>
  <r>
    <n v="9742"/>
    <n v="42"/>
    <x v="3023"/>
    <x v="160"/>
    <b v="0"/>
    <s v="Approved"/>
    <s v="OHM Cycles"/>
    <s v="Road"/>
    <s v="medium"/>
    <s v="small"/>
    <n v="1810"/>
    <n v="1610.9"/>
    <n v="41848"/>
  </r>
  <r>
    <n v="9743"/>
    <n v="76"/>
    <x v="354"/>
    <x v="178"/>
    <b v="0"/>
    <s v="Approved"/>
    <s v="WeareA2B"/>
    <s v="Standard"/>
    <s v="low"/>
    <s v="medium"/>
    <n v="642.30999999999995"/>
    <n v="513.85"/>
    <n v="33429"/>
  </r>
  <r>
    <n v="9744"/>
    <n v="57"/>
    <x v="1660"/>
    <x v="5"/>
    <b v="0"/>
    <s v="Approved"/>
    <s v="WeareA2B"/>
    <s v="Touring"/>
    <s v="medium"/>
    <s v="large"/>
    <n v="1890.39"/>
    <n v="260.14"/>
    <n v="42172"/>
  </r>
  <r>
    <n v="9745"/>
    <n v="63"/>
    <x v="2490"/>
    <x v="148"/>
    <b v="0"/>
    <s v="Approved"/>
    <s v="Solex"/>
    <s v="Standard"/>
    <s v="medium"/>
    <s v="medium"/>
    <n v="1483.2"/>
    <n v="99.59"/>
    <n v="36146"/>
  </r>
  <r>
    <n v="9746"/>
    <n v="55"/>
    <x v="1098"/>
    <x v="122"/>
    <b v="0"/>
    <s v="Approved"/>
    <s v="Trek Bicycles"/>
    <s v="Road"/>
    <s v="medium"/>
    <s v="large"/>
    <n v="1894.19"/>
    <n v="598.76"/>
    <n v="39298"/>
  </r>
  <r>
    <n v="9747"/>
    <n v="94"/>
    <x v="3313"/>
    <x v="66"/>
    <b v="1"/>
    <s v="Approved"/>
    <s v="Giant Bicycles"/>
    <s v="Standard"/>
    <s v="medium"/>
    <s v="large"/>
    <n v="1635.3"/>
    <n v="993.66"/>
    <n v="34556"/>
  </r>
  <r>
    <n v="9748"/>
    <n v="10"/>
    <x v="3285"/>
    <x v="41"/>
    <b v="1"/>
    <s v="Approved"/>
    <s v="WeareA2B"/>
    <s v="Touring"/>
    <s v="medium"/>
    <s v="medium"/>
    <n v="1466.68"/>
    <n v="363.25"/>
    <n v="41701"/>
  </r>
  <r>
    <n v="9749"/>
    <n v="45"/>
    <x v="1018"/>
    <x v="135"/>
    <b v="0"/>
    <s v="Approved"/>
    <s v="Solex"/>
    <s v="Standard"/>
    <s v="medium"/>
    <s v="medium"/>
    <n v="441.49"/>
    <n v="84.99"/>
    <n v="34071"/>
  </r>
  <r>
    <n v="9750"/>
    <n v="62"/>
    <x v="1358"/>
    <x v="305"/>
    <b v="0"/>
    <s v="Approved"/>
    <s v="Solex"/>
    <s v="Standard"/>
    <s v="medium"/>
    <s v="medium"/>
    <n v="478.16"/>
    <n v="298.72000000000003"/>
    <n v="34143"/>
  </r>
  <r>
    <n v="9751"/>
    <n v="21"/>
    <x v="895"/>
    <x v="217"/>
    <b v="1"/>
    <s v="Approved"/>
    <s v="Solex"/>
    <s v="Standard"/>
    <s v="medium"/>
    <s v="large"/>
    <n v="1071.23"/>
    <n v="380.74"/>
    <n v="34244"/>
  </r>
  <r>
    <n v="9752"/>
    <n v="66"/>
    <x v="1436"/>
    <x v="115"/>
    <b v="1"/>
    <s v="Approved"/>
    <s v="Solex"/>
    <s v="Standard"/>
    <s v="medium"/>
    <s v="medium"/>
    <n v="1163.8900000000001"/>
    <n v="589.27"/>
    <n v="42560"/>
  </r>
  <r>
    <n v="9753"/>
    <n v="6"/>
    <x v="2745"/>
    <x v="166"/>
    <b v="0"/>
    <s v="Approved"/>
    <s v="Solex"/>
    <s v="Standard"/>
    <s v="high"/>
    <s v="medium"/>
    <n v="748.17"/>
    <n v="448.9"/>
    <n v="33552"/>
  </r>
  <r>
    <n v="9754"/>
    <n v="50"/>
    <x v="3078"/>
    <x v="86"/>
    <b v="0"/>
    <s v="Approved"/>
    <s v="WeareA2B"/>
    <s v="Standard"/>
    <s v="medium"/>
    <s v="small"/>
    <n v="175.89"/>
    <n v="131.91999999999999"/>
    <n v="37220"/>
  </r>
  <r>
    <n v="9755"/>
    <n v="0"/>
    <x v="3119"/>
    <x v="322"/>
    <b v="1"/>
    <s v="Approved"/>
    <s v="Trek Bicycles"/>
    <s v="Road"/>
    <s v="medium"/>
    <s v="medium"/>
    <n v="290.62"/>
    <n v="215.14"/>
    <n v="38339"/>
  </r>
  <r>
    <n v="9756"/>
    <n v="56"/>
    <x v="1677"/>
    <x v="308"/>
    <b v="0"/>
    <s v="Approved"/>
    <s v="OHM Cycles"/>
    <s v="Standard"/>
    <s v="medium"/>
    <s v="medium"/>
    <n v="183.86"/>
    <n v="137.9"/>
    <n v="35707"/>
  </r>
  <r>
    <n v="9757"/>
    <n v="4"/>
    <x v="2013"/>
    <x v="68"/>
    <b v="0"/>
    <s v="Approved"/>
    <s v="Giant Bicycles"/>
    <s v="Standard"/>
    <s v="high"/>
    <s v="medium"/>
    <n v="1129.1300000000001"/>
    <n v="677.48"/>
    <n v="38216"/>
  </r>
  <r>
    <n v="9758"/>
    <n v="16"/>
    <x v="145"/>
    <x v="277"/>
    <b v="0"/>
    <s v="Approved"/>
    <s v="Norco Bicycles"/>
    <s v="Standard"/>
    <s v="high"/>
    <s v="small"/>
    <n v="1661.92"/>
    <n v="1479.11"/>
    <n v="34165"/>
  </r>
  <r>
    <n v="9759"/>
    <n v="60"/>
    <x v="1823"/>
    <x v="123"/>
    <b v="1"/>
    <s v="Approved"/>
    <s v="Giant Bicycles"/>
    <s v="Standard"/>
    <s v="high"/>
    <s v="small"/>
    <n v="1977.36"/>
    <n v="1759.85"/>
    <n v="40779"/>
  </r>
  <r>
    <n v="9760"/>
    <n v="0"/>
    <x v="2209"/>
    <x v="68"/>
    <b v="1"/>
    <s v="Approved"/>
    <m/>
    <m/>
    <m/>
    <m/>
    <n v="1922.94"/>
    <m/>
    <m/>
  </r>
  <r>
    <n v="9761"/>
    <n v="83"/>
    <x v="429"/>
    <x v="7"/>
    <b v="0"/>
    <s v="Approved"/>
    <s v="Solex"/>
    <s v="Touring"/>
    <s v="medium"/>
    <s v="large"/>
    <n v="2083.94"/>
    <n v="675.03"/>
    <n v="41533"/>
  </r>
  <r>
    <n v="9762"/>
    <n v="60"/>
    <x v="2515"/>
    <x v="130"/>
    <b v="1"/>
    <s v="Approved"/>
    <s v="Giant Bicycles"/>
    <s v="Standard"/>
    <s v="high"/>
    <s v="small"/>
    <n v="1977.36"/>
    <n v="1759.85"/>
    <n v="40779"/>
  </r>
  <r>
    <n v="9763"/>
    <n v="7"/>
    <x v="3314"/>
    <x v="4"/>
    <b v="0"/>
    <s v="Approved"/>
    <s v="Trek Bicycles"/>
    <s v="Road"/>
    <s v="low"/>
    <s v="medium"/>
    <n v="980.37"/>
    <n v="234.43"/>
    <n v="38258"/>
  </r>
  <r>
    <n v="9764"/>
    <n v="97"/>
    <x v="1210"/>
    <x v="178"/>
    <b v="0"/>
    <s v="Approved"/>
    <s v="Solex"/>
    <s v="Standard"/>
    <s v="medium"/>
    <s v="large"/>
    <n v="202.62"/>
    <n v="151.96"/>
    <n v="42458"/>
  </r>
  <r>
    <n v="9765"/>
    <n v="92"/>
    <x v="2737"/>
    <x v="231"/>
    <b v="0"/>
    <s v="Approved"/>
    <s v="WeareA2B"/>
    <s v="Standard"/>
    <s v="medium"/>
    <s v="small"/>
    <n v="1415.01"/>
    <n v="1259.3599999999999"/>
    <n v="37626"/>
  </r>
  <r>
    <n v="9766"/>
    <n v="47"/>
    <x v="2003"/>
    <x v="300"/>
    <b v="1"/>
    <s v="Approved"/>
    <s v="Trek Bicycles"/>
    <s v="Road"/>
    <s v="low"/>
    <s v="small"/>
    <n v="1720.7"/>
    <n v="1531.42"/>
    <n v="41009"/>
  </r>
  <r>
    <n v="9767"/>
    <n v="45"/>
    <x v="646"/>
    <x v="101"/>
    <b v="1"/>
    <s v="Approved"/>
    <s v="Trek Bicycles"/>
    <s v="Road"/>
    <s v="low"/>
    <s v="medium"/>
    <n v="980.37"/>
    <n v="234.43"/>
    <n v="40649"/>
  </r>
  <r>
    <n v="9768"/>
    <n v="49"/>
    <x v="1015"/>
    <x v="287"/>
    <b v="1"/>
    <s v="Approved"/>
    <s v="Trek Bicycles"/>
    <s v="Road"/>
    <s v="medium"/>
    <s v="medium"/>
    <n v="533.51"/>
    <n v="400.13"/>
    <n v="41064"/>
  </r>
  <r>
    <n v="9769"/>
    <n v="5"/>
    <x v="2228"/>
    <x v="215"/>
    <b v="0"/>
    <s v="Approved"/>
    <s v="Trek Bicycles"/>
    <s v="Mountain"/>
    <s v="low"/>
    <s v="medium"/>
    <n v="574.64"/>
    <n v="459.71"/>
    <n v="37659"/>
  </r>
  <r>
    <n v="9770"/>
    <n v="17"/>
    <x v="498"/>
    <x v="103"/>
    <b v="1"/>
    <s v="Approved"/>
    <s v="Solex"/>
    <s v="Standard"/>
    <s v="high"/>
    <s v="medium"/>
    <n v="1024.6600000000001"/>
    <n v="614.79999999999995"/>
    <n v="35378"/>
  </r>
  <r>
    <n v="9771"/>
    <n v="25"/>
    <x v="1728"/>
    <x v="40"/>
    <m/>
    <s v="Approved"/>
    <s v="OHM Cycles"/>
    <s v="Standard"/>
    <s v="high"/>
    <s v="medium"/>
    <n v="2005.66"/>
    <n v="1203.4000000000001"/>
    <n v="41009"/>
  </r>
  <r>
    <n v="9772"/>
    <n v="72"/>
    <x v="1538"/>
    <x v="35"/>
    <b v="0"/>
    <s v="Approved"/>
    <s v="Norco Bicycles"/>
    <s v="Standard"/>
    <s v="medium"/>
    <s v="medium"/>
    <n v="360.4"/>
    <n v="270.3"/>
    <n v="42710"/>
  </r>
  <r>
    <n v="9773"/>
    <n v="44"/>
    <x v="1876"/>
    <x v="300"/>
    <b v="0"/>
    <s v="Approved"/>
    <s v="WeareA2B"/>
    <s v="Standard"/>
    <s v="medium"/>
    <s v="medium"/>
    <n v="1769.64"/>
    <n v="108.76"/>
    <n v="40672"/>
  </r>
  <r>
    <n v="9774"/>
    <n v="64"/>
    <x v="1205"/>
    <x v="339"/>
    <b v="1"/>
    <s v="Approved"/>
    <s v="Trek Bicycles"/>
    <s v="Standard"/>
    <s v="medium"/>
    <s v="large"/>
    <n v="1469.44"/>
    <n v="596.54999999999995"/>
    <n v="42105"/>
  </r>
  <r>
    <n v="9775"/>
    <n v="74"/>
    <x v="18"/>
    <x v="179"/>
    <b v="1"/>
    <s v="Approved"/>
    <s v="WeareA2B"/>
    <s v="Standard"/>
    <s v="medium"/>
    <s v="medium"/>
    <n v="1228.07"/>
    <n v="400.91"/>
    <n v="36668"/>
  </r>
  <r>
    <n v="9776"/>
    <n v="0"/>
    <x v="2466"/>
    <x v="150"/>
    <b v="1"/>
    <s v="Approved"/>
    <s v="Norco Bicycles"/>
    <s v="Standard"/>
    <s v="medium"/>
    <s v="medium"/>
    <n v="360.4"/>
    <n v="270.3"/>
    <n v="41922"/>
  </r>
  <r>
    <n v="9777"/>
    <n v="31"/>
    <x v="130"/>
    <x v="42"/>
    <b v="0"/>
    <s v="Approved"/>
    <s v="Giant Bicycles"/>
    <s v="Standard"/>
    <s v="medium"/>
    <s v="medium"/>
    <n v="230.91"/>
    <n v="173.18"/>
    <n v="37337"/>
  </r>
  <r>
    <n v="9778"/>
    <n v="3"/>
    <x v="414"/>
    <x v="186"/>
    <b v="1"/>
    <s v="Approved"/>
    <s v="Trek Bicycles"/>
    <s v="Standard"/>
    <s v="medium"/>
    <s v="large"/>
    <n v="2091.4699999999998"/>
    <n v="388.92"/>
    <n v="38573"/>
  </r>
  <r>
    <n v="9779"/>
    <n v="72"/>
    <x v="2847"/>
    <x v="269"/>
    <b v="0"/>
    <s v="Approved"/>
    <s v="Norco Bicycles"/>
    <s v="Standard"/>
    <s v="medium"/>
    <s v="medium"/>
    <n v="360.4"/>
    <n v="270.3"/>
    <n v="42710"/>
  </r>
  <r>
    <n v="9780"/>
    <n v="21"/>
    <x v="3315"/>
    <x v="84"/>
    <b v="0"/>
    <s v="Approved"/>
    <s v="Solex"/>
    <s v="Standard"/>
    <s v="medium"/>
    <s v="large"/>
    <n v="1071.23"/>
    <n v="380.74"/>
    <n v="34165"/>
  </r>
  <r>
    <n v="9781"/>
    <n v="1"/>
    <x v="2740"/>
    <x v="62"/>
    <b v="1"/>
    <s v="Approved"/>
    <s v="Giant Bicycles"/>
    <s v="Standard"/>
    <s v="medium"/>
    <s v="medium"/>
    <n v="1403.5"/>
    <n v="954.82"/>
    <n v="41245"/>
  </r>
  <r>
    <n v="9782"/>
    <n v="23"/>
    <x v="3120"/>
    <x v="151"/>
    <b v="0"/>
    <s v="Approved"/>
    <s v="Norco Bicycles"/>
    <s v="Mountain"/>
    <s v="low"/>
    <s v="small"/>
    <n v="688.63"/>
    <n v="612.88"/>
    <n v="34244"/>
  </r>
  <r>
    <n v="9783"/>
    <n v="30"/>
    <x v="7"/>
    <x v="147"/>
    <b v="0"/>
    <s v="Approved"/>
    <s v="OHM Cycles"/>
    <s v="Standard"/>
    <s v="medium"/>
    <s v="medium"/>
    <n v="1227.3399999999999"/>
    <n v="770.89"/>
    <n v="34556"/>
  </r>
  <r>
    <n v="9784"/>
    <n v="21"/>
    <x v="806"/>
    <x v="19"/>
    <b v="1"/>
    <s v="Approved"/>
    <s v="Solex"/>
    <s v="Standard"/>
    <s v="medium"/>
    <s v="large"/>
    <n v="1071.23"/>
    <n v="380.74"/>
    <n v="36334"/>
  </r>
  <r>
    <n v="9785"/>
    <n v="72"/>
    <x v="91"/>
    <x v="11"/>
    <b v="0"/>
    <s v="Approved"/>
    <s v="Norco Bicycles"/>
    <s v="Standard"/>
    <s v="medium"/>
    <s v="medium"/>
    <n v="360.4"/>
    <n v="270.3"/>
    <n v="37873"/>
  </r>
  <r>
    <n v="9786"/>
    <n v="28"/>
    <x v="448"/>
    <x v="300"/>
    <b v="0"/>
    <s v="Approved"/>
    <s v="Norco Bicycles"/>
    <s v="Standard"/>
    <s v="medium"/>
    <s v="small"/>
    <n v="1216.1400000000001"/>
    <n v="1082.3599999999999"/>
    <n v="33888"/>
  </r>
  <r>
    <n v="9787"/>
    <n v="82"/>
    <x v="1885"/>
    <x v="36"/>
    <b v="1"/>
    <s v="Approved"/>
    <s v="Giant Bicycles"/>
    <s v="Road"/>
    <s v="medium"/>
    <s v="medium"/>
    <n v="1538.99"/>
    <n v="829.65"/>
    <n v="42404"/>
  </r>
  <r>
    <n v="9788"/>
    <n v="21"/>
    <x v="417"/>
    <x v="153"/>
    <b v="1"/>
    <s v="Approved"/>
    <s v="Solex"/>
    <s v="Standard"/>
    <s v="medium"/>
    <s v="large"/>
    <n v="1071.23"/>
    <n v="380.74"/>
    <n v="35160"/>
  </r>
  <r>
    <n v="9789"/>
    <n v="0"/>
    <x v="3316"/>
    <x v="95"/>
    <b v="0"/>
    <s v="Approved"/>
    <s v="OHM Cycles"/>
    <s v="Standard"/>
    <s v="high"/>
    <s v="medium"/>
    <n v="227.88"/>
    <n v="136.72999999999999"/>
    <n v="37659"/>
  </r>
  <r>
    <n v="9790"/>
    <n v="67"/>
    <x v="1344"/>
    <x v="216"/>
    <b v="0"/>
    <s v="Approved"/>
    <s v="Solex"/>
    <s v="Standard"/>
    <s v="medium"/>
    <s v="large"/>
    <n v="1071.23"/>
    <n v="380.74"/>
    <n v="35160"/>
  </r>
  <r>
    <n v="9791"/>
    <n v="65"/>
    <x v="2597"/>
    <x v="232"/>
    <b v="1"/>
    <s v="Approved"/>
    <s v="WeareA2B"/>
    <s v="Standard"/>
    <s v="medium"/>
    <s v="medium"/>
    <n v="1807.45"/>
    <n v="778.69"/>
    <n v="42145"/>
  </r>
  <r>
    <n v="9792"/>
    <n v="60"/>
    <x v="912"/>
    <x v="363"/>
    <b v="1"/>
    <s v="Approved"/>
    <s v="Giant Bicycles"/>
    <s v="Standard"/>
    <s v="high"/>
    <s v="small"/>
    <n v="1977.36"/>
    <n v="1759.85"/>
    <n v="40779"/>
  </r>
  <r>
    <n v="9793"/>
    <n v="88"/>
    <x v="59"/>
    <x v="77"/>
    <b v="0"/>
    <s v="Approved"/>
    <s v="Norco Bicycles"/>
    <s v="Standard"/>
    <s v="high"/>
    <s v="small"/>
    <n v="1661.92"/>
    <n v="1479.11"/>
    <n v="35160"/>
  </r>
  <r>
    <n v="9794"/>
    <n v="43"/>
    <x v="3235"/>
    <x v="63"/>
    <b v="0"/>
    <s v="Approved"/>
    <s v="Solex"/>
    <s v="Standard"/>
    <s v="medium"/>
    <s v="medium"/>
    <n v="1151.96"/>
    <n v="649.49"/>
    <n v="36498"/>
  </r>
  <r>
    <n v="9795"/>
    <n v="23"/>
    <x v="2128"/>
    <x v="4"/>
    <b v="1"/>
    <s v="Approved"/>
    <s v="Norco Bicycles"/>
    <s v="Standard"/>
    <s v="medium"/>
    <s v="medium"/>
    <n v="1198.46"/>
    <n v="381.1"/>
    <n v="36145"/>
  </r>
  <r>
    <n v="9796"/>
    <n v="76"/>
    <x v="2358"/>
    <x v="190"/>
    <b v="1"/>
    <s v="Approved"/>
    <s v="WeareA2B"/>
    <s v="Road"/>
    <s v="low"/>
    <s v="small"/>
    <n v="1172.78"/>
    <n v="1043.77"/>
    <n v="38002"/>
  </r>
  <r>
    <n v="9797"/>
    <n v="52"/>
    <x v="420"/>
    <x v="304"/>
    <b v="0"/>
    <s v="Approved"/>
    <s v="OHM Cycles"/>
    <s v="Road"/>
    <s v="medium"/>
    <s v="medium"/>
    <n v="1280.28"/>
    <n v="829.51"/>
    <n v="33259"/>
  </r>
  <r>
    <n v="9798"/>
    <n v="71"/>
    <x v="126"/>
    <x v="15"/>
    <b v="1"/>
    <s v="Approved"/>
    <s v="Solex"/>
    <s v="Standard"/>
    <s v="high"/>
    <s v="large"/>
    <n v="1842.92"/>
    <n v="1105.75"/>
    <n v="34996"/>
  </r>
  <r>
    <n v="9799"/>
    <n v="31"/>
    <x v="1854"/>
    <x v="100"/>
    <b v="1"/>
    <s v="Approved"/>
    <s v="WeareA2B"/>
    <s v="Standard"/>
    <s v="medium"/>
    <s v="medium"/>
    <n v="752.64"/>
    <n v="205.36"/>
    <n v="42218"/>
  </r>
  <r>
    <n v="9800"/>
    <n v="22"/>
    <x v="1596"/>
    <x v="123"/>
    <b v="1"/>
    <s v="Approved"/>
    <s v="WeareA2B"/>
    <s v="Standard"/>
    <s v="medium"/>
    <s v="medium"/>
    <n v="60.34"/>
    <n v="45.26"/>
    <n v="42696"/>
  </r>
  <r>
    <n v="9801"/>
    <n v="89"/>
    <x v="1988"/>
    <x v="81"/>
    <b v="0"/>
    <s v="Approved"/>
    <s v="WeareA2B"/>
    <s v="Touring"/>
    <s v="medium"/>
    <s v="large"/>
    <n v="1362.99"/>
    <n v="57.74"/>
    <n v="34079"/>
  </r>
  <r>
    <n v="9802"/>
    <n v="68"/>
    <x v="3272"/>
    <x v="259"/>
    <m/>
    <s v="Approved"/>
    <s v="OHM Cycles"/>
    <s v="Standard"/>
    <s v="medium"/>
    <s v="medium"/>
    <n v="1636.9"/>
    <n v="44.71"/>
    <n v="40410"/>
  </r>
  <r>
    <n v="9803"/>
    <n v="9"/>
    <x v="2316"/>
    <x v="52"/>
    <b v="1"/>
    <s v="Approved"/>
    <s v="Norco Bicycles"/>
    <s v="Standard"/>
    <s v="medium"/>
    <s v="small"/>
    <n v="1216.1400000000001"/>
    <n v="1082.3599999999999"/>
    <n v="37698"/>
  </r>
  <r>
    <n v="9804"/>
    <n v="0"/>
    <x v="2953"/>
    <x v="223"/>
    <b v="0"/>
    <s v="Approved"/>
    <s v="WeareA2B"/>
    <s v="Standard"/>
    <s v="medium"/>
    <s v="medium"/>
    <n v="60.34"/>
    <n v="45.26"/>
    <n v="34165"/>
  </r>
  <r>
    <n v="9805"/>
    <n v="19"/>
    <x v="764"/>
    <x v="62"/>
    <b v="1"/>
    <s v="Approved"/>
    <s v="Trek Bicycles"/>
    <s v="Mountain"/>
    <s v="low"/>
    <s v="medium"/>
    <n v="574.64"/>
    <n v="459.71"/>
    <n v="40784"/>
  </r>
  <r>
    <n v="9806"/>
    <n v="69"/>
    <x v="2837"/>
    <x v="130"/>
    <b v="1"/>
    <s v="Approved"/>
    <s v="Giant Bicycles"/>
    <s v="Road"/>
    <s v="medium"/>
    <s v="medium"/>
    <n v="792.9"/>
    <n v="594.67999999999995"/>
    <n v="34996"/>
  </r>
  <r>
    <n v="9807"/>
    <n v="11"/>
    <x v="1746"/>
    <x v="70"/>
    <b v="1"/>
    <s v="Approved"/>
    <s v="Trek Bicycles"/>
    <s v="Standard"/>
    <s v="medium"/>
    <s v="small"/>
    <n v="1775.81"/>
    <n v="1580.47"/>
    <n v="40303"/>
  </r>
  <r>
    <n v="9808"/>
    <n v="0"/>
    <x v="839"/>
    <x v="21"/>
    <b v="1"/>
    <s v="Approved"/>
    <s v="Giant Bicycles"/>
    <s v="Standard"/>
    <s v="medium"/>
    <s v="medium"/>
    <n v="230.91"/>
    <n v="173.18"/>
    <n v="39031"/>
  </r>
  <r>
    <n v="9809"/>
    <n v="72"/>
    <x v="2278"/>
    <x v="244"/>
    <b v="0"/>
    <s v="Approved"/>
    <s v="Norco Bicycles"/>
    <s v="Standard"/>
    <s v="medium"/>
    <s v="medium"/>
    <n v="360.4"/>
    <n v="270.3"/>
    <n v="42710"/>
  </r>
  <r>
    <n v="9810"/>
    <n v="0"/>
    <x v="552"/>
    <x v="359"/>
    <b v="0"/>
    <s v="Approved"/>
    <s v="Solex"/>
    <s v="Standard"/>
    <s v="medium"/>
    <s v="medium"/>
    <n v="71.489999999999995"/>
    <n v="53.62"/>
    <n v="40649"/>
  </r>
  <r>
    <n v="9811"/>
    <n v="40"/>
    <x v="332"/>
    <x v="244"/>
    <b v="0"/>
    <s v="Approved"/>
    <s v="OHM Cycles"/>
    <s v="Standard"/>
    <s v="high"/>
    <s v="medium"/>
    <n v="1458.17"/>
    <n v="874.9"/>
    <n v="38750"/>
  </r>
  <r>
    <n v="9812"/>
    <n v="51"/>
    <x v="3317"/>
    <x v="163"/>
    <b v="1"/>
    <s v="Approved"/>
    <s v="OHM Cycles"/>
    <s v="Standard"/>
    <s v="high"/>
    <s v="medium"/>
    <n v="2005.66"/>
    <n v="1203.4000000000001"/>
    <n v="35470"/>
  </r>
  <r>
    <n v="9813"/>
    <n v="86"/>
    <x v="828"/>
    <x v="62"/>
    <b v="0"/>
    <s v="Approved"/>
    <s v="OHM Cycles"/>
    <s v="Standard"/>
    <s v="medium"/>
    <s v="medium"/>
    <n v="235.63"/>
    <n v="125.07"/>
    <n v="38206"/>
  </r>
  <r>
    <n v="9814"/>
    <n v="4"/>
    <x v="529"/>
    <x v="250"/>
    <b v="1"/>
    <s v="Approved"/>
    <s v="Giant Bicycles"/>
    <s v="Standard"/>
    <s v="high"/>
    <s v="medium"/>
    <n v="1129.1300000000001"/>
    <n v="677.48"/>
    <n v="40784"/>
  </r>
  <r>
    <n v="9815"/>
    <n v="35"/>
    <x v="1290"/>
    <x v="45"/>
    <b v="1"/>
    <s v="Approved"/>
    <s v="Giant Bicycles"/>
    <s v="Standard"/>
    <s v="medium"/>
    <s v="medium"/>
    <n v="1403.5"/>
    <n v="954.82"/>
    <n v="42688"/>
  </r>
  <r>
    <n v="9816"/>
    <n v="13"/>
    <x v="3129"/>
    <x v="188"/>
    <b v="0"/>
    <s v="Approved"/>
    <s v="Solex"/>
    <s v="Standard"/>
    <s v="medium"/>
    <s v="medium"/>
    <n v="1163.8900000000001"/>
    <n v="589.27"/>
    <n v="42560"/>
  </r>
  <r>
    <n v="9817"/>
    <n v="6"/>
    <x v="3033"/>
    <x v="162"/>
    <b v="0"/>
    <s v="Approved"/>
    <s v="OHM Cycles"/>
    <s v="Standard"/>
    <s v="high"/>
    <s v="medium"/>
    <n v="227.88"/>
    <n v="136.72999999999999"/>
    <n v="38258"/>
  </r>
  <r>
    <n v="9818"/>
    <n v="98"/>
    <x v="513"/>
    <x v="38"/>
    <b v="0"/>
    <s v="Approved"/>
    <s v="OHM Cycles"/>
    <s v="Standard"/>
    <s v="medium"/>
    <s v="medium"/>
    <n v="795.34"/>
    <n v="101.58"/>
    <n v="35470"/>
  </r>
  <r>
    <n v="9819"/>
    <n v="7"/>
    <x v="2082"/>
    <x v="13"/>
    <m/>
    <s v="Approved"/>
    <s v="Trek Bicycles"/>
    <s v="Road"/>
    <s v="low"/>
    <s v="medium"/>
    <n v="980.37"/>
    <n v="234.43"/>
    <n v="38258"/>
  </r>
  <r>
    <n v="9820"/>
    <n v="31"/>
    <x v="2554"/>
    <x v="181"/>
    <b v="1"/>
    <s v="Approved"/>
    <s v="WeareA2B"/>
    <s v="Standard"/>
    <s v="medium"/>
    <s v="medium"/>
    <n v="752.64"/>
    <n v="205.36"/>
    <n v="37337"/>
  </r>
  <r>
    <n v="9821"/>
    <n v="72"/>
    <x v="1116"/>
    <x v="363"/>
    <b v="0"/>
    <s v="Approved"/>
    <s v="Norco Bicycles"/>
    <s v="Standard"/>
    <s v="medium"/>
    <s v="medium"/>
    <n v="360.4"/>
    <n v="270.3"/>
    <n v="42710"/>
  </r>
  <r>
    <n v="9822"/>
    <n v="5"/>
    <x v="901"/>
    <x v="310"/>
    <b v="1"/>
    <s v="Approved"/>
    <s v="Trek Bicycles"/>
    <s v="Mountain"/>
    <s v="low"/>
    <s v="medium"/>
    <n v="574.64"/>
    <n v="459.71"/>
    <n v="37659"/>
  </r>
  <r>
    <n v="9823"/>
    <n v="54"/>
    <x v="1939"/>
    <x v="109"/>
    <b v="1"/>
    <s v="Approved"/>
    <s v="WeareA2B"/>
    <s v="Standard"/>
    <s v="medium"/>
    <s v="medium"/>
    <n v="1292.8399999999999"/>
    <n v="13.44"/>
    <n v="37823"/>
  </r>
  <r>
    <n v="9824"/>
    <n v="92"/>
    <x v="2950"/>
    <x v="154"/>
    <b v="1"/>
    <s v="Approved"/>
    <s v="WeareA2B"/>
    <s v="Standard"/>
    <s v="medium"/>
    <s v="small"/>
    <n v="1415.01"/>
    <n v="1259.3599999999999"/>
    <n v="41434"/>
  </r>
  <r>
    <n v="9825"/>
    <n v="77"/>
    <x v="761"/>
    <x v="283"/>
    <b v="0"/>
    <s v="Approved"/>
    <s v="Norco Bicycles"/>
    <s v="Road"/>
    <s v="medium"/>
    <s v="large"/>
    <n v="1240.31"/>
    <n v="795.1"/>
    <n v="38339"/>
  </r>
  <r>
    <n v="9826"/>
    <n v="84"/>
    <x v="1869"/>
    <x v="6"/>
    <b v="1"/>
    <s v="Approved"/>
    <s v="Trek Bicycles"/>
    <s v="Road"/>
    <s v="medium"/>
    <s v="medium"/>
    <n v="290.62"/>
    <n v="215.14"/>
    <n v="38339"/>
  </r>
  <r>
    <n v="9827"/>
    <n v="87"/>
    <x v="1854"/>
    <x v="62"/>
    <b v="1"/>
    <s v="Approved"/>
    <s v="OHM Cycles"/>
    <s v="Standard"/>
    <s v="medium"/>
    <s v="medium"/>
    <n v="1636.9"/>
    <n v="44.71"/>
    <n v="40410"/>
  </r>
  <r>
    <n v="9828"/>
    <n v="42"/>
    <x v="11"/>
    <x v="16"/>
    <b v="1"/>
    <s v="Approved"/>
    <s v="OHM Cycles"/>
    <s v="Road"/>
    <s v="medium"/>
    <s v="small"/>
    <n v="1810"/>
    <n v="1610.9"/>
    <n v="37668"/>
  </r>
  <r>
    <n v="9829"/>
    <n v="67"/>
    <x v="2088"/>
    <x v="264"/>
    <b v="1"/>
    <s v="Approved"/>
    <s v="Norco Bicycles"/>
    <s v="Road"/>
    <s v="medium"/>
    <s v="medium"/>
    <n v="544.04999999999995"/>
    <n v="376.84"/>
    <n v="38647"/>
  </r>
  <r>
    <n v="9830"/>
    <n v="89"/>
    <x v="384"/>
    <x v="146"/>
    <b v="0"/>
    <s v="Approved"/>
    <s v="WeareA2B"/>
    <s v="Touring"/>
    <s v="medium"/>
    <s v="large"/>
    <n v="1362.99"/>
    <n v="57.74"/>
    <n v="34079"/>
  </r>
  <r>
    <n v="9831"/>
    <n v="79"/>
    <x v="1172"/>
    <x v="67"/>
    <b v="0"/>
    <s v="Approved"/>
    <s v="Norco Bicycles"/>
    <s v="Standard"/>
    <s v="medium"/>
    <s v="medium"/>
    <n v="1555.58"/>
    <n v="818.01"/>
    <n v="37873"/>
  </r>
  <r>
    <n v="9832"/>
    <n v="81"/>
    <x v="1012"/>
    <x v="290"/>
    <b v="1"/>
    <s v="Approved"/>
    <s v="Norco Bicycles"/>
    <s v="Standard"/>
    <s v="medium"/>
    <s v="small"/>
    <n v="586.45000000000005"/>
    <n v="521.94000000000005"/>
    <n v="33429"/>
  </r>
  <r>
    <n v="9833"/>
    <n v="71"/>
    <x v="3157"/>
    <x v="48"/>
    <b v="0"/>
    <s v="Approved"/>
    <s v="Solex"/>
    <s v="Standard"/>
    <s v="high"/>
    <s v="large"/>
    <n v="1842.92"/>
    <n v="1105.75"/>
    <n v="40553"/>
  </r>
  <r>
    <n v="9834"/>
    <n v="33"/>
    <x v="2233"/>
    <x v="315"/>
    <b v="1"/>
    <s v="Approved"/>
    <s v="Giant Bicycles"/>
    <s v="Standard"/>
    <s v="medium"/>
    <s v="small"/>
    <n v="1311.44"/>
    <n v="1167.18"/>
    <n v="36498"/>
  </r>
  <r>
    <n v="9835"/>
    <n v="86"/>
    <x v="1392"/>
    <x v="212"/>
    <b v="0"/>
    <s v="Approved"/>
    <s v="Norco Bicycles"/>
    <s v="Road"/>
    <s v="high"/>
    <s v="large"/>
    <n v="774.53"/>
    <n v="464.72"/>
    <n v="37698"/>
  </r>
  <r>
    <n v="9836"/>
    <n v="51"/>
    <x v="2424"/>
    <x v="234"/>
    <b v="1"/>
    <s v="Approved"/>
    <s v="OHM Cycles"/>
    <s v="Standard"/>
    <s v="high"/>
    <s v="medium"/>
    <n v="2005.66"/>
    <n v="1203.4000000000001"/>
    <n v="41009"/>
  </r>
  <r>
    <n v="9837"/>
    <n v="66"/>
    <x v="3277"/>
    <x v="259"/>
    <b v="1"/>
    <s v="Approved"/>
    <s v="Giant Bicycles"/>
    <s v="Road"/>
    <s v="low"/>
    <s v="small"/>
    <n v="590.26"/>
    <n v="525.33000000000004"/>
    <n v="40487"/>
  </r>
  <r>
    <n v="9838"/>
    <n v="92"/>
    <x v="1525"/>
    <x v="157"/>
    <b v="0"/>
    <s v="Approved"/>
    <s v="WeareA2B"/>
    <s v="Standard"/>
    <s v="medium"/>
    <s v="small"/>
    <n v="1415.01"/>
    <n v="1259.3599999999999"/>
    <n v="41434"/>
  </r>
  <r>
    <n v="9839"/>
    <n v="0"/>
    <x v="2408"/>
    <x v="261"/>
    <b v="0"/>
    <s v="Approved"/>
    <s v="OHM Cycles"/>
    <s v="Road"/>
    <s v="high"/>
    <s v="large"/>
    <n v="12.01"/>
    <n v="7.21"/>
    <n v="39880"/>
  </r>
  <r>
    <n v="9840"/>
    <n v="17"/>
    <x v="1382"/>
    <x v="329"/>
    <b v="1"/>
    <s v="Approved"/>
    <s v="WeareA2B"/>
    <s v="Touring"/>
    <s v="medium"/>
    <s v="large"/>
    <n v="1362.99"/>
    <n v="57.74"/>
    <n v="34079"/>
  </r>
  <r>
    <n v="9841"/>
    <n v="35"/>
    <x v="71"/>
    <x v="198"/>
    <b v="0"/>
    <s v="Approved"/>
    <s v="Trek Bicycles"/>
    <s v="Standard"/>
    <s v="low"/>
    <s v="medium"/>
    <n v="1057.51"/>
    <n v="154.4"/>
    <n v="34527"/>
  </r>
  <r>
    <n v="9842"/>
    <n v="61"/>
    <x v="2468"/>
    <x v="172"/>
    <b v="0"/>
    <s v="Approved"/>
    <s v="OHM Cycles"/>
    <s v="Standard"/>
    <s v="low"/>
    <s v="medium"/>
    <n v="71.16"/>
    <n v="56.93"/>
    <n v="42172"/>
  </r>
  <r>
    <n v="9843"/>
    <n v="62"/>
    <x v="3027"/>
    <x v="354"/>
    <b v="1"/>
    <s v="Approved"/>
    <s v="Solex"/>
    <s v="Standard"/>
    <s v="medium"/>
    <s v="medium"/>
    <n v="478.16"/>
    <n v="298.72000000000003"/>
    <n v="40487"/>
  </r>
  <r>
    <n v="9844"/>
    <n v="52"/>
    <x v="1385"/>
    <x v="281"/>
    <b v="1"/>
    <s v="Approved"/>
    <s v="Solex"/>
    <s v="Road"/>
    <s v="medium"/>
    <s v="large"/>
    <n v="1777.8"/>
    <n v="820.78"/>
    <n v="40670"/>
  </r>
  <r>
    <n v="9845"/>
    <n v="40"/>
    <x v="2016"/>
    <x v="331"/>
    <b v="0"/>
    <s v="Approved"/>
    <s v="OHM Cycles"/>
    <s v="Standard"/>
    <s v="high"/>
    <s v="medium"/>
    <n v="1458.17"/>
    <n v="874.9"/>
    <n v="39427"/>
  </r>
  <r>
    <n v="9846"/>
    <n v="49"/>
    <x v="325"/>
    <x v="41"/>
    <b v="0"/>
    <s v="Approved"/>
    <s v="Solex"/>
    <s v="Standard"/>
    <s v="medium"/>
    <s v="large"/>
    <n v="1061.56"/>
    <n v="733.58"/>
    <n v="34170"/>
  </r>
  <r>
    <n v="9847"/>
    <n v="18"/>
    <x v="1085"/>
    <x v="166"/>
    <b v="0"/>
    <s v="Approved"/>
    <s v="Solex"/>
    <s v="Standard"/>
    <s v="medium"/>
    <s v="medium"/>
    <n v="575.27"/>
    <n v="431.45"/>
    <n v="41345"/>
  </r>
  <r>
    <n v="9848"/>
    <n v="69"/>
    <x v="2090"/>
    <x v="288"/>
    <b v="1"/>
    <s v="Approved"/>
    <s v="Giant Bicycles"/>
    <s v="Road"/>
    <s v="medium"/>
    <s v="medium"/>
    <n v="792.9"/>
    <n v="594.67999999999995"/>
    <n v="33879"/>
  </r>
  <r>
    <n v="9849"/>
    <n v="74"/>
    <x v="451"/>
    <x v="139"/>
    <b v="1"/>
    <s v="Approved"/>
    <s v="WeareA2B"/>
    <s v="Standard"/>
    <s v="medium"/>
    <s v="medium"/>
    <n v="1228.07"/>
    <n v="400.91"/>
    <n v="36668"/>
  </r>
  <r>
    <n v="9850"/>
    <n v="17"/>
    <x v="94"/>
    <x v="14"/>
    <b v="0"/>
    <s v="Approved"/>
    <s v="Solex"/>
    <s v="Standard"/>
    <s v="high"/>
    <s v="medium"/>
    <n v="1024.6600000000001"/>
    <n v="614.79999999999995"/>
    <n v="34165"/>
  </r>
  <r>
    <n v="9851"/>
    <n v="53"/>
    <x v="503"/>
    <x v="35"/>
    <b v="0"/>
    <s v="Approved"/>
    <s v="Giant Bicycles"/>
    <s v="Standard"/>
    <s v="high"/>
    <s v="medium"/>
    <n v="1274.93"/>
    <n v="764.96"/>
    <n v="39298"/>
  </r>
  <r>
    <n v="9852"/>
    <n v="15"/>
    <x v="2569"/>
    <x v="212"/>
    <b v="1"/>
    <s v="Approved"/>
    <s v="Norco Bicycles"/>
    <s v="Standard"/>
    <s v="low"/>
    <s v="medium"/>
    <n v="958.74"/>
    <n v="748.9"/>
    <n v="38693"/>
  </r>
  <r>
    <n v="9853"/>
    <n v="34"/>
    <x v="3318"/>
    <x v="161"/>
    <b v="1"/>
    <s v="Approved"/>
    <s v="Norco Bicycles"/>
    <s v="Road"/>
    <s v="high"/>
    <s v="large"/>
    <n v="774.53"/>
    <n v="464.72"/>
    <n v="38750"/>
  </r>
  <r>
    <n v="9854"/>
    <n v="35"/>
    <x v="688"/>
    <x v="278"/>
    <b v="1"/>
    <s v="Approved"/>
    <s v="Giant Bicycles"/>
    <s v="Standard"/>
    <s v="medium"/>
    <s v="medium"/>
    <n v="1403.5"/>
    <n v="954.82"/>
    <n v="42688"/>
  </r>
  <r>
    <n v="9855"/>
    <n v="7"/>
    <x v="2689"/>
    <x v="61"/>
    <b v="0"/>
    <s v="Approved"/>
    <s v="Giant Bicycles"/>
    <s v="Standard"/>
    <s v="medium"/>
    <s v="small"/>
    <n v="1311.44"/>
    <n v="1167.18"/>
    <n v="35052"/>
  </r>
  <r>
    <n v="9856"/>
    <n v="40"/>
    <x v="3319"/>
    <x v="188"/>
    <b v="0"/>
    <s v="Approved"/>
    <s v="OHM Cycles"/>
    <s v="Standard"/>
    <s v="high"/>
    <s v="medium"/>
    <n v="1458.17"/>
    <n v="874.9"/>
    <n v="38750"/>
  </r>
  <r>
    <n v="9857"/>
    <n v="64"/>
    <x v="3320"/>
    <x v="248"/>
    <b v="0"/>
    <s v="Approved"/>
    <s v="Trek Bicycles"/>
    <s v="Standard"/>
    <s v="medium"/>
    <s v="large"/>
    <n v="1469.44"/>
    <n v="596.54999999999995"/>
    <n v="41047"/>
  </r>
  <r>
    <n v="9858"/>
    <n v="36"/>
    <x v="3321"/>
    <x v="188"/>
    <b v="0"/>
    <s v="Approved"/>
    <s v="Solex"/>
    <s v="Standard"/>
    <s v="low"/>
    <s v="medium"/>
    <n v="945.04"/>
    <n v="507.58"/>
    <n v="38750"/>
  </r>
  <r>
    <n v="9859"/>
    <n v="79"/>
    <x v="539"/>
    <x v="339"/>
    <b v="0"/>
    <s v="Approved"/>
    <s v="Norco Bicycles"/>
    <s v="Standard"/>
    <s v="medium"/>
    <s v="medium"/>
    <n v="1555.58"/>
    <n v="818.01"/>
    <n v="37873"/>
  </r>
  <r>
    <n v="9860"/>
    <n v="64"/>
    <x v="2704"/>
    <x v="93"/>
    <b v="0"/>
    <s v="Approved"/>
    <s v="Trek Bicycles"/>
    <s v="Standard"/>
    <s v="medium"/>
    <s v="large"/>
    <n v="1469.44"/>
    <n v="596.54999999999995"/>
    <n v="41047"/>
  </r>
  <r>
    <n v="9861"/>
    <n v="59"/>
    <x v="1305"/>
    <x v="49"/>
    <b v="0"/>
    <s v="Approved"/>
    <s v="Solex"/>
    <s v="Standard"/>
    <s v="medium"/>
    <s v="large"/>
    <n v="1061.56"/>
    <n v="733.58"/>
    <n v="40779"/>
  </r>
  <r>
    <n v="9862"/>
    <n v="65"/>
    <x v="3322"/>
    <x v="153"/>
    <b v="1"/>
    <s v="Approved"/>
    <s v="WeareA2B"/>
    <s v="Standard"/>
    <s v="medium"/>
    <s v="medium"/>
    <n v="1807.45"/>
    <n v="778.69"/>
    <n v="42145"/>
  </r>
  <r>
    <n v="9863"/>
    <n v="80"/>
    <x v="551"/>
    <x v="199"/>
    <b v="1"/>
    <s v="Approved"/>
    <s v="Trek Bicycles"/>
    <s v="Standard"/>
    <s v="medium"/>
    <s v="large"/>
    <n v="1469.44"/>
    <n v="596.54999999999995"/>
    <n v="34996"/>
  </r>
  <r>
    <n v="9864"/>
    <n v="0"/>
    <x v="109"/>
    <x v="28"/>
    <b v="1"/>
    <s v="Approved"/>
    <s v="Giant Bicycles"/>
    <s v="Standard"/>
    <s v="medium"/>
    <s v="medium"/>
    <n v="230.91"/>
    <n v="173.18"/>
    <n v="39031"/>
  </r>
  <r>
    <n v="9865"/>
    <n v="57"/>
    <x v="2407"/>
    <x v="72"/>
    <b v="0"/>
    <s v="Approved"/>
    <s v="WeareA2B"/>
    <s v="Touring"/>
    <s v="medium"/>
    <s v="large"/>
    <n v="1890.39"/>
    <n v="260.14"/>
    <n v="33259"/>
  </r>
  <r>
    <n v="9866"/>
    <n v="66"/>
    <x v="1131"/>
    <x v="149"/>
    <b v="1"/>
    <s v="Approved"/>
    <s v="Giant Bicycles"/>
    <s v="Road"/>
    <s v="low"/>
    <s v="small"/>
    <n v="590.26"/>
    <n v="525.33000000000004"/>
    <n v="40487"/>
  </r>
  <r>
    <n v="9867"/>
    <n v="1"/>
    <x v="1736"/>
    <x v="83"/>
    <b v="1"/>
    <s v="Approved"/>
    <s v="Giant Bicycles"/>
    <s v="Standard"/>
    <s v="medium"/>
    <s v="medium"/>
    <n v="1403.5"/>
    <n v="954.82"/>
    <n v="42688"/>
  </r>
  <r>
    <n v="9868"/>
    <n v="35"/>
    <x v="2362"/>
    <x v="322"/>
    <b v="0"/>
    <s v="Approved"/>
    <s v="Giant Bicycles"/>
    <s v="Standard"/>
    <s v="medium"/>
    <s v="medium"/>
    <n v="1403.5"/>
    <n v="954.82"/>
    <n v="40649"/>
  </r>
  <r>
    <n v="9869"/>
    <n v="32"/>
    <x v="2055"/>
    <x v="119"/>
    <b v="1"/>
    <s v="Approved"/>
    <s v="Giant Bicycles"/>
    <s v="Standard"/>
    <s v="high"/>
    <s v="medium"/>
    <n v="1179"/>
    <n v="707.4"/>
    <n v="38693"/>
  </r>
  <r>
    <n v="9870"/>
    <n v="92"/>
    <x v="2507"/>
    <x v="72"/>
    <b v="0"/>
    <s v="Approved"/>
    <s v="WeareA2B"/>
    <s v="Standard"/>
    <s v="medium"/>
    <s v="small"/>
    <n v="1415.01"/>
    <n v="1259.3599999999999"/>
    <n v="36833"/>
  </r>
  <r>
    <n v="9871"/>
    <n v="43"/>
    <x v="1987"/>
    <x v="321"/>
    <b v="0"/>
    <s v="Approved"/>
    <s v="Solex"/>
    <s v="Standard"/>
    <s v="medium"/>
    <s v="medium"/>
    <n v="1151.96"/>
    <n v="649.49"/>
    <n v="38991"/>
  </r>
  <r>
    <n v="9872"/>
    <n v="89"/>
    <x v="1739"/>
    <x v="343"/>
    <b v="1"/>
    <s v="Approved"/>
    <s v="WeareA2B"/>
    <s v="Touring"/>
    <s v="medium"/>
    <s v="large"/>
    <n v="1362.99"/>
    <n v="57.74"/>
    <n v="34079"/>
  </r>
  <r>
    <n v="9873"/>
    <n v="0"/>
    <x v="2276"/>
    <x v="178"/>
    <b v="1"/>
    <s v="Approved"/>
    <s v="Norco Bicycles"/>
    <s v="Road"/>
    <s v="medium"/>
    <s v="medium"/>
    <n v="544.04999999999995"/>
    <n v="376.84"/>
    <n v="42710"/>
  </r>
  <r>
    <n v="9874"/>
    <n v="99"/>
    <x v="219"/>
    <x v="37"/>
    <b v="0"/>
    <s v="Approved"/>
    <s v="Trek Bicycles"/>
    <s v="Road"/>
    <s v="low"/>
    <s v="small"/>
    <n v="1720.7"/>
    <n v="1531.42"/>
    <n v="38991"/>
  </r>
  <r>
    <n v="9875"/>
    <n v="5"/>
    <x v="2941"/>
    <x v="332"/>
    <b v="1"/>
    <s v="Approved"/>
    <s v="Trek Bicycles"/>
    <s v="Mountain"/>
    <s v="low"/>
    <s v="medium"/>
    <n v="574.64"/>
    <n v="459.71"/>
    <n v="40784"/>
  </r>
  <r>
    <n v="9876"/>
    <n v="54"/>
    <x v="2473"/>
    <x v="15"/>
    <b v="0"/>
    <s v="Approved"/>
    <s v="WeareA2B"/>
    <s v="Standard"/>
    <s v="medium"/>
    <s v="medium"/>
    <n v="1292.8399999999999"/>
    <n v="13.44"/>
    <n v="34143"/>
  </r>
  <r>
    <n v="9877"/>
    <n v="46"/>
    <x v="494"/>
    <x v="45"/>
    <b v="1"/>
    <s v="Approved"/>
    <s v="OHM Cycles"/>
    <s v="Standard"/>
    <s v="low"/>
    <s v="medium"/>
    <n v="1793.43"/>
    <n v="248.82"/>
    <n v="36498"/>
  </r>
  <r>
    <n v="9878"/>
    <n v="68"/>
    <x v="2196"/>
    <x v="355"/>
    <b v="1"/>
    <s v="Approved"/>
    <s v="OHM Cycles"/>
    <s v="Standard"/>
    <s v="medium"/>
    <s v="medium"/>
    <n v="1636.9"/>
    <n v="44.71"/>
    <n v="40410"/>
  </r>
  <r>
    <n v="9879"/>
    <n v="40"/>
    <x v="3323"/>
    <x v="8"/>
    <b v="0"/>
    <s v="Approved"/>
    <s v="Trek Bicycles"/>
    <s v="Road"/>
    <s v="medium"/>
    <s v="large"/>
    <n v="1894.19"/>
    <n v="598.76"/>
    <n v="34170"/>
  </r>
  <r>
    <n v="9880"/>
    <n v="29"/>
    <x v="3324"/>
    <x v="23"/>
    <b v="0"/>
    <s v="Approved"/>
    <s v="WeareA2B"/>
    <s v="Standard"/>
    <s v="medium"/>
    <s v="medium"/>
    <n v="1065.03"/>
    <n v="230.09"/>
    <n v="36833"/>
  </r>
  <r>
    <n v="9881"/>
    <n v="79"/>
    <x v="2617"/>
    <x v="177"/>
    <b v="1"/>
    <s v="Approved"/>
    <s v="Norco Bicycles"/>
    <s v="Standard"/>
    <s v="medium"/>
    <s v="medium"/>
    <n v="1555.58"/>
    <n v="818.01"/>
    <n v="37873"/>
  </r>
  <r>
    <n v="9882"/>
    <n v="69"/>
    <x v="2591"/>
    <x v="105"/>
    <b v="1"/>
    <s v="Approved"/>
    <s v="Norco Bicycles"/>
    <s v="Road"/>
    <s v="medium"/>
    <s v="large"/>
    <n v="1240.31"/>
    <n v="795.1"/>
    <n v="38339"/>
  </r>
  <r>
    <n v="9883"/>
    <n v="63"/>
    <x v="120"/>
    <x v="211"/>
    <b v="1"/>
    <s v="Approved"/>
    <s v="WeareA2B"/>
    <s v="Standard"/>
    <s v="medium"/>
    <s v="medium"/>
    <n v="1992.93"/>
    <n v="762.63"/>
    <n v="34115"/>
  </r>
  <r>
    <n v="9884"/>
    <n v="29"/>
    <x v="3325"/>
    <x v="127"/>
    <b v="1"/>
    <s v="Approved"/>
    <s v="Norco Bicycles"/>
    <s v="Road"/>
    <s v="medium"/>
    <s v="medium"/>
    <n v="543.39"/>
    <n v="407.54"/>
    <n v="42696"/>
  </r>
  <r>
    <n v="9885"/>
    <n v="17"/>
    <x v="2873"/>
    <x v="201"/>
    <b v="1"/>
    <s v="Approved"/>
    <s v="Solex"/>
    <s v="Standard"/>
    <s v="high"/>
    <s v="medium"/>
    <n v="1024.6600000000001"/>
    <n v="614.79999999999995"/>
    <n v="35378"/>
  </r>
  <r>
    <n v="9886"/>
    <n v="86"/>
    <x v="2329"/>
    <x v="161"/>
    <b v="0"/>
    <s v="Approved"/>
    <s v="OHM Cycles"/>
    <s v="Standard"/>
    <s v="medium"/>
    <s v="medium"/>
    <n v="235.63"/>
    <n v="125.07"/>
    <n v="41434"/>
  </r>
  <r>
    <n v="9887"/>
    <n v="94"/>
    <x v="2529"/>
    <x v="98"/>
    <b v="0"/>
    <s v="Approved"/>
    <s v="Giant Bicycles"/>
    <s v="Standard"/>
    <s v="medium"/>
    <s v="large"/>
    <n v="1635.3"/>
    <n v="993.66"/>
    <n v="41434"/>
  </r>
  <r>
    <n v="9888"/>
    <n v="87"/>
    <x v="2946"/>
    <x v="220"/>
    <b v="1"/>
    <s v="Approved"/>
    <s v="Giant Bicycles"/>
    <s v="Standard"/>
    <s v="high"/>
    <s v="medium"/>
    <n v="1179"/>
    <n v="707.4"/>
    <n v="37874"/>
  </r>
  <r>
    <n v="9889"/>
    <n v="14"/>
    <x v="1255"/>
    <x v="167"/>
    <b v="0"/>
    <s v="Approved"/>
    <s v="Trek Bicycles"/>
    <s v="Standard"/>
    <s v="medium"/>
    <s v="small"/>
    <n v="1386.84"/>
    <n v="1234.29"/>
    <n v="34586"/>
  </r>
  <r>
    <n v="9890"/>
    <n v="0"/>
    <x v="3307"/>
    <x v="282"/>
    <b v="1"/>
    <s v="Approved"/>
    <s v="OHM Cycles"/>
    <s v="Standard"/>
    <s v="high"/>
    <s v="medium"/>
    <n v="227.88"/>
    <n v="136.72999999999999"/>
    <n v="38258"/>
  </r>
  <r>
    <n v="9891"/>
    <n v="3"/>
    <x v="1343"/>
    <x v="338"/>
    <b v="0"/>
    <s v="Approved"/>
    <s v="Trek Bicycles"/>
    <s v="Standard"/>
    <s v="medium"/>
    <s v="large"/>
    <n v="2091.4699999999998"/>
    <n v="388.92"/>
    <n v="41009"/>
  </r>
  <r>
    <n v="9892"/>
    <n v="28"/>
    <x v="229"/>
    <x v="188"/>
    <b v="1"/>
    <s v="Approved"/>
    <s v="Norco Bicycles"/>
    <s v="Standard"/>
    <s v="medium"/>
    <s v="small"/>
    <n v="1216.1400000000001"/>
    <n v="1082.3599999999999"/>
    <n v="34527"/>
  </r>
  <r>
    <n v="9893"/>
    <n v="1"/>
    <x v="202"/>
    <x v="315"/>
    <b v="1"/>
    <s v="Approved"/>
    <s v="Giant Bicycles"/>
    <s v="Touring"/>
    <s v="medium"/>
    <s v="large"/>
    <n v="1873.97"/>
    <n v="863.95"/>
    <n v="37873"/>
  </r>
  <r>
    <n v="9894"/>
    <n v="90"/>
    <x v="1960"/>
    <x v="250"/>
    <b v="1"/>
    <s v="Approved"/>
    <s v="Norco Bicycles"/>
    <s v="Standard"/>
    <s v="low"/>
    <s v="medium"/>
    <n v="363.01"/>
    <n v="290.41000000000003"/>
    <n v="38482"/>
  </r>
  <r>
    <n v="9895"/>
    <n v="14"/>
    <x v="746"/>
    <x v="132"/>
    <b v="1"/>
    <s v="Approved"/>
    <s v="Solex"/>
    <s v="Standard"/>
    <s v="high"/>
    <s v="large"/>
    <n v="1842.92"/>
    <n v="1105.75"/>
    <n v="38193"/>
  </r>
  <r>
    <n v="9896"/>
    <n v="91"/>
    <x v="3165"/>
    <x v="90"/>
    <b v="0"/>
    <s v="Approved"/>
    <s v="Solex"/>
    <s v="Standard"/>
    <s v="medium"/>
    <s v="medium"/>
    <n v="100.35"/>
    <n v="75.260000000000005"/>
    <n v="36367"/>
  </r>
  <r>
    <n v="9897"/>
    <n v="72"/>
    <x v="1820"/>
    <x v="86"/>
    <b v="1"/>
    <s v="Approved"/>
    <s v="Norco Bicycles"/>
    <s v="Standard"/>
    <s v="medium"/>
    <s v="medium"/>
    <n v="360.4"/>
    <n v="270.3"/>
    <n v="40553"/>
  </r>
  <r>
    <n v="9898"/>
    <n v="32"/>
    <x v="3326"/>
    <x v="278"/>
    <b v="1"/>
    <s v="Approved"/>
    <s v="Giant Bicycles"/>
    <s v="Standard"/>
    <s v="medium"/>
    <s v="medium"/>
    <n v="642.70000000000005"/>
    <n v="211.37"/>
    <n v="36498"/>
  </r>
  <r>
    <n v="9899"/>
    <n v="35"/>
    <x v="1095"/>
    <x v="221"/>
    <b v="1"/>
    <s v="Approved"/>
    <s v="Trek Bicycles"/>
    <s v="Standard"/>
    <s v="low"/>
    <s v="medium"/>
    <n v="1057.51"/>
    <n v="154.4"/>
    <n v="38750"/>
  </r>
  <r>
    <n v="9900"/>
    <n v="18"/>
    <x v="1809"/>
    <x v="247"/>
    <b v="1"/>
    <s v="Approved"/>
    <s v="Solex"/>
    <s v="Standard"/>
    <s v="medium"/>
    <s v="medium"/>
    <n v="575.27"/>
    <n v="431.45"/>
    <n v="35160"/>
  </r>
  <r>
    <n v="9901"/>
    <n v="21"/>
    <x v="466"/>
    <x v="85"/>
    <b v="0"/>
    <s v="Approved"/>
    <s v="Solex"/>
    <s v="Standard"/>
    <s v="medium"/>
    <s v="large"/>
    <n v="1071.23"/>
    <n v="380.74"/>
    <n v="35160"/>
  </r>
  <r>
    <n v="9902"/>
    <n v="51"/>
    <x v="130"/>
    <x v="362"/>
    <b v="1"/>
    <s v="Approved"/>
    <s v="OHM Cycles"/>
    <s v="Standard"/>
    <s v="high"/>
    <s v="medium"/>
    <n v="2005.66"/>
    <n v="1203.4000000000001"/>
    <n v="35470"/>
  </r>
  <r>
    <n v="9903"/>
    <n v="100"/>
    <x v="2696"/>
    <x v="156"/>
    <b v="1"/>
    <s v="Approved"/>
    <s v="Norco Bicycles"/>
    <s v="Road"/>
    <s v="medium"/>
    <s v="medium"/>
    <n v="1036.5899999999999"/>
    <n v="206.35"/>
    <n v="33364"/>
  </r>
  <r>
    <n v="9904"/>
    <n v="90"/>
    <x v="1818"/>
    <x v="110"/>
    <b v="1"/>
    <s v="Approved"/>
    <s v="Solex"/>
    <s v="Standard"/>
    <s v="low"/>
    <s v="medium"/>
    <n v="945.04"/>
    <n v="507.58"/>
    <n v="39526"/>
  </r>
  <r>
    <n v="9905"/>
    <n v="41"/>
    <x v="2124"/>
    <x v="288"/>
    <b v="1"/>
    <s v="Approved"/>
    <s v="Solex"/>
    <s v="Road"/>
    <s v="medium"/>
    <s v="medium"/>
    <n v="416.98"/>
    <n v="312.74"/>
    <n v="35560"/>
  </r>
  <r>
    <n v="9906"/>
    <n v="79"/>
    <x v="983"/>
    <x v="189"/>
    <b v="0"/>
    <s v="Approved"/>
    <s v="Norco Bicycles"/>
    <s v="Standard"/>
    <s v="medium"/>
    <s v="medium"/>
    <n v="1555.58"/>
    <n v="818.01"/>
    <n v="37873"/>
  </r>
  <r>
    <n v="9907"/>
    <n v="74"/>
    <x v="1345"/>
    <x v="97"/>
    <b v="1"/>
    <s v="Approved"/>
    <s v="WeareA2B"/>
    <s v="Standard"/>
    <s v="medium"/>
    <s v="medium"/>
    <n v="1228.07"/>
    <n v="400.91"/>
    <n v="35455"/>
  </r>
  <r>
    <n v="9908"/>
    <n v="23"/>
    <x v="3178"/>
    <x v="101"/>
    <b v="1"/>
    <s v="Approved"/>
    <s v="Norco Bicycles"/>
    <s v="Standard"/>
    <s v="medium"/>
    <s v="medium"/>
    <n v="1198.46"/>
    <n v="381.1"/>
    <n v="41434"/>
  </r>
  <r>
    <n v="9909"/>
    <n v="87"/>
    <x v="1163"/>
    <x v="166"/>
    <b v="1"/>
    <s v="Approved"/>
    <s v="Giant Bicycles"/>
    <s v="Standard"/>
    <s v="high"/>
    <s v="medium"/>
    <n v="1179"/>
    <n v="707.4"/>
    <n v="35667"/>
  </r>
  <r>
    <n v="9910"/>
    <n v="61"/>
    <x v="2175"/>
    <x v="279"/>
    <b v="1"/>
    <s v="Approved"/>
    <s v="OHM Cycles"/>
    <s v="Standard"/>
    <s v="low"/>
    <s v="medium"/>
    <n v="71.16"/>
    <n v="56.93"/>
    <n v="42145"/>
  </r>
  <r>
    <n v="9911"/>
    <n v="9"/>
    <x v="3095"/>
    <x v="359"/>
    <b v="1"/>
    <s v="Approved"/>
    <s v="OHM Cycles"/>
    <s v="Road"/>
    <s v="medium"/>
    <s v="medium"/>
    <n v="742.54"/>
    <n v="667.4"/>
    <n v="33549"/>
  </r>
  <r>
    <n v="9912"/>
    <n v="42"/>
    <x v="988"/>
    <x v="95"/>
    <b v="1"/>
    <s v="Approved"/>
    <s v="OHM Cycles"/>
    <s v="Road"/>
    <s v="medium"/>
    <s v="small"/>
    <n v="1810"/>
    <n v="1610.9"/>
    <n v="36498"/>
  </r>
  <r>
    <n v="9913"/>
    <n v="19"/>
    <x v="2461"/>
    <x v="27"/>
    <b v="0"/>
    <s v="Approved"/>
    <s v="OHM Cycles"/>
    <s v="Road"/>
    <s v="high"/>
    <s v="large"/>
    <n v="12.01"/>
    <n v="7.21"/>
    <n v="39880"/>
  </r>
  <r>
    <n v="9914"/>
    <n v="3"/>
    <x v="3327"/>
    <x v="263"/>
    <b v="0"/>
    <s v="Approved"/>
    <s v="Trek Bicycles"/>
    <s v="Standard"/>
    <s v="medium"/>
    <s v="large"/>
    <n v="2091.4699999999998"/>
    <n v="388.92"/>
    <n v="41167"/>
  </r>
  <r>
    <n v="9915"/>
    <n v="10"/>
    <x v="1648"/>
    <x v="268"/>
    <b v="1"/>
    <s v="Approved"/>
    <s v="WeareA2B"/>
    <s v="Touring"/>
    <s v="medium"/>
    <s v="medium"/>
    <n v="1466.68"/>
    <n v="363.25"/>
    <n v="38216"/>
  </r>
  <r>
    <n v="9916"/>
    <n v="2"/>
    <x v="1613"/>
    <x v="250"/>
    <b v="0"/>
    <s v="Approved"/>
    <s v="Solex"/>
    <s v="Standard"/>
    <s v="medium"/>
    <s v="medium"/>
    <n v="71.489999999999995"/>
    <n v="53.62"/>
    <n v="41245"/>
  </r>
  <r>
    <n v="9917"/>
    <n v="58"/>
    <x v="142"/>
    <x v="268"/>
    <b v="1"/>
    <s v="Approved"/>
    <s v="OHM Cycles"/>
    <s v="Standard"/>
    <s v="medium"/>
    <s v="medium"/>
    <n v="912.52"/>
    <n v="141.4"/>
    <n v="42295"/>
  </r>
  <r>
    <n v="9918"/>
    <n v="5"/>
    <x v="2086"/>
    <x v="28"/>
    <b v="0"/>
    <s v="Approved"/>
    <s v="Trek Bicycles"/>
    <s v="Mountain"/>
    <s v="low"/>
    <s v="medium"/>
    <n v="574.64"/>
    <n v="459.71"/>
    <n v="40649"/>
  </r>
  <r>
    <n v="9919"/>
    <n v="90"/>
    <x v="1241"/>
    <x v="133"/>
    <b v="0"/>
    <s v="Approved"/>
    <s v="Solex"/>
    <s v="Standard"/>
    <s v="low"/>
    <s v="medium"/>
    <n v="945.04"/>
    <n v="507.58"/>
    <n v="40672"/>
  </r>
  <r>
    <n v="9920"/>
    <n v="0"/>
    <x v="3054"/>
    <x v="37"/>
    <b v="0"/>
    <s v="Approved"/>
    <s v="Solex"/>
    <s v="Standard"/>
    <s v="medium"/>
    <s v="medium"/>
    <n v="71.489999999999995"/>
    <n v="53.62"/>
    <n v="41245"/>
  </r>
  <r>
    <n v="9921"/>
    <n v="34"/>
    <x v="2415"/>
    <x v="315"/>
    <b v="0"/>
    <s v="Approved"/>
    <s v="WeareA2B"/>
    <s v="Standard"/>
    <s v="medium"/>
    <s v="medium"/>
    <n v="1231.1500000000001"/>
    <n v="161.6"/>
    <n v="38216"/>
  </r>
  <r>
    <n v="9922"/>
    <n v="22"/>
    <x v="3293"/>
    <x v="358"/>
    <b v="1"/>
    <s v="Approved"/>
    <s v="Solex"/>
    <s v="Standard"/>
    <s v="medium"/>
    <s v="medium"/>
    <n v="575.27"/>
    <n v="431.45"/>
    <n v="39880"/>
  </r>
  <r>
    <n v="9923"/>
    <n v="25"/>
    <x v="403"/>
    <x v="53"/>
    <b v="1"/>
    <s v="Approved"/>
    <s v="Giant Bicycles"/>
    <s v="Road"/>
    <s v="medium"/>
    <s v="medium"/>
    <n v="1538.99"/>
    <n v="829.65"/>
    <n v="42404"/>
  </r>
  <r>
    <n v="9924"/>
    <n v="60"/>
    <x v="2686"/>
    <x v="219"/>
    <b v="0"/>
    <s v="Approved"/>
    <s v="Giant Bicycles"/>
    <s v="Standard"/>
    <s v="high"/>
    <s v="small"/>
    <n v="1977.36"/>
    <n v="1759.85"/>
    <n v="42145"/>
  </r>
  <r>
    <n v="9925"/>
    <n v="62"/>
    <x v="916"/>
    <x v="179"/>
    <b v="0"/>
    <s v="Approved"/>
    <s v="Solex"/>
    <s v="Standard"/>
    <s v="medium"/>
    <s v="medium"/>
    <n v="478.16"/>
    <n v="298.72000000000003"/>
    <n v="34143"/>
  </r>
  <r>
    <n v="9926"/>
    <n v="86"/>
    <x v="2703"/>
    <x v="200"/>
    <b v="0"/>
    <s v="Approved"/>
    <s v="OHM Cycles"/>
    <s v="Standard"/>
    <s v="medium"/>
    <s v="medium"/>
    <n v="235.63"/>
    <n v="125.07"/>
    <n v="41434"/>
  </r>
  <r>
    <n v="9927"/>
    <n v="80"/>
    <x v="2423"/>
    <x v="120"/>
    <b v="1"/>
    <s v="Approved"/>
    <s v="Trek Bicycles"/>
    <s v="Standard"/>
    <s v="medium"/>
    <s v="large"/>
    <n v="1469.44"/>
    <n v="596.54999999999995"/>
    <n v="41047"/>
  </r>
  <r>
    <n v="9928"/>
    <n v="56"/>
    <x v="757"/>
    <x v="348"/>
    <b v="1"/>
    <s v="Approved"/>
    <s v="OHM Cycles"/>
    <s v="Standard"/>
    <s v="medium"/>
    <s v="medium"/>
    <n v="183.86"/>
    <n v="137.9"/>
    <n v="34143"/>
  </r>
  <r>
    <n v="9929"/>
    <n v="40"/>
    <x v="1986"/>
    <x v="120"/>
    <b v="1"/>
    <s v="Approved"/>
    <s v="OHM Cycles"/>
    <s v="Standard"/>
    <s v="high"/>
    <s v="medium"/>
    <n v="1458.17"/>
    <n v="874.9"/>
    <n v="34071"/>
  </r>
  <r>
    <n v="9930"/>
    <n v="22"/>
    <x v="1863"/>
    <x v="146"/>
    <b v="1"/>
    <s v="Approved"/>
    <s v="WeareA2B"/>
    <s v="Standard"/>
    <s v="medium"/>
    <s v="medium"/>
    <n v="60.34"/>
    <n v="45.26"/>
    <n v="34165"/>
  </r>
  <r>
    <n v="9931"/>
    <n v="97"/>
    <x v="1366"/>
    <x v="163"/>
    <b v="1"/>
    <s v="Approved"/>
    <s v="Solex"/>
    <s v="Standard"/>
    <s v="medium"/>
    <s v="large"/>
    <n v="202.62"/>
    <n v="151.96"/>
    <n v="38002"/>
  </r>
  <r>
    <n v="9932"/>
    <n v="2"/>
    <x v="2551"/>
    <x v="157"/>
    <b v="0"/>
    <s v="Approved"/>
    <s v="Solex"/>
    <s v="Standard"/>
    <s v="medium"/>
    <s v="medium"/>
    <n v="71.489999999999995"/>
    <n v="53.62"/>
    <n v="41245"/>
  </r>
  <r>
    <n v="9933"/>
    <n v="5"/>
    <x v="2614"/>
    <x v="244"/>
    <b v="1"/>
    <s v="Approved"/>
    <s v="Trek Bicycles"/>
    <s v="Mountain"/>
    <s v="low"/>
    <s v="medium"/>
    <n v="574.64"/>
    <n v="459.71"/>
    <n v="37626"/>
  </r>
  <r>
    <n v="9934"/>
    <n v="25"/>
    <x v="5"/>
    <x v="259"/>
    <m/>
    <s v="Approved"/>
    <s v="Giant Bicycles"/>
    <s v="Road"/>
    <s v="medium"/>
    <s v="medium"/>
    <n v="1538.99"/>
    <n v="829.65"/>
    <n v="33888"/>
  </r>
  <r>
    <n v="9935"/>
    <n v="0"/>
    <x v="3138"/>
    <x v="195"/>
    <b v="0"/>
    <s v="Approved"/>
    <s v="OHM Cycles"/>
    <s v="Standard"/>
    <s v="medium"/>
    <s v="medium"/>
    <n v="183.86"/>
    <n v="137.9"/>
    <n v="40779"/>
  </r>
  <r>
    <n v="9936"/>
    <n v="79"/>
    <x v="3173"/>
    <x v="4"/>
    <b v="0"/>
    <s v="Approved"/>
    <s v="Solex"/>
    <s v="Touring"/>
    <s v="medium"/>
    <s v="large"/>
    <n v="2083.94"/>
    <n v="675.03"/>
    <n v="41533"/>
  </r>
  <r>
    <n v="9937"/>
    <n v="15"/>
    <x v="832"/>
    <x v="77"/>
    <b v="1"/>
    <s v="Approved"/>
    <s v="Norco Bicycles"/>
    <s v="Standard"/>
    <s v="low"/>
    <s v="medium"/>
    <n v="958.74"/>
    <n v="748.9"/>
    <n v="34115"/>
  </r>
  <r>
    <n v="9938"/>
    <n v="94"/>
    <x v="2315"/>
    <x v="227"/>
    <b v="0"/>
    <s v="Approved"/>
    <s v="Giant Bicycles"/>
    <s v="Standard"/>
    <s v="medium"/>
    <s v="large"/>
    <n v="1635.3"/>
    <n v="993.66"/>
    <n v="33364"/>
  </r>
  <r>
    <n v="9939"/>
    <n v="52"/>
    <x v="366"/>
    <x v="207"/>
    <b v="1"/>
    <s v="Approved"/>
    <s v="OHM Cycles"/>
    <s v="Road"/>
    <s v="medium"/>
    <s v="medium"/>
    <n v="1280.28"/>
    <n v="829.51"/>
    <n v="33259"/>
  </r>
  <r>
    <n v="9940"/>
    <n v="50"/>
    <x v="611"/>
    <x v="281"/>
    <b v="1"/>
    <s v="Approved"/>
    <s v="WeareA2B"/>
    <s v="Standard"/>
    <s v="medium"/>
    <s v="small"/>
    <n v="175.89"/>
    <n v="131.91999999999999"/>
    <n v="39915"/>
  </r>
  <r>
    <n v="9941"/>
    <n v="48"/>
    <x v="433"/>
    <x v="2"/>
    <b v="0"/>
    <s v="Approved"/>
    <s v="WeareA2B"/>
    <s v="Standard"/>
    <s v="medium"/>
    <s v="medium"/>
    <n v="1762.96"/>
    <n v="950.52"/>
    <n v="41848"/>
  </r>
  <r>
    <n v="9942"/>
    <n v="79"/>
    <x v="425"/>
    <x v="68"/>
    <b v="0"/>
    <s v="Approved"/>
    <s v="Norco Bicycles"/>
    <s v="Standard"/>
    <s v="medium"/>
    <s v="medium"/>
    <n v="1555.58"/>
    <n v="818.01"/>
    <n v="38693"/>
  </r>
  <r>
    <n v="9943"/>
    <n v="74"/>
    <x v="2566"/>
    <x v="222"/>
    <b v="1"/>
    <s v="Approved"/>
    <s v="WeareA2B"/>
    <s v="Standard"/>
    <s v="medium"/>
    <s v="medium"/>
    <n v="1228.07"/>
    <n v="400.91"/>
    <n v="36668"/>
  </r>
  <r>
    <n v="9944"/>
    <n v="71"/>
    <x v="80"/>
    <x v="275"/>
    <b v="0"/>
    <s v="Approved"/>
    <s v="Solex"/>
    <s v="Standard"/>
    <s v="high"/>
    <s v="large"/>
    <n v="1842.92"/>
    <n v="1105.75"/>
    <n v="40553"/>
  </r>
  <r>
    <n v="9945"/>
    <n v="7"/>
    <x v="2248"/>
    <x v="195"/>
    <b v="0"/>
    <s v="Approved"/>
    <s v="Trek Bicycles"/>
    <s v="Road"/>
    <s v="low"/>
    <s v="medium"/>
    <n v="980.37"/>
    <n v="234.43"/>
    <n v="38258"/>
  </r>
  <r>
    <n v="9946"/>
    <n v="7"/>
    <x v="386"/>
    <x v="53"/>
    <b v="1"/>
    <s v="Approved"/>
    <s v="Trek Bicycles"/>
    <s v="Road"/>
    <s v="low"/>
    <s v="medium"/>
    <n v="980.37"/>
    <n v="234.43"/>
    <n v="33429"/>
  </r>
  <r>
    <n v="9947"/>
    <n v="92"/>
    <x v="2675"/>
    <x v="315"/>
    <b v="1"/>
    <s v="Approved"/>
    <s v="WeareA2B"/>
    <s v="Standard"/>
    <s v="medium"/>
    <s v="small"/>
    <n v="1415.01"/>
    <n v="1259.3599999999999"/>
    <n v="38002"/>
  </r>
  <r>
    <n v="9948"/>
    <n v="37"/>
    <x v="2433"/>
    <x v="154"/>
    <b v="0"/>
    <s v="Approved"/>
    <s v="OHM Cycles"/>
    <s v="Standard"/>
    <s v="low"/>
    <s v="medium"/>
    <n v="1793.43"/>
    <n v="248.82"/>
    <n v="34071"/>
  </r>
  <r>
    <n v="9949"/>
    <n v="96"/>
    <x v="3227"/>
    <x v="141"/>
    <b v="1"/>
    <s v="Approved"/>
    <s v="WeareA2B"/>
    <s v="Road"/>
    <s v="low"/>
    <s v="small"/>
    <n v="1172.78"/>
    <n v="1043.77"/>
    <n v="37539"/>
  </r>
  <r>
    <n v="9950"/>
    <n v="86"/>
    <x v="2210"/>
    <x v="182"/>
    <b v="1"/>
    <s v="Approved"/>
    <s v="OHM Cycles"/>
    <s v="Standard"/>
    <s v="medium"/>
    <s v="medium"/>
    <n v="235.63"/>
    <n v="125.07"/>
    <n v="36367"/>
  </r>
  <r>
    <n v="9951"/>
    <n v="97"/>
    <x v="535"/>
    <x v="234"/>
    <b v="0"/>
    <s v="Approved"/>
    <s v="Solex"/>
    <s v="Standard"/>
    <s v="medium"/>
    <s v="large"/>
    <n v="202.62"/>
    <n v="151.96"/>
    <n v="34556"/>
  </r>
  <r>
    <n v="9952"/>
    <n v="99"/>
    <x v="7"/>
    <x v="346"/>
    <b v="0"/>
    <s v="Approved"/>
    <s v="Trek Bicycles"/>
    <s v="Road"/>
    <s v="low"/>
    <s v="small"/>
    <n v="1720.7"/>
    <n v="1531.42"/>
    <n v="38991"/>
  </r>
  <r>
    <n v="9953"/>
    <n v="86"/>
    <x v="3120"/>
    <x v="290"/>
    <b v="0"/>
    <s v="Approved"/>
    <s v="OHM Cycles"/>
    <s v="Standard"/>
    <s v="medium"/>
    <s v="medium"/>
    <n v="235.63"/>
    <n v="125.07"/>
    <n v="38206"/>
  </r>
  <r>
    <n v="9954"/>
    <n v="29"/>
    <x v="1499"/>
    <x v="113"/>
    <b v="0"/>
    <s v="Approved"/>
    <s v="Norco Bicycles"/>
    <s v="Road"/>
    <s v="medium"/>
    <s v="medium"/>
    <n v="543.39"/>
    <n v="407.54"/>
    <n v="39031"/>
  </r>
  <r>
    <n v="9955"/>
    <n v="15"/>
    <x v="1168"/>
    <x v="13"/>
    <b v="1"/>
    <s v="Approved"/>
    <s v="Norco Bicycles"/>
    <s v="Standard"/>
    <s v="low"/>
    <s v="medium"/>
    <n v="958.74"/>
    <n v="748.9"/>
    <n v="41345"/>
  </r>
  <r>
    <n v="9956"/>
    <n v="96"/>
    <x v="889"/>
    <x v="15"/>
    <b v="1"/>
    <s v="Approved"/>
    <s v="WeareA2B"/>
    <s v="Road"/>
    <s v="low"/>
    <s v="small"/>
    <n v="1172.78"/>
    <n v="1043.77"/>
    <n v="37539"/>
  </r>
  <r>
    <n v="9957"/>
    <n v="83"/>
    <x v="2750"/>
    <x v="146"/>
    <b v="0"/>
    <s v="Approved"/>
    <s v="Solex"/>
    <s v="Touring"/>
    <s v="medium"/>
    <s v="large"/>
    <n v="2083.94"/>
    <n v="675.03"/>
    <n v="41533"/>
  </r>
  <r>
    <n v="9958"/>
    <n v="64"/>
    <x v="3328"/>
    <x v="156"/>
    <b v="1"/>
    <s v="Approved"/>
    <s v="Trek Bicycles"/>
    <s v="Standard"/>
    <s v="medium"/>
    <s v="large"/>
    <n v="1469.44"/>
    <n v="596.54999999999995"/>
    <n v="42145"/>
  </r>
  <r>
    <n v="9959"/>
    <n v="48"/>
    <x v="2980"/>
    <x v="301"/>
    <b v="1"/>
    <s v="Approved"/>
    <s v="WeareA2B"/>
    <s v="Standard"/>
    <s v="medium"/>
    <s v="medium"/>
    <n v="1762.96"/>
    <n v="950.52"/>
    <n v="41848"/>
  </r>
  <r>
    <n v="9960"/>
    <n v="89"/>
    <x v="1670"/>
    <x v="125"/>
    <b v="0"/>
    <s v="Approved"/>
    <s v="WeareA2B"/>
    <s v="Touring"/>
    <s v="medium"/>
    <s v="large"/>
    <n v="1362.99"/>
    <n v="57.74"/>
    <n v="37626"/>
  </r>
  <r>
    <n v="9961"/>
    <n v="50"/>
    <x v="2120"/>
    <x v="22"/>
    <b v="1"/>
    <s v="Approved"/>
    <s v="WeareA2B"/>
    <s v="Standard"/>
    <s v="medium"/>
    <s v="small"/>
    <n v="175.89"/>
    <n v="131.91999999999999"/>
    <n v="37668"/>
  </r>
  <r>
    <n v="9962"/>
    <n v="64"/>
    <x v="2653"/>
    <x v="174"/>
    <b v="0"/>
    <s v="Approved"/>
    <s v="Trek Bicycles"/>
    <s v="Standard"/>
    <s v="medium"/>
    <s v="large"/>
    <n v="1469.44"/>
    <n v="596.54999999999995"/>
    <n v="41047"/>
  </r>
  <r>
    <n v="9963"/>
    <n v="70"/>
    <x v="1182"/>
    <x v="282"/>
    <b v="0"/>
    <s v="Approved"/>
    <s v="Norco Bicycles"/>
    <s v="Road"/>
    <s v="medium"/>
    <s v="medium"/>
    <n v="1036.5899999999999"/>
    <n v="206.35"/>
    <n v="33364"/>
  </r>
  <r>
    <n v="9964"/>
    <n v="82"/>
    <x v="3024"/>
    <x v="246"/>
    <b v="1"/>
    <s v="Approved"/>
    <s v="Giant Bicycles"/>
    <s v="Road"/>
    <s v="medium"/>
    <s v="medium"/>
    <n v="1538.99"/>
    <n v="829.65"/>
    <n v="42404"/>
  </r>
  <r>
    <n v="9965"/>
    <n v="32"/>
    <x v="2955"/>
    <x v="133"/>
    <b v="1"/>
    <s v="Approved"/>
    <s v="Giant Bicycles"/>
    <s v="Standard"/>
    <s v="medium"/>
    <s v="medium"/>
    <n v="642.70000000000005"/>
    <n v="211.37"/>
    <n v="37337"/>
  </r>
  <r>
    <n v="9966"/>
    <n v="56"/>
    <x v="3271"/>
    <x v="137"/>
    <b v="0"/>
    <s v="Approved"/>
    <s v="OHM Cycles"/>
    <s v="Standard"/>
    <s v="medium"/>
    <s v="medium"/>
    <n v="183.86"/>
    <n v="137.9"/>
    <n v="35707"/>
  </r>
  <r>
    <n v="9967"/>
    <n v="72"/>
    <x v="2481"/>
    <x v="97"/>
    <b v="0"/>
    <s v="Approved"/>
    <s v="Norco Bicycles"/>
    <s v="Standard"/>
    <s v="medium"/>
    <s v="medium"/>
    <n v="360.4"/>
    <n v="270.3"/>
    <n v="42710"/>
  </r>
  <r>
    <n v="9968"/>
    <n v="46"/>
    <x v="1916"/>
    <x v="127"/>
    <b v="0"/>
    <s v="Approved"/>
    <s v="Solex"/>
    <s v="Standard"/>
    <s v="low"/>
    <s v="medium"/>
    <n v="1289.8499999999999"/>
    <n v="74.510000000000005"/>
    <n v="39427"/>
  </r>
  <r>
    <n v="9969"/>
    <n v="4"/>
    <x v="715"/>
    <x v="289"/>
    <m/>
    <s v="Approved"/>
    <s v="Solex"/>
    <s v="Standard"/>
    <s v="medium"/>
    <s v="medium"/>
    <n v="1483.2"/>
    <n v="99.59"/>
    <n v="41047"/>
  </r>
  <r>
    <n v="9970"/>
    <n v="70"/>
    <x v="1183"/>
    <x v="130"/>
    <b v="1"/>
    <s v="Cancelled"/>
    <s v="Trek Bicycles"/>
    <s v="Standard"/>
    <s v="high"/>
    <s v="medium"/>
    <n v="495.72"/>
    <n v="297.43"/>
    <n v="34996"/>
  </r>
  <r>
    <n v="9971"/>
    <n v="59"/>
    <x v="152"/>
    <x v="273"/>
    <b v="0"/>
    <s v="Approved"/>
    <s v="Solex"/>
    <s v="Standard"/>
    <s v="medium"/>
    <s v="large"/>
    <n v="1061.56"/>
    <n v="733.58"/>
    <n v="34143"/>
  </r>
  <r>
    <n v="9972"/>
    <n v="0"/>
    <x v="1973"/>
    <x v="32"/>
    <b v="0"/>
    <s v="Approved"/>
    <s v="Solex"/>
    <s v="Standard"/>
    <s v="medium"/>
    <s v="large"/>
    <n v="202.62"/>
    <n v="151.96"/>
    <n v="42458"/>
  </r>
  <r>
    <n v="9973"/>
    <n v="79"/>
    <x v="2049"/>
    <x v="115"/>
    <b v="0"/>
    <s v="Approved"/>
    <s v="Solex"/>
    <s v="Touring"/>
    <s v="medium"/>
    <s v="large"/>
    <n v="2083.94"/>
    <n v="675.03"/>
    <n v="41533"/>
  </r>
  <r>
    <n v="9974"/>
    <n v="73"/>
    <x v="73"/>
    <x v="40"/>
    <b v="0"/>
    <s v="Approved"/>
    <s v="Solex"/>
    <s v="Standard"/>
    <s v="medium"/>
    <s v="medium"/>
    <n v="1945.43"/>
    <n v="333.18"/>
    <n v="37499"/>
  </r>
  <r>
    <n v="9975"/>
    <n v="90"/>
    <x v="1536"/>
    <x v="175"/>
    <b v="1"/>
    <s v="Approved"/>
    <s v="Norco Bicycles"/>
    <s v="Standard"/>
    <s v="low"/>
    <s v="medium"/>
    <n v="363.01"/>
    <n v="290.41000000000003"/>
    <n v="41434"/>
  </r>
  <r>
    <n v="9976"/>
    <n v="56"/>
    <x v="914"/>
    <x v="41"/>
    <b v="0"/>
    <s v="Approved"/>
    <s v="OHM Cycles"/>
    <s v="Standard"/>
    <s v="medium"/>
    <s v="medium"/>
    <n v="183.86"/>
    <n v="137.9"/>
    <n v="42172"/>
  </r>
  <r>
    <n v="9977"/>
    <n v="90"/>
    <x v="1318"/>
    <x v="182"/>
    <b v="0"/>
    <s v="Approved"/>
    <s v="Norco Bicycles"/>
    <s v="Standard"/>
    <s v="low"/>
    <s v="medium"/>
    <n v="363.01"/>
    <n v="290.41000000000003"/>
    <n v="37874"/>
  </r>
  <r>
    <n v="9978"/>
    <n v="92"/>
    <x v="1578"/>
    <x v="337"/>
    <b v="0"/>
    <s v="Approved"/>
    <s v="WeareA2B"/>
    <s v="Standard"/>
    <s v="medium"/>
    <s v="small"/>
    <n v="1415.01"/>
    <n v="1259.3599999999999"/>
    <n v="37539"/>
  </r>
  <r>
    <n v="9979"/>
    <n v="3"/>
    <x v="90"/>
    <x v="184"/>
    <b v="1"/>
    <s v="Approved"/>
    <s v="Trek Bicycles"/>
    <s v="Standard"/>
    <s v="medium"/>
    <s v="large"/>
    <n v="2091.4699999999998"/>
    <n v="388.92"/>
    <n v="38206"/>
  </r>
  <r>
    <n v="9980"/>
    <n v="31"/>
    <x v="2982"/>
    <x v="73"/>
    <b v="0"/>
    <s v="Approved"/>
    <s v="Giant Bicycles"/>
    <s v="Standard"/>
    <s v="medium"/>
    <s v="medium"/>
    <n v="230.91"/>
    <n v="173.18"/>
    <n v="39031"/>
  </r>
  <r>
    <n v="9981"/>
    <n v="84"/>
    <x v="821"/>
    <x v="71"/>
    <b v="1"/>
    <s v="Approved"/>
    <s v="Trek Bicycles"/>
    <s v="Road"/>
    <s v="medium"/>
    <s v="medium"/>
    <n v="290.62"/>
    <n v="215.14"/>
    <n v="38339"/>
  </r>
  <r>
    <n v="9982"/>
    <n v="92"/>
    <x v="37"/>
    <x v="308"/>
    <b v="0"/>
    <s v="Approved"/>
    <s v="WeareA2B"/>
    <s v="Standard"/>
    <s v="medium"/>
    <s v="small"/>
    <n v="1415.01"/>
    <n v="1259.3599999999999"/>
    <n v="37626"/>
  </r>
  <r>
    <n v="9983"/>
    <n v="23"/>
    <x v="2344"/>
    <x v="16"/>
    <b v="0"/>
    <s v="Approved"/>
    <s v="Norco Bicycles"/>
    <s v="Mountain"/>
    <s v="low"/>
    <s v="small"/>
    <n v="688.63"/>
    <n v="612.88"/>
    <n v="34071"/>
  </r>
  <r>
    <n v="9984"/>
    <n v="27"/>
    <x v="3329"/>
    <x v="296"/>
    <b v="1"/>
    <s v="Approved"/>
    <s v="Trek Bicycles"/>
    <s v="Standard"/>
    <s v="medium"/>
    <s v="medium"/>
    <n v="499.53"/>
    <n v="388.72"/>
    <n v="36334"/>
  </r>
  <r>
    <n v="9985"/>
    <n v="91"/>
    <x v="2036"/>
    <x v="307"/>
    <b v="0"/>
    <s v="Approved"/>
    <s v="Solex"/>
    <s v="Standard"/>
    <s v="medium"/>
    <s v="medium"/>
    <n v="100.35"/>
    <n v="75.260000000000005"/>
    <n v="37626"/>
  </r>
  <r>
    <n v="9986"/>
    <n v="85"/>
    <x v="474"/>
    <x v="117"/>
    <b v="1"/>
    <s v="Approved"/>
    <s v="WeareA2B"/>
    <s v="Standard"/>
    <s v="medium"/>
    <s v="medium"/>
    <n v="752.64"/>
    <n v="205.36"/>
    <n v="42218"/>
  </r>
  <r>
    <n v="9987"/>
    <n v="56"/>
    <x v="2740"/>
    <x v="187"/>
    <b v="0"/>
    <s v="Approved"/>
    <s v="OHM Cycles"/>
    <s v="Standard"/>
    <s v="medium"/>
    <s v="medium"/>
    <n v="183.86"/>
    <n v="137.9"/>
    <n v="41047"/>
  </r>
  <r>
    <n v="9988"/>
    <n v="3"/>
    <x v="1147"/>
    <x v="236"/>
    <b v="1"/>
    <s v="Approved"/>
    <s v="Trek Bicycles"/>
    <s v="Standard"/>
    <s v="medium"/>
    <s v="large"/>
    <n v="2091.4699999999998"/>
    <n v="388.92"/>
    <n v="41047"/>
  </r>
  <r>
    <n v="9989"/>
    <n v="100"/>
    <x v="3320"/>
    <x v="209"/>
    <b v="1"/>
    <s v="Approved"/>
    <s v="Norco Bicycles"/>
    <s v="Road"/>
    <s v="medium"/>
    <s v="medium"/>
    <n v="1036.5899999999999"/>
    <n v="206.35"/>
    <n v="33364"/>
  </r>
  <r>
    <n v="9990"/>
    <n v="93"/>
    <x v="3305"/>
    <x v="104"/>
    <b v="1"/>
    <s v="Approved"/>
    <s v="OHM Cycles"/>
    <s v="Standard"/>
    <s v="high"/>
    <s v="medium"/>
    <n v="1458.17"/>
    <n v="874.9"/>
    <n v="35560"/>
  </r>
  <r>
    <n v="9991"/>
    <n v="96"/>
    <x v="1812"/>
    <x v="8"/>
    <b v="1"/>
    <s v="Approved"/>
    <s v="WeareA2B"/>
    <s v="Road"/>
    <s v="low"/>
    <s v="small"/>
    <n v="1172.78"/>
    <n v="1043.77"/>
    <n v="40336"/>
  </r>
  <r>
    <n v="9992"/>
    <n v="19"/>
    <x v="1214"/>
    <x v="217"/>
    <b v="1"/>
    <s v="Approved"/>
    <s v="OHM Cycles"/>
    <s v="Road"/>
    <s v="high"/>
    <s v="large"/>
    <n v="12.01"/>
    <n v="7.21"/>
    <n v="34115"/>
  </r>
  <r>
    <n v="9993"/>
    <n v="20"/>
    <x v="2919"/>
    <x v="315"/>
    <b v="1"/>
    <s v="Approved"/>
    <s v="Trek Bicycles"/>
    <s v="Standard"/>
    <s v="medium"/>
    <s v="small"/>
    <n v="1775.81"/>
    <n v="1580.47"/>
    <n v="40670"/>
  </r>
  <r>
    <n v="9994"/>
    <n v="82"/>
    <x v="51"/>
    <x v="249"/>
    <b v="1"/>
    <s v="Approved"/>
    <s v="Norco Bicycles"/>
    <s v="Standard"/>
    <s v="high"/>
    <s v="medium"/>
    <n v="1148.6400000000001"/>
    <n v="689.18"/>
    <n v="36145"/>
  </r>
  <r>
    <n v="9995"/>
    <n v="4"/>
    <x v="191"/>
    <x v="308"/>
    <b v="0"/>
    <s v="Approved"/>
    <s v="Giant Bicycles"/>
    <s v="Standard"/>
    <s v="high"/>
    <s v="medium"/>
    <n v="1129.1300000000001"/>
    <n v="677.48"/>
    <n v="38573"/>
  </r>
  <r>
    <n v="9996"/>
    <n v="36"/>
    <x v="2137"/>
    <x v="237"/>
    <m/>
    <s v="Approved"/>
    <s v="Solex"/>
    <s v="Standard"/>
    <s v="low"/>
    <s v="medium"/>
    <n v="945.04"/>
    <n v="507.58"/>
    <n v="35052"/>
  </r>
  <r>
    <n v="9997"/>
    <n v="43"/>
    <x v="18"/>
    <x v="312"/>
    <b v="1"/>
    <s v="Approved"/>
    <s v="Solex"/>
    <s v="Standard"/>
    <s v="medium"/>
    <s v="medium"/>
    <n v="1151.96"/>
    <n v="649.49"/>
    <n v="36498"/>
  </r>
  <r>
    <n v="9998"/>
    <n v="50"/>
    <x v="2825"/>
    <x v="237"/>
    <b v="0"/>
    <s v="Approved"/>
    <s v="WeareA2B"/>
    <s v="Standard"/>
    <s v="medium"/>
    <s v="small"/>
    <n v="175.89"/>
    <n v="131.91999999999999"/>
    <n v="37668"/>
  </r>
  <r>
    <n v="9999"/>
    <n v="7"/>
    <x v="43"/>
    <x v="91"/>
    <b v="1"/>
    <s v="Approved"/>
    <s v="Trek Bicycles"/>
    <s v="Road"/>
    <s v="low"/>
    <s v="medium"/>
    <n v="980.37"/>
    <n v="234.43"/>
    <n v="40649"/>
  </r>
  <r>
    <n v="10000"/>
    <n v="1"/>
    <x v="2607"/>
    <x v="225"/>
    <b v="0"/>
    <s v="Approved"/>
    <s v="Giant Bicycles"/>
    <s v="Standard"/>
    <s v="medium"/>
    <s v="medium"/>
    <n v="1403.5"/>
    <n v="954.82"/>
    <n v="33549"/>
  </r>
  <r>
    <n v="10001"/>
    <n v="54"/>
    <x v="1324"/>
    <x v="183"/>
    <b v="1"/>
    <s v="Approved"/>
    <s v="WeareA2B"/>
    <s v="Standard"/>
    <s v="medium"/>
    <s v="medium"/>
    <n v="1292.8399999999999"/>
    <n v="13.44"/>
    <n v="39915"/>
  </r>
  <r>
    <n v="10002"/>
    <n v="0"/>
    <x v="2321"/>
    <x v="140"/>
    <b v="0"/>
    <s v="Approved"/>
    <m/>
    <m/>
    <m/>
    <m/>
    <n v="1759.3"/>
    <m/>
    <m/>
  </r>
  <r>
    <n v="10003"/>
    <n v="85"/>
    <x v="773"/>
    <x v="117"/>
    <b v="1"/>
    <s v="Approved"/>
    <s v="WeareA2B"/>
    <s v="Standard"/>
    <s v="medium"/>
    <s v="medium"/>
    <n v="752.64"/>
    <n v="205.36"/>
    <n v="42218"/>
  </r>
  <r>
    <n v="10004"/>
    <n v="1"/>
    <x v="2338"/>
    <x v="22"/>
    <b v="0"/>
    <s v="Approved"/>
    <s v="Giant Bicycles"/>
    <s v="Standard"/>
    <s v="medium"/>
    <s v="medium"/>
    <n v="1403.5"/>
    <n v="954.82"/>
    <n v="41245"/>
  </r>
  <r>
    <n v="10005"/>
    <n v="99"/>
    <x v="3068"/>
    <x v="174"/>
    <b v="1"/>
    <s v="Approved"/>
    <s v="OHM Cycles"/>
    <s v="Standard"/>
    <s v="medium"/>
    <s v="medium"/>
    <n v="1227.3399999999999"/>
    <n v="770.89"/>
    <n v="34556"/>
  </r>
  <r>
    <n v="10006"/>
    <n v="7"/>
    <x v="2895"/>
    <x v="306"/>
    <b v="1"/>
    <s v="Approved"/>
    <s v="Trek Bicycles"/>
    <s v="Road"/>
    <s v="low"/>
    <s v="medium"/>
    <n v="980.37"/>
    <n v="234.43"/>
    <n v="33429"/>
  </r>
  <r>
    <n v="10007"/>
    <n v="35"/>
    <x v="2915"/>
    <x v="177"/>
    <b v="0"/>
    <s v="Approved"/>
    <s v="Giant Bicycles"/>
    <s v="Standard"/>
    <s v="medium"/>
    <s v="medium"/>
    <n v="1403.5"/>
    <n v="954.82"/>
    <n v="42688"/>
  </r>
  <r>
    <n v="10008"/>
    <n v="66"/>
    <x v="495"/>
    <x v="353"/>
    <b v="1"/>
    <s v="Approved"/>
    <s v="Giant Bicycles"/>
    <s v="Road"/>
    <s v="low"/>
    <s v="small"/>
    <n v="590.26"/>
    <n v="525.33000000000004"/>
    <n v="40487"/>
  </r>
  <r>
    <n v="10009"/>
    <n v="64"/>
    <x v="2334"/>
    <x v="107"/>
    <b v="1"/>
    <s v="Approved"/>
    <s v="Trek Bicycles"/>
    <s v="Standard"/>
    <s v="medium"/>
    <s v="large"/>
    <n v="1469.44"/>
    <n v="596.54999999999995"/>
    <n v="41047"/>
  </r>
  <r>
    <n v="10010"/>
    <n v="11"/>
    <x v="3166"/>
    <x v="325"/>
    <b v="1"/>
    <s v="Approved"/>
    <s v="Trek Bicycles"/>
    <s v="Standard"/>
    <s v="medium"/>
    <s v="small"/>
    <n v="1775.81"/>
    <n v="1580.47"/>
    <n v="34165"/>
  </r>
  <r>
    <n v="10011"/>
    <n v="92"/>
    <x v="683"/>
    <x v="236"/>
    <b v="1"/>
    <s v="Approved"/>
    <s v="WeareA2B"/>
    <s v="Touring"/>
    <s v="medium"/>
    <s v="large"/>
    <n v="1890.39"/>
    <n v="260.14"/>
    <n v="33259"/>
  </r>
  <r>
    <n v="10012"/>
    <n v="23"/>
    <x v="315"/>
    <x v="277"/>
    <b v="1"/>
    <s v="Approved"/>
    <s v="Norco Bicycles"/>
    <s v="Standard"/>
    <s v="medium"/>
    <s v="medium"/>
    <n v="1198.46"/>
    <n v="381.1"/>
    <n v="36145"/>
  </r>
  <r>
    <n v="10013"/>
    <n v="35"/>
    <x v="1793"/>
    <x v="306"/>
    <b v="0"/>
    <s v="Approved"/>
    <s v="Trek Bicycles"/>
    <s v="Standard"/>
    <s v="low"/>
    <s v="medium"/>
    <n v="1057.51"/>
    <n v="154.4"/>
    <n v="34527"/>
  </r>
  <r>
    <n v="10014"/>
    <n v="63"/>
    <x v="2333"/>
    <x v="98"/>
    <b v="1"/>
    <s v="Approved"/>
    <s v="Solex"/>
    <s v="Standard"/>
    <s v="medium"/>
    <s v="medium"/>
    <n v="1483.2"/>
    <n v="99.59"/>
    <n v="40487"/>
  </r>
  <r>
    <n v="10015"/>
    <n v="31"/>
    <x v="1052"/>
    <x v="222"/>
    <b v="0"/>
    <s v="Approved"/>
    <s v="WeareA2B"/>
    <s v="Standard"/>
    <s v="medium"/>
    <s v="medium"/>
    <n v="752.64"/>
    <n v="205.36"/>
    <n v="37626"/>
  </r>
  <r>
    <n v="10016"/>
    <n v="41"/>
    <x v="2626"/>
    <x v="197"/>
    <b v="0"/>
    <s v="Approved"/>
    <s v="Solex"/>
    <s v="Road"/>
    <s v="medium"/>
    <s v="medium"/>
    <n v="416.98"/>
    <n v="312.74"/>
    <n v="35560"/>
  </r>
  <r>
    <n v="10017"/>
    <n v="72"/>
    <x v="1191"/>
    <x v="46"/>
    <b v="0"/>
    <s v="Approved"/>
    <s v="OHM Cycles"/>
    <s v="Standard"/>
    <s v="medium"/>
    <s v="medium"/>
    <n v="912.52"/>
    <n v="141.4"/>
    <n v="42172"/>
  </r>
  <r>
    <n v="10018"/>
    <n v="40"/>
    <x v="3006"/>
    <x v="136"/>
    <b v="0"/>
    <s v="Approved"/>
    <s v="Trek Bicycles"/>
    <s v="Road"/>
    <s v="medium"/>
    <s v="large"/>
    <n v="1894.19"/>
    <n v="598.76"/>
    <n v="37823"/>
  </r>
  <r>
    <n v="10019"/>
    <n v="84"/>
    <x v="877"/>
    <x v="329"/>
    <b v="0"/>
    <s v="Approved"/>
    <s v="Trek Bicycles"/>
    <s v="Road"/>
    <s v="medium"/>
    <s v="medium"/>
    <n v="290.62"/>
    <n v="215.14"/>
    <n v="38339"/>
  </r>
  <r>
    <n v="10020"/>
    <n v="77"/>
    <x v="1316"/>
    <x v="253"/>
    <b v="0"/>
    <s v="Approved"/>
    <s v="Norco Bicycles"/>
    <s v="Road"/>
    <s v="medium"/>
    <s v="large"/>
    <n v="1240.31"/>
    <n v="795.1"/>
    <n v="35455"/>
  </r>
  <r>
    <n v="10021"/>
    <n v="93"/>
    <x v="3039"/>
    <x v="152"/>
    <b v="1"/>
    <s v="Approved"/>
    <s v="OHM Cycles"/>
    <s v="Standard"/>
    <s v="high"/>
    <s v="medium"/>
    <n v="1458.17"/>
    <n v="874.9"/>
    <n v="38750"/>
  </r>
  <r>
    <n v="10022"/>
    <n v="70"/>
    <x v="3330"/>
    <x v="192"/>
    <b v="1"/>
    <s v="Approved"/>
    <s v="Trek Bicycles"/>
    <s v="Standard"/>
    <s v="high"/>
    <s v="medium"/>
    <n v="495.72"/>
    <n v="297.43"/>
    <n v="34996"/>
  </r>
  <r>
    <n v="10023"/>
    <n v="36"/>
    <x v="2877"/>
    <x v="286"/>
    <b v="0"/>
    <s v="Approved"/>
    <s v="Solex"/>
    <s v="Standard"/>
    <s v="low"/>
    <s v="medium"/>
    <n v="945.04"/>
    <n v="507.58"/>
    <n v="35052"/>
  </r>
  <r>
    <n v="10024"/>
    <n v="23"/>
    <x v="1606"/>
    <x v="360"/>
    <b v="0"/>
    <s v="Approved"/>
    <s v="Norco Bicycles"/>
    <s v="Mountain"/>
    <s v="low"/>
    <s v="small"/>
    <n v="688.63"/>
    <n v="612.88"/>
    <n v="33552"/>
  </r>
  <r>
    <n v="10025"/>
    <n v="55"/>
    <x v="1765"/>
    <x v="270"/>
    <b v="0"/>
    <s v="Approved"/>
    <s v="Trek Bicycles"/>
    <s v="Road"/>
    <s v="medium"/>
    <s v="large"/>
    <n v="1894.19"/>
    <n v="598.76"/>
    <n v="37823"/>
  </r>
  <r>
    <n v="10026"/>
    <n v="96"/>
    <x v="2115"/>
    <x v="47"/>
    <b v="0"/>
    <s v="Approved"/>
    <s v="WeareA2B"/>
    <s v="Road"/>
    <s v="low"/>
    <s v="small"/>
    <n v="1172.78"/>
    <n v="1043.77"/>
    <n v="35052"/>
  </r>
  <r>
    <n v="10027"/>
    <n v="3"/>
    <x v="2153"/>
    <x v="340"/>
    <b v="0"/>
    <s v="Approved"/>
    <s v="Trek Bicycles"/>
    <s v="Standard"/>
    <s v="medium"/>
    <s v="large"/>
    <n v="2091.4699999999998"/>
    <n v="388.92"/>
    <n v="37499"/>
  </r>
  <r>
    <n v="10028"/>
    <n v="79"/>
    <x v="1362"/>
    <x v="169"/>
    <b v="0"/>
    <s v="Approved"/>
    <s v="Norco Bicycles"/>
    <s v="Standard"/>
    <s v="medium"/>
    <s v="medium"/>
    <n v="1555.58"/>
    <n v="818.01"/>
    <n v="42560"/>
  </r>
  <r>
    <n v="10029"/>
    <n v="66"/>
    <x v="473"/>
    <x v="186"/>
    <m/>
    <s v="Approved"/>
    <s v="Giant Bicycles"/>
    <s v="Road"/>
    <s v="low"/>
    <s v="small"/>
    <n v="590.26"/>
    <n v="525.33000000000004"/>
    <n v="40487"/>
  </r>
  <r>
    <n v="10030"/>
    <n v="81"/>
    <x v="2073"/>
    <x v="56"/>
    <b v="1"/>
    <s v="Approved"/>
    <s v="Norco Bicycles"/>
    <s v="Standard"/>
    <s v="medium"/>
    <s v="small"/>
    <n v="586.45000000000005"/>
    <n v="521.94000000000005"/>
    <n v="36145"/>
  </r>
  <r>
    <n v="10031"/>
    <n v="43"/>
    <x v="1857"/>
    <x v="75"/>
    <b v="0"/>
    <s v="Approved"/>
    <s v="Norco Bicycles"/>
    <s v="Standard"/>
    <s v="medium"/>
    <s v="medium"/>
    <n v="1555.58"/>
    <n v="818.01"/>
    <n v="37873"/>
  </r>
  <r>
    <n v="10032"/>
    <n v="15"/>
    <x v="3331"/>
    <x v="168"/>
    <b v="0"/>
    <s v="Approved"/>
    <s v="WeareA2B"/>
    <s v="Standard"/>
    <s v="medium"/>
    <s v="medium"/>
    <n v="1292.8399999999999"/>
    <n v="13.44"/>
    <n v="39915"/>
  </r>
  <r>
    <n v="10033"/>
    <n v="66"/>
    <x v="394"/>
    <x v="312"/>
    <b v="1"/>
    <s v="Approved"/>
    <s v="Solex"/>
    <s v="Standard"/>
    <s v="medium"/>
    <s v="medium"/>
    <n v="1163.8900000000001"/>
    <n v="589.27"/>
    <n v="42560"/>
  </r>
  <r>
    <n v="10034"/>
    <n v="45"/>
    <x v="3191"/>
    <x v="363"/>
    <b v="1"/>
    <s v="Cancelled"/>
    <s v="Trek Bicycles"/>
    <s v="Road"/>
    <s v="low"/>
    <s v="medium"/>
    <n v="980.37"/>
    <n v="234.43"/>
    <n v="38258"/>
  </r>
  <r>
    <n v="10035"/>
    <n v="30"/>
    <x v="3289"/>
    <x v="10"/>
    <m/>
    <s v="Approved"/>
    <s v="Solex"/>
    <s v="Standard"/>
    <s v="high"/>
    <s v="medium"/>
    <n v="748.17"/>
    <n v="448.9"/>
    <n v="33552"/>
  </r>
  <r>
    <n v="10036"/>
    <n v="91"/>
    <x v="2347"/>
    <x v="186"/>
    <b v="0"/>
    <s v="Approved"/>
    <s v="Solex"/>
    <s v="Standard"/>
    <s v="medium"/>
    <s v="medium"/>
    <n v="100.35"/>
    <n v="75.260000000000005"/>
    <n v="36367"/>
  </r>
  <r>
    <n v="10037"/>
    <n v="57"/>
    <x v="926"/>
    <x v="90"/>
    <b v="0"/>
    <s v="Approved"/>
    <s v="WeareA2B"/>
    <s v="Touring"/>
    <s v="medium"/>
    <s v="large"/>
    <n v="1890.39"/>
    <n v="260.14"/>
    <n v="33259"/>
  </r>
  <r>
    <n v="10038"/>
    <n v="0"/>
    <x v="1995"/>
    <x v="322"/>
    <b v="0"/>
    <s v="Approved"/>
    <s v="Trek Bicycles"/>
    <s v="Standard"/>
    <s v="high"/>
    <s v="medium"/>
    <n v="358.39"/>
    <n v="215.03"/>
    <n v="34556"/>
  </r>
  <r>
    <n v="10039"/>
    <n v="93"/>
    <x v="3332"/>
    <x v="306"/>
    <b v="0"/>
    <s v="Approved"/>
    <s v="WeareA2B"/>
    <s v="Standard"/>
    <s v="medium"/>
    <s v="medium"/>
    <n v="1065.03"/>
    <n v="230.09"/>
    <n v="37874"/>
  </r>
  <r>
    <n v="10040"/>
    <n v="17"/>
    <x v="2484"/>
    <x v="182"/>
    <b v="0"/>
    <s v="Approved"/>
    <s v="Solex"/>
    <s v="Standard"/>
    <s v="high"/>
    <s v="medium"/>
    <n v="1024.6600000000001"/>
    <n v="614.79999999999995"/>
    <n v="40670"/>
  </r>
  <r>
    <n v="10041"/>
    <n v="34"/>
    <x v="2747"/>
    <x v="286"/>
    <b v="0"/>
    <s v="Approved"/>
    <s v="Norco Bicycles"/>
    <s v="Road"/>
    <s v="high"/>
    <s v="large"/>
    <n v="774.53"/>
    <n v="464.72"/>
    <n v="39526"/>
  </r>
  <r>
    <n v="10042"/>
    <n v="61"/>
    <x v="701"/>
    <x v="130"/>
    <b v="1"/>
    <s v="Approved"/>
    <s v="OHM Cycles"/>
    <s v="Standard"/>
    <s v="low"/>
    <s v="medium"/>
    <n v="71.16"/>
    <n v="56.93"/>
    <n v="38647"/>
  </r>
  <r>
    <n v="10043"/>
    <n v="4"/>
    <x v="589"/>
    <x v="234"/>
    <b v="0"/>
    <s v="Approved"/>
    <s v="Giant Bicycles"/>
    <s v="Standard"/>
    <s v="high"/>
    <s v="medium"/>
    <n v="1129.1300000000001"/>
    <n v="677.48"/>
    <n v="38573"/>
  </r>
  <r>
    <n v="10044"/>
    <n v="80"/>
    <x v="2609"/>
    <x v="330"/>
    <b v="1"/>
    <s v="Approved"/>
    <s v="OHM Cycles"/>
    <s v="Touring"/>
    <s v="low"/>
    <s v="medium"/>
    <n v="1073.07"/>
    <n v="933.84"/>
    <n v="35455"/>
  </r>
  <r>
    <n v="10045"/>
    <n v="0"/>
    <x v="1031"/>
    <x v="268"/>
    <b v="1"/>
    <s v="Approved"/>
    <m/>
    <m/>
    <m/>
    <m/>
    <n v="330.91"/>
    <m/>
    <m/>
  </r>
  <r>
    <n v="10046"/>
    <n v="0"/>
    <x v="1950"/>
    <x v="25"/>
    <b v="1"/>
    <s v="Approved"/>
    <s v="Solex"/>
    <s v="Standard"/>
    <s v="medium"/>
    <s v="large"/>
    <n v="202.62"/>
    <n v="151.96"/>
    <n v="42458"/>
  </r>
  <r>
    <n v="10047"/>
    <n v="0"/>
    <x v="3217"/>
    <x v="24"/>
    <b v="1"/>
    <s v="Approved"/>
    <s v="Norco Bicycles"/>
    <s v="Road"/>
    <s v="medium"/>
    <s v="medium"/>
    <n v="544.04999999999995"/>
    <n v="376.84"/>
    <n v="36668"/>
  </r>
  <r>
    <n v="10048"/>
    <n v="45"/>
    <x v="1846"/>
    <x v="51"/>
    <b v="0"/>
    <s v="Approved"/>
    <s v="Solex"/>
    <s v="Standard"/>
    <s v="medium"/>
    <s v="medium"/>
    <n v="441.49"/>
    <n v="84.99"/>
    <n v="41848"/>
  </r>
  <r>
    <n v="10049"/>
    <n v="0"/>
    <x v="759"/>
    <x v="229"/>
    <b v="1"/>
    <s v="Approved"/>
    <s v="Trek Bicycles"/>
    <s v="Road"/>
    <s v="medium"/>
    <s v="medium"/>
    <n v="290.62"/>
    <n v="215.14"/>
    <n v="38339"/>
  </r>
  <r>
    <n v="10050"/>
    <n v="13"/>
    <x v="1767"/>
    <x v="156"/>
    <b v="0"/>
    <s v="Approved"/>
    <s v="Solex"/>
    <s v="Standard"/>
    <s v="medium"/>
    <s v="medium"/>
    <n v="1577.53"/>
    <n v="826.51"/>
    <n v="40618"/>
  </r>
  <r>
    <n v="10051"/>
    <n v="82"/>
    <x v="3333"/>
    <x v="140"/>
    <b v="1"/>
    <s v="Approved"/>
    <s v="Norco Bicycles"/>
    <s v="Standard"/>
    <s v="high"/>
    <s v="medium"/>
    <n v="1148.6400000000001"/>
    <n v="689.18"/>
    <n v="35667"/>
  </r>
  <r>
    <n v="10052"/>
    <n v="59"/>
    <x v="1469"/>
    <x v="292"/>
    <b v="0"/>
    <s v="Approved"/>
    <s v="WeareA2B"/>
    <s v="Standard"/>
    <s v="medium"/>
    <s v="small"/>
    <n v="1415.01"/>
    <n v="1259.3599999999999"/>
    <n v="34556"/>
  </r>
  <r>
    <n v="10053"/>
    <n v="55"/>
    <x v="1941"/>
    <x v="265"/>
    <b v="1"/>
    <s v="Approved"/>
    <s v="Trek Bicycles"/>
    <s v="Road"/>
    <s v="medium"/>
    <s v="large"/>
    <n v="1894.19"/>
    <n v="598.76"/>
    <n v="37823"/>
  </r>
  <r>
    <n v="10054"/>
    <n v="87"/>
    <x v="357"/>
    <x v="301"/>
    <b v="0"/>
    <s v="Approved"/>
    <s v="Giant Bicycles"/>
    <s v="Standard"/>
    <s v="high"/>
    <s v="medium"/>
    <n v="1179"/>
    <n v="707.4"/>
    <n v="38482"/>
  </r>
  <r>
    <n v="10055"/>
    <n v="76"/>
    <x v="2520"/>
    <x v="323"/>
    <b v="0"/>
    <s v="Approved"/>
    <s v="WeareA2B"/>
    <s v="Standard"/>
    <s v="low"/>
    <s v="medium"/>
    <n v="642.30999999999995"/>
    <n v="513.85"/>
    <n v="38193"/>
  </r>
  <r>
    <n v="10056"/>
    <n v="84"/>
    <x v="1962"/>
    <x v="359"/>
    <b v="1"/>
    <s v="Approved"/>
    <s v="Trek Bicycles"/>
    <s v="Road"/>
    <s v="medium"/>
    <s v="medium"/>
    <n v="290.62"/>
    <n v="215.14"/>
    <n v="42218"/>
  </r>
  <r>
    <n v="10057"/>
    <n v="46"/>
    <x v="3334"/>
    <x v="37"/>
    <b v="1"/>
    <s v="Approved"/>
    <s v="OHM Cycles"/>
    <s v="Standard"/>
    <s v="low"/>
    <s v="medium"/>
    <n v="1793.43"/>
    <n v="248.82"/>
    <n v="36361"/>
  </r>
  <r>
    <n v="10058"/>
    <n v="4"/>
    <x v="1263"/>
    <x v="249"/>
    <b v="0"/>
    <s v="Approved"/>
    <s v="Solex"/>
    <s v="Standard"/>
    <s v="medium"/>
    <s v="medium"/>
    <n v="1483.2"/>
    <n v="99.59"/>
    <n v="40487"/>
  </r>
  <r>
    <n v="10059"/>
    <n v="36"/>
    <x v="2066"/>
    <x v="64"/>
    <b v="0"/>
    <s v="Approved"/>
    <s v="Solex"/>
    <s v="Standard"/>
    <s v="low"/>
    <s v="medium"/>
    <n v="945.04"/>
    <n v="507.58"/>
    <n v="35052"/>
  </r>
  <r>
    <n v="10060"/>
    <n v="92"/>
    <x v="792"/>
    <x v="58"/>
    <b v="0"/>
    <s v="Approved"/>
    <s v="WeareA2B"/>
    <s v="Standard"/>
    <s v="medium"/>
    <s v="small"/>
    <n v="1415.01"/>
    <n v="1259.3599999999999"/>
    <n v="33364"/>
  </r>
  <r>
    <n v="10061"/>
    <n v="5"/>
    <x v="3335"/>
    <x v="73"/>
    <b v="0"/>
    <s v="Approved"/>
    <s v="Trek Bicycles"/>
    <s v="Mountain"/>
    <s v="low"/>
    <s v="medium"/>
    <n v="574.64"/>
    <n v="459.71"/>
    <n v="40784"/>
  </r>
  <r>
    <n v="10062"/>
    <n v="13"/>
    <x v="1686"/>
    <x v="289"/>
    <b v="0"/>
    <s v="Approved"/>
    <s v="Solex"/>
    <s v="Standard"/>
    <s v="medium"/>
    <s v="medium"/>
    <n v="1163.8900000000001"/>
    <n v="589.27"/>
    <n v="35160"/>
  </r>
  <r>
    <n v="10063"/>
    <n v="58"/>
    <x v="3047"/>
    <x v="220"/>
    <b v="0"/>
    <s v="Approved"/>
    <s v="OHM Cycles"/>
    <s v="Standard"/>
    <s v="medium"/>
    <s v="medium"/>
    <n v="912.52"/>
    <n v="141.4"/>
    <n v="42295"/>
  </r>
  <r>
    <n v="10064"/>
    <n v="78"/>
    <x v="1060"/>
    <x v="228"/>
    <b v="1"/>
    <s v="Approved"/>
    <s v="Giant Bicycles"/>
    <s v="Standard"/>
    <s v="medium"/>
    <s v="large"/>
    <n v="1765.3"/>
    <n v="709.48"/>
    <n v="36833"/>
  </r>
  <r>
    <n v="10065"/>
    <n v="35"/>
    <x v="759"/>
    <x v="10"/>
    <b v="1"/>
    <s v="Approved"/>
    <s v="Giant Bicycles"/>
    <s v="Standard"/>
    <s v="medium"/>
    <s v="medium"/>
    <n v="1403.5"/>
    <n v="954.82"/>
    <n v="42688"/>
  </r>
  <r>
    <n v="10066"/>
    <n v="29"/>
    <x v="2693"/>
    <x v="10"/>
    <b v="0"/>
    <s v="Approved"/>
    <s v="Norco Bicycles"/>
    <s v="Road"/>
    <s v="medium"/>
    <s v="medium"/>
    <n v="543.39"/>
    <n v="407.54"/>
    <n v="33552"/>
  </r>
  <r>
    <n v="10067"/>
    <n v="77"/>
    <x v="2223"/>
    <x v="258"/>
    <b v="0"/>
    <s v="Approved"/>
    <s v="Norco Bicycles"/>
    <s v="Road"/>
    <s v="medium"/>
    <s v="large"/>
    <n v="1240.31"/>
    <n v="795.1"/>
    <n v="36833"/>
  </r>
  <r>
    <n v="10068"/>
    <n v="11"/>
    <x v="2346"/>
    <x v="109"/>
    <b v="0"/>
    <s v="Approved"/>
    <s v="Giant Bicycles"/>
    <s v="Standard"/>
    <s v="high"/>
    <s v="medium"/>
    <n v="1274.93"/>
    <n v="764.96"/>
    <n v="39298"/>
  </r>
  <r>
    <n v="10069"/>
    <n v="25"/>
    <x v="103"/>
    <x v="78"/>
    <b v="1"/>
    <s v="Approved"/>
    <s v="Giant Bicycles"/>
    <s v="Road"/>
    <s v="medium"/>
    <s v="medium"/>
    <n v="1538.99"/>
    <n v="829.65"/>
    <n v="42404"/>
  </r>
  <r>
    <n v="10070"/>
    <n v="56"/>
    <x v="1535"/>
    <x v="176"/>
    <b v="1"/>
    <s v="Approved"/>
    <s v="OHM Cycles"/>
    <s v="Standard"/>
    <s v="medium"/>
    <s v="medium"/>
    <n v="183.86"/>
    <n v="137.9"/>
    <n v="35707"/>
  </r>
  <r>
    <n v="10071"/>
    <n v="96"/>
    <x v="2121"/>
    <x v="298"/>
    <b v="1"/>
    <s v="Approved"/>
    <s v="WeareA2B"/>
    <s v="Road"/>
    <s v="low"/>
    <s v="small"/>
    <n v="1172.78"/>
    <n v="1043.77"/>
    <n v="37539"/>
  </r>
  <r>
    <n v="10072"/>
    <n v="1"/>
    <x v="2031"/>
    <x v="140"/>
    <b v="1"/>
    <s v="Approved"/>
    <s v="Giant Bicycles"/>
    <s v="Touring"/>
    <s v="medium"/>
    <s v="large"/>
    <n v="1873.97"/>
    <n v="863.95"/>
    <n v="37873"/>
  </r>
  <r>
    <n v="10073"/>
    <n v="74"/>
    <x v="418"/>
    <x v="119"/>
    <b v="0"/>
    <s v="Approved"/>
    <s v="WeareA2B"/>
    <s v="Standard"/>
    <s v="medium"/>
    <s v="medium"/>
    <n v="1228.07"/>
    <n v="400.91"/>
    <n v="38193"/>
  </r>
  <r>
    <n v="10074"/>
    <n v="43"/>
    <x v="1880"/>
    <x v="64"/>
    <m/>
    <s v="Approved"/>
    <s v="Solex"/>
    <s v="Standard"/>
    <s v="medium"/>
    <s v="medium"/>
    <n v="1151.96"/>
    <n v="649.49"/>
    <n v="38991"/>
  </r>
  <r>
    <n v="10075"/>
    <n v="94"/>
    <x v="2012"/>
    <x v="270"/>
    <b v="1"/>
    <s v="Approved"/>
    <s v="Giant Bicycles"/>
    <s v="Standard"/>
    <s v="medium"/>
    <s v="large"/>
    <n v="1635.3"/>
    <n v="993.66"/>
    <n v="39427"/>
  </r>
  <r>
    <n v="10076"/>
    <n v="47"/>
    <x v="3010"/>
    <x v="302"/>
    <b v="1"/>
    <s v="Approved"/>
    <s v="Trek Bicycles"/>
    <s v="Road"/>
    <s v="low"/>
    <s v="small"/>
    <n v="1720.7"/>
    <n v="1531.42"/>
    <n v="41064"/>
  </r>
  <r>
    <n v="10077"/>
    <n v="2"/>
    <x v="3336"/>
    <x v="0"/>
    <b v="1"/>
    <s v="Approved"/>
    <s v="Solex"/>
    <s v="Standard"/>
    <s v="medium"/>
    <s v="medium"/>
    <n v="71.489999999999995"/>
    <n v="53.62"/>
    <n v="41245"/>
  </r>
  <r>
    <n v="10078"/>
    <n v="25"/>
    <x v="207"/>
    <x v="140"/>
    <b v="1"/>
    <s v="Approved"/>
    <s v="Giant Bicycles"/>
    <s v="Road"/>
    <s v="medium"/>
    <s v="medium"/>
    <n v="1538.99"/>
    <n v="829.65"/>
    <n v="36334"/>
  </r>
  <r>
    <n v="10079"/>
    <n v="51"/>
    <x v="2373"/>
    <x v="188"/>
    <b v="0"/>
    <s v="Approved"/>
    <s v="OHM Cycles"/>
    <s v="Standard"/>
    <s v="high"/>
    <s v="medium"/>
    <n v="2005.66"/>
    <n v="1203.4000000000001"/>
    <n v="37823"/>
  </r>
  <r>
    <n v="10080"/>
    <n v="93"/>
    <x v="2772"/>
    <x v="206"/>
    <b v="0"/>
    <s v="Approved"/>
    <s v="WeareA2B"/>
    <s v="Standard"/>
    <s v="medium"/>
    <s v="medium"/>
    <n v="1065.03"/>
    <n v="230.09"/>
    <n v="36833"/>
  </r>
  <r>
    <n v="10081"/>
    <n v="65"/>
    <x v="512"/>
    <x v="274"/>
    <b v="0"/>
    <s v="Approved"/>
    <s v="WeareA2B"/>
    <s v="Standard"/>
    <s v="medium"/>
    <s v="medium"/>
    <n v="1807.45"/>
    <n v="778.69"/>
    <n v="42145"/>
  </r>
  <r>
    <n v="10082"/>
    <n v="60"/>
    <x v="1464"/>
    <x v="200"/>
    <b v="0"/>
    <s v="Approved"/>
    <s v="Giant Bicycles"/>
    <s v="Standard"/>
    <s v="high"/>
    <s v="small"/>
    <n v="1977.36"/>
    <n v="1759.85"/>
    <n v="41047"/>
  </r>
  <r>
    <n v="10083"/>
    <n v="35"/>
    <x v="3337"/>
    <x v="58"/>
    <b v="1"/>
    <s v="Approved"/>
    <s v="Trek Bicycles"/>
    <s v="Standard"/>
    <s v="low"/>
    <s v="medium"/>
    <n v="1057.51"/>
    <n v="154.4"/>
    <n v="34527"/>
  </r>
  <r>
    <n v="10084"/>
    <n v="3"/>
    <x v="2345"/>
    <x v="0"/>
    <b v="0"/>
    <s v="Approved"/>
    <s v="Trek Bicycles"/>
    <s v="Standard"/>
    <s v="medium"/>
    <s v="large"/>
    <n v="2091.4699999999998"/>
    <n v="388.92"/>
    <n v="41167"/>
  </r>
  <r>
    <n v="10085"/>
    <n v="50"/>
    <x v="879"/>
    <x v="246"/>
    <b v="1"/>
    <s v="Approved"/>
    <s v="WeareA2B"/>
    <s v="Standard"/>
    <s v="medium"/>
    <s v="small"/>
    <n v="175.89"/>
    <n v="131.91999999999999"/>
    <n v="35707"/>
  </r>
  <r>
    <n v="10086"/>
    <n v="65"/>
    <x v="1205"/>
    <x v="303"/>
    <b v="1"/>
    <s v="Approved"/>
    <s v="WeareA2B"/>
    <s v="Standard"/>
    <s v="medium"/>
    <s v="medium"/>
    <n v="1807.45"/>
    <n v="778.69"/>
    <n v="42105"/>
  </r>
  <r>
    <n v="10087"/>
    <n v="87"/>
    <x v="2422"/>
    <x v="129"/>
    <b v="0"/>
    <s v="Approved"/>
    <s v="Giant Bicycles"/>
    <s v="Standard"/>
    <s v="high"/>
    <s v="medium"/>
    <n v="1179"/>
    <n v="707.4"/>
    <n v="35667"/>
  </r>
  <r>
    <n v="10088"/>
    <n v="77"/>
    <x v="1401"/>
    <x v="263"/>
    <b v="0"/>
    <s v="Approved"/>
    <s v="WeareA2B"/>
    <s v="Standard"/>
    <s v="medium"/>
    <s v="medium"/>
    <n v="1769.64"/>
    <n v="108.76"/>
    <n v="40672"/>
  </r>
  <r>
    <n v="10089"/>
    <n v="57"/>
    <x v="2200"/>
    <x v="299"/>
    <b v="0"/>
    <s v="Approved"/>
    <s v="WeareA2B"/>
    <s v="Touring"/>
    <s v="medium"/>
    <s v="large"/>
    <n v="1890.39"/>
    <n v="260.14"/>
    <n v="33259"/>
  </r>
  <r>
    <n v="10090"/>
    <n v="35"/>
    <x v="1903"/>
    <x v="106"/>
    <b v="1"/>
    <s v="Approved"/>
    <s v="Trek Bicycles"/>
    <s v="Standard"/>
    <s v="low"/>
    <s v="medium"/>
    <n v="1057.51"/>
    <n v="154.4"/>
    <n v="40336"/>
  </r>
  <r>
    <n v="10091"/>
    <n v="41"/>
    <x v="2591"/>
    <x v="295"/>
    <b v="1"/>
    <s v="Approved"/>
    <s v="Norco Bicycles"/>
    <s v="Standard"/>
    <s v="low"/>
    <s v="medium"/>
    <n v="958.74"/>
    <n v="748.9"/>
    <n v="40303"/>
  </r>
  <r>
    <n v="10092"/>
    <n v="36"/>
    <x v="2041"/>
    <x v="157"/>
    <b v="0"/>
    <s v="Approved"/>
    <s v="Solex"/>
    <s v="Standard"/>
    <s v="low"/>
    <s v="medium"/>
    <n v="1289.8499999999999"/>
    <n v="74.510000000000005"/>
    <n v="39427"/>
  </r>
  <r>
    <n v="10093"/>
    <n v="23"/>
    <x v="2605"/>
    <x v="358"/>
    <b v="1"/>
    <s v="Approved"/>
    <s v="Norco Bicycles"/>
    <s v="Mountain"/>
    <s v="low"/>
    <s v="small"/>
    <n v="688.63"/>
    <n v="612.88"/>
    <n v="34244"/>
  </r>
  <r>
    <n v="10094"/>
    <n v="18"/>
    <x v="186"/>
    <x v="169"/>
    <b v="0"/>
    <s v="Approved"/>
    <s v="Solex"/>
    <s v="Standard"/>
    <s v="medium"/>
    <s v="medium"/>
    <n v="575.27"/>
    <n v="431.45"/>
    <n v="38339"/>
  </r>
  <r>
    <n v="10095"/>
    <n v="98"/>
    <x v="729"/>
    <x v="67"/>
    <m/>
    <s v="Approved"/>
    <s v="Trek Bicycles"/>
    <s v="Standard"/>
    <s v="high"/>
    <s v="medium"/>
    <n v="358.39"/>
    <n v="215.03"/>
    <n v="38002"/>
  </r>
  <r>
    <n v="10096"/>
    <n v="76"/>
    <x v="1110"/>
    <x v="318"/>
    <b v="0"/>
    <s v="Approved"/>
    <s v="WeareA2B"/>
    <s v="Standard"/>
    <s v="low"/>
    <s v="medium"/>
    <n v="642.30999999999995"/>
    <n v="513.85"/>
    <n v="41922"/>
  </r>
  <r>
    <n v="10097"/>
    <n v="37"/>
    <x v="2715"/>
    <x v="1"/>
    <b v="1"/>
    <s v="Approved"/>
    <s v="OHM Cycles"/>
    <s v="Standard"/>
    <s v="low"/>
    <s v="medium"/>
    <n v="1793.43"/>
    <n v="248.82"/>
    <n v="36361"/>
  </r>
  <r>
    <n v="10098"/>
    <n v="8"/>
    <x v="2664"/>
    <x v="339"/>
    <b v="0"/>
    <s v="Approved"/>
    <s v="Solex"/>
    <s v="Road"/>
    <s v="medium"/>
    <s v="small"/>
    <n v="1703.52"/>
    <n v="1516.13"/>
    <n v="38693"/>
  </r>
  <r>
    <n v="10099"/>
    <n v="84"/>
    <x v="2422"/>
    <x v="39"/>
    <b v="0"/>
    <s v="Approved"/>
    <s v="Trek Bicycles"/>
    <s v="Road"/>
    <s v="medium"/>
    <s v="medium"/>
    <n v="290.62"/>
    <n v="215.14"/>
    <n v="38339"/>
  </r>
  <r>
    <n v="10100"/>
    <n v="83"/>
    <x v="2075"/>
    <x v="269"/>
    <b v="0"/>
    <s v="Approved"/>
    <s v="Solex"/>
    <s v="Touring"/>
    <s v="medium"/>
    <s v="large"/>
    <n v="2083.94"/>
    <n v="675.03"/>
    <n v="36367"/>
  </r>
  <r>
    <n v="10101"/>
    <n v="87"/>
    <x v="2568"/>
    <x v="250"/>
    <b v="1"/>
    <s v="Approved"/>
    <s v="Giant Bicycles"/>
    <s v="Standard"/>
    <s v="high"/>
    <s v="medium"/>
    <n v="1179"/>
    <n v="707.4"/>
    <n v="35667"/>
  </r>
  <r>
    <n v="10102"/>
    <n v="22"/>
    <x v="2179"/>
    <x v="100"/>
    <b v="0"/>
    <s v="Approved"/>
    <s v="WeareA2B"/>
    <s v="Standard"/>
    <s v="medium"/>
    <s v="medium"/>
    <n v="60.34"/>
    <n v="45.26"/>
    <n v="34165"/>
  </r>
  <r>
    <n v="10103"/>
    <n v="69"/>
    <x v="2935"/>
    <x v="357"/>
    <b v="0"/>
    <s v="Approved"/>
    <s v="Giant Bicycles"/>
    <s v="Road"/>
    <s v="medium"/>
    <s v="medium"/>
    <n v="792.9"/>
    <n v="594.67999999999995"/>
    <n v="33879"/>
  </r>
  <r>
    <n v="10104"/>
    <n v="56"/>
    <x v="3000"/>
    <x v="264"/>
    <b v="1"/>
    <s v="Approved"/>
    <s v="OHM Cycles"/>
    <s v="Standard"/>
    <s v="medium"/>
    <s v="medium"/>
    <n v="183.86"/>
    <n v="137.9"/>
    <n v="35707"/>
  </r>
  <r>
    <n v="10105"/>
    <n v="29"/>
    <x v="1645"/>
    <x v="295"/>
    <b v="1"/>
    <s v="Approved"/>
    <s v="Norco Bicycles"/>
    <s v="Road"/>
    <s v="medium"/>
    <s v="medium"/>
    <n v="543.39"/>
    <n v="407.54"/>
    <n v="33552"/>
  </r>
  <r>
    <n v="10106"/>
    <n v="96"/>
    <x v="2712"/>
    <x v="20"/>
    <b v="1"/>
    <s v="Approved"/>
    <s v="WeareA2B"/>
    <s v="Road"/>
    <s v="low"/>
    <s v="small"/>
    <n v="1172.78"/>
    <n v="1043.77"/>
    <n v="37539"/>
  </r>
  <r>
    <n v="10107"/>
    <n v="93"/>
    <x v="511"/>
    <x v="166"/>
    <b v="0"/>
    <s v="Approved"/>
    <s v="WeareA2B"/>
    <s v="Standard"/>
    <s v="medium"/>
    <s v="medium"/>
    <n v="1065.03"/>
    <n v="230.09"/>
    <n v="36833"/>
  </r>
  <r>
    <n v="10108"/>
    <n v="21"/>
    <x v="1429"/>
    <x v="28"/>
    <b v="1"/>
    <s v="Approved"/>
    <s v="Solex"/>
    <s v="Standard"/>
    <s v="medium"/>
    <s v="large"/>
    <n v="1071.23"/>
    <n v="380.74"/>
    <n v="36334"/>
  </r>
  <r>
    <n v="10109"/>
    <n v="88"/>
    <x v="1251"/>
    <x v="311"/>
    <b v="0"/>
    <s v="Approved"/>
    <s v="Norco Bicycles"/>
    <s v="Standard"/>
    <s v="high"/>
    <s v="small"/>
    <n v="1661.92"/>
    <n v="1479.11"/>
    <n v="34586"/>
  </r>
  <r>
    <n v="10110"/>
    <n v="95"/>
    <x v="1604"/>
    <x v="28"/>
    <b v="0"/>
    <s v="Approved"/>
    <s v="Giant Bicycles"/>
    <s v="Standard"/>
    <s v="medium"/>
    <s v="large"/>
    <n v="569.55999999999995"/>
    <n v="528.42999999999995"/>
    <n v="42458"/>
  </r>
  <r>
    <n v="10111"/>
    <n v="9"/>
    <x v="2292"/>
    <x v="0"/>
    <b v="0"/>
    <s v="Approved"/>
    <s v="OHM Cycles"/>
    <s v="Road"/>
    <s v="medium"/>
    <s v="medium"/>
    <n v="742.54"/>
    <n v="667.4"/>
    <n v="33549"/>
  </r>
  <r>
    <n v="10112"/>
    <n v="13"/>
    <x v="2444"/>
    <x v="124"/>
    <b v="1"/>
    <s v="Approved"/>
    <s v="Solex"/>
    <s v="Standard"/>
    <s v="medium"/>
    <s v="medium"/>
    <n v="1163.8900000000001"/>
    <n v="589.27"/>
    <n v="42560"/>
  </r>
  <r>
    <n v="10113"/>
    <n v="85"/>
    <x v="421"/>
    <x v="77"/>
    <b v="0"/>
    <s v="Approved"/>
    <s v="WeareA2B"/>
    <s v="Standard"/>
    <s v="medium"/>
    <s v="medium"/>
    <n v="752.64"/>
    <n v="205.36"/>
    <n v="42218"/>
  </r>
  <r>
    <n v="10114"/>
    <n v="41"/>
    <x v="3338"/>
    <x v="213"/>
    <b v="1"/>
    <s v="Approved"/>
    <s v="Norco Bicycles"/>
    <s v="Standard"/>
    <s v="low"/>
    <s v="medium"/>
    <n v="958.74"/>
    <n v="748.9"/>
    <n v="38693"/>
  </r>
  <r>
    <n v="10115"/>
    <n v="88"/>
    <x v="1232"/>
    <x v="258"/>
    <b v="0"/>
    <s v="Approved"/>
    <s v="Norco Bicycles"/>
    <s v="Standard"/>
    <s v="high"/>
    <s v="small"/>
    <n v="1661.92"/>
    <n v="1479.11"/>
    <n v="35378"/>
  </r>
  <r>
    <n v="10116"/>
    <n v="3"/>
    <x v="1974"/>
    <x v="131"/>
    <b v="0"/>
    <s v="Approved"/>
    <s v="Trek Bicycles"/>
    <s v="Standard"/>
    <s v="medium"/>
    <s v="large"/>
    <n v="2091.4699999999998"/>
    <n v="388.92"/>
    <n v="34115"/>
  </r>
  <r>
    <n v="10117"/>
    <n v="21"/>
    <x v="1038"/>
    <x v="56"/>
    <b v="0"/>
    <s v="Approved"/>
    <s v="Solex"/>
    <s v="Standard"/>
    <s v="medium"/>
    <s v="large"/>
    <n v="1071.23"/>
    <n v="380.74"/>
    <n v="35160"/>
  </r>
  <r>
    <n v="10118"/>
    <n v="99"/>
    <x v="3196"/>
    <x v="135"/>
    <b v="0"/>
    <s v="Approved"/>
    <s v="OHM Cycles"/>
    <s v="Standard"/>
    <s v="medium"/>
    <s v="medium"/>
    <n v="1227.3399999999999"/>
    <n v="770.89"/>
    <n v="34556"/>
  </r>
  <r>
    <n v="10119"/>
    <n v="13"/>
    <x v="1182"/>
    <x v="194"/>
    <b v="1"/>
    <s v="Approved"/>
    <s v="Solex"/>
    <s v="Standard"/>
    <s v="medium"/>
    <s v="medium"/>
    <n v="1577.53"/>
    <n v="826.51"/>
    <n v="40618"/>
  </r>
  <r>
    <n v="10120"/>
    <n v="14"/>
    <x v="3049"/>
    <x v="134"/>
    <b v="0"/>
    <s v="Approved"/>
    <s v="Trek Bicycles"/>
    <s v="Standard"/>
    <s v="medium"/>
    <s v="small"/>
    <n v="1386.84"/>
    <n v="1234.29"/>
    <n v="34586"/>
  </r>
  <r>
    <n v="10121"/>
    <n v="36"/>
    <x v="3181"/>
    <x v="96"/>
    <b v="1"/>
    <s v="Approved"/>
    <s v="Solex"/>
    <s v="Standard"/>
    <s v="low"/>
    <s v="medium"/>
    <n v="945.04"/>
    <n v="507.58"/>
    <n v="36498"/>
  </r>
  <r>
    <n v="10122"/>
    <n v="38"/>
    <x v="617"/>
    <x v="282"/>
    <b v="1"/>
    <s v="Approved"/>
    <s v="Trek Bicycles"/>
    <s v="Standard"/>
    <s v="medium"/>
    <s v="large"/>
    <n v="2091.4699999999998"/>
    <n v="388.92"/>
    <n v="40779"/>
  </r>
  <r>
    <n v="10123"/>
    <n v="26"/>
    <x v="472"/>
    <x v="293"/>
    <b v="1"/>
    <s v="Approved"/>
    <s v="WeareA2B"/>
    <s v="Standard"/>
    <s v="medium"/>
    <s v="medium"/>
    <n v="1992.93"/>
    <n v="762.63"/>
    <n v="36334"/>
  </r>
  <r>
    <n v="10124"/>
    <n v="0"/>
    <x v="447"/>
    <x v="152"/>
    <b v="0"/>
    <s v="Approved"/>
    <s v="Norco Bicycles"/>
    <s v="Road"/>
    <s v="medium"/>
    <s v="medium"/>
    <n v="543.39"/>
    <n v="407.54"/>
    <n v="33552"/>
  </r>
  <r>
    <n v="10125"/>
    <n v="68"/>
    <x v="2813"/>
    <x v="212"/>
    <b v="1"/>
    <s v="Approved"/>
    <s v="OHM Cycles"/>
    <s v="Standard"/>
    <s v="medium"/>
    <s v="medium"/>
    <n v="1636.9"/>
    <n v="44.71"/>
    <n v="40410"/>
  </r>
  <r>
    <n v="10126"/>
    <n v="87"/>
    <x v="553"/>
    <x v="302"/>
    <b v="0"/>
    <s v="Approved"/>
    <s v="Giant Bicycles"/>
    <s v="Standard"/>
    <s v="high"/>
    <s v="medium"/>
    <n v="1179"/>
    <n v="707.4"/>
    <n v="35667"/>
  </r>
  <r>
    <n v="10127"/>
    <n v="96"/>
    <x v="255"/>
    <x v="63"/>
    <b v="0"/>
    <s v="Approved"/>
    <s v="WeareA2B"/>
    <s v="Road"/>
    <s v="low"/>
    <s v="small"/>
    <n v="1172.78"/>
    <n v="1043.77"/>
    <n v="33364"/>
  </r>
  <r>
    <n v="10128"/>
    <n v="76"/>
    <x v="1492"/>
    <x v="256"/>
    <b v="1"/>
    <s v="Approved"/>
    <s v="WeareA2B"/>
    <s v="Road"/>
    <s v="low"/>
    <s v="small"/>
    <n v="1172.78"/>
    <n v="1043.77"/>
    <n v="37539"/>
  </r>
  <r>
    <n v="10129"/>
    <n v="35"/>
    <x v="309"/>
    <x v="6"/>
    <b v="0"/>
    <s v="Approved"/>
    <s v="Trek Bicycles"/>
    <s v="Standard"/>
    <s v="low"/>
    <s v="medium"/>
    <n v="1057.51"/>
    <n v="154.4"/>
    <n v="34527"/>
  </r>
  <r>
    <n v="10130"/>
    <n v="93"/>
    <x v="2911"/>
    <x v="19"/>
    <b v="1"/>
    <s v="Approved"/>
    <s v="WeareA2B"/>
    <s v="Standard"/>
    <s v="medium"/>
    <s v="medium"/>
    <n v="1065.03"/>
    <n v="230.09"/>
    <n v="42458"/>
  </r>
  <r>
    <n v="10131"/>
    <n v="9"/>
    <x v="823"/>
    <x v="195"/>
    <b v="0"/>
    <s v="Approved"/>
    <s v="OHM Cycles"/>
    <s v="Road"/>
    <s v="medium"/>
    <s v="medium"/>
    <n v="742.54"/>
    <n v="667.4"/>
    <n v="33549"/>
  </r>
  <r>
    <n v="10132"/>
    <n v="7"/>
    <x v="2243"/>
    <x v="18"/>
    <b v="1"/>
    <s v="Approved"/>
    <s v="Trek Bicycles"/>
    <s v="Road"/>
    <s v="low"/>
    <s v="medium"/>
    <n v="980.37"/>
    <n v="234.43"/>
    <n v="38258"/>
  </r>
  <r>
    <n v="10133"/>
    <n v="19"/>
    <x v="3339"/>
    <x v="206"/>
    <b v="0"/>
    <s v="Approved"/>
    <s v="OHM Cycles"/>
    <s v="Road"/>
    <s v="high"/>
    <s v="large"/>
    <n v="12.01"/>
    <n v="7.21"/>
    <n v="39880"/>
  </r>
  <r>
    <n v="10134"/>
    <n v="19"/>
    <x v="40"/>
    <x v="110"/>
    <b v="1"/>
    <s v="Approved"/>
    <s v="OHM Cycles"/>
    <s v="Road"/>
    <s v="high"/>
    <s v="large"/>
    <n v="12.01"/>
    <n v="7.21"/>
    <n v="34244"/>
  </r>
  <r>
    <n v="10135"/>
    <n v="51"/>
    <x v="2376"/>
    <x v="216"/>
    <b v="1"/>
    <s v="Approved"/>
    <s v="OHM Cycles"/>
    <s v="Standard"/>
    <s v="high"/>
    <s v="medium"/>
    <n v="2005.66"/>
    <n v="1203.4000000000001"/>
    <n v="41009"/>
  </r>
  <r>
    <n v="10136"/>
    <n v="96"/>
    <x v="3268"/>
    <x v="202"/>
    <b v="0"/>
    <s v="Approved"/>
    <s v="Giant Bicycles"/>
    <s v="Standard"/>
    <s v="medium"/>
    <s v="large"/>
    <n v="1635.3"/>
    <n v="993.66"/>
    <n v="38002"/>
  </r>
  <r>
    <n v="10137"/>
    <n v="65"/>
    <x v="2333"/>
    <x v="74"/>
    <b v="0"/>
    <s v="Approved"/>
    <s v="WeareA2B"/>
    <s v="Standard"/>
    <s v="medium"/>
    <s v="medium"/>
    <n v="1807.45"/>
    <n v="778.69"/>
    <n v="42105"/>
  </r>
  <r>
    <n v="10138"/>
    <n v="71"/>
    <x v="2272"/>
    <x v="285"/>
    <b v="0"/>
    <s v="Approved"/>
    <s v="Solex"/>
    <s v="Standard"/>
    <s v="high"/>
    <s v="large"/>
    <n v="1842.92"/>
    <n v="1105.75"/>
    <n v="40553"/>
  </r>
  <r>
    <n v="10139"/>
    <n v="47"/>
    <x v="387"/>
    <x v="183"/>
    <m/>
    <s v="Approved"/>
    <s v="Trek Bicycles"/>
    <s v="Road"/>
    <s v="low"/>
    <s v="small"/>
    <n v="1720.7"/>
    <n v="1531.42"/>
    <n v="35160"/>
  </r>
  <r>
    <n v="10140"/>
    <n v="31"/>
    <x v="2440"/>
    <x v="42"/>
    <b v="0"/>
    <s v="Approved"/>
    <s v="Giant Bicycles"/>
    <s v="Standard"/>
    <s v="medium"/>
    <s v="medium"/>
    <n v="230.91"/>
    <n v="173.18"/>
    <n v="39031"/>
  </r>
  <r>
    <n v="10141"/>
    <n v="78"/>
    <x v="949"/>
    <x v="34"/>
    <b v="0"/>
    <s v="Approved"/>
    <s v="Giant Bicycles"/>
    <s v="Standard"/>
    <s v="medium"/>
    <s v="large"/>
    <n v="1765.3"/>
    <n v="709.48"/>
    <n v="38193"/>
  </r>
  <r>
    <n v="10142"/>
    <n v="13"/>
    <x v="2745"/>
    <x v="53"/>
    <b v="0"/>
    <s v="Approved"/>
    <s v="Solex"/>
    <s v="Standard"/>
    <s v="medium"/>
    <s v="medium"/>
    <n v="1577.53"/>
    <n v="826.51"/>
    <n v="40618"/>
  </r>
  <r>
    <n v="10143"/>
    <n v="82"/>
    <x v="739"/>
    <x v="53"/>
    <b v="1"/>
    <s v="Approved"/>
    <s v="Norco Bicycles"/>
    <s v="Standard"/>
    <s v="high"/>
    <s v="medium"/>
    <n v="1148.6400000000001"/>
    <n v="689.18"/>
    <n v="42226"/>
  </r>
  <r>
    <n v="10144"/>
    <n v="64"/>
    <x v="2785"/>
    <x v="217"/>
    <b v="0"/>
    <s v="Approved"/>
    <s v="Trek Bicycles"/>
    <s v="Standard"/>
    <s v="medium"/>
    <s v="large"/>
    <n v="1469.44"/>
    <n v="596.54999999999995"/>
    <n v="41047"/>
  </r>
  <r>
    <n v="10145"/>
    <n v="18"/>
    <x v="1005"/>
    <x v="326"/>
    <b v="0"/>
    <s v="Approved"/>
    <s v="Norco Bicycles"/>
    <s v="Standard"/>
    <s v="high"/>
    <s v="medium"/>
    <n v="1148.6400000000001"/>
    <n v="689.18"/>
    <n v="42226"/>
  </r>
  <r>
    <n v="10146"/>
    <n v="70"/>
    <x v="890"/>
    <x v="338"/>
    <b v="0"/>
    <s v="Approved"/>
    <s v="Trek Bicycles"/>
    <s v="Standard"/>
    <s v="high"/>
    <s v="medium"/>
    <n v="495.72"/>
    <n v="297.43"/>
    <n v="42710"/>
  </r>
  <r>
    <n v="10147"/>
    <n v="69"/>
    <x v="2866"/>
    <x v="94"/>
    <b v="0"/>
    <s v="Approved"/>
    <s v="Giant Bicycles"/>
    <s v="Road"/>
    <s v="medium"/>
    <s v="medium"/>
    <n v="792.9"/>
    <n v="594.67999999999995"/>
    <n v="33879"/>
  </r>
  <r>
    <n v="10148"/>
    <n v="63"/>
    <x v="2555"/>
    <x v="53"/>
    <b v="1"/>
    <s v="Approved"/>
    <s v="WeareA2B"/>
    <s v="Standard"/>
    <s v="medium"/>
    <s v="medium"/>
    <n v="1992.93"/>
    <n v="762.63"/>
    <n v="34115"/>
  </r>
  <r>
    <n v="10149"/>
    <n v="44"/>
    <x v="1355"/>
    <x v="44"/>
    <b v="1"/>
    <s v="Approved"/>
    <s v="WeareA2B"/>
    <s v="Standard"/>
    <s v="medium"/>
    <s v="medium"/>
    <n v="1769.64"/>
    <n v="108.76"/>
    <n v="37220"/>
  </r>
  <r>
    <n v="10150"/>
    <n v="53"/>
    <x v="1125"/>
    <x v="150"/>
    <b v="0"/>
    <s v="Approved"/>
    <s v="OHM Cycles"/>
    <s v="Standard"/>
    <s v="medium"/>
    <s v="medium"/>
    <n v="795.34"/>
    <n v="101.58"/>
    <n v="35470"/>
  </r>
  <r>
    <n v="10151"/>
    <n v="62"/>
    <x v="299"/>
    <x v="188"/>
    <b v="0"/>
    <s v="Approved"/>
    <s v="Solex"/>
    <s v="Standard"/>
    <s v="medium"/>
    <s v="medium"/>
    <n v="478.16"/>
    <n v="298.72000000000003"/>
    <n v="42145"/>
  </r>
  <r>
    <n v="10152"/>
    <n v="70"/>
    <x v="2377"/>
    <x v="182"/>
    <b v="1"/>
    <s v="Approved"/>
    <s v="Trek Bicycles"/>
    <s v="Standard"/>
    <s v="high"/>
    <s v="medium"/>
    <n v="495.72"/>
    <n v="297.43"/>
    <n v="42105"/>
  </r>
  <r>
    <n v="10153"/>
    <n v="15"/>
    <x v="992"/>
    <x v="323"/>
    <b v="0"/>
    <s v="Approved"/>
    <s v="WeareA2B"/>
    <s v="Standard"/>
    <s v="medium"/>
    <s v="medium"/>
    <n v="1292.8399999999999"/>
    <n v="13.44"/>
    <n v="39915"/>
  </r>
  <r>
    <n v="10154"/>
    <n v="98"/>
    <x v="1447"/>
    <x v="346"/>
    <b v="1"/>
    <s v="Approved"/>
    <s v="Trek Bicycles"/>
    <s v="Standard"/>
    <s v="high"/>
    <s v="medium"/>
    <n v="358.39"/>
    <n v="215.03"/>
    <n v="38002"/>
  </r>
  <r>
    <n v="10155"/>
    <n v="70"/>
    <x v="1240"/>
    <x v="30"/>
    <b v="0"/>
    <s v="Approved"/>
    <s v="Trek Bicycles"/>
    <s v="Standard"/>
    <s v="high"/>
    <s v="medium"/>
    <n v="495.72"/>
    <n v="297.43"/>
    <n v="41922"/>
  </r>
  <r>
    <n v="10156"/>
    <n v="0"/>
    <x v="3006"/>
    <x v="352"/>
    <b v="0"/>
    <s v="Approved"/>
    <s v="Trek Bicycles"/>
    <s v="Standard"/>
    <s v="high"/>
    <s v="medium"/>
    <n v="495.72"/>
    <n v="297.43"/>
    <n v="42105"/>
  </r>
  <r>
    <n v="10157"/>
    <n v="85"/>
    <x v="615"/>
    <x v="183"/>
    <b v="0"/>
    <s v="Approved"/>
    <s v="WeareA2B"/>
    <s v="Standard"/>
    <s v="medium"/>
    <s v="medium"/>
    <n v="752.64"/>
    <n v="205.36"/>
    <n v="38206"/>
  </r>
  <r>
    <n v="10158"/>
    <n v="2"/>
    <x v="1765"/>
    <x v="98"/>
    <b v="1"/>
    <s v="Approved"/>
    <s v="Solex"/>
    <s v="Standard"/>
    <s v="medium"/>
    <s v="medium"/>
    <n v="71.489999999999995"/>
    <n v="53.62"/>
    <n v="41245"/>
  </r>
  <r>
    <n v="10159"/>
    <n v="45"/>
    <x v="321"/>
    <x v="257"/>
    <b v="1"/>
    <s v="Approved"/>
    <s v="Solex"/>
    <s v="Standard"/>
    <s v="medium"/>
    <s v="medium"/>
    <n v="441.49"/>
    <n v="84.99"/>
    <n v="34071"/>
  </r>
  <r>
    <n v="10160"/>
    <n v="35"/>
    <x v="3205"/>
    <x v="87"/>
    <b v="0"/>
    <s v="Approved"/>
    <s v="Trek Bicycles"/>
    <s v="Standard"/>
    <s v="low"/>
    <s v="medium"/>
    <n v="1057.51"/>
    <n v="154.4"/>
    <n v="34527"/>
  </r>
  <r>
    <n v="10161"/>
    <n v="35"/>
    <x v="1451"/>
    <x v="322"/>
    <b v="1"/>
    <s v="Approved"/>
    <s v="Trek Bicycles"/>
    <s v="Standard"/>
    <s v="low"/>
    <s v="medium"/>
    <n v="1057.51"/>
    <n v="154.4"/>
    <n v="35560"/>
  </r>
  <r>
    <n v="10162"/>
    <n v="2"/>
    <x v="1282"/>
    <x v="341"/>
    <b v="1"/>
    <s v="Approved"/>
    <s v="Giant Bicycles"/>
    <s v="Road"/>
    <s v="low"/>
    <s v="small"/>
    <n v="590.26"/>
    <n v="525.33000000000004"/>
    <n v="40487"/>
  </r>
  <r>
    <n v="10163"/>
    <n v="61"/>
    <x v="1899"/>
    <x v="36"/>
    <b v="1"/>
    <s v="Approved"/>
    <s v="Norco Bicycles"/>
    <s v="Standard"/>
    <s v="medium"/>
    <s v="small"/>
    <n v="586.45000000000005"/>
    <n v="521.94000000000005"/>
    <n v="35667"/>
  </r>
  <r>
    <n v="10164"/>
    <n v="26"/>
    <x v="2189"/>
    <x v="64"/>
    <b v="0"/>
    <s v="Approved"/>
    <s v="WeareA2B"/>
    <s v="Standard"/>
    <s v="medium"/>
    <s v="medium"/>
    <n v="1992.93"/>
    <n v="762.63"/>
    <n v="42696"/>
  </r>
  <r>
    <n v="10165"/>
    <n v="0"/>
    <x v="659"/>
    <x v="340"/>
    <b v="1"/>
    <s v="Approved"/>
    <s v="OHM Cycles"/>
    <s v="Road"/>
    <s v="high"/>
    <s v="large"/>
    <n v="12.01"/>
    <n v="7.21"/>
    <n v="39880"/>
  </r>
  <r>
    <n v="10166"/>
    <n v="44"/>
    <x v="1301"/>
    <x v="59"/>
    <b v="0"/>
    <s v="Approved"/>
    <s v="WeareA2B"/>
    <s v="Standard"/>
    <s v="medium"/>
    <s v="medium"/>
    <n v="1769.64"/>
    <n v="108.76"/>
    <n v="40672"/>
  </r>
  <r>
    <n v="10167"/>
    <n v="2"/>
    <x v="2880"/>
    <x v="334"/>
    <b v="1"/>
    <s v="Approved"/>
    <s v="Solex"/>
    <s v="Standard"/>
    <s v="medium"/>
    <s v="medium"/>
    <n v="71.489999999999995"/>
    <n v="53.62"/>
    <n v="41245"/>
  </r>
  <r>
    <n v="10168"/>
    <n v="59"/>
    <x v="2963"/>
    <x v="197"/>
    <b v="0"/>
    <s v="Approved"/>
    <s v="Solex"/>
    <s v="Standard"/>
    <s v="medium"/>
    <s v="large"/>
    <n v="1061.56"/>
    <n v="733.58"/>
    <n v="40779"/>
  </r>
  <r>
    <n v="10169"/>
    <n v="80"/>
    <x v="825"/>
    <x v="204"/>
    <b v="1"/>
    <s v="Approved"/>
    <s v="OHM Cycles"/>
    <s v="Touring"/>
    <s v="low"/>
    <s v="medium"/>
    <n v="1073.07"/>
    <n v="933.84"/>
    <n v="35667"/>
  </r>
  <r>
    <n v="10170"/>
    <n v="89"/>
    <x v="3340"/>
    <x v="182"/>
    <b v="0"/>
    <s v="Approved"/>
    <s v="WeareA2B"/>
    <s v="Touring"/>
    <s v="medium"/>
    <s v="large"/>
    <n v="1362.99"/>
    <n v="57.74"/>
    <n v="37539"/>
  </r>
  <r>
    <n v="10171"/>
    <n v="66"/>
    <x v="2359"/>
    <x v="282"/>
    <b v="1"/>
    <s v="Approved"/>
    <s v="Giant Bicycles"/>
    <s v="Road"/>
    <s v="low"/>
    <s v="small"/>
    <n v="590.26"/>
    <n v="525.33000000000004"/>
    <n v="40487"/>
  </r>
  <r>
    <n v="10172"/>
    <n v="82"/>
    <x v="814"/>
    <x v="352"/>
    <b v="1"/>
    <s v="Approved"/>
    <s v="Norco Bicycles"/>
    <s v="Standard"/>
    <s v="high"/>
    <s v="medium"/>
    <n v="1148.6400000000001"/>
    <n v="689.18"/>
    <n v="38339"/>
  </r>
  <r>
    <n v="10173"/>
    <n v="88"/>
    <x v="922"/>
    <x v="97"/>
    <b v="0"/>
    <s v="Approved"/>
    <s v="Norco Bicycles"/>
    <s v="Standard"/>
    <s v="medium"/>
    <s v="medium"/>
    <n v="1198.46"/>
    <n v="381.1"/>
    <n v="36367"/>
  </r>
  <r>
    <n v="10174"/>
    <n v="86"/>
    <x v="3341"/>
    <x v="158"/>
    <b v="0"/>
    <s v="Approved"/>
    <s v="OHM Cycles"/>
    <s v="Standard"/>
    <s v="medium"/>
    <s v="medium"/>
    <n v="235.63"/>
    <n v="125.07"/>
    <n v="36367"/>
  </r>
  <r>
    <n v="10175"/>
    <n v="38"/>
    <x v="3177"/>
    <x v="74"/>
    <b v="0"/>
    <s v="Approved"/>
    <s v="Solex"/>
    <s v="Standard"/>
    <s v="medium"/>
    <s v="medium"/>
    <n v="1577.53"/>
    <n v="826.51"/>
    <n v="40618"/>
  </r>
  <r>
    <n v="10176"/>
    <n v="74"/>
    <x v="2583"/>
    <x v="65"/>
    <m/>
    <s v="Approved"/>
    <s v="WeareA2B"/>
    <s v="Standard"/>
    <s v="medium"/>
    <s v="medium"/>
    <n v="1228.07"/>
    <n v="400.91"/>
    <n v="34527"/>
  </r>
  <r>
    <n v="10177"/>
    <n v="93"/>
    <x v="3102"/>
    <x v="7"/>
    <b v="0"/>
    <s v="Approved"/>
    <s v="WeareA2B"/>
    <s v="Standard"/>
    <s v="medium"/>
    <s v="medium"/>
    <n v="1065.03"/>
    <n v="230.09"/>
    <n v="36833"/>
  </r>
  <r>
    <n v="10178"/>
    <n v="28"/>
    <x v="2588"/>
    <x v="114"/>
    <b v="1"/>
    <s v="Approved"/>
    <s v="Norco Bicycles"/>
    <s v="Standard"/>
    <s v="medium"/>
    <s v="small"/>
    <n v="1216.1400000000001"/>
    <n v="1082.3599999999999"/>
    <n v="33455"/>
  </r>
  <r>
    <n v="10179"/>
    <n v="23"/>
    <x v="2717"/>
    <x v="100"/>
    <b v="1"/>
    <s v="Approved"/>
    <s v="Norco Bicycles"/>
    <s v="Standard"/>
    <s v="medium"/>
    <s v="medium"/>
    <n v="1198.46"/>
    <n v="381.1"/>
    <n v="36367"/>
  </r>
  <r>
    <n v="10180"/>
    <n v="1"/>
    <x v="673"/>
    <x v="155"/>
    <b v="1"/>
    <s v="Cancelled"/>
    <s v="Giant Bicycles"/>
    <s v="Standard"/>
    <s v="medium"/>
    <s v="medium"/>
    <n v="1403.5"/>
    <n v="954.82"/>
    <n v="41245"/>
  </r>
  <r>
    <n v="10181"/>
    <n v="61"/>
    <x v="3342"/>
    <x v="99"/>
    <b v="1"/>
    <s v="Approved"/>
    <s v="OHM Cycles"/>
    <s v="Standard"/>
    <s v="low"/>
    <s v="medium"/>
    <n v="71.16"/>
    <n v="56.93"/>
    <n v="34143"/>
  </r>
  <r>
    <n v="10182"/>
    <n v="60"/>
    <x v="1481"/>
    <x v="26"/>
    <b v="1"/>
    <s v="Approved"/>
    <s v="Giant Bicycles"/>
    <s v="Standard"/>
    <s v="high"/>
    <s v="small"/>
    <n v="1977.36"/>
    <n v="1759.85"/>
    <n v="38647"/>
  </r>
  <r>
    <n v="10183"/>
    <n v="43"/>
    <x v="452"/>
    <x v="268"/>
    <b v="0"/>
    <s v="Approved"/>
    <s v="Solex"/>
    <s v="Standard"/>
    <s v="medium"/>
    <s v="medium"/>
    <n v="1151.96"/>
    <n v="649.49"/>
    <n v="34071"/>
  </r>
  <r>
    <n v="10184"/>
    <n v="38"/>
    <x v="2538"/>
    <x v="6"/>
    <b v="0"/>
    <s v="Approved"/>
    <s v="Solex"/>
    <s v="Standard"/>
    <s v="medium"/>
    <s v="medium"/>
    <n v="1577.53"/>
    <n v="826.51"/>
    <n v="34071"/>
  </r>
  <r>
    <n v="10185"/>
    <n v="58"/>
    <x v="2710"/>
    <x v="168"/>
    <m/>
    <s v="Approved"/>
    <s v="OHM Cycles"/>
    <s v="Standard"/>
    <s v="medium"/>
    <s v="medium"/>
    <n v="912.52"/>
    <n v="141.4"/>
    <n v="42295"/>
  </r>
  <r>
    <n v="10186"/>
    <n v="87"/>
    <x v="97"/>
    <x v="166"/>
    <b v="1"/>
    <s v="Approved"/>
    <s v="OHM Cycles"/>
    <s v="Standard"/>
    <s v="medium"/>
    <s v="medium"/>
    <n v="1636.9"/>
    <n v="44.71"/>
    <n v="33879"/>
  </r>
  <r>
    <n v="10187"/>
    <n v="41"/>
    <x v="3343"/>
    <x v="15"/>
    <b v="1"/>
    <s v="Approved"/>
    <s v="Solex"/>
    <s v="Road"/>
    <s v="medium"/>
    <s v="medium"/>
    <n v="416.98"/>
    <n v="312.74"/>
    <n v="35560"/>
  </r>
  <r>
    <n v="10188"/>
    <n v="43"/>
    <x v="1525"/>
    <x v="288"/>
    <b v="1"/>
    <s v="Approved"/>
    <s v="Solex"/>
    <s v="Standard"/>
    <s v="medium"/>
    <s v="medium"/>
    <n v="1151.96"/>
    <n v="649.49"/>
    <n v="41848"/>
  </r>
  <r>
    <n v="10189"/>
    <n v="0"/>
    <x v="1005"/>
    <x v="100"/>
    <b v="0"/>
    <s v="Approved"/>
    <s v="Giant Bicycles"/>
    <s v="Standard"/>
    <s v="medium"/>
    <s v="large"/>
    <n v="569.55999999999995"/>
    <n v="528.42999999999995"/>
    <n v="37874"/>
  </r>
  <r>
    <n v="10190"/>
    <n v="59"/>
    <x v="3344"/>
    <x v="328"/>
    <b v="1"/>
    <s v="Approved"/>
    <s v="Solex"/>
    <s v="Standard"/>
    <s v="medium"/>
    <s v="large"/>
    <n v="1061.56"/>
    <n v="733.58"/>
    <n v="36146"/>
  </r>
  <r>
    <n v="10191"/>
    <n v="91"/>
    <x v="88"/>
    <x v="332"/>
    <b v="1"/>
    <s v="Approved"/>
    <s v="Solex"/>
    <s v="Standard"/>
    <s v="medium"/>
    <s v="medium"/>
    <n v="100.35"/>
    <n v="75.260000000000005"/>
    <n v="36833"/>
  </r>
  <r>
    <n v="10192"/>
    <n v="19"/>
    <x v="1200"/>
    <x v="50"/>
    <b v="1"/>
    <s v="Approved"/>
    <s v="OHM Cycles"/>
    <s v="Road"/>
    <s v="high"/>
    <s v="large"/>
    <n v="12.01"/>
    <n v="7.21"/>
    <n v="39880"/>
  </r>
  <r>
    <n v="10193"/>
    <n v="86"/>
    <x v="1876"/>
    <x v="286"/>
    <b v="1"/>
    <s v="Approved"/>
    <s v="OHM Cycles"/>
    <s v="Standard"/>
    <s v="medium"/>
    <s v="medium"/>
    <n v="235.63"/>
    <n v="125.07"/>
    <n v="38206"/>
  </r>
  <r>
    <n v="10194"/>
    <n v="41"/>
    <x v="1343"/>
    <x v="263"/>
    <b v="1"/>
    <s v="Approved"/>
    <s v="Solex"/>
    <s v="Road"/>
    <s v="medium"/>
    <s v="medium"/>
    <n v="416.98"/>
    <n v="312.74"/>
    <n v="34165"/>
  </r>
  <r>
    <n v="10195"/>
    <n v="13"/>
    <x v="199"/>
    <x v="243"/>
    <b v="0"/>
    <s v="Approved"/>
    <s v="Solex"/>
    <s v="Standard"/>
    <s v="medium"/>
    <s v="medium"/>
    <n v="1163.8900000000001"/>
    <n v="589.27"/>
    <n v="42560"/>
  </r>
  <r>
    <n v="10196"/>
    <n v="29"/>
    <x v="2811"/>
    <x v="116"/>
    <b v="1"/>
    <s v="Approved"/>
    <s v="Norco Bicycles"/>
    <s v="Road"/>
    <s v="medium"/>
    <s v="medium"/>
    <n v="543.39"/>
    <n v="407.54"/>
    <n v="42696"/>
  </r>
  <r>
    <n v="10197"/>
    <n v="79"/>
    <x v="618"/>
    <x v="43"/>
    <b v="1"/>
    <s v="Approved"/>
    <s v="Norco Bicycles"/>
    <s v="Standard"/>
    <s v="medium"/>
    <s v="medium"/>
    <n v="1555.58"/>
    <n v="818.01"/>
    <n v="37873"/>
  </r>
  <r>
    <n v="10198"/>
    <n v="1"/>
    <x v="415"/>
    <x v="42"/>
    <b v="0"/>
    <s v="Approved"/>
    <s v="Giant Bicycles"/>
    <s v="Standard"/>
    <s v="medium"/>
    <s v="medium"/>
    <n v="1403.5"/>
    <n v="954.82"/>
    <n v="41245"/>
  </r>
  <r>
    <n v="10199"/>
    <n v="27"/>
    <x v="1830"/>
    <x v="238"/>
    <b v="0"/>
    <s v="Approved"/>
    <s v="Trek Bicycles"/>
    <s v="Standard"/>
    <s v="medium"/>
    <s v="medium"/>
    <n v="499.53"/>
    <n v="388.72"/>
    <n v="36334"/>
  </r>
  <r>
    <n v="10200"/>
    <n v="60"/>
    <x v="3345"/>
    <x v="198"/>
    <b v="0"/>
    <s v="Approved"/>
    <s v="Giant Bicycles"/>
    <s v="Standard"/>
    <s v="high"/>
    <s v="small"/>
    <n v="1977.36"/>
    <n v="1759.85"/>
    <n v="40779"/>
  </r>
  <r>
    <n v="10201"/>
    <n v="0"/>
    <x v="2031"/>
    <x v="174"/>
    <b v="0"/>
    <s v="Approved"/>
    <s v="Trek Bicycles"/>
    <s v="Standard"/>
    <s v="medium"/>
    <s v="medium"/>
    <n v="499.53"/>
    <n v="388.72"/>
    <n v="33455"/>
  </r>
  <r>
    <n v="10202"/>
    <n v="90"/>
    <x v="1734"/>
    <x v="34"/>
    <b v="1"/>
    <s v="Approved"/>
    <s v="Norco Bicycles"/>
    <s v="Standard"/>
    <s v="low"/>
    <s v="medium"/>
    <n v="363.01"/>
    <n v="290.41000000000003"/>
    <n v="41434"/>
  </r>
  <r>
    <n v="10203"/>
    <n v="24"/>
    <x v="2556"/>
    <x v="201"/>
    <b v="1"/>
    <s v="Approved"/>
    <s v="Solex"/>
    <s v="Road"/>
    <s v="medium"/>
    <s v="large"/>
    <n v="1777.8"/>
    <n v="820.78"/>
    <n v="40670"/>
  </r>
  <r>
    <n v="10204"/>
    <n v="77"/>
    <x v="2847"/>
    <x v="338"/>
    <b v="0"/>
    <s v="Approved"/>
    <s v="Norco Bicycles"/>
    <s v="Road"/>
    <s v="medium"/>
    <s v="large"/>
    <n v="1240.31"/>
    <n v="795.1"/>
    <n v="40553"/>
  </r>
  <r>
    <n v="10205"/>
    <n v="62"/>
    <x v="2750"/>
    <x v="42"/>
    <b v="0"/>
    <s v="Approved"/>
    <s v="Solex"/>
    <s v="Standard"/>
    <s v="medium"/>
    <s v="medium"/>
    <n v="478.16"/>
    <n v="298.72000000000003"/>
    <n v="34143"/>
  </r>
  <r>
    <n v="10206"/>
    <n v="50"/>
    <x v="2789"/>
    <x v="330"/>
    <b v="1"/>
    <s v="Approved"/>
    <s v="WeareA2B"/>
    <s v="Standard"/>
    <s v="medium"/>
    <s v="small"/>
    <n v="175.89"/>
    <n v="131.91999999999999"/>
    <n v="37668"/>
  </r>
  <r>
    <n v="10207"/>
    <n v="53"/>
    <x v="2892"/>
    <x v="5"/>
    <b v="0"/>
    <s v="Approved"/>
    <s v="OHM Cycles"/>
    <s v="Standard"/>
    <s v="medium"/>
    <s v="medium"/>
    <n v="795.34"/>
    <n v="101.58"/>
    <n v="33259"/>
  </r>
  <r>
    <n v="10208"/>
    <n v="11"/>
    <x v="131"/>
    <x v="247"/>
    <b v="0"/>
    <s v="Approved"/>
    <s v="Trek Bicycles"/>
    <s v="Standard"/>
    <s v="medium"/>
    <s v="small"/>
    <n v="1775.81"/>
    <n v="1580.47"/>
    <n v="34115"/>
  </r>
  <r>
    <n v="10209"/>
    <n v="88"/>
    <x v="1085"/>
    <x v="73"/>
    <b v="1"/>
    <s v="Approved"/>
    <s v="Norco Bicycles"/>
    <s v="Standard"/>
    <s v="medium"/>
    <s v="medium"/>
    <n v="1198.46"/>
    <n v="381.1"/>
    <n v="36145"/>
  </r>
  <r>
    <n v="10210"/>
    <n v="97"/>
    <x v="96"/>
    <x v="67"/>
    <b v="0"/>
    <s v="Approved"/>
    <s v="Solex"/>
    <s v="Standard"/>
    <s v="medium"/>
    <s v="large"/>
    <n v="202.62"/>
    <n v="151.96"/>
    <n v="42458"/>
  </r>
  <r>
    <n v="10211"/>
    <n v="52"/>
    <x v="3346"/>
    <x v="77"/>
    <b v="1"/>
    <s v="Approved"/>
    <s v="OHM Cycles"/>
    <s v="Road"/>
    <s v="medium"/>
    <s v="medium"/>
    <n v="1280.28"/>
    <n v="829.51"/>
    <n v="35470"/>
  </r>
  <r>
    <n v="10212"/>
    <n v="75"/>
    <x v="1181"/>
    <x v="121"/>
    <b v="0"/>
    <s v="Approved"/>
    <s v="Giant Bicycles"/>
    <s v="Touring"/>
    <s v="medium"/>
    <s v="large"/>
    <n v="1873.97"/>
    <n v="863.95"/>
    <n v="38859"/>
  </r>
  <r>
    <n v="10213"/>
    <n v="58"/>
    <x v="1400"/>
    <x v="327"/>
    <b v="0"/>
    <s v="Approved"/>
    <s v="OHM Cycles"/>
    <s v="Road"/>
    <s v="medium"/>
    <s v="medium"/>
    <n v="1280.28"/>
    <n v="829.51"/>
    <n v="37220"/>
  </r>
  <r>
    <n v="10214"/>
    <n v="27"/>
    <x v="2275"/>
    <x v="125"/>
    <b v="0"/>
    <s v="Approved"/>
    <s v="Trek Bicycles"/>
    <s v="Standard"/>
    <s v="medium"/>
    <s v="medium"/>
    <n v="499.53"/>
    <n v="388.72"/>
    <n v="36334"/>
  </r>
  <r>
    <n v="10215"/>
    <n v="50"/>
    <x v="279"/>
    <x v="174"/>
    <b v="0"/>
    <s v="Approved"/>
    <s v="WeareA2B"/>
    <s v="Standard"/>
    <s v="medium"/>
    <s v="small"/>
    <n v="175.89"/>
    <n v="131.91999999999999"/>
    <n v="37823"/>
  </r>
  <r>
    <n v="10216"/>
    <n v="72"/>
    <x v="1599"/>
    <x v="228"/>
    <b v="0"/>
    <s v="Approved"/>
    <s v="Norco Bicycles"/>
    <s v="Standard"/>
    <s v="medium"/>
    <s v="medium"/>
    <n v="360.4"/>
    <n v="270.3"/>
    <n v="42710"/>
  </r>
  <r>
    <n v="10217"/>
    <n v="83"/>
    <x v="1605"/>
    <x v="146"/>
    <b v="0"/>
    <s v="Approved"/>
    <s v="Solex"/>
    <s v="Touring"/>
    <s v="medium"/>
    <s v="large"/>
    <n v="2083.94"/>
    <n v="675.03"/>
    <n v="38482"/>
  </r>
  <r>
    <n v="10218"/>
    <n v="43"/>
    <x v="2137"/>
    <x v="232"/>
    <b v="1"/>
    <s v="Approved"/>
    <s v="Solex"/>
    <s v="Standard"/>
    <s v="medium"/>
    <s v="medium"/>
    <n v="1151.96"/>
    <n v="649.49"/>
    <n v="38991"/>
  </r>
  <r>
    <n v="10219"/>
    <n v="0"/>
    <x v="1532"/>
    <x v="73"/>
    <b v="0"/>
    <s v="Approved"/>
    <s v="Norco Bicycles"/>
    <s v="Road"/>
    <s v="medium"/>
    <s v="medium"/>
    <n v="543.39"/>
    <n v="407.54"/>
    <n v="33364"/>
  </r>
  <r>
    <n v="10220"/>
    <n v="45"/>
    <x v="1573"/>
    <x v="177"/>
    <b v="0"/>
    <s v="Approved"/>
    <s v="Solex"/>
    <s v="Standard"/>
    <s v="medium"/>
    <s v="medium"/>
    <n v="441.49"/>
    <n v="84.99"/>
    <n v="34071"/>
  </r>
  <r>
    <n v="10221"/>
    <n v="55"/>
    <x v="2537"/>
    <x v="338"/>
    <b v="0"/>
    <s v="Approved"/>
    <s v="Trek Bicycles"/>
    <s v="Road"/>
    <s v="medium"/>
    <s v="large"/>
    <n v="1894.19"/>
    <n v="598.76"/>
    <n v="37823"/>
  </r>
  <r>
    <n v="10222"/>
    <n v="40"/>
    <x v="511"/>
    <x v="214"/>
    <b v="0"/>
    <s v="Approved"/>
    <s v="OHM Cycles"/>
    <s v="Standard"/>
    <s v="high"/>
    <s v="medium"/>
    <n v="1458.17"/>
    <n v="874.9"/>
    <n v="38750"/>
  </r>
  <r>
    <n v="10223"/>
    <n v="62"/>
    <x v="1173"/>
    <x v="171"/>
    <b v="1"/>
    <s v="Approved"/>
    <s v="Solex"/>
    <s v="Standard"/>
    <s v="high"/>
    <s v="medium"/>
    <n v="1024.6600000000001"/>
    <n v="614.79999999999995"/>
    <n v="35378"/>
  </r>
  <r>
    <n v="10224"/>
    <n v="59"/>
    <x v="1727"/>
    <x v="129"/>
    <b v="0"/>
    <s v="Approved"/>
    <s v="Solex"/>
    <s v="Standard"/>
    <s v="medium"/>
    <s v="large"/>
    <n v="1061.56"/>
    <n v="733.58"/>
    <n v="36146"/>
  </r>
  <r>
    <n v="10225"/>
    <n v="27"/>
    <x v="3002"/>
    <x v="148"/>
    <b v="0"/>
    <s v="Approved"/>
    <s v="Trek Bicycles"/>
    <s v="Standard"/>
    <s v="low"/>
    <s v="medium"/>
    <n v="1057.51"/>
    <n v="154.4"/>
    <n v="34527"/>
  </r>
  <r>
    <n v="10226"/>
    <n v="83"/>
    <x v="272"/>
    <x v="171"/>
    <b v="1"/>
    <s v="Approved"/>
    <s v="Solex"/>
    <s v="Touring"/>
    <s v="medium"/>
    <s v="large"/>
    <n v="2083.94"/>
    <n v="675.03"/>
    <n v="38206"/>
  </r>
  <r>
    <n v="10227"/>
    <n v="29"/>
    <x v="203"/>
    <x v="344"/>
    <b v="0"/>
    <s v="Approved"/>
    <s v="Norco Bicycles"/>
    <s v="Road"/>
    <s v="medium"/>
    <s v="medium"/>
    <n v="543.39"/>
    <n v="407.54"/>
    <n v="33552"/>
  </r>
  <r>
    <n v="10228"/>
    <n v="9"/>
    <x v="744"/>
    <x v="327"/>
    <b v="0"/>
    <s v="Approved"/>
    <s v="OHM Cycles"/>
    <s v="Road"/>
    <s v="medium"/>
    <s v="medium"/>
    <n v="742.54"/>
    <n v="667.4"/>
    <n v="33549"/>
  </r>
  <r>
    <n v="10229"/>
    <n v="85"/>
    <x v="3347"/>
    <x v="324"/>
    <b v="0"/>
    <s v="Approved"/>
    <s v="WeareA2B"/>
    <s v="Standard"/>
    <s v="medium"/>
    <s v="medium"/>
    <n v="752.64"/>
    <n v="205.36"/>
    <n v="42218"/>
  </r>
  <r>
    <n v="10230"/>
    <n v="75"/>
    <x v="2461"/>
    <x v="15"/>
    <b v="0"/>
    <s v="Approved"/>
    <s v="Giant Bicycles"/>
    <s v="Touring"/>
    <s v="medium"/>
    <s v="large"/>
    <n v="1873.97"/>
    <n v="863.95"/>
    <n v="38859"/>
  </r>
  <r>
    <n v="10231"/>
    <n v="76"/>
    <x v="3348"/>
    <x v="85"/>
    <b v="0"/>
    <s v="Approved"/>
    <s v="WeareA2B"/>
    <s v="Standard"/>
    <s v="low"/>
    <s v="medium"/>
    <n v="642.30999999999995"/>
    <n v="513.85"/>
    <n v="41922"/>
  </r>
  <r>
    <n v="10232"/>
    <n v="83"/>
    <x v="126"/>
    <x v="22"/>
    <b v="0"/>
    <s v="Approved"/>
    <s v="Solex"/>
    <s v="Touring"/>
    <s v="medium"/>
    <s v="large"/>
    <n v="2083.94"/>
    <n v="675.03"/>
    <n v="41533"/>
  </r>
  <r>
    <n v="10233"/>
    <n v="97"/>
    <x v="101"/>
    <x v="128"/>
    <b v="0"/>
    <s v="Approved"/>
    <s v="Solex"/>
    <s v="Standard"/>
    <s v="medium"/>
    <s v="large"/>
    <n v="202.62"/>
    <n v="151.96"/>
    <n v="42458"/>
  </r>
  <r>
    <n v="10234"/>
    <n v="41"/>
    <x v="3349"/>
    <x v="101"/>
    <b v="0"/>
    <s v="Approved"/>
    <s v="Norco Bicycles"/>
    <s v="Standard"/>
    <s v="low"/>
    <s v="medium"/>
    <n v="958.74"/>
    <n v="748.9"/>
    <n v="34586"/>
  </r>
  <r>
    <n v="10235"/>
    <n v="52"/>
    <x v="1141"/>
    <x v="325"/>
    <b v="1"/>
    <s v="Approved"/>
    <s v="OHM Cycles"/>
    <s v="Road"/>
    <s v="medium"/>
    <s v="medium"/>
    <n v="1280.28"/>
    <n v="829.51"/>
    <n v="37220"/>
  </r>
  <r>
    <n v="10236"/>
    <n v="50"/>
    <x v="3299"/>
    <x v="116"/>
    <b v="0"/>
    <s v="Approved"/>
    <s v="WeareA2B"/>
    <s v="Standard"/>
    <s v="medium"/>
    <s v="small"/>
    <n v="175.89"/>
    <n v="131.91999999999999"/>
    <n v="37668"/>
  </r>
  <r>
    <n v="10237"/>
    <n v="21"/>
    <x v="2206"/>
    <x v="229"/>
    <b v="1"/>
    <s v="Approved"/>
    <s v="Solex"/>
    <s v="Standard"/>
    <s v="medium"/>
    <s v="large"/>
    <n v="1071.23"/>
    <n v="380.74"/>
    <n v="34165"/>
  </r>
  <r>
    <n v="10238"/>
    <n v="63"/>
    <x v="2635"/>
    <x v="330"/>
    <b v="1"/>
    <s v="Approved"/>
    <s v="Solex"/>
    <s v="Standard"/>
    <s v="medium"/>
    <s v="medium"/>
    <n v="1483.2"/>
    <n v="99.59"/>
    <n v="41047"/>
  </r>
  <r>
    <n v="10239"/>
    <n v="89"/>
    <x v="2230"/>
    <x v="347"/>
    <b v="1"/>
    <s v="Approved"/>
    <s v="Giant Bicycles"/>
    <s v="Standard"/>
    <s v="medium"/>
    <s v="large"/>
    <n v="1812.75"/>
    <n v="582.48"/>
    <n v="40672"/>
  </r>
  <r>
    <n v="10240"/>
    <n v="4"/>
    <x v="2623"/>
    <x v="148"/>
    <b v="0"/>
    <s v="Approved"/>
    <s v="Giant Bicycles"/>
    <s v="Standard"/>
    <s v="high"/>
    <s v="medium"/>
    <n v="1129.1300000000001"/>
    <n v="677.48"/>
    <n v="38573"/>
  </r>
  <r>
    <n v="10241"/>
    <n v="28"/>
    <x v="1200"/>
    <x v="103"/>
    <b v="0"/>
    <s v="Approved"/>
    <s v="Norco Bicycles"/>
    <s v="Standard"/>
    <s v="medium"/>
    <s v="small"/>
    <n v="1216.1400000000001"/>
    <n v="1082.3599999999999"/>
    <n v="33455"/>
  </r>
  <r>
    <n v="10242"/>
    <n v="39"/>
    <x v="345"/>
    <x v="81"/>
    <b v="0"/>
    <s v="Approved"/>
    <s v="Giant Bicycles"/>
    <s v="Standard"/>
    <s v="medium"/>
    <s v="large"/>
    <n v="1812.75"/>
    <n v="582.48"/>
    <n v="40336"/>
  </r>
  <r>
    <n v="10243"/>
    <n v="73"/>
    <x v="783"/>
    <x v="161"/>
    <b v="0"/>
    <s v="Approved"/>
    <s v="Solex"/>
    <s v="Standard"/>
    <s v="medium"/>
    <s v="medium"/>
    <n v="1945.43"/>
    <n v="333.18"/>
    <n v="37499"/>
  </r>
  <r>
    <n v="10244"/>
    <n v="51"/>
    <x v="3013"/>
    <x v="65"/>
    <b v="1"/>
    <s v="Approved"/>
    <s v="OHM Cycles"/>
    <s v="Standard"/>
    <s v="high"/>
    <s v="medium"/>
    <n v="2005.66"/>
    <n v="1203.4000000000001"/>
    <n v="37823"/>
  </r>
  <r>
    <n v="10245"/>
    <n v="49"/>
    <x v="2862"/>
    <x v="122"/>
    <b v="1"/>
    <s v="Approved"/>
    <s v="Trek Bicycles"/>
    <s v="Road"/>
    <s v="medium"/>
    <s v="medium"/>
    <n v="533.51"/>
    <n v="400.13"/>
    <n v="41009"/>
  </r>
  <r>
    <n v="10246"/>
    <n v="39"/>
    <x v="914"/>
    <x v="31"/>
    <b v="1"/>
    <s v="Approved"/>
    <s v="Giant Bicycles"/>
    <s v="Standard"/>
    <s v="medium"/>
    <s v="large"/>
    <n v="1812.75"/>
    <n v="582.48"/>
    <n v="39427"/>
  </r>
  <r>
    <n v="10247"/>
    <n v="98"/>
    <x v="2088"/>
    <x v="363"/>
    <b v="0"/>
    <s v="Approved"/>
    <s v="Trek Bicycles"/>
    <s v="Standard"/>
    <s v="high"/>
    <s v="medium"/>
    <n v="358.39"/>
    <n v="215.03"/>
    <n v="38002"/>
  </r>
  <r>
    <n v="10248"/>
    <n v="46"/>
    <x v="1552"/>
    <x v="263"/>
    <b v="0"/>
    <s v="Approved"/>
    <s v="Solex"/>
    <s v="Standard"/>
    <s v="low"/>
    <s v="medium"/>
    <n v="1289.8499999999999"/>
    <n v="74.510000000000005"/>
    <n v="39427"/>
  </r>
  <r>
    <n v="10249"/>
    <n v="59"/>
    <x v="1055"/>
    <x v="328"/>
    <b v="0"/>
    <s v="Approved"/>
    <s v="WeareA2B"/>
    <s v="Standard"/>
    <s v="medium"/>
    <s v="small"/>
    <n v="1415.01"/>
    <n v="1259.3599999999999"/>
    <n v="37626"/>
  </r>
  <r>
    <n v="10250"/>
    <n v="44"/>
    <x v="2570"/>
    <x v="297"/>
    <b v="1"/>
    <s v="Approved"/>
    <s v="WeareA2B"/>
    <s v="Standard"/>
    <s v="medium"/>
    <s v="medium"/>
    <n v="1769.64"/>
    <n v="108.76"/>
    <n v="39427"/>
  </r>
  <r>
    <n v="10251"/>
    <n v="31"/>
    <x v="2632"/>
    <x v="134"/>
    <b v="0"/>
    <s v="Approved"/>
    <s v="Giant Bicycles"/>
    <s v="Standard"/>
    <s v="medium"/>
    <s v="medium"/>
    <n v="230.91"/>
    <n v="173.18"/>
    <n v="39031"/>
  </r>
  <r>
    <n v="10252"/>
    <n v="40"/>
    <x v="1775"/>
    <x v="334"/>
    <b v="1"/>
    <s v="Approved"/>
    <s v="Trek Bicycles"/>
    <s v="Road"/>
    <s v="medium"/>
    <s v="large"/>
    <n v="1894.19"/>
    <n v="598.76"/>
    <n v="36146"/>
  </r>
  <r>
    <n v="10253"/>
    <n v="36"/>
    <x v="3336"/>
    <x v="337"/>
    <b v="0"/>
    <s v="Approved"/>
    <s v="Solex"/>
    <s v="Standard"/>
    <s v="low"/>
    <s v="medium"/>
    <n v="945.04"/>
    <n v="507.58"/>
    <n v="35052"/>
  </r>
  <r>
    <n v="10254"/>
    <n v="96"/>
    <x v="2273"/>
    <x v="213"/>
    <m/>
    <s v="Approved"/>
    <s v="WeareA2B"/>
    <s v="Road"/>
    <s v="low"/>
    <s v="small"/>
    <n v="1172.78"/>
    <n v="1043.77"/>
    <n v="37539"/>
  </r>
  <r>
    <n v="10255"/>
    <n v="0"/>
    <x v="407"/>
    <x v="253"/>
    <b v="1"/>
    <s v="Approved"/>
    <s v="Trek Bicycles"/>
    <s v="Standard"/>
    <s v="high"/>
    <s v="medium"/>
    <n v="495.72"/>
    <n v="297.43"/>
    <n v="37499"/>
  </r>
  <r>
    <n v="10256"/>
    <n v="0"/>
    <x v="1014"/>
    <x v="173"/>
    <b v="1"/>
    <s v="Approved"/>
    <s v="Solex"/>
    <s v="Standard"/>
    <s v="medium"/>
    <s v="medium"/>
    <n v="100.35"/>
    <n v="75.260000000000005"/>
    <n v="42458"/>
  </r>
  <r>
    <n v="10257"/>
    <n v="86"/>
    <x v="2729"/>
    <x v="36"/>
    <b v="0"/>
    <s v="Approved"/>
    <s v="OHM Cycles"/>
    <s v="Standard"/>
    <s v="medium"/>
    <s v="medium"/>
    <n v="235.63"/>
    <n v="125.07"/>
    <n v="36145"/>
  </r>
  <r>
    <n v="10258"/>
    <n v="12"/>
    <x v="3230"/>
    <x v="292"/>
    <b v="0"/>
    <s v="Approved"/>
    <s v="WeareA2B"/>
    <s v="Standard"/>
    <s v="medium"/>
    <s v="medium"/>
    <n v="1231.1500000000001"/>
    <n v="161.6"/>
    <n v="38216"/>
  </r>
  <r>
    <n v="10259"/>
    <n v="97"/>
    <x v="1534"/>
    <x v="131"/>
    <b v="1"/>
    <s v="Approved"/>
    <s v="OHM Cycles"/>
    <s v="Road"/>
    <s v="medium"/>
    <s v="medium"/>
    <n v="742.54"/>
    <n v="667.4"/>
    <n v="38216"/>
  </r>
  <r>
    <n v="10260"/>
    <n v="1"/>
    <x v="3069"/>
    <x v="307"/>
    <b v="0"/>
    <s v="Approved"/>
    <s v="Giant Bicycles"/>
    <s v="Standard"/>
    <s v="medium"/>
    <s v="medium"/>
    <n v="1403.5"/>
    <n v="954.82"/>
    <n v="41167"/>
  </r>
  <r>
    <n v="10261"/>
    <n v="78"/>
    <x v="744"/>
    <x v="156"/>
    <b v="0"/>
    <s v="Approved"/>
    <s v="Giant Bicycles"/>
    <s v="Standard"/>
    <s v="medium"/>
    <s v="large"/>
    <n v="1765.3"/>
    <n v="709.48"/>
    <n v="38193"/>
  </r>
  <r>
    <n v="10262"/>
    <n v="26"/>
    <x v="3285"/>
    <x v="244"/>
    <b v="1"/>
    <s v="Approved"/>
    <s v="WeareA2B"/>
    <s v="Standard"/>
    <s v="medium"/>
    <s v="medium"/>
    <n v="1992.93"/>
    <n v="762.63"/>
    <n v="34115"/>
  </r>
  <r>
    <n v="10263"/>
    <n v="68"/>
    <x v="2241"/>
    <x v="52"/>
    <b v="1"/>
    <s v="Approved"/>
    <s v="OHM Cycles"/>
    <s v="Standard"/>
    <s v="medium"/>
    <s v="medium"/>
    <n v="1636.9"/>
    <n v="44.71"/>
    <n v="40410"/>
  </r>
  <r>
    <n v="10264"/>
    <n v="23"/>
    <x v="512"/>
    <x v="39"/>
    <b v="0"/>
    <s v="Approved"/>
    <s v="Norco Bicycles"/>
    <s v="Mountain"/>
    <s v="low"/>
    <s v="small"/>
    <n v="688.63"/>
    <n v="612.88"/>
    <n v="34244"/>
  </r>
  <r>
    <n v="10265"/>
    <n v="33"/>
    <x v="361"/>
    <x v="53"/>
    <b v="1"/>
    <s v="Approved"/>
    <s v="Giant Bicycles"/>
    <s v="Standard"/>
    <s v="medium"/>
    <s v="small"/>
    <n v="1311.44"/>
    <n v="1167.18"/>
    <n v="34527"/>
  </r>
  <r>
    <n v="10266"/>
    <n v="80"/>
    <x v="1802"/>
    <x v="7"/>
    <b v="0"/>
    <s v="Approved"/>
    <s v="OHM Cycles"/>
    <s v="Touring"/>
    <s v="low"/>
    <s v="medium"/>
    <n v="1073.07"/>
    <n v="933.84"/>
    <n v="35667"/>
  </r>
  <r>
    <n v="10267"/>
    <n v="80"/>
    <x v="165"/>
    <x v="192"/>
    <b v="1"/>
    <s v="Approved"/>
    <s v="OHM Cycles"/>
    <s v="Touring"/>
    <s v="low"/>
    <s v="medium"/>
    <n v="1073.07"/>
    <n v="933.84"/>
    <n v="35455"/>
  </r>
  <r>
    <n v="10268"/>
    <n v="13"/>
    <x v="1937"/>
    <x v="93"/>
    <b v="0"/>
    <s v="Cancelled"/>
    <s v="Solex"/>
    <s v="Standard"/>
    <s v="medium"/>
    <s v="medium"/>
    <n v="1163.8900000000001"/>
    <n v="589.27"/>
    <n v="35378"/>
  </r>
  <r>
    <n v="10269"/>
    <n v="19"/>
    <x v="1954"/>
    <x v="31"/>
    <b v="1"/>
    <s v="Approved"/>
    <s v="OHM Cycles"/>
    <s v="Road"/>
    <s v="high"/>
    <s v="large"/>
    <n v="12.01"/>
    <n v="7.21"/>
    <n v="36334"/>
  </r>
  <r>
    <n v="10270"/>
    <n v="0"/>
    <x v="289"/>
    <x v="237"/>
    <b v="0"/>
    <s v="Approved"/>
    <s v="Solex"/>
    <s v="Standard"/>
    <s v="medium"/>
    <s v="large"/>
    <n v="202.62"/>
    <n v="151.96"/>
    <n v="42458"/>
  </r>
  <r>
    <n v="10271"/>
    <n v="66"/>
    <x v="3350"/>
    <x v="324"/>
    <b v="0"/>
    <s v="Approved"/>
    <s v="Giant Bicycles"/>
    <s v="Road"/>
    <s v="low"/>
    <s v="small"/>
    <n v="590.26"/>
    <n v="525.33000000000004"/>
    <n v="37499"/>
  </r>
  <r>
    <n v="10272"/>
    <n v="0"/>
    <x v="1236"/>
    <x v="153"/>
    <b v="0"/>
    <s v="Approved"/>
    <s v="Solex"/>
    <s v="Standard"/>
    <s v="medium"/>
    <s v="medium"/>
    <n v="100.35"/>
    <n v="75.260000000000005"/>
    <n v="36367"/>
  </r>
  <r>
    <n v="10273"/>
    <n v="13"/>
    <x v="493"/>
    <x v="145"/>
    <b v="1"/>
    <s v="Approved"/>
    <s v="Solex"/>
    <s v="Standard"/>
    <s v="medium"/>
    <s v="medium"/>
    <n v="1163.8900000000001"/>
    <n v="589.27"/>
    <n v="35160"/>
  </r>
  <r>
    <n v="10274"/>
    <n v="24"/>
    <x v="1860"/>
    <x v="152"/>
    <b v="0"/>
    <s v="Approved"/>
    <s v="Solex"/>
    <s v="Road"/>
    <s v="medium"/>
    <s v="large"/>
    <n v="1777.8"/>
    <n v="820.78"/>
    <n v="40670"/>
  </r>
  <r>
    <n v="10275"/>
    <n v="98"/>
    <x v="3113"/>
    <x v="3"/>
    <b v="1"/>
    <s v="Approved"/>
    <s v="Trek Bicycles"/>
    <s v="Standard"/>
    <s v="high"/>
    <s v="medium"/>
    <n v="358.39"/>
    <n v="215.03"/>
    <n v="38002"/>
  </r>
  <r>
    <n v="10276"/>
    <n v="94"/>
    <x v="1177"/>
    <x v="26"/>
    <b v="1"/>
    <s v="Approved"/>
    <s v="Giant Bicycles"/>
    <s v="Standard"/>
    <s v="medium"/>
    <s v="large"/>
    <n v="1635.3"/>
    <n v="993.66"/>
    <n v="42458"/>
  </r>
  <r>
    <n v="10277"/>
    <n v="27"/>
    <x v="1476"/>
    <x v="70"/>
    <b v="0"/>
    <s v="Approved"/>
    <s v="Trek Bicycles"/>
    <s v="Standard"/>
    <s v="medium"/>
    <s v="medium"/>
    <n v="499.53"/>
    <n v="388.72"/>
    <n v="36334"/>
  </r>
  <r>
    <n v="10278"/>
    <n v="79"/>
    <x v="2766"/>
    <x v="329"/>
    <b v="0"/>
    <s v="Approved"/>
    <s v="Norco Bicycles"/>
    <s v="Standard"/>
    <s v="medium"/>
    <s v="medium"/>
    <n v="1555.58"/>
    <n v="818.01"/>
    <n v="37873"/>
  </r>
  <r>
    <n v="10279"/>
    <n v="52"/>
    <x v="1495"/>
    <x v="104"/>
    <b v="1"/>
    <s v="Approved"/>
    <s v="OHM Cycles"/>
    <s v="Road"/>
    <s v="medium"/>
    <s v="medium"/>
    <n v="1280.28"/>
    <n v="829.51"/>
    <n v="37220"/>
  </r>
  <r>
    <n v="10280"/>
    <n v="52"/>
    <x v="3260"/>
    <x v="190"/>
    <b v="1"/>
    <s v="Approved"/>
    <s v="Solex"/>
    <s v="Road"/>
    <s v="medium"/>
    <s v="large"/>
    <n v="1777.8"/>
    <n v="820.78"/>
    <n v="42404"/>
  </r>
  <r>
    <n v="10281"/>
    <n v="1"/>
    <x v="1646"/>
    <x v="115"/>
    <b v="1"/>
    <s v="Approved"/>
    <s v="Giant Bicycles"/>
    <s v="Standard"/>
    <s v="medium"/>
    <s v="medium"/>
    <n v="1403.5"/>
    <n v="954.82"/>
    <n v="37659"/>
  </r>
  <r>
    <n v="10282"/>
    <n v="33"/>
    <x v="3152"/>
    <x v="208"/>
    <b v="1"/>
    <s v="Approved"/>
    <s v="Giant Bicycles"/>
    <s v="Standard"/>
    <s v="medium"/>
    <s v="small"/>
    <n v="1311.44"/>
    <n v="1167.18"/>
    <n v="33888"/>
  </r>
  <r>
    <n v="10283"/>
    <n v="68"/>
    <x v="1645"/>
    <x v="118"/>
    <b v="1"/>
    <s v="Approved"/>
    <s v="OHM Cycles"/>
    <s v="Standard"/>
    <s v="medium"/>
    <s v="medium"/>
    <n v="1636.9"/>
    <n v="44.71"/>
    <n v="41922"/>
  </r>
  <r>
    <n v="10284"/>
    <n v="61"/>
    <x v="609"/>
    <x v="30"/>
    <b v="0"/>
    <s v="Approved"/>
    <s v="Norco Bicycles"/>
    <s v="Standard"/>
    <s v="medium"/>
    <s v="small"/>
    <n v="586.45000000000005"/>
    <n v="521.94000000000005"/>
    <n v="42226"/>
  </r>
  <r>
    <n v="10285"/>
    <n v="84"/>
    <x v="2468"/>
    <x v="70"/>
    <b v="1"/>
    <s v="Approved"/>
    <s v="Trek Bicycles"/>
    <s v="Road"/>
    <s v="medium"/>
    <s v="medium"/>
    <n v="290.62"/>
    <n v="215.14"/>
    <n v="38339"/>
  </r>
  <r>
    <n v="10286"/>
    <n v="14"/>
    <x v="3030"/>
    <x v="216"/>
    <b v="0"/>
    <s v="Approved"/>
    <s v="Solex"/>
    <s v="Standard"/>
    <s v="high"/>
    <s v="large"/>
    <n v="1842.92"/>
    <n v="1105.75"/>
    <n v="38193"/>
  </r>
  <r>
    <n v="10287"/>
    <n v="59"/>
    <x v="2495"/>
    <x v="53"/>
    <b v="1"/>
    <s v="Approved"/>
    <s v="Solex"/>
    <s v="Standard"/>
    <s v="medium"/>
    <s v="large"/>
    <n v="1061.56"/>
    <n v="733.58"/>
    <n v="34170"/>
  </r>
  <r>
    <n v="10288"/>
    <n v="79"/>
    <x v="889"/>
    <x v="322"/>
    <b v="0"/>
    <s v="Approved"/>
    <s v="Norco Bicycles"/>
    <s v="Standard"/>
    <s v="medium"/>
    <s v="medium"/>
    <n v="1555.58"/>
    <n v="818.01"/>
    <n v="37873"/>
  </r>
  <r>
    <n v="10289"/>
    <n v="62"/>
    <x v="2510"/>
    <x v="253"/>
    <b v="1"/>
    <s v="Approved"/>
    <s v="Solex"/>
    <s v="Standard"/>
    <s v="high"/>
    <s v="medium"/>
    <n v="1024.6600000000001"/>
    <n v="614.79999999999995"/>
    <n v="40487"/>
  </r>
  <r>
    <n v="10290"/>
    <n v="80"/>
    <x v="2326"/>
    <x v="156"/>
    <b v="0"/>
    <s v="Approved"/>
    <s v="OHM Cycles"/>
    <s v="Touring"/>
    <s v="low"/>
    <s v="medium"/>
    <n v="1073.07"/>
    <n v="933.84"/>
    <n v="36145"/>
  </r>
  <r>
    <n v="10291"/>
    <n v="36"/>
    <x v="1236"/>
    <x v="269"/>
    <b v="1"/>
    <s v="Approved"/>
    <s v="Solex"/>
    <s v="Standard"/>
    <s v="low"/>
    <s v="medium"/>
    <n v="1289.8499999999999"/>
    <n v="74.510000000000005"/>
    <n v="39427"/>
  </r>
  <r>
    <n v="10292"/>
    <n v="14"/>
    <x v="7"/>
    <x v="15"/>
    <b v="1"/>
    <s v="Approved"/>
    <s v="Solex"/>
    <s v="Standard"/>
    <s v="high"/>
    <s v="large"/>
    <n v="1842.92"/>
    <n v="1105.75"/>
    <n v="34996"/>
  </r>
  <r>
    <n v="10293"/>
    <n v="4"/>
    <x v="2899"/>
    <x v="310"/>
    <b v="1"/>
    <s v="Approved"/>
    <s v="Solex"/>
    <s v="Standard"/>
    <s v="medium"/>
    <s v="medium"/>
    <n v="1483.2"/>
    <n v="99.59"/>
    <n v="36146"/>
  </r>
  <r>
    <n v="10294"/>
    <n v="46"/>
    <x v="2209"/>
    <x v="69"/>
    <b v="0"/>
    <s v="Approved"/>
    <s v="OHM Cycles"/>
    <s v="Standard"/>
    <s v="low"/>
    <s v="medium"/>
    <n v="1793.43"/>
    <n v="248.82"/>
    <n v="40618"/>
  </r>
  <r>
    <n v="10295"/>
    <n v="89"/>
    <x v="44"/>
    <x v="244"/>
    <b v="0"/>
    <s v="Approved"/>
    <s v="WeareA2B"/>
    <s v="Touring"/>
    <s v="medium"/>
    <s v="large"/>
    <n v="1362.99"/>
    <n v="57.74"/>
    <n v="37874"/>
  </r>
  <r>
    <n v="10296"/>
    <n v="69"/>
    <x v="76"/>
    <x v="140"/>
    <b v="1"/>
    <s v="Approved"/>
    <s v="Giant Bicycles"/>
    <s v="Road"/>
    <s v="medium"/>
    <s v="medium"/>
    <n v="792.9"/>
    <n v="594.67999999999995"/>
    <n v="34996"/>
  </r>
  <r>
    <n v="10297"/>
    <n v="43"/>
    <x v="2884"/>
    <x v="221"/>
    <b v="0"/>
    <s v="Approved"/>
    <s v="Solex"/>
    <s v="Standard"/>
    <s v="medium"/>
    <s v="medium"/>
    <n v="1151.96"/>
    <n v="649.49"/>
    <n v="34071"/>
  </r>
  <r>
    <n v="10298"/>
    <n v="41"/>
    <x v="1668"/>
    <x v="202"/>
    <b v="1"/>
    <s v="Approved"/>
    <s v="Solex"/>
    <s v="Road"/>
    <s v="medium"/>
    <s v="medium"/>
    <n v="416.98"/>
    <n v="312.74"/>
    <n v="39526"/>
  </r>
  <r>
    <n v="10299"/>
    <n v="49"/>
    <x v="24"/>
    <x v="280"/>
    <m/>
    <s v="Approved"/>
    <s v="Trek Bicycles"/>
    <s v="Road"/>
    <s v="medium"/>
    <s v="medium"/>
    <n v="533.51"/>
    <n v="400.13"/>
    <n v="41064"/>
  </r>
  <r>
    <n v="10300"/>
    <n v="5"/>
    <x v="2001"/>
    <x v="259"/>
    <b v="0"/>
    <s v="Approved"/>
    <s v="Trek Bicycles"/>
    <s v="Mountain"/>
    <s v="low"/>
    <s v="medium"/>
    <n v="574.64"/>
    <n v="459.71"/>
    <n v="37659"/>
  </r>
  <r>
    <n v="10301"/>
    <n v="67"/>
    <x v="1507"/>
    <x v="298"/>
    <b v="1"/>
    <s v="Approved"/>
    <s v="Solex"/>
    <s v="Standard"/>
    <s v="medium"/>
    <s v="large"/>
    <n v="1071.23"/>
    <n v="380.74"/>
    <n v="33455"/>
  </r>
  <r>
    <n v="10302"/>
    <n v="33"/>
    <x v="3351"/>
    <x v="61"/>
    <b v="0"/>
    <s v="Approved"/>
    <s v="Giant Bicycles"/>
    <s v="Standard"/>
    <s v="medium"/>
    <s v="small"/>
    <n v="1311.44"/>
    <n v="1167.18"/>
    <n v="41009"/>
  </r>
  <r>
    <n v="10303"/>
    <n v="43"/>
    <x v="581"/>
    <x v="187"/>
    <b v="0"/>
    <s v="Approved"/>
    <s v="Solex"/>
    <s v="Standard"/>
    <s v="medium"/>
    <s v="medium"/>
    <n v="1151.96"/>
    <n v="649.49"/>
    <n v="36498"/>
  </r>
  <r>
    <n v="10304"/>
    <n v="52"/>
    <x v="819"/>
    <x v="205"/>
    <b v="0"/>
    <s v="Approved"/>
    <s v="Solex"/>
    <s v="Road"/>
    <s v="medium"/>
    <s v="large"/>
    <n v="1777.8"/>
    <n v="820.78"/>
    <n v="37337"/>
  </r>
  <r>
    <n v="10305"/>
    <n v="89"/>
    <x v="2975"/>
    <x v="146"/>
    <b v="0"/>
    <s v="Approved"/>
    <s v="WeareA2B"/>
    <s v="Touring"/>
    <s v="medium"/>
    <s v="large"/>
    <n v="1362.99"/>
    <n v="57.74"/>
    <n v="34079"/>
  </r>
  <r>
    <n v="10306"/>
    <n v="62"/>
    <x v="2254"/>
    <x v="155"/>
    <b v="0"/>
    <s v="Approved"/>
    <s v="Solex"/>
    <s v="Standard"/>
    <s v="high"/>
    <s v="medium"/>
    <n v="1024.6600000000001"/>
    <n v="614.79999999999995"/>
    <n v="35378"/>
  </r>
  <r>
    <n v="10307"/>
    <n v="31"/>
    <x v="2836"/>
    <x v="249"/>
    <b v="0"/>
    <s v="Approved"/>
    <s v="Giant Bicycles"/>
    <s v="Standard"/>
    <s v="medium"/>
    <s v="medium"/>
    <n v="230.91"/>
    <n v="173.18"/>
    <n v="39031"/>
  </r>
  <r>
    <n v="10308"/>
    <n v="24"/>
    <x v="3250"/>
    <x v="16"/>
    <b v="0"/>
    <s v="Approved"/>
    <s v="Solex"/>
    <s v="Road"/>
    <s v="medium"/>
    <s v="large"/>
    <n v="1777.8"/>
    <n v="820.78"/>
    <n v="36334"/>
  </r>
  <r>
    <n v="10309"/>
    <n v="89"/>
    <x v="1438"/>
    <x v="57"/>
    <b v="1"/>
    <s v="Approved"/>
    <s v="Giant Bicycles"/>
    <s v="Standard"/>
    <s v="medium"/>
    <s v="large"/>
    <n v="1812.75"/>
    <n v="582.48"/>
    <n v="40336"/>
  </r>
  <r>
    <n v="10310"/>
    <n v="43"/>
    <x v="2159"/>
    <x v="358"/>
    <b v="1"/>
    <s v="Approved"/>
    <s v="Solex"/>
    <s v="Standard"/>
    <s v="medium"/>
    <s v="medium"/>
    <n v="1151.96"/>
    <n v="649.49"/>
    <n v="41064"/>
  </r>
  <r>
    <n v="10311"/>
    <n v="68"/>
    <x v="1521"/>
    <x v="222"/>
    <b v="1"/>
    <s v="Approved"/>
    <s v="OHM Cycles"/>
    <s v="Standard"/>
    <s v="medium"/>
    <s v="medium"/>
    <n v="1636.9"/>
    <n v="44.71"/>
    <n v="39915"/>
  </r>
  <r>
    <n v="10312"/>
    <n v="92"/>
    <x v="2908"/>
    <x v="138"/>
    <b v="1"/>
    <s v="Cancelled"/>
    <s v="WeareA2B"/>
    <s v="Touring"/>
    <s v="medium"/>
    <s v="large"/>
    <n v="1890.39"/>
    <n v="260.14"/>
    <n v="33259"/>
  </r>
  <r>
    <n v="10313"/>
    <n v="38"/>
    <x v="3276"/>
    <x v="178"/>
    <b v="1"/>
    <s v="Approved"/>
    <s v="Trek Bicycles"/>
    <s v="Standard"/>
    <s v="medium"/>
    <s v="large"/>
    <n v="2091.4699999999998"/>
    <n v="388.92"/>
    <n v="35560"/>
  </r>
  <r>
    <n v="10314"/>
    <n v="7"/>
    <x v="1472"/>
    <x v="131"/>
    <b v="1"/>
    <s v="Approved"/>
    <s v="Trek Bicycles"/>
    <s v="Road"/>
    <s v="low"/>
    <s v="medium"/>
    <n v="980.37"/>
    <n v="234.43"/>
    <n v="38258"/>
  </r>
  <r>
    <n v="10315"/>
    <n v="65"/>
    <x v="2078"/>
    <x v="184"/>
    <b v="1"/>
    <s v="Approved"/>
    <s v="WeareA2B"/>
    <s v="Standard"/>
    <s v="medium"/>
    <s v="medium"/>
    <n v="1807.45"/>
    <n v="778.69"/>
    <n v="42105"/>
  </r>
  <r>
    <n v="10316"/>
    <n v="70"/>
    <x v="736"/>
    <x v="316"/>
    <b v="1"/>
    <s v="Approved"/>
    <s v="Trek Bicycles"/>
    <s v="Standard"/>
    <s v="high"/>
    <s v="medium"/>
    <n v="495.72"/>
    <n v="297.43"/>
    <n v="36668"/>
  </r>
  <r>
    <n v="10317"/>
    <n v="19"/>
    <x v="2806"/>
    <x v="210"/>
    <b v="1"/>
    <s v="Approved"/>
    <s v="OHM Cycles"/>
    <s v="Road"/>
    <s v="high"/>
    <s v="large"/>
    <n v="12.01"/>
    <n v="7.21"/>
    <n v="34244"/>
  </r>
  <r>
    <n v="10318"/>
    <n v="33"/>
    <x v="1608"/>
    <x v="16"/>
    <b v="0"/>
    <s v="Cancelled"/>
    <s v="Giant Bicycles"/>
    <s v="Standard"/>
    <s v="medium"/>
    <s v="small"/>
    <n v="1311.44"/>
    <n v="1167.18"/>
    <n v="33888"/>
  </r>
  <r>
    <n v="10319"/>
    <n v="22"/>
    <x v="2834"/>
    <x v="338"/>
    <b v="0"/>
    <s v="Cancelled"/>
    <s v="WeareA2B"/>
    <s v="Standard"/>
    <s v="medium"/>
    <s v="medium"/>
    <n v="60.34"/>
    <n v="45.26"/>
    <n v="34165"/>
  </r>
  <r>
    <n v="10320"/>
    <n v="29"/>
    <x v="2683"/>
    <x v="51"/>
    <b v="0"/>
    <s v="Approved"/>
    <s v="Norco Bicycles"/>
    <s v="Road"/>
    <s v="medium"/>
    <s v="medium"/>
    <n v="543.39"/>
    <n v="407.54"/>
    <n v="42696"/>
  </r>
  <r>
    <n v="10321"/>
    <n v="78"/>
    <x v="747"/>
    <x v="137"/>
    <b v="1"/>
    <s v="Approved"/>
    <s v="Giant Bicycles"/>
    <s v="Standard"/>
    <s v="medium"/>
    <s v="large"/>
    <n v="1765.3"/>
    <n v="709.48"/>
    <n v="38193"/>
  </r>
  <r>
    <n v="10322"/>
    <n v="56"/>
    <x v="415"/>
    <x v="131"/>
    <b v="1"/>
    <s v="Approved"/>
    <s v="OHM Cycles"/>
    <s v="Standard"/>
    <s v="medium"/>
    <s v="medium"/>
    <n v="183.86"/>
    <n v="137.9"/>
    <n v="34143"/>
  </r>
  <r>
    <n v="10323"/>
    <n v="89"/>
    <x v="1181"/>
    <x v="193"/>
    <b v="0"/>
    <s v="Approved"/>
    <s v="WeareA2B"/>
    <s v="Touring"/>
    <s v="medium"/>
    <s v="large"/>
    <n v="1362.99"/>
    <n v="57.74"/>
    <n v="34079"/>
  </r>
  <r>
    <n v="10324"/>
    <n v="45"/>
    <x v="3352"/>
    <x v="92"/>
    <b v="0"/>
    <s v="Approved"/>
    <s v="Trek Bicycles"/>
    <s v="Road"/>
    <s v="low"/>
    <s v="medium"/>
    <n v="980.37"/>
    <n v="234.43"/>
    <n v="38258"/>
  </r>
  <r>
    <n v="10325"/>
    <n v="59"/>
    <x v="485"/>
    <x v="195"/>
    <b v="0"/>
    <s v="Approved"/>
    <s v="WeareA2B"/>
    <s v="Standard"/>
    <s v="medium"/>
    <s v="small"/>
    <n v="1415.01"/>
    <n v="1259.3599999999999"/>
    <n v="37626"/>
  </r>
  <r>
    <n v="10326"/>
    <n v="9"/>
    <x v="734"/>
    <x v="133"/>
    <b v="0"/>
    <s v="Approved"/>
    <s v="OHM Cycles"/>
    <s v="Road"/>
    <s v="medium"/>
    <s v="medium"/>
    <n v="742.54"/>
    <n v="667.4"/>
    <n v="37838"/>
  </r>
  <r>
    <n v="10327"/>
    <n v="52"/>
    <x v="2485"/>
    <x v="228"/>
    <b v="1"/>
    <s v="Approved"/>
    <s v="OHM Cycles"/>
    <s v="Road"/>
    <s v="medium"/>
    <s v="medium"/>
    <n v="1280.28"/>
    <n v="829.51"/>
    <n v="37220"/>
  </r>
  <r>
    <n v="10328"/>
    <n v="3"/>
    <x v="386"/>
    <x v="122"/>
    <b v="0"/>
    <s v="Approved"/>
    <s v="Trek Bicycles"/>
    <s v="Standard"/>
    <s v="medium"/>
    <s v="large"/>
    <n v="2091.4699999999998"/>
    <n v="388.92"/>
    <n v="40779"/>
  </r>
  <r>
    <n v="10329"/>
    <n v="78"/>
    <x v="3353"/>
    <x v="202"/>
    <b v="1"/>
    <s v="Approved"/>
    <s v="Giant Bicycles"/>
    <s v="Standard"/>
    <s v="medium"/>
    <s v="large"/>
    <n v="1765.3"/>
    <n v="709.48"/>
    <n v="38193"/>
  </r>
  <r>
    <n v="10330"/>
    <n v="21"/>
    <x v="1289"/>
    <x v="343"/>
    <b v="1"/>
    <s v="Approved"/>
    <s v="WeareA2B"/>
    <s v="Touring"/>
    <s v="medium"/>
    <s v="medium"/>
    <n v="1466.68"/>
    <n v="363.25"/>
    <n v="39298"/>
  </r>
  <r>
    <n v="10331"/>
    <n v="23"/>
    <x v="1919"/>
    <x v="147"/>
    <b v="1"/>
    <s v="Approved"/>
    <s v="Norco Bicycles"/>
    <s v="Mountain"/>
    <s v="low"/>
    <s v="small"/>
    <n v="688.63"/>
    <n v="612.88"/>
    <n v="40670"/>
  </r>
  <r>
    <n v="10332"/>
    <n v="31"/>
    <x v="372"/>
    <x v="319"/>
    <b v="0"/>
    <s v="Approved"/>
    <s v="Giant Bicycles"/>
    <s v="Standard"/>
    <s v="medium"/>
    <s v="medium"/>
    <n v="230.91"/>
    <n v="173.18"/>
    <n v="39031"/>
  </r>
  <r>
    <n v="10333"/>
    <n v="45"/>
    <x v="987"/>
    <x v="213"/>
    <b v="1"/>
    <s v="Approved"/>
    <s v="Solex"/>
    <s v="Standard"/>
    <s v="medium"/>
    <s v="medium"/>
    <n v="441.49"/>
    <n v="84.99"/>
    <n v="35470"/>
  </r>
  <r>
    <n v="10334"/>
    <n v="67"/>
    <x v="3037"/>
    <x v="44"/>
    <b v="1"/>
    <s v="Approved"/>
    <s v="Norco Bicycles"/>
    <s v="Road"/>
    <s v="medium"/>
    <s v="medium"/>
    <n v="544.04999999999995"/>
    <n v="376.84"/>
    <n v="38647"/>
  </r>
  <r>
    <n v="10335"/>
    <n v="66"/>
    <x v="1692"/>
    <x v="195"/>
    <b v="1"/>
    <s v="Approved"/>
    <s v="Solex"/>
    <s v="Standard"/>
    <s v="medium"/>
    <s v="medium"/>
    <n v="1163.8900000000001"/>
    <n v="589.27"/>
    <n v="42560"/>
  </r>
  <r>
    <n v="10336"/>
    <n v="13"/>
    <x v="1850"/>
    <x v="120"/>
    <b v="0"/>
    <s v="Approved"/>
    <s v="Solex"/>
    <s v="Standard"/>
    <s v="medium"/>
    <s v="medium"/>
    <n v="1577.53"/>
    <n v="826.51"/>
    <n v="40336"/>
  </r>
  <r>
    <n v="10337"/>
    <n v="52"/>
    <x v="2329"/>
    <x v="91"/>
    <b v="0"/>
    <s v="Approved"/>
    <s v="OHM Cycles"/>
    <s v="Road"/>
    <s v="medium"/>
    <s v="medium"/>
    <n v="1280.28"/>
    <n v="829.51"/>
    <n v="42295"/>
  </r>
  <r>
    <n v="10338"/>
    <n v="40"/>
    <x v="842"/>
    <x v="97"/>
    <b v="1"/>
    <s v="Approved"/>
    <s v="OHM Cycles"/>
    <s v="Standard"/>
    <s v="high"/>
    <s v="medium"/>
    <n v="1458.17"/>
    <n v="874.9"/>
    <n v="40672"/>
  </r>
  <r>
    <n v="10339"/>
    <n v="44"/>
    <x v="3337"/>
    <x v="240"/>
    <b v="1"/>
    <s v="Approved"/>
    <s v="WeareA2B"/>
    <s v="Standard"/>
    <s v="medium"/>
    <s v="medium"/>
    <n v="1769.64"/>
    <n v="108.76"/>
    <n v="40672"/>
  </r>
  <r>
    <n v="10340"/>
    <n v="46"/>
    <x v="710"/>
    <x v="328"/>
    <b v="0"/>
    <s v="Approved"/>
    <s v="Solex"/>
    <s v="Standard"/>
    <s v="low"/>
    <s v="medium"/>
    <n v="1289.8499999999999"/>
    <n v="74.510000000000005"/>
    <n v="39427"/>
  </r>
  <r>
    <n v="10341"/>
    <n v="29"/>
    <x v="3354"/>
    <x v="24"/>
    <b v="1"/>
    <s v="Approved"/>
    <s v="Norco Bicycles"/>
    <s v="Road"/>
    <s v="medium"/>
    <s v="medium"/>
    <n v="543.39"/>
    <n v="407.54"/>
    <n v="42696"/>
  </r>
  <r>
    <n v="10342"/>
    <n v="17"/>
    <x v="823"/>
    <x v="138"/>
    <b v="0"/>
    <s v="Approved"/>
    <s v="Solex"/>
    <s v="Standard"/>
    <s v="high"/>
    <s v="medium"/>
    <n v="1024.6600000000001"/>
    <n v="614.79999999999995"/>
    <n v="35378"/>
  </r>
  <r>
    <n v="10343"/>
    <n v="10"/>
    <x v="204"/>
    <x v="173"/>
    <b v="1"/>
    <s v="Approved"/>
    <s v="WeareA2B"/>
    <s v="Touring"/>
    <s v="medium"/>
    <s v="medium"/>
    <n v="1466.68"/>
    <n v="363.25"/>
    <n v="39298"/>
  </r>
  <r>
    <n v="10344"/>
    <n v="72"/>
    <x v="2734"/>
    <x v="78"/>
    <b v="1"/>
    <s v="Approved"/>
    <s v="OHM Cycles"/>
    <s v="Standard"/>
    <s v="medium"/>
    <s v="medium"/>
    <n v="912.52"/>
    <n v="141.4"/>
    <n v="42295"/>
  </r>
  <r>
    <n v="10345"/>
    <n v="75"/>
    <x v="936"/>
    <x v="218"/>
    <b v="0"/>
    <s v="Approved"/>
    <s v="Giant Bicycles"/>
    <s v="Touring"/>
    <s v="medium"/>
    <s v="large"/>
    <n v="1873.97"/>
    <n v="863.95"/>
    <n v="37873"/>
  </r>
  <r>
    <n v="10346"/>
    <n v="33"/>
    <x v="2717"/>
    <x v="247"/>
    <b v="0"/>
    <s v="Approved"/>
    <s v="OHM Cycles"/>
    <s v="Road"/>
    <s v="medium"/>
    <s v="small"/>
    <n v="1810"/>
    <n v="1610.9"/>
    <n v="38991"/>
  </r>
  <r>
    <n v="10347"/>
    <n v="19"/>
    <x v="2100"/>
    <x v="62"/>
    <b v="0"/>
    <s v="Approved"/>
    <s v="OHM Cycles"/>
    <s v="Road"/>
    <s v="high"/>
    <s v="large"/>
    <n v="12.01"/>
    <n v="7.21"/>
    <n v="40303"/>
  </r>
  <r>
    <n v="10348"/>
    <n v="90"/>
    <x v="517"/>
    <x v="353"/>
    <b v="1"/>
    <s v="Approved"/>
    <s v="Norco Bicycles"/>
    <s v="Standard"/>
    <s v="low"/>
    <s v="medium"/>
    <n v="363.01"/>
    <n v="290.41000000000003"/>
    <n v="37626"/>
  </r>
  <r>
    <n v="10349"/>
    <n v="78"/>
    <x v="962"/>
    <x v="266"/>
    <b v="0"/>
    <s v="Approved"/>
    <s v="Giant Bicycles"/>
    <s v="Standard"/>
    <s v="medium"/>
    <s v="large"/>
    <n v="1765.3"/>
    <n v="709.48"/>
    <n v="35455"/>
  </r>
  <r>
    <n v="10350"/>
    <n v="11"/>
    <x v="361"/>
    <x v="163"/>
    <b v="0"/>
    <s v="Approved"/>
    <s v="Giant Bicycles"/>
    <s v="Standard"/>
    <s v="high"/>
    <s v="medium"/>
    <n v="1274.93"/>
    <n v="764.96"/>
    <n v="34586"/>
  </r>
  <r>
    <n v="10351"/>
    <n v="5"/>
    <x v="3355"/>
    <x v="262"/>
    <b v="0"/>
    <s v="Approved"/>
    <s v="Trek Bicycles"/>
    <s v="Mountain"/>
    <s v="low"/>
    <s v="medium"/>
    <n v="574.64"/>
    <n v="459.71"/>
    <n v="40784"/>
  </r>
  <r>
    <n v="10352"/>
    <n v="62"/>
    <x v="1534"/>
    <x v="14"/>
    <b v="0"/>
    <s v="Approved"/>
    <s v="Solex"/>
    <s v="Standard"/>
    <s v="high"/>
    <s v="medium"/>
    <n v="1024.6600000000001"/>
    <n v="614.79999999999995"/>
    <n v="42404"/>
  </r>
  <r>
    <n v="10353"/>
    <n v="87"/>
    <x v="825"/>
    <x v="264"/>
    <b v="0"/>
    <s v="Approved"/>
    <s v="Giant Bicycles"/>
    <s v="Standard"/>
    <s v="high"/>
    <s v="medium"/>
    <n v="1179"/>
    <n v="707.4"/>
    <n v="36145"/>
  </r>
  <r>
    <n v="10354"/>
    <n v="0"/>
    <x v="594"/>
    <x v="177"/>
    <b v="1"/>
    <s v="Approved"/>
    <s v="Solex"/>
    <s v="Road"/>
    <s v="medium"/>
    <s v="medium"/>
    <n v="416.98"/>
    <n v="312.74"/>
    <n v="35560"/>
  </r>
  <r>
    <n v="10355"/>
    <n v="34"/>
    <x v="2348"/>
    <x v="30"/>
    <b v="0"/>
    <s v="Approved"/>
    <s v="Norco Bicycles"/>
    <s v="Road"/>
    <s v="high"/>
    <s v="large"/>
    <n v="774.53"/>
    <n v="464.72"/>
    <n v="38750"/>
  </r>
  <r>
    <n v="10356"/>
    <n v="88"/>
    <x v="2795"/>
    <x v="238"/>
    <b v="0"/>
    <s v="Approved"/>
    <s v="Norco Bicycles"/>
    <s v="Standard"/>
    <s v="high"/>
    <s v="small"/>
    <n v="1661.92"/>
    <n v="1479.11"/>
    <n v="35378"/>
  </r>
  <r>
    <n v="10357"/>
    <n v="81"/>
    <x v="2112"/>
    <x v="321"/>
    <b v="1"/>
    <s v="Approved"/>
    <s v="Solex"/>
    <s v="Standard"/>
    <s v="medium"/>
    <s v="medium"/>
    <n v="1151.96"/>
    <n v="649.49"/>
    <n v="36498"/>
  </r>
  <r>
    <n v="10358"/>
    <n v="53"/>
    <x v="1695"/>
    <x v="165"/>
    <b v="0"/>
    <s v="Approved"/>
    <s v="Giant Bicycles"/>
    <s v="Standard"/>
    <s v="high"/>
    <s v="medium"/>
    <n v="1274.93"/>
    <n v="764.96"/>
    <n v="40670"/>
  </r>
  <r>
    <n v="10359"/>
    <n v="31"/>
    <x v="1128"/>
    <x v="275"/>
    <b v="1"/>
    <s v="Approved"/>
    <s v="Giant Bicycles"/>
    <s v="Standard"/>
    <s v="medium"/>
    <s v="medium"/>
    <n v="230.91"/>
    <n v="173.18"/>
    <n v="39031"/>
  </r>
  <r>
    <n v="10360"/>
    <n v="42"/>
    <x v="1521"/>
    <x v="189"/>
    <b v="1"/>
    <s v="Approved"/>
    <s v="OHM Cycles"/>
    <s v="Road"/>
    <s v="medium"/>
    <s v="small"/>
    <n v="1810"/>
    <n v="1610.9"/>
    <n v="37873"/>
  </r>
  <r>
    <n v="10361"/>
    <n v="41"/>
    <x v="2406"/>
    <x v="109"/>
    <b v="0"/>
    <s v="Approved"/>
    <s v="Solex"/>
    <s v="Road"/>
    <s v="medium"/>
    <s v="medium"/>
    <n v="416.98"/>
    <n v="312.74"/>
    <n v="38991"/>
  </r>
  <r>
    <n v="10362"/>
    <n v="60"/>
    <x v="2539"/>
    <x v="182"/>
    <b v="0"/>
    <s v="Approved"/>
    <s v="Giant Bicycles"/>
    <s v="Standard"/>
    <s v="high"/>
    <s v="small"/>
    <n v="1977.36"/>
    <n v="1759.85"/>
    <n v="40779"/>
  </r>
  <r>
    <n v="10363"/>
    <n v="10"/>
    <x v="287"/>
    <x v="199"/>
    <b v="0"/>
    <s v="Approved"/>
    <s v="WeareA2B"/>
    <s v="Touring"/>
    <s v="medium"/>
    <s v="medium"/>
    <n v="1466.68"/>
    <n v="363.25"/>
    <n v="41701"/>
  </r>
  <r>
    <n v="10364"/>
    <n v="27"/>
    <x v="2833"/>
    <x v="329"/>
    <b v="1"/>
    <s v="Approved"/>
    <s v="Trek Bicycles"/>
    <s v="Standard"/>
    <s v="medium"/>
    <s v="medium"/>
    <n v="499.53"/>
    <n v="388.72"/>
    <n v="42696"/>
  </r>
  <r>
    <n v="10365"/>
    <n v="36"/>
    <x v="2372"/>
    <x v="103"/>
    <b v="1"/>
    <s v="Approved"/>
    <s v="Solex"/>
    <s v="Standard"/>
    <s v="low"/>
    <s v="medium"/>
    <n v="945.04"/>
    <n v="507.58"/>
    <n v="36498"/>
  </r>
  <r>
    <n v="10366"/>
    <n v="92"/>
    <x v="1391"/>
    <x v="208"/>
    <b v="1"/>
    <s v="Approved"/>
    <s v="WeareA2B"/>
    <s v="Standard"/>
    <s v="medium"/>
    <s v="small"/>
    <n v="1415.01"/>
    <n v="1259.3599999999999"/>
    <n v="36145"/>
  </r>
  <r>
    <n v="10367"/>
    <n v="0"/>
    <x v="1001"/>
    <x v="34"/>
    <b v="1"/>
    <s v="Approved"/>
    <s v="Trek Bicycles"/>
    <s v="Road"/>
    <s v="medium"/>
    <s v="medium"/>
    <n v="290.62"/>
    <n v="215.14"/>
    <n v="38482"/>
  </r>
  <r>
    <n v="10368"/>
    <n v="51"/>
    <x v="3356"/>
    <x v="237"/>
    <m/>
    <s v="Approved"/>
    <s v="OHM Cycles"/>
    <s v="Standard"/>
    <s v="high"/>
    <s v="medium"/>
    <n v="2005.66"/>
    <n v="1203.4000000000001"/>
    <n v="41009"/>
  </r>
  <r>
    <n v="10369"/>
    <n v="43"/>
    <x v="2535"/>
    <x v="291"/>
    <b v="0"/>
    <s v="Approved"/>
    <s v="Norco Bicycles"/>
    <s v="Standard"/>
    <s v="medium"/>
    <s v="medium"/>
    <n v="1555.58"/>
    <n v="818.01"/>
    <n v="38206"/>
  </r>
  <r>
    <n v="10370"/>
    <n v="56"/>
    <x v="1208"/>
    <x v="239"/>
    <b v="0"/>
    <s v="Approved"/>
    <s v="OHM Cycles"/>
    <s v="Standard"/>
    <s v="medium"/>
    <s v="medium"/>
    <n v="183.86"/>
    <n v="137.9"/>
    <n v="35707"/>
  </r>
  <r>
    <n v="10371"/>
    <n v="49"/>
    <x v="596"/>
    <x v="157"/>
    <b v="1"/>
    <s v="Approved"/>
    <s v="Trek Bicycles"/>
    <s v="Road"/>
    <s v="medium"/>
    <s v="medium"/>
    <n v="533.51"/>
    <n v="400.13"/>
    <n v="41064"/>
  </r>
  <r>
    <n v="10372"/>
    <n v="15"/>
    <x v="2504"/>
    <x v="78"/>
    <b v="0"/>
    <s v="Approved"/>
    <s v="Norco Bicycles"/>
    <s v="Standard"/>
    <s v="low"/>
    <s v="medium"/>
    <n v="958.74"/>
    <n v="748.9"/>
    <n v="38693"/>
  </r>
  <r>
    <n v="10373"/>
    <n v="0"/>
    <x v="1492"/>
    <x v="289"/>
    <m/>
    <s v="Approved"/>
    <s v="WeareA2B"/>
    <s v="Standard"/>
    <s v="medium"/>
    <s v="medium"/>
    <n v="60.34"/>
    <n v="45.26"/>
    <n v="34165"/>
  </r>
  <r>
    <n v="10374"/>
    <n v="13"/>
    <x v="691"/>
    <x v="127"/>
    <b v="0"/>
    <s v="Approved"/>
    <s v="Solex"/>
    <s v="Standard"/>
    <s v="medium"/>
    <s v="medium"/>
    <n v="1163.8900000000001"/>
    <n v="589.27"/>
    <n v="42560"/>
  </r>
  <r>
    <n v="10375"/>
    <n v="76"/>
    <x v="175"/>
    <x v="295"/>
    <b v="0"/>
    <s v="Approved"/>
    <s v="WeareA2B"/>
    <s v="Standard"/>
    <s v="low"/>
    <s v="medium"/>
    <n v="642.30999999999995"/>
    <n v="513.85"/>
    <n v="41922"/>
  </r>
  <r>
    <n v="10376"/>
    <n v="36"/>
    <x v="2699"/>
    <x v="148"/>
    <b v="1"/>
    <s v="Approved"/>
    <s v="Solex"/>
    <s v="Standard"/>
    <s v="low"/>
    <s v="medium"/>
    <n v="945.04"/>
    <n v="507.58"/>
    <n v="35052"/>
  </r>
  <r>
    <n v="10377"/>
    <n v="88"/>
    <x v="2563"/>
    <x v="202"/>
    <b v="0"/>
    <s v="Approved"/>
    <s v="Norco Bicycles"/>
    <s v="Standard"/>
    <s v="medium"/>
    <s v="medium"/>
    <n v="1198.46"/>
    <n v="381.1"/>
    <n v="41434"/>
  </r>
  <r>
    <n v="10378"/>
    <n v="0"/>
    <x v="820"/>
    <x v="50"/>
    <b v="0"/>
    <s v="Approved"/>
    <s v="Norco Bicycles"/>
    <s v="Standard"/>
    <s v="low"/>
    <s v="medium"/>
    <n v="363.01"/>
    <n v="290.41000000000003"/>
    <n v="38482"/>
  </r>
  <r>
    <n v="10379"/>
    <n v="59"/>
    <x v="1330"/>
    <x v="266"/>
    <b v="1"/>
    <s v="Approved"/>
    <s v="Solex"/>
    <s v="Standard"/>
    <s v="medium"/>
    <s v="large"/>
    <n v="1061.56"/>
    <n v="733.58"/>
    <n v="40779"/>
  </r>
  <r>
    <n v="10380"/>
    <n v="45"/>
    <x v="2911"/>
    <x v="207"/>
    <b v="1"/>
    <s v="Approved"/>
    <s v="Solex"/>
    <s v="Standard"/>
    <s v="medium"/>
    <s v="medium"/>
    <n v="441.49"/>
    <n v="84.99"/>
    <n v="41848"/>
  </r>
  <r>
    <n v="10381"/>
    <n v="14"/>
    <x v="2472"/>
    <x v="348"/>
    <b v="1"/>
    <s v="Approved"/>
    <s v="Trek Bicycles"/>
    <s v="Standard"/>
    <s v="medium"/>
    <s v="small"/>
    <n v="1386.84"/>
    <n v="1234.29"/>
    <n v="37838"/>
  </r>
  <r>
    <n v="10382"/>
    <n v="23"/>
    <x v="952"/>
    <x v="194"/>
    <b v="1"/>
    <s v="Approved"/>
    <s v="Norco Bicycles"/>
    <s v="Mountain"/>
    <s v="low"/>
    <s v="small"/>
    <n v="688.63"/>
    <n v="612.88"/>
    <n v="34244"/>
  </r>
  <r>
    <n v="10383"/>
    <n v="50"/>
    <x v="581"/>
    <x v="311"/>
    <b v="0"/>
    <s v="Approved"/>
    <s v="WeareA2B"/>
    <s v="Standard"/>
    <s v="medium"/>
    <s v="small"/>
    <n v="175.89"/>
    <n v="131.91999999999999"/>
    <n v="37668"/>
  </r>
  <r>
    <n v="10384"/>
    <n v="86"/>
    <x v="3130"/>
    <x v="82"/>
    <b v="1"/>
    <s v="Approved"/>
    <s v="OHM Cycles"/>
    <s v="Standard"/>
    <s v="medium"/>
    <s v="medium"/>
    <n v="235.63"/>
    <n v="125.07"/>
    <n v="41434"/>
  </r>
  <r>
    <n v="10385"/>
    <n v="81"/>
    <x v="1277"/>
    <x v="54"/>
    <b v="1"/>
    <s v="Approved"/>
    <s v="Norco Bicycles"/>
    <s v="Standard"/>
    <s v="medium"/>
    <s v="small"/>
    <n v="586.45000000000005"/>
    <n v="521.94000000000005"/>
    <n v="33429"/>
  </r>
  <r>
    <n v="10386"/>
    <n v="0"/>
    <x v="424"/>
    <x v="226"/>
    <b v="0"/>
    <s v="Approved"/>
    <s v="OHM Cycles"/>
    <s v="Standard"/>
    <s v="low"/>
    <s v="medium"/>
    <n v="71.16"/>
    <n v="56.93"/>
    <n v="42172"/>
  </r>
  <r>
    <n v="10387"/>
    <n v="68"/>
    <x v="865"/>
    <x v="7"/>
    <b v="0"/>
    <s v="Approved"/>
    <s v="OHM Cycles"/>
    <s v="Standard"/>
    <s v="medium"/>
    <s v="medium"/>
    <n v="1636.9"/>
    <n v="44.71"/>
    <n v="39915"/>
  </r>
  <r>
    <n v="10388"/>
    <n v="41"/>
    <x v="3357"/>
    <x v="287"/>
    <b v="1"/>
    <s v="Approved"/>
    <s v="Solex"/>
    <s v="Road"/>
    <s v="medium"/>
    <s v="medium"/>
    <n v="416.98"/>
    <n v="312.74"/>
    <n v="35560"/>
  </r>
  <r>
    <n v="10389"/>
    <n v="1"/>
    <x v="3358"/>
    <x v="320"/>
    <b v="1"/>
    <s v="Approved"/>
    <s v="Giant Bicycles"/>
    <s v="Standard"/>
    <s v="medium"/>
    <s v="medium"/>
    <n v="1403.5"/>
    <n v="954.82"/>
    <n v="42688"/>
  </r>
  <r>
    <n v="10390"/>
    <n v="52"/>
    <x v="1213"/>
    <x v="211"/>
    <b v="1"/>
    <s v="Approved"/>
    <s v="OHM Cycles"/>
    <s v="Road"/>
    <s v="medium"/>
    <s v="medium"/>
    <n v="1280.28"/>
    <n v="829.51"/>
    <n v="37220"/>
  </r>
  <r>
    <n v="10391"/>
    <n v="74"/>
    <x v="1761"/>
    <x v="340"/>
    <b v="0"/>
    <s v="Approved"/>
    <s v="WeareA2B"/>
    <s v="Standard"/>
    <s v="medium"/>
    <s v="medium"/>
    <n v="1228.07"/>
    <n v="400.91"/>
    <n v="35455"/>
  </r>
  <r>
    <n v="10392"/>
    <n v="3"/>
    <x v="915"/>
    <x v="242"/>
    <b v="1"/>
    <s v="Approved"/>
    <s v="Trek Bicycles"/>
    <s v="Standard"/>
    <s v="medium"/>
    <s v="large"/>
    <n v="2091.4699999999998"/>
    <n v="388.92"/>
    <n v="38573"/>
  </r>
  <r>
    <n v="10393"/>
    <n v="31"/>
    <x v="2257"/>
    <x v="298"/>
    <b v="0"/>
    <s v="Approved"/>
    <s v="Giant Bicycles"/>
    <s v="Standard"/>
    <s v="medium"/>
    <s v="medium"/>
    <n v="230.91"/>
    <n v="173.18"/>
    <n v="35052"/>
  </r>
  <r>
    <n v="10394"/>
    <n v="25"/>
    <x v="794"/>
    <x v="332"/>
    <b v="0"/>
    <s v="Approved"/>
    <s v="Giant Bicycles"/>
    <s v="Road"/>
    <s v="medium"/>
    <s v="medium"/>
    <n v="1538.99"/>
    <n v="829.65"/>
    <n v="33888"/>
  </r>
  <r>
    <n v="10395"/>
    <n v="38"/>
    <x v="1548"/>
    <x v="285"/>
    <b v="1"/>
    <s v="Approved"/>
    <s v="Solex"/>
    <s v="Standard"/>
    <s v="medium"/>
    <s v="medium"/>
    <n v="1577.53"/>
    <n v="826.51"/>
    <n v="40618"/>
  </r>
  <r>
    <n v="10396"/>
    <n v="65"/>
    <x v="1155"/>
    <x v="170"/>
    <b v="1"/>
    <s v="Approved"/>
    <s v="WeareA2B"/>
    <s v="Standard"/>
    <s v="medium"/>
    <s v="medium"/>
    <n v="1807.45"/>
    <n v="778.69"/>
    <n v="42145"/>
  </r>
  <r>
    <n v="10397"/>
    <n v="49"/>
    <x v="3359"/>
    <x v="109"/>
    <b v="0"/>
    <s v="Approved"/>
    <s v="Trek Bicycles"/>
    <s v="Road"/>
    <s v="medium"/>
    <s v="medium"/>
    <n v="533.51"/>
    <n v="400.13"/>
    <n v="41064"/>
  </r>
  <r>
    <n v="10398"/>
    <n v="65"/>
    <x v="2516"/>
    <x v="198"/>
    <b v="1"/>
    <s v="Approved"/>
    <s v="WeareA2B"/>
    <s v="Standard"/>
    <s v="medium"/>
    <s v="medium"/>
    <n v="1807.45"/>
    <n v="778.69"/>
    <n v="34996"/>
  </r>
  <r>
    <n v="10399"/>
    <n v="38"/>
    <x v="2246"/>
    <x v="85"/>
    <b v="1"/>
    <s v="Approved"/>
    <s v="Solex"/>
    <s v="Standard"/>
    <s v="medium"/>
    <s v="medium"/>
    <n v="1577.53"/>
    <n v="826.51"/>
    <n v="34071"/>
  </r>
  <r>
    <n v="10400"/>
    <n v="87"/>
    <x v="1865"/>
    <x v="163"/>
    <b v="0"/>
    <s v="Approved"/>
    <s v="OHM Cycles"/>
    <s v="Standard"/>
    <s v="medium"/>
    <s v="medium"/>
    <n v="1636.9"/>
    <n v="44.71"/>
    <n v="40410"/>
  </r>
  <r>
    <n v="10401"/>
    <n v="1"/>
    <x v="182"/>
    <x v="191"/>
    <b v="0"/>
    <s v="Approved"/>
    <s v="Giant Bicycles"/>
    <s v="Standard"/>
    <s v="medium"/>
    <s v="medium"/>
    <n v="1403.5"/>
    <n v="954.82"/>
    <n v="42688"/>
  </r>
  <r>
    <n v="10402"/>
    <n v="91"/>
    <x v="1690"/>
    <x v="68"/>
    <b v="1"/>
    <s v="Approved"/>
    <s v="Solex"/>
    <s v="Standard"/>
    <s v="medium"/>
    <s v="medium"/>
    <n v="100.35"/>
    <n v="75.260000000000005"/>
    <n v="36367"/>
  </r>
  <r>
    <n v="10403"/>
    <n v="87"/>
    <x v="2686"/>
    <x v="263"/>
    <b v="1"/>
    <s v="Approved"/>
    <s v="Giant Bicycles"/>
    <s v="Standard"/>
    <s v="high"/>
    <s v="medium"/>
    <n v="1179"/>
    <n v="707.4"/>
    <n v="38482"/>
  </r>
  <r>
    <n v="10404"/>
    <n v="92"/>
    <x v="3360"/>
    <x v="217"/>
    <b v="1"/>
    <s v="Approved"/>
    <s v="WeareA2B"/>
    <s v="Standard"/>
    <s v="medium"/>
    <s v="small"/>
    <n v="1415.01"/>
    <n v="1259.3599999999999"/>
    <n v="33364"/>
  </r>
  <r>
    <n v="10405"/>
    <n v="18"/>
    <x v="2596"/>
    <x v="54"/>
    <b v="1"/>
    <s v="Approved"/>
    <s v="Solex"/>
    <s v="Standard"/>
    <s v="medium"/>
    <s v="medium"/>
    <n v="575.27"/>
    <n v="431.45"/>
    <n v="41345"/>
  </r>
  <r>
    <n v="10406"/>
    <n v="72"/>
    <x v="2390"/>
    <x v="236"/>
    <b v="1"/>
    <s v="Approved"/>
    <s v="Norco Bicycles"/>
    <s v="Standard"/>
    <s v="medium"/>
    <s v="medium"/>
    <n v="360.4"/>
    <n v="270.3"/>
    <n v="37499"/>
  </r>
  <r>
    <n v="10407"/>
    <n v="62"/>
    <x v="3361"/>
    <x v="169"/>
    <b v="1"/>
    <s v="Approved"/>
    <s v="Solex"/>
    <s v="Standard"/>
    <s v="medium"/>
    <s v="medium"/>
    <n v="478.16"/>
    <n v="298.72000000000003"/>
    <n v="34143"/>
  </r>
  <r>
    <n v="10408"/>
    <n v="87"/>
    <x v="2221"/>
    <x v="146"/>
    <b v="1"/>
    <s v="Approved"/>
    <s v="Giant Bicycles"/>
    <s v="Standard"/>
    <s v="high"/>
    <s v="medium"/>
    <n v="1179"/>
    <n v="707.4"/>
    <n v="35667"/>
  </r>
  <r>
    <n v="10409"/>
    <n v="32"/>
    <x v="1052"/>
    <x v="61"/>
    <b v="0"/>
    <s v="Approved"/>
    <s v="Giant Bicycles"/>
    <s v="Standard"/>
    <s v="high"/>
    <s v="medium"/>
    <n v="1179"/>
    <n v="707.4"/>
    <n v="36833"/>
  </r>
  <r>
    <n v="10410"/>
    <n v="5"/>
    <x v="314"/>
    <x v="73"/>
    <b v="1"/>
    <s v="Approved"/>
    <s v="Trek Bicycles"/>
    <s v="Mountain"/>
    <s v="low"/>
    <s v="medium"/>
    <n v="574.64"/>
    <n v="459.71"/>
    <n v="38216"/>
  </r>
  <r>
    <n v="10411"/>
    <n v="0"/>
    <x v="2009"/>
    <x v="358"/>
    <b v="0"/>
    <s v="Approved"/>
    <s v="WeareA2B"/>
    <s v="Standard"/>
    <s v="medium"/>
    <s v="medium"/>
    <n v="60.34"/>
    <n v="45.26"/>
    <n v="33552"/>
  </r>
  <r>
    <n v="10412"/>
    <n v="83"/>
    <x v="3362"/>
    <x v="318"/>
    <b v="0"/>
    <s v="Approved"/>
    <s v="Solex"/>
    <s v="Touring"/>
    <s v="medium"/>
    <s v="large"/>
    <n v="2083.94"/>
    <n v="675.03"/>
    <n v="41533"/>
  </r>
  <r>
    <n v="10413"/>
    <n v="31"/>
    <x v="879"/>
    <x v="78"/>
    <b v="0"/>
    <s v="Approved"/>
    <s v="Giant Bicycles"/>
    <s v="Standard"/>
    <s v="medium"/>
    <s v="medium"/>
    <n v="230.91"/>
    <n v="173.18"/>
    <n v="36361"/>
  </r>
  <r>
    <n v="10414"/>
    <n v="3"/>
    <x v="129"/>
    <x v="142"/>
    <b v="0"/>
    <s v="Approved"/>
    <s v="Trek Bicycles"/>
    <s v="Standard"/>
    <s v="medium"/>
    <s v="large"/>
    <n v="2091.4699999999998"/>
    <n v="388.92"/>
    <n v="39298"/>
  </r>
  <r>
    <n v="10415"/>
    <n v="50"/>
    <x v="3311"/>
    <x v="140"/>
    <b v="1"/>
    <s v="Approved"/>
    <s v="WeareA2B"/>
    <s v="Standard"/>
    <s v="medium"/>
    <s v="small"/>
    <n v="175.89"/>
    <n v="131.91999999999999"/>
    <n v="37220"/>
  </r>
  <r>
    <n v="10416"/>
    <n v="9"/>
    <x v="3009"/>
    <x v="153"/>
    <b v="0"/>
    <s v="Approved"/>
    <s v="OHM Cycles"/>
    <s v="Road"/>
    <s v="medium"/>
    <s v="medium"/>
    <n v="742.54"/>
    <n v="667.4"/>
    <n v="35378"/>
  </r>
  <r>
    <n v="10417"/>
    <n v="79"/>
    <x v="251"/>
    <x v="171"/>
    <b v="0"/>
    <s v="Approved"/>
    <s v="Norco Bicycles"/>
    <s v="Standard"/>
    <s v="medium"/>
    <s v="medium"/>
    <n v="1555.58"/>
    <n v="818.01"/>
    <n v="37873"/>
  </r>
  <r>
    <n v="10418"/>
    <n v="29"/>
    <x v="2047"/>
    <x v="30"/>
    <b v="0"/>
    <s v="Approved"/>
    <s v="WeareA2B"/>
    <s v="Standard"/>
    <s v="medium"/>
    <s v="medium"/>
    <n v="1065.03"/>
    <n v="230.09"/>
    <n v="36833"/>
  </r>
  <r>
    <n v="10419"/>
    <n v="2"/>
    <x v="2306"/>
    <x v="177"/>
    <b v="0"/>
    <s v="Approved"/>
    <s v="Solex"/>
    <s v="Standard"/>
    <s v="medium"/>
    <s v="medium"/>
    <n v="71.489999999999995"/>
    <n v="53.62"/>
    <n v="38573"/>
  </r>
  <r>
    <n v="10420"/>
    <n v="27"/>
    <x v="3114"/>
    <x v="170"/>
    <b v="0"/>
    <s v="Approved"/>
    <s v="Trek Bicycles"/>
    <s v="Standard"/>
    <s v="low"/>
    <s v="medium"/>
    <n v="1057.51"/>
    <n v="154.4"/>
    <n v="34527"/>
  </r>
  <r>
    <n v="10421"/>
    <n v="81"/>
    <x v="3171"/>
    <x v="34"/>
    <b v="0"/>
    <s v="Approved"/>
    <s v="Norco Bicycles"/>
    <s v="Standard"/>
    <s v="medium"/>
    <s v="small"/>
    <n v="586.45000000000005"/>
    <n v="521.94000000000005"/>
    <n v="42226"/>
  </r>
  <r>
    <n v="10422"/>
    <n v="90"/>
    <x v="1790"/>
    <x v="54"/>
    <b v="1"/>
    <s v="Approved"/>
    <s v="Solex"/>
    <s v="Standard"/>
    <s v="low"/>
    <s v="medium"/>
    <n v="945.04"/>
    <n v="507.58"/>
    <n v="35052"/>
  </r>
  <r>
    <n v="10423"/>
    <n v="58"/>
    <x v="666"/>
    <x v="88"/>
    <b v="0"/>
    <s v="Approved"/>
    <s v="OHM Cycles"/>
    <s v="Road"/>
    <s v="medium"/>
    <s v="medium"/>
    <n v="1280.28"/>
    <n v="829.51"/>
    <n v="37220"/>
  </r>
  <r>
    <n v="10424"/>
    <n v="93"/>
    <x v="954"/>
    <x v="304"/>
    <b v="1"/>
    <s v="Approved"/>
    <s v="OHM Cycles"/>
    <s v="Standard"/>
    <s v="high"/>
    <s v="medium"/>
    <n v="1458.17"/>
    <n v="874.9"/>
    <n v="38991"/>
  </r>
  <r>
    <n v="10425"/>
    <n v="24"/>
    <x v="2971"/>
    <x v="141"/>
    <b v="0"/>
    <s v="Approved"/>
    <s v="Solex"/>
    <s v="Road"/>
    <s v="medium"/>
    <s v="large"/>
    <n v="1777.8"/>
    <n v="820.78"/>
    <n v="40670"/>
  </r>
  <r>
    <n v="10426"/>
    <n v="21"/>
    <x v="305"/>
    <x v="296"/>
    <b v="1"/>
    <s v="Approved"/>
    <s v="Solex"/>
    <s v="Standard"/>
    <s v="medium"/>
    <s v="large"/>
    <n v="1071.23"/>
    <n v="380.74"/>
    <n v="35160"/>
  </r>
  <r>
    <n v="10427"/>
    <n v="92"/>
    <x v="3215"/>
    <x v="260"/>
    <b v="0"/>
    <s v="Approved"/>
    <s v="WeareA2B"/>
    <s v="Touring"/>
    <s v="medium"/>
    <s v="large"/>
    <n v="1890.39"/>
    <n v="260.14"/>
    <n v="33259"/>
  </r>
  <r>
    <n v="10428"/>
    <n v="65"/>
    <x v="1365"/>
    <x v="167"/>
    <b v="0"/>
    <s v="Approved"/>
    <s v="WeareA2B"/>
    <s v="Standard"/>
    <s v="medium"/>
    <s v="medium"/>
    <n v="1807.45"/>
    <n v="778.69"/>
    <n v="42145"/>
  </r>
  <r>
    <n v="10429"/>
    <n v="24"/>
    <x v="321"/>
    <x v="46"/>
    <b v="0"/>
    <s v="Approved"/>
    <s v="Solex"/>
    <s v="Road"/>
    <s v="medium"/>
    <s v="large"/>
    <n v="1777.8"/>
    <n v="820.78"/>
    <n v="40670"/>
  </r>
  <r>
    <n v="10430"/>
    <n v="42"/>
    <x v="664"/>
    <x v="24"/>
    <b v="1"/>
    <s v="Approved"/>
    <s v="OHM Cycles"/>
    <s v="Road"/>
    <s v="medium"/>
    <s v="small"/>
    <n v="1810"/>
    <n v="1610.9"/>
    <n v="39427"/>
  </r>
  <r>
    <n v="10431"/>
    <n v="5"/>
    <x v="3363"/>
    <x v="10"/>
    <b v="0"/>
    <s v="Approved"/>
    <s v="Trek Bicycles"/>
    <s v="Mountain"/>
    <s v="low"/>
    <s v="medium"/>
    <n v="574.64"/>
    <n v="459.71"/>
    <n v="38216"/>
  </r>
  <r>
    <n v="10432"/>
    <n v="21"/>
    <x v="1562"/>
    <x v="197"/>
    <b v="1"/>
    <s v="Approved"/>
    <s v="WeareA2B"/>
    <s v="Touring"/>
    <s v="medium"/>
    <s v="medium"/>
    <n v="1466.68"/>
    <n v="363.25"/>
    <n v="41701"/>
  </r>
  <r>
    <n v="10433"/>
    <n v="13"/>
    <x v="798"/>
    <x v="283"/>
    <b v="0"/>
    <s v="Approved"/>
    <s v="Solex"/>
    <s v="Standard"/>
    <s v="medium"/>
    <s v="medium"/>
    <n v="1163.8900000000001"/>
    <n v="589.27"/>
    <n v="42560"/>
  </r>
  <r>
    <n v="10434"/>
    <n v="19"/>
    <x v="213"/>
    <x v="201"/>
    <b v="1"/>
    <s v="Approved"/>
    <s v="OHM Cycles"/>
    <s v="Road"/>
    <s v="high"/>
    <s v="large"/>
    <n v="12.01"/>
    <n v="7.21"/>
    <n v="39880"/>
  </r>
  <r>
    <n v="10435"/>
    <n v="14"/>
    <x v="473"/>
    <x v="335"/>
    <b v="0"/>
    <s v="Approved"/>
    <s v="Trek Bicycles"/>
    <s v="Standard"/>
    <s v="medium"/>
    <s v="small"/>
    <n v="1386.84"/>
    <n v="1234.29"/>
    <n v="37838"/>
  </r>
  <r>
    <n v="10436"/>
    <n v="49"/>
    <x v="1316"/>
    <x v="2"/>
    <b v="1"/>
    <s v="Approved"/>
    <s v="Trek Bicycles"/>
    <s v="Road"/>
    <s v="medium"/>
    <s v="medium"/>
    <n v="533.51"/>
    <n v="400.13"/>
    <n v="35470"/>
  </r>
  <r>
    <n v="10437"/>
    <n v="0"/>
    <x v="3254"/>
    <x v="204"/>
    <m/>
    <s v="Approved"/>
    <s v="Solex"/>
    <s v="Standard"/>
    <s v="medium"/>
    <s v="medium"/>
    <n v="71.489999999999995"/>
    <n v="53.62"/>
    <n v="38573"/>
  </r>
  <r>
    <n v="10438"/>
    <n v="88"/>
    <x v="3172"/>
    <x v="234"/>
    <b v="0"/>
    <s v="Approved"/>
    <s v="Norco Bicycles"/>
    <s v="Standard"/>
    <s v="medium"/>
    <s v="medium"/>
    <n v="1198.46"/>
    <n v="381.1"/>
    <n v="36145"/>
  </r>
  <r>
    <n v="10439"/>
    <n v="8"/>
    <x v="3304"/>
    <x v="58"/>
    <b v="0"/>
    <s v="Approved"/>
    <s v="Solex"/>
    <s v="Road"/>
    <s v="medium"/>
    <s v="small"/>
    <n v="1703.52"/>
    <n v="1516.13"/>
    <n v="42560"/>
  </r>
  <r>
    <n v="10440"/>
    <n v="30"/>
    <x v="1146"/>
    <x v="332"/>
    <b v="1"/>
    <s v="Approved"/>
    <s v="OHM Cycles"/>
    <s v="Standard"/>
    <s v="medium"/>
    <s v="medium"/>
    <n v="1227.3399999999999"/>
    <n v="770.89"/>
    <n v="33364"/>
  </r>
  <r>
    <n v="10441"/>
    <n v="93"/>
    <x v="2350"/>
    <x v="239"/>
    <b v="0"/>
    <s v="Approved"/>
    <s v="WeareA2B"/>
    <s v="Standard"/>
    <s v="medium"/>
    <s v="medium"/>
    <n v="1065.03"/>
    <n v="230.09"/>
    <n v="36833"/>
  </r>
  <r>
    <n v="10442"/>
    <n v="42"/>
    <x v="3205"/>
    <x v="140"/>
    <b v="1"/>
    <s v="Approved"/>
    <s v="OHM Cycles"/>
    <s v="Road"/>
    <s v="medium"/>
    <s v="small"/>
    <n v="1810"/>
    <n v="1610.9"/>
    <n v="39526"/>
  </r>
  <r>
    <n v="10443"/>
    <n v="74"/>
    <x v="2148"/>
    <x v="10"/>
    <b v="0"/>
    <s v="Approved"/>
    <s v="WeareA2B"/>
    <s v="Standard"/>
    <s v="medium"/>
    <s v="medium"/>
    <n v="1762.96"/>
    <n v="950.52"/>
    <n v="35470"/>
  </r>
  <r>
    <n v="10444"/>
    <n v="30"/>
    <x v="2913"/>
    <x v="115"/>
    <b v="0"/>
    <s v="Approved"/>
    <s v="Solex"/>
    <s v="Standard"/>
    <s v="high"/>
    <s v="medium"/>
    <n v="748.17"/>
    <n v="448.9"/>
    <n v="33552"/>
  </r>
  <r>
    <n v="10445"/>
    <n v="66"/>
    <x v="1428"/>
    <x v="47"/>
    <b v="1"/>
    <s v="Approved"/>
    <s v="Solex"/>
    <s v="Standard"/>
    <s v="medium"/>
    <s v="medium"/>
    <n v="1163.8900000000001"/>
    <n v="589.27"/>
    <n v="42560"/>
  </r>
  <r>
    <n v="10446"/>
    <n v="3"/>
    <x v="1916"/>
    <x v="212"/>
    <b v="0"/>
    <s v="Approved"/>
    <s v="Trek Bicycles"/>
    <s v="Standard"/>
    <s v="medium"/>
    <s v="large"/>
    <n v="2091.4699999999998"/>
    <n v="388.92"/>
    <n v="41167"/>
  </r>
  <r>
    <n v="10447"/>
    <n v="75"/>
    <x v="1214"/>
    <x v="69"/>
    <b v="1"/>
    <s v="Approved"/>
    <s v="Giant Bicycles"/>
    <s v="Touring"/>
    <s v="medium"/>
    <s v="large"/>
    <n v="1873.97"/>
    <n v="863.95"/>
    <n v="38859"/>
  </r>
  <r>
    <n v="10448"/>
    <n v="54"/>
    <x v="3364"/>
    <x v="164"/>
    <b v="1"/>
    <s v="Approved"/>
    <s v="WeareA2B"/>
    <s v="Standard"/>
    <s v="medium"/>
    <s v="medium"/>
    <n v="1292.8399999999999"/>
    <n v="13.44"/>
    <n v="40779"/>
  </r>
  <r>
    <n v="10449"/>
    <n v="1"/>
    <x v="84"/>
    <x v="171"/>
    <b v="1"/>
    <s v="Approved"/>
    <s v="Giant Bicycles"/>
    <s v="Standard"/>
    <s v="medium"/>
    <s v="medium"/>
    <n v="1403.5"/>
    <n v="954.82"/>
    <n v="42688"/>
  </r>
  <r>
    <n v="10450"/>
    <n v="81"/>
    <x v="1942"/>
    <x v="216"/>
    <b v="0"/>
    <s v="Approved"/>
    <s v="Norco Bicycles"/>
    <s v="Standard"/>
    <s v="medium"/>
    <s v="small"/>
    <n v="586.45000000000005"/>
    <n v="521.94000000000005"/>
    <n v="35667"/>
  </r>
  <r>
    <n v="10451"/>
    <n v="61"/>
    <x v="1576"/>
    <x v="24"/>
    <b v="1"/>
    <s v="Approved"/>
    <s v="OHM Cycles"/>
    <s v="Standard"/>
    <s v="low"/>
    <s v="medium"/>
    <n v="71.16"/>
    <n v="56.93"/>
    <n v="42172"/>
  </r>
  <r>
    <n v="10452"/>
    <n v="92"/>
    <x v="2879"/>
    <x v="310"/>
    <b v="1"/>
    <s v="Approved"/>
    <s v="WeareA2B"/>
    <s v="Standard"/>
    <s v="medium"/>
    <s v="small"/>
    <n v="1415.01"/>
    <n v="1259.3599999999999"/>
    <n v="37626"/>
  </r>
  <r>
    <n v="10453"/>
    <n v="12"/>
    <x v="43"/>
    <x v="58"/>
    <b v="0"/>
    <s v="Approved"/>
    <s v="WeareA2B"/>
    <s v="Standard"/>
    <s v="medium"/>
    <s v="medium"/>
    <n v="1231.1500000000001"/>
    <n v="161.6"/>
    <n v="37838"/>
  </r>
  <r>
    <n v="10454"/>
    <n v="31"/>
    <x v="1272"/>
    <x v="200"/>
    <b v="1"/>
    <s v="Approved"/>
    <s v="WeareA2B"/>
    <s v="Standard"/>
    <s v="medium"/>
    <s v="medium"/>
    <n v="752.64"/>
    <n v="205.36"/>
    <n v="35667"/>
  </r>
  <r>
    <n v="10455"/>
    <n v="64"/>
    <x v="313"/>
    <x v="322"/>
    <m/>
    <s v="Approved"/>
    <s v="Giant Bicycles"/>
    <s v="Standard"/>
    <s v="high"/>
    <s v="small"/>
    <n v="1977.36"/>
    <n v="1759.85"/>
    <n v="40779"/>
  </r>
  <r>
    <n v="10456"/>
    <n v="5"/>
    <x v="175"/>
    <x v="70"/>
    <b v="1"/>
    <s v="Approved"/>
    <s v="Trek Bicycles"/>
    <s v="Mountain"/>
    <s v="low"/>
    <s v="medium"/>
    <n v="574.64"/>
    <n v="459.71"/>
    <n v="42560"/>
  </r>
  <r>
    <n v="10457"/>
    <n v="70"/>
    <x v="1919"/>
    <x v="202"/>
    <b v="0"/>
    <s v="Approved"/>
    <s v="Trek Bicycles"/>
    <s v="Standard"/>
    <s v="high"/>
    <s v="medium"/>
    <n v="495.72"/>
    <n v="297.43"/>
    <n v="40553"/>
  </r>
  <r>
    <n v="10458"/>
    <n v="56"/>
    <x v="3245"/>
    <x v="342"/>
    <b v="0"/>
    <s v="Approved"/>
    <s v="OHM Cycles"/>
    <s v="Standard"/>
    <s v="medium"/>
    <s v="medium"/>
    <n v="183.86"/>
    <n v="137.9"/>
    <n v="34143"/>
  </r>
  <r>
    <n v="10459"/>
    <n v="95"/>
    <x v="1313"/>
    <x v="38"/>
    <b v="1"/>
    <s v="Approved"/>
    <s v="Giant Bicycles"/>
    <s v="Standard"/>
    <s v="medium"/>
    <s v="large"/>
    <n v="569.55999999999995"/>
    <n v="528.42999999999995"/>
    <n v="37874"/>
  </r>
  <r>
    <n v="10460"/>
    <n v="83"/>
    <x v="84"/>
    <x v="7"/>
    <b v="1"/>
    <s v="Approved"/>
    <s v="Solex"/>
    <s v="Touring"/>
    <s v="medium"/>
    <s v="large"/>
    <n v="2083.94"/>
    <n v="675.03"/>
    <n v="34079"/>
  </r>
  <r>
    <n v="10461"/>
    <n v="16"/>
    <x v="3123"/>
    <x v="354"/>
    <b v="1"/>
    <s v="Approved"/>
    <s v="Norco Bicycles"/>
    <s v="Standard"/>
    <s v="high"/>
    <s v="small"/>
    <n v="1661.92"/>
    <n v="1479.11"/>
    <n v="33888"/>
  </r>
  <r>
    <n v="10462"/>
    <n v="34"/>
    <x v="291"/>
    <x v="173"/>
    <b v="0"/>
    <s v="Approved"/>
    <s v="Norco Bicycles"/>
    <s v="Road"/>
    <s v="high"/>
    <s v="large"/>
    <n v="774.53"/>
    <n v="464.72"/>
    <n v="37698"/>
  </r>
  <r>
    <n v="10463"/>
    <n v="43"/>
    <x v="1148"/>
    <x v="67"/>
    <b v="1"/>
    <s v="Approved"/>
    <s v="Solex"/>
    <s v="Standard"/>
    <s v="medium"/>
    <s v="medium"/>
    <n v="1151.96"/>
    <n v="649.49"/>
    <n v="33259"/>
  </r>
  <r>
    <n v="10464"/>
    <n v="66"/>
    <x v="981"/>
    <x v="243"/>
    <b v="0"/>
    <s v="Approved"/>
    <s v="Solex"/>
    <s v="Standard"/>
    <s v="medium"/>
    <s v="medium"/>
    <n v="1163.8900000000001"/>
    <n v="589.27"/>
    <n v="42560"/>
  </r>
  <r>
    <n v="10465"/>
    <n v="28"/>
    <x v="1726"/>
    <x v="363"/>
    <b v="1"/>
    <s v="Approved"/>
    <s v="Norco Bicycles"/>
    <s v="Standard"/>
    <s v="medium"/>
    <s v="small"/>
    <n v="1216.1400000000001"/>
    <n v="1082.3599999999999"/>
    <n v="33552"/>
  </r>
  <r>
    <n v="10466"/>
    <n v="85"/>
    <x v="2460"/>
    <x v="212"/>
    <b v="0"/>
    <s v="Approved"/>
    <s v="WeareA2B"/>
    <s v="Standard"/>
    <s v="medium"/>
    <s v="medium"/>
    <n v="752.64"/>
    <n v="205.36"/>
    <n v="35667"/>
  </r>
  <r>
    <n v="10467"/>
    <n v="53"/>
    <x v="2850"/>
    <x v="179"/>
    <b v="1"/>
    <s v="Approved"/>
    <s v="OHM Cycles"/>
    <s v="Standard"/>
    <s v="medium"/>
    <s v="medium"/>
    <n v="795.34"/>
    <n v="101.58"/>
    <n v="35470"/>
  </r>
  <r>
    <n v="10468"/>
    <n v="77"/>
    <x v="1207"/>
    <x v="274"/>
    <b v="1"/>
    <s v="Approved"/>
    <s v="Norco Bicycles"/>
    <s v="Road"/>
    <s v="medium"/>
    <s v="large"/>
    <n v="1240.31"/>
    <n v="795.1"/>
    <n v="36833"/>
  </r>
  <r>
    <n v="10469"/>
    <n v="57"/>
    <x v="2767"/>
    <x v="250"/>
    <b v="0"/>
    <s v="Approved"/>
    <s v="WeareA2B"/>
    <s v="Touring"/>
    <s v="medium"/>
    <s v="large"/>
    <n v="1890.39"/>
    <n v="260.14"/>
    <n v="33259"/>
  </r>
  <r>
    <n v="10470"/>
    <n v="23"/>
    <x v="837"/>
    <x v="349"/>
    <b v="1"/>
    <s v="Approved"/>
    <s v="Norco Bicycles"/>
    <s v="Mountain"/>
    <s v="low"/>
    <s v="small"/>
    <n v="688.63"/>
    <n v="612.88"/>
    <n v="34244"/>
  </r>
  <r>
    <n v="10471"/>
    <n v="80"/>
    <x v="729"/>
    <x v="236"/>
    <b v="0"/>
    <s v="Approved"/>
    <s v="OHM Cycles"/>
    <s v="Touring"/>
    <s v="low"/>
    <s v="medium"/>
    <n v="1073.07"/>
    <n v="933.84"/>
    <n v="35455"/>
  </r>
  <r>
    <n v="10472"/>
    <n v="54"/>
    <x v="1007"/>
    <x v="78"/>
    <b v="0"/>
    <s v="Approved"/>
    <s v="WeareA2B"/>
    <s v="Standard"/>
    <s v="medium"/>
    <s v="medium"/>
    <n v="1292.8399999999999"/>
    <n v="13.44"/>
    <n v="34170"/>
  </r>
  <r>
    <n v="10473"/>
    <n v="72"/>
    <x v="2009"/>
    <x v="166"/>
    <b v="0"/>
    <s v="Approved"/>
    <s v="OHM Cycles"/>
    <s v="Standard"/>
    <s v="medium"/>
    <s v="medium"/>
    <n v="912.52"/>
    <n v="141.4"/>
    <n v="34143"/>
  </r>
  <r>
    <n v="10474"/>
    <n v="45"/>
    <x v="1961"/>
    <x v="336"/>
    <b v="1"/>
    <s v="Approved"/>
    <s v="Solex"/>
    <s v="Standard"/>
    <s v="medium"/>
    <s v="medium"/>
    <n v="441.49"/>
    <n v="84.99"/>
    <n v="34071"/>
  </r>
  <r>
    <n v="10475"/>
    <n v="54"/>
    <x v="978"/>
    <x v="227"/>
    <b v="1"/>
    <s v="Approved"/>
    <s v="WeareA2B"/>
    <s v="Standard"/>
    <s v="medium"/>
    <s v="medium"/>
    <n v="1292.8399999999999"/>
    <n v="13.44"/>
    <n v="39915"/>
  </r>
  <r>
    <n v="10476"/>
    <n v="10"/>
    <x v="2563"/>
    <x v="360"/>
    <b v="0"/>
    <s v="Approved"/>
    <s v="WeareA2B"/>
    <s v="Touring"/>
    <s v="medium"/>
    <s v="medium"/>
    <n v="1466.68"/>
    <n v="363.25"/>
    <n v="41701"/>
  </r>
  <r>
    <n v="10477"/>
    <n v="77"/>
    <x v="1704"/>
    <x v="226"/>
    <b v="1"/>
    <s v="Approved"/>
    <s v="WeareA2B"/>
    <s v="Standard"/>
    <s v="medium"/>
    <s v="medium"/>
    <n v="1769.64"/>
    <n v="108.76"/>
    <n v="40672"/>
  </r>
  <r>
    <n v="10478"/>
    <n v="49"/>
    <x v="832"/>
    <x v="144"/>
    <m/>
    <s v="Approved"/>
    <s v="Trek Bicycles"/>
    <s v="Road"/>
    <s v="medium"/>
    <s v="medium"/>
    <n v="533.51"/>
    <n v="400.13"/>
    <n v="34143"/>
  </r>
  <r>
    <n v="10479"/>
    <n v="94"/>
    <x v="1669"/>
    <x v="241"/>
    <b v="0"/>
    <s v="Approved"/>
    <s v="Giant Bicycles"/>
    <s v="Standard"/>
    <s v="medium"/>
    <s v="large"/>
    <n v="1635.3"/>
    <n v="993.66"/>
    <n v="34556"/>
  </r>
  <r>
    <n v="10480"/>
    <n v="12"/>
    <x v="469"/>
    <x v="9"/>
    <b v="1"/>
    <s v="Approved"/>
    <s v="Giant Bicycles"/>
    <s v="Standard"/>
    <s v="medium"/>
    <s v="large"/>
    <n v="1765.3"/>
    <n v="709.48"/>
    <n v="38193"/>
  </r>
  <r>
    <n v="10481"/>
    <n v="25"/>
    <x v="3365"/>
    <x v="270"/>
    <b v="0"/>
    <s v="Approved"/>
    <s v="Giant Bicycles"/>
    <s v="Road"/>
    <s v="medium"/>
    <s v="medium"/>
    <n v="1538.99"/>
    <n v="829.65"/>
    <n v="42404"/>
  </r>
  <r>
    <n v="10482"/>
    <n v="66"/>
    <x v="214"/>
    <x v="332"/>
    <b v="0"/>
    <s v="Approved"/>
    <s v="Giant Bicycles"/>
    <s v="Road"/>
    <s v="low"/>
    <s v="small"/>
    <n v="590.26"/>
    <n v="525.33000000000004"/>
    <n v="40487"/>
  </r>
  <r>
    <n v="10483"/>
    <n v="52"/>
    <x v="1148"/>
    <x v="71"/>
    <b v="0"/>
    <s v="Approved"/>
    <s v="OHM Cycles"/>
    <s v="Road"/>
    <s v="medium"/>
    <s v="medium"/>
    <n v="1280.28"/>
    <n v="829.51"/>
    <n v="42218"/>
  </r>
  <r>
    <n v="10484"/>
    <n v="33"/>
    <x v="1644"/>
    <x v="202"/>
    <b v="1"/>
    <s v="Approved"/>
    <s v="Giant Bicycles"/>
    <s v="Standard"/>
    <s v="medium"/>
    <s v="small"/>
    <n v="1311.44"/>
    <n v="1167.18"/>
    <n v="33888"/>
  </r>
  <r>
    <n v="10485"/>
    <n v="5"/>
    <x v="2993"/>
    <x v="97"/>
    <b v="1"/>
    <s v="Approved"/>
    <s v="Trek Bicycles"/>
    <s v="Mountain"/>
    <s v="low"/>
    <s v="medium"/>
    <n v="574.64"/>
    <n v="459.71"/>
    <n v="37659"/>
  </r>
  <r>
    <n v="10486"/>
    <n v="41"/>
    <x v="803"/>
    <x v="229"/>
    <b v="0"/>
    <s v="Approved"/>
    <s v="Solex"/>
    <s v="Road"/>
    <s v="medium"/>
    <s v="medium"/>
    <n v="416.98"/>
    <n v="312.74"/>
    <n v="35560"/>
  </r>
  <r>
    <n v="10487"/>
    <n v="50"/>
    <x v="518"/>
    <x v="163"/>
    <b v="1"/>
    <s v="Approved"/>
    <s v="Giant Bicycles"/>
    <s v="Standard"/>
    <s v="medium"/>
    <s v="medium"/>
    <n v="642.70000000000005"/>
    <n v="211.37"/>
    <n v="37337"/>
  </r>
  <r>
    <n v="10488"/>
    <n v="12"/>
    <x v="3308"/>
    <x v="189"/>
    <b v="1"/>
    <s v="Approved"/>
    <s v="Giant Bicycles"/>
    <s v="Standard"/>
    <s v="medium"/>
    <s v="large"/>
    <n v="1765.3"/>
    <n v="709.48"/>
    <n v="38193"/>
  </r>
  <r>
    <n v="10489"/>
    <n v="81"/>
    <x v="2299"/>
    <x v="241"/>
    <b v="1"/>
    <s v="Approved"/>
    <s v="Norco Bicycles"/>
    <s v="Standard"/>
    <s v="medium"/>
    <s v="small"/>
    <n v="586.45000000000005"/>
    <n v="521.94000000000005"/>
    <n v="38339"/>
  </r>
  <r>
    <n v="10490"/>
    <n v="88"/>
    <x v="1986"/>
    <x v="90"/>
    <b v="1"/>
    <s v="Approved"/>
    <s v="Norco Bicycles"/>
    <s v="Standard"/>
    <s v="medium"/>
    <s v="medium"/>
    <n v="1198.46"/>
    <n v="381.1"/>
    <n v="37539"/>
  </r>
  <r>
    <n v="10491"/>
    <n v="0"/>
    <x v="3030"/>
    <x v="151"/>
    <b v="0"/>
    <s v="Approved"/>
    <s v="Solex"/>
    <s v="Standard"/>
    <s v="medium"/>
    <s v="medium"/>
    <n v="71.489999999999995"/>
    <n v="53.62"/>
    <n v="33549"/>
  </r>
  <r>
    <n v="10492"/>
    <n v="3"/>
    <x v="55"/>
    <x v="106"/>
    <b v="1"/>
    <s v="Approved"/>
    <s v="Trek Bicycles"/>
    <s v="Standard"/>
    <s v="medium"/>
    <s v="large"/>
    <n v="2091.4699999999998"/>
    <n v="388.92"/>
    <n v="41167"/>
  </r>
  <r>
    <n v="10493"/>
    <n v="78"/>
    <x v="3059"/>
    <x v="37"/>
    <b v="0"/>
    <s v="Approved"/>
    <s v="Giant Bicycles"/>
    <s v="Standard"/>
    <s v="medium"/>
    <s v="large"/>
    <n v="1765.3"/>
    <n v="709.48"/>
    <n v="38193"/>
  </r>
  <r>
    <n v="10494"/>
    <n v="34"/>
    <x v="2981"/>
    <x v="234"/>
    <b v="1"/>
    <s v="Approved"/>
    <s v="Norco Bicycles"/>
    <s v="Road"/>
    <s v="high"/>
    <s v="large"/>
    <n v="774.53"/>
    <n v="464.72"/>
    <n v="34527"/>
  </r>
  <r>
    <n v="10495"/>
    <n v="35"/>
    <x v="2822"/>
    <x v="116"/>
    <b v="1"/>
    <s v="Approved"/>
    <s v="Giant Bicycles"/>
    <s v="Standard"/>
    <s v="medium"/>
    <s v="medium"/>
    <n v="1403.5"/>
    <n v="954.82"/>
    <n v="38573"/>
  </r>
  <r>
    <n v="10496"/>
    <n v="32"/>
    <x v="474"/>
    <x v="15"/>
    <b v="1"/>
    <s v="Approved"/>
    <s v="Giant Bicycles"/>
    <s v="Standard"/>
    <s v="medium"/>
    <s v="medium"/>
    <n v="642.70000000000005"/>
    <n v="211.37"/>
    <n v="37337"/>
  </r>
  <r>
    <n v="10497"/>
    <n v="65"/>
    <x v="616"/>
    <x v="144"/>
    <b v="1"/>
    <s v="Approved"/>
    <s v="WeareA2B"/>
    <s v="Standard"/>
    <s v="medium"/>
    <s v="medium"/>
    <n v="1807.45"/>
    <n v="778.69"/>
    <n v="42710"/>
  </r>
  <r>
    <n v="10498"/>
    <n v="70"/>
    <x v="46"/>
    <x v="222"/>
    <b v="0"/>
    <s v="Approved"/>
    <s v="Trek Bicycles"/>
    <s v="Standard"/>
    <s v="high"/>
    <s v="medium"/>
    <n v="495.72"/>
    <n v="297.43"/>
    <n v="42105"/>
  </r>
  <r>
    <n v="10499"/>
    <n v="29"/>
    <x v="145"/>
    <x v="179"/>
    <b v="0"/>
    <s v="Approved"/>
    <s v="Norco Bicycles"/>
    <s v="Road"/>
    <s v="medium"/>
    <s v="medium"/>
    <n v="543.39"/>
    <n v="407.54"/>
    <n v="36361"/>
  </r>
  <r>
    <n v="10500"/>
    <n v="32"/>
    <x v="550"/>
    <x v="301"/>
    <b v="1"/>
    <s v="Approved"/>
    <s v="Giant Bicycles"/>
    <s v="Standard"/>
    <s v="high"/>
    <s v="medium"/>
    <n v="1179"/>
    <n v="707.4"/>
    <n v="35667"/>
  </r>
  <r>
    <n v="10501"/>
    <n v="95"/>
    <x v="321"/>
    <x v="69"/>
    <m/>
    <s v="Approved"/>
    <s v="Giant Bicycles"/>
    <s v="Standard"/>
    <s v="medium"/>
    <s v="large"/>
    <n v="569.55999999999995"/>
    <n v="528.42999999999995"/>
    <n v="37874"/>
  </r>
  <r>
    <n v="10502"/>
    <n v="79"/>
    <x v="3254"/>
    <x v="40"/>
    <b v="1"/>
    <s v="Approved"/>
    <s v="Solex"/>
    <s v="Touring"/>
    <s v="medium"/>
    <s v="large"/>
    <n v="2083.94"/>
    <n v="675.03"/>
    <n v="38339"/>
  </r>
  <r>
    <n v="10503"/>
    <n v="88"/>
    <x v="3320"/>
    <x v="28"/>
    <b v="1"/>
    <s v="Approved"/>
    <s v="Norco Bicycles"/>
    <s v="Standard"/>
    <s v="medium"/>
    <s v="medium"/>
    <n v="1198.46"/>
    <n v="381.1"/>
    <n v="36145"/>
  </r>
  <r>
    <n v="10504"/>
    <n v="18"/>
    <x v="258"/>
    <x v="170"/>
    <b v="1"/>
    <s v="Approved"/>
    <s v="Norco Bicycles"/>
    <s v="Standard"/>
    <s v="high"/>
    <s v="medium"/>
    <n v="1148.6400000000001"/>
    <n v="689.18"/>
    <n v="33879"/>
  </r>
  <r>
    <n v="10505"/>
    <n v="58"/>
    <x v="452"/>
    <x v="80"/>
    <b v="0"/>
    <s v="Approved"/>
    <s v="OHM Cycles"/>
    <s v="Standard"/>
    <s v="medium"/>
    <s v="medium"/>
    <n v="912.52"/>
    <n v="141.4"/>
    <n v="42145"/>
  </r>
  <r>
    <n v="10506"/>
    <n v="97"/>
    <x v="2812"/>
    <x v="211"/>
    <b v="1"/>
    <s v="Approved"/>
    <s v="Solex"/>
    <s v="Standard"/>
    <s v="medium"/>
    <s v="large"/>
    <n v="202.62"/>
    <n v="151.96"/>
    <n v="42458"/>
  </r>
  <r>
    <n v="10507"/>
    <n v="95"/>
    <x v="1307"/>
    <x v="78"/>
    <b v="1"/>
    <s v="Approved"/>
    <s v="Giant Bicycles"/>
    <s v="Standard"/>
    <s v="medium"/>
    <s v="large"/>
    <n v="569.55999999999995"/>
    <n v="528.42999999999995"/>
    <n v="39031"/>
  </r>
  <r>
    <n v="10508"/>
    <n v="10"/>
    <x v="2936"/>
    <x v="87"/>
    <b v="1"/>
    <s v="Approved"/>
    <s v="WeareA2B"/>
    <s v="Touring"/>
    <s v="medium"/>
    <s v="medium"/>
    <n v="1466.68"/>
    <n v="363.25"/>
    <n v="41345"/>
  </r>
  <r>
    <n v="10509"/>
    <n v="30"/>
    <x v="1867"/>
    <x v="356"/>
    <b v="0"/>
    <s v="Approved"/>
    <s v="Solex"/>
    <s v="Standard"/>
    <s v="high"/>
    <s v="medium"/>
    <n v="748.17"/>
    <n v="448.9"/>
    <n v="35052"/>
  </r>
  <r>
    <n v="10510"/>
    <n v="96"/>
    <x v="3366"/>
    <x v="38"/>
    <b v="0"/>
    <s v="Approved"/>
    <s v="Giant Bicycles"/>
    <s v="Standard"/>
    <s v="medium"/>
    <s v="large"/>
    <n v="1635.3"/>
    <n v="993.66"/>
    <n v="37539"/>
  </r>
  <r>
    <n v="10511"/>
    <n v="45"/>
    <x v="1502"/>
    <x v="304"/>
    <b v="1"/>
    <s v="Approved"/>
    <s v="Trek Bicycles"/>
    <s v="Road"/>
    <s v="low"/>
    <s v="medium"/>
    <n v="980.37"/>
    <n v="234.43"/>
    <n v="38258"/>
  </r>
  <r>
    <n v="10512"/>
    <n v="47"/>
    <x v="334"/>
    <x v="12"/>
    <b v="1"/>
    <s v="Approved"/>
    <s v="Trek Bicycles"/>
    <s v="Road"/>
    <s v="low"/>
    <s v="small"/>
    <n v="1720.7"/>
    <n v="1531.42"/>
    <n v="38991"/>
  </r>
  <r>
    <n v="10513"/>
    <n v="78"/>
    <x v="2508"/>
    <x v="307"/>
    <b v="0"/>
    <s v="Approved"/>
    <s v="Giant Bicycles"/>
    <s v="Standard"/>
    <s v="medium"/>
    <s v="large"/>
    <n v="1765.3"/>
    <n v="709.48"/>
    <n v="38193"/>
  </r>
  <r>
    <n v="10514"/>
    <n v="2"/>
    <x v="621"/>
    <x v="196"/>
    <b v="1"/>
    <s v="Approved"/>
    <s v="Giant Bicycles"/>
    <s v="Road"/>
    <s v="low"/>
    <s v="small"/>
    <n v="590.26"/>
    <n v="525.33000000000004"/>
    <n v="40487"/>
  </r>
  <r>
    <n v="10515"/>
    <n v="69"/>
    <x v="481"/>
    <x v="58"/>
    <b v="1"/>
    <s v="Approved"/>
    <s v="Giant Bicycles"/>
    <s v="Road"/>
    <s v="medium"/>
    <s v="medium"/>
    <n v="792.9"/>
    <n v="594.67999999999995"/>
    <n v="33879"/>
  </r>
  <r>
    <n v="10516"/>
    <n v="64"/>
    <x v="3184"/>
    <x v="40"/>
    <b v="0"/>
    <s v="Approved"/>
    <s v="Trek Bicycles"/>
    <s v="Standard"/>
    <s v="medium"/>
    <s v="large"/>
    <n v="1469.44"/>
    <n v="596.54999999999995"/>
    <n v="41047"/>
  </r>
  <r>
    <n v="10517"/>
    <n v="30"/>
    <x v="523"/>
    <x v="133"/>
    <b v="1"/>
    <s v="Approved"/>
    <s v="Solex"/>
    <s v="Standard"/>
    <s v="high"/>
    <s v="medium"/>
    <n v="748.17"/>
    <n v="448.9"/>
    <n v="37698"/>
  </r>
  <r>
    <n v="10518"/>
    <n v="59"/>
    <x v="1087"/>
    <x v="358"/>
    <b v="1"/>
    <s v="Approved"/>
    <s v="Solex"/>
    <s v="Standard"/>
    <s v="medium"/>
    <s v="large"/>
    <n v="1061.56"/>
    <n v="733.58"/>
    <n v="34170"/>
  </r>
  <r>
    <n v="10519"/>
    <n v="73"/>
    <x v="2346"/>
    <x v="321"/>
    <b v="0"/>
    <s v="Approved"/>
    <s v="Solex"/>
    <s v="Standard"/>
    <s v="medium"/>
    <s v="medium"/>
    <n v="1945.43"/>
    <n v="333.18"/>
    <n v="37499"/>
  </r>
  <r>
    <n v="10520"/>
    <n v="79"/>
    <x v="2501"/>
    <x v="291"/>
    <b v="0"/>
    <s v="Approved"/>
    <s v="Norco Bicycles"/>
    <s v="Standard"/>
    <s v="medium"/>
    <s v="medium"/>
    <n v="1555.58"/>
    <n v="818.01"/>
    <n v="37873"/>
  </r>
  <r>
    <n v="10521"/>
    <n v="43"/>
    <x v="678"/>
    <x v="52"/>
    <b v="1"/>
    <s v="Approved"/>
    <s v="Solex"/>
    <s v="Standard"/>
    <s v="medium"/>
    <s v="medium"/>
    <n v="1151.96"/>
    <n v="649.49"/>
    <n v="36498"/>
  </r>
  <r>
    <n v="10522"/>
    <n v="2"/>
    <x v="1579"/>
    <x v="21"/>
    <b v="1"/>
    <s v="Approved"/>
    <s v="Solex"/>
    <s v="Standard"/>
    <s v="medium"/>
    <s v="medium"/>
    <n v="71.489999999999995"/>
    <n v="53.62"/>
    <n v="40649"/>
  </r>
  <r>
    <n v="10523"/>
    <n v="69"/>
    <x v="3366"/>
    <x v="171"/>
    <b v="0"/>
    <s v="Approved"/>
    <s v="Norco Bicycles"/>
    <s v="Road"/>
    <s v="medium"/>
    <s v="large"/>
    <n v="1240.31"/>
    <n v="795.1"/>
    <n v="33429"/>
  </r>
  <r>
    <n v="10524"/>
    <n v="26"/>
    <x v="16"/>
    <x v="160"/>
    <b v="1"/>
    <s v="Approved"/>
    <s v="WeareA2B"/>
    <s v="Standard"/>
    <s v="medium"/>
    <s v="medium"/>
    <n v="1992.93"/>
    <n v="762.63"/>
    <n v="36334"/>
  </r>
  <r>
    <n v="10525"/>
    <n v="73"/>
    <x v="1056"/>
    <x v="165"/>
    <b v="1"/>
    <s v="Approved"/>
    <s v="Solex"/>
    <s v="Standard"/>
    <s v="medium"/>
    <s v="medium"/>
    <n v="1945.43"/>
    <n v="333.18"/>
    <n v="40553"/>
  </r>
  <r>
    <n v="10526"/>
    <n v="42"/>
    <x v="557"/>
    <x v="48"/>
    <b v="1"/>
    <s v="Approved"/>
    <s v="OHM Cycles"/>
    <s v="Road"/>
    <s v="medium"/>
    <s v="small"/>
    <n v="1810"/>
    <n v="1610.9"/>
    <n v="36498"/>
  </r>
  <r>
    <n v="10527"/>
    <n v="0"/>
    <x v="583"/>
    <x v="202"/>
    <b v="1"/>
    <s v="Approved"/>
    <s v="WeareA2B"/>
    <s v="Standard"/>
    <s v="medium"/>
    <s v="small"/>
    <n v="175.89"/>
    <n v="131.91999999999999"/>
    <n v="42295"/>
  </r>
  <r>
    <n v="10528"/>
    <n v="67"/>
    <x v="3015"/>
    <x v="185"/>
    <b v="0"/>
    <s v="Approved"/>
    <s v="Norco Bicycles"/>
    <s v="Road"/>
    <s v="medium"/>
    <s v="medium"/>
    <n v="544.04999999999995"/>
    <n v="376.84"/>
    <n v="38647"/>
  </r>
  <r>
    <n v="10529"/>
    <n v="61"/>
    <x v="2754"/>
    <x v="253"/>
    <b v="1"/>
    <s v="Approved"/>
    <s v="Norco Bicycles"/>
    <s v="Standard"/>
    <s v="medium"/>
    <s v="small"/>
    <n v="586.45000000000005"/>
    <n v="521.94000000000005"/>
    <n v="33429"/>
  </r>
  <r>
    <n v="10530"/>
    <n v="69"/>
    <x v="1714"/>
    <x v="331"/>
    <b v="1"/>
    <s v="Approved"/>
    <s v="Giant Bicycles"/>
    <s v="Road"/>
    <s v="medium"/>
    <s v="medium"/>
    <n v="792.9"/>
    <n v="594.67999999999995"/>
    <n v="36668"/>
  </r>
  <r>
    <n v="10531"/>
    <n v="35"/>
    <x v="665"/>
    <x v="225"/>
    <b v="1"/>
    <s v="Approved"/>
    <s v="Giant Bicycles"/>
    <s v="Standard"/>
    <s v="medium"/>
    <s v="medium"/>
    <n v="1403.5"/>
    <n v="954.82"/>
    <n v="42688"/>
  </r>
  <r>
    <n v="10532"/>
    <n v="3"/>
    <x v="3327"/>
    <x v="362"/>
    <b v="0"/>
    <s v="Approved"/>
    <s v="Trek Bicycles"/>
    <s v="Standard"/>
    <s v="medium"/>
    <s v="large"/>
    <n v="2091.4699999999998"/>
    <n v="388.92"/>
    <n v="37499"/>
  </r>
  <r>
    <n v="10533"/>
    <n v="33"/>
    <x v="985"/>
    <x v="21"/>
    <b v="0"/>
    <s v="Approved"/>
    <s v="Giant Bicycles"/>
    <s v="Standard"/>
    <s v="medium"/>
    <s v="small"/>
    <n v="1311.44"/>
    <n v="1167.18"/>
    <n v="36498"/>
  </r>
  <r>
    <n v="10534"/>
    <n v="84"/>
    <x v="3219"/>
    <x v="140"/>
    <b v="0"/>
    <s v="Approved"/>
    <s v="Trek Bicycles"/>
    <s v="Road"/>
    <s v="medium"/>
    <s v="medium"/>
    <n v="290.62"/>
    <n v="215.14"/>
    <n v="38206"/>
  </r>
  <r>
    <n v="10535"/>
    <n v="56"/>
    <x v="2367"/>
    <x v="43"/>
    <b v="0"/>
    <s v="Approved"/>
    <s v="OHM Cycles"/>
    <s v="Standard"/>
    <s v="medium"/>
    <s v="medium"/>
    <n v="183.86"/>
    <n v="137.9"/>
    <n v="35707"/>
  </r>
  <r>
    <n v="10536"/>
    <n v="65"/>
    <x v="3367"/>
    <x v="10"/>
    <b v="0"/>
    <s v="Approved"/>
    <s v="WeareA2B"/>
    <s v="Standard"/>
    <s v="medium"/>
    <s v="medium"/>
    <n v="1807.45"/>
    <n v="778.69"/>
    <n v="42145"/>
  </r>
  <r>
    <n v="10537"/>
    <n v="49"/>
    <x v="388"/>
    <x v="354"/>
    <b v="0"/>
    <s v="Approved"/>
    <s v="Trek Bicycles"/>
    <s v="Road"/>
    <s v="medium"/>
    <s v="medium"/>
    <n v="533.51"/>
    <n v="400.13"/>
    <n v="37823"/>
  </r>
  <r>
    <n v="10538"/>
    <n v="51"/>
    <x v="3148"/>
    <x v="196"/>
    <b v="1"/>
    <s v="Approved"/>
    <s v="OHM Cycles"/>
    <s v="Standard"/>
    <s v="high"/>
    <s v="medium"/>
    <n v="2005.66"/>
    <n v="1203.4000000000001"/>
    <n v="41009"/>
  </r>
  <r>
    <n v="10539"/>
    <n v="83"/>
    <x v="750"/>
    <x v="332"/>
    <b v="0"/>
    <s v="Approved"/>
    <s v="Solex"/>
    <s v="Touring"/>
    <s v="medium"/>
    <s v="large"/>
    <n v="2083.94"/>
    <n v="675.03"/>
    <n v="41533"/>
  </r>
  <r>
    <n v="10540"/>
    <n v="35"/>
    <x v="3046"/>
    <x v="114"/>
    <b v="0"/>
    <s v="Approved"/>
    <s v="Giant Bicycles"/>
    <s v="Standard"/>
    <s v="medium"/>
    <s v="medium"/>
    <n v="1403.5"/>
    <n v="954.82"/>
    <n v="42688"/>
  </r>
  <r>
    <n v="10541"/>
    <n v="0"/>
    <x v="3368"/>
    <x v="55"/>
    <b v="0"/>
    <s v="Approved"/>
    <m/>
    <m/>
    <m/>
    <m/>
    <n v="1029.3599999999999"/>
    <m/>
    <m/>
  </r>
  <r>
    <n v="10542"/>
    <n v="3"/>
    <x v="1065"/>
    <x v="288"/>
    <b v="1"/>
    <s v="Approved"/>
    <s v="Trek Bicycles"/>
    <s v="Standard"/>
    <s v="medium"/>
    <s v="large"/>
    <n v="2091.4699999999998"/>
    <n v="388.92"/>
    <n v="41167"/>
  </r>
  <r>
    <n v="10543"/>
    <n v="63"/>
    <x v="2694"/>
    <x v="114"/>
    <b v="0"/>
    <s v="Approved"/>
    <s v="Solex"/>
    <s v="Standard"/>
    <s v="medium"/>
    <s v="medium"/>
    <n v="1483.2"/>
    <n v="99.59"/>
    <n v="36146"/>
  </r>
  <r>
    <n v="10544"/>
    <n v="74"/>
    <x v="3120"/>
    <x v="177"/>
    <b v="0"/>
    <s v="Approved"/>
    <s v="WeareA2B"/>
    <s v="Standard"/>
    <s v="medium"/>
    <s v="medium"/>
    <n v="1228.07"/>
    <n v="400.91"/>
    <n v="36668"/>
  </r>
  <r>
    <n v="10545"/>
    <n v="67"/>
    <x v="1652"/>
    <x v="250"/>
    <b v="1"/>
    <s v="Approved"/>
    <s v="Norco Bicycles"/>
    <s v="Road"/>
    <s v="medium"/>
    <s v="medium"/>
    <n v="544.04999999999995"/>
    <n v="376.84"/>
    <n v="42105"/>
  </r>
  <r>
    <n v="10546"/>
    <n v="11"/>
    <x v="1494"/>
    <x v="301"/>
    <b v="0"/>
    <s v="Approved"/>
    <s v="Giant Bicycles"/>
    <s v="Standard"/>
    <s v="high"/>
    <s v="medium"/>
    <n v="1274.93"/>
    <n v="764.96"/>
    <n v="39298"/>
  </r>
  <r>
    <n v="10547"/>
    <n v="72"/>
    <x v="1558"/>
    <x v="69"/>
    <b v="1"/>
    <s v="Approved"/>
    <s v="Norco Bicycles"/>
    <s v="Standard"/>
    <s v="medium"/>
    <s v="medium"/>
    <n v="360.4"/>
    <n v="270.3"/>
    <n v="37873"/>
  </r>
  <r>
    <n v="10548"/>
    <n v="2"/>
    <x v="1428"/>
    <x v="313"/>
    <b v="0"/>
    <s v="Approved"/>
    <s v="Giant Bicycles"/>
    <s v="Road"/>
    <s v="low"/>
    <s v="small"/>
    <n v="590.26"/>
    <n v="525.33000000000004"/>
    <n v="40487"/>
  </r>
  <r>
    <n v="10549"/>
    <n v="22"/>
    <x v="2727"/>
    <x v="255"/>
    <b v="0"/>
    <s v="Approved"/>
    <s v="WeareA2B"/>
    <s v="Standard"/>
    <s v="medium"/>
    <s v="medium"/>
    <n v="60.34"/>
    <n v="45.26"/>
    <n v="34165"/>
  </r>
  <r>
    <n v="10550"/>
    <n v="51"/>
    <x v="1147"/>
    <x v="6"/>
    <b v="1"/>
    <s v="Approved"/>
    <s v="OHM Cycles"/>
    <s v="Standard"/>
    <s v="high"/>
    <s v="medium"/>
    <n v="2005.66"/>
    <n v="1203.4000000000001"/>
    <n v="38991"/>
  </r>
  <r>
    <n v="10551"/>
    <n v="23"/>
    <x v="444"/>
    <x v="203"/>
    <b v="1"/>
    <s v="Approved"/>
    <s v="Norco Bicycles"/>
    <s v="Standard"/>
    <s v="medium"/>
    <s v="medium"/>
    <n v="1198.46"/>
    <n v="381.1"/>
    <n v="38482"/>
  </r>
  <r>
    <n v="10552"/>
    <n v="4"/>
    <x v="3369"/>
    <x v="291"/>
    <b v="0"/>
    <s v="Approved"/>
    <s v="Giant Bicycles"/>
    <s v="Standard"/>
    <s v="high"/>
    <s v="medium"/>
    <n v="1129.1300000000001"/>
    <n v="677.48"/>
    <n v="38573"/>
  </r>
  <r>
    <n v="10553"/>
    <n v="50"/>
    <x v="2507"/>
    <x v="286"/>
    <b v="0"/>
    <s v="Approved"/>
    <s v="WeareA2B"/>
    <s v="Standard"/>
    <s v="medium"/>
    <s v="small"/>
    <n v="175.89"/>
    <n v="131.91999999999999"/>
    <n v="42295"/>
  </r>
  <r>
    <n v="10554"/>
    <n v="35"/>
    <x v="1563"/>
    <x v="108"/>
    <b v="0"/>
    <s v="Approved"/>
    <s v="Giant Bicycles"/>
    <s v="Standard"/>
    <s v="medium"/>
    <s v="medium"/>
    <n v="1403.5"/>
    <n v="954.82"/>
    <n v="41245"/>
  </r>
  <r>
    <n v="10555"/>
    <n v="95"/>
    <x v="2131"/>
    <x v="131"/>
    <b v="1"/>
    <s v="Approved"/>
    <s v="OHM Cycles"/>
    <s v="Touring"/>
    <s v="low"/>
    <s v="medium"/>
    <n v="1073.07"/>
    <n v="933.84"/>
    <n v="33429"/>
  </r>
  <r>
    <n v="10556"/>
    <n v="27"/>
    <x v="1538"/>
    <x v="121"/>
    <b v="0"/>
    <s v="Approved"/>
    <s v="Trek Bicycles"/>
    <s v="Standard"/>
    <s v="medium"/>
    <s v="medium"/>
    <n v="499.53"/>
    <n v="388.72"/>
    <n v="36334"/>
  </r>
  <r>
    <n v="10557"/>
    <n v="0"/>
    <x v="1807"/>
    <x v="303"/>
    <b v="0"/>
    <s v="Approved"/>
    <s v="Norco Bicycles"/>
    <s v="Road"/>
    <s v="medium"/>
    <s v="medium"/>
    <n v="544.04999999999995"/>
    <n v="376.84"/>
    <n v="38647"/>
  </r>
  <r>
    <n v="10558"/>
    <n v="21"/>
    <x v="1243"/>
    <x v="185"/>
    <b v="0"/>
    <s v="Approved"/>
    <s v="WeareA2B"/>
    <s v="Touring"/>
    <s v="medium"/>
    <s v="medium"/>
    <n v="1466.68"/>
    <n v="363.25"/>
    <n v="35378"/>
  </r>
  <r>
    <n v="10559"/>
    <n v="12"/>
    <x v="2666"/>
    <x v="168"/>
    <b v="1"/>
    <s v="Approved"/>
    <s v="WeareA2B"/>
    <s v="Standard"/>
    <s v="medium"/>
    <s v="medium"/>
    <n v="1231.1500000000001"/>
    <n v="161.6"/>
    <n v="38216"/>
  </r>
  <r>
    <n v="10560"/>
    <n v="98"/>
    <x v="2566"/>
    <x v="241"/>
    <b v="0"/>
    <s v="Approved"/>
    <s v="Trek Bicycles"/>
    <s v="Standard"/>
    <s v="high"/>
    <s v="medium"/>
    <n v="358.39"/>
    <n v="215.03"/>
    <n v="38002"/>
  </r>
  <r>
    <n v="10561"/>
    <n v="84"/>
    <x v="1373"/>
    <x v="352"/>
    <b v="1"/>
    <s v="Approved"/>
    <s v="Trek Bicycles"/>
    <s v="Road"/>
    <s v="medium"/>
    <s v="medium"/>
    <n v="290.62"/>
    <n v="215.14"/>
    <n v="37626"/>
  </r>
  <r>
    <n v="10562"/>
    <n v="46"/>
    <x v="1833"/>
    <x v="169"/>
    <b v="0"/>
    <s v="Approved"/>
    <s v="Solex"/>
    <s v="Standard"/>
    <s v="low"/>
    <s v="medium"/>
    <n v="1289.8499999999999"/>
    <n v="74.510000000000005"/>
    <n v="39427"/>
  </r>
  <r>
    <n v="10563"/>
    <n v="96"/>
    <x v="957"/>
    <x v="9"/>
    <b v="1"/>
    <s v="Approved"/>
    <s v="Giant Bicycles"/>
    <s v="Standard"/>
    <s v="medium"/>
    <s v="large"/>
    <n v="1635.3"/>
    <n v="993.66"/>
    <n v="33364"/>
  </r>
  <r>
    <n v="10564"/>
    <n v="83"/>
    <x v="532"/>
    <x v="223"/>
    <b v="0"/>
    <s v="Approved"/>
    <s v="Solex"/>
    <s v="Touring"/>
    <s v="medium"/>
    <s v="large"/>
    <n v="2083.94"/>
    <n v="675.03"/>
    <n v="36334"/>
  </r>
  <r>
    <n v="10565"/>
    <n v="14"/>
    <x v="1259"/>
    <x v="305"/>
    <b v="1"/>
    <s v="Cancelled"/>
    <s v="Trek Bicycles"/>
    <s v="Standard"/>
    <s v="medium"/>
    <s v="small"/>
    <n v="1386.84"/>
    <n v="1234.29"/>
    <n v="42458"/>
  </r>
  <r>
    <n v="10566"/>
    <n v="3"/>
    <x v="2403"/>
    <x v="154"/>
    <b v="0"/>
    <s v="Approved"/>
    <s v="Trek Bicycles"/>
    <s v="Standard"/>
    <s v="medium"/>
    <s v="large"/>
    <n v="2091.4699999999998"/>
    <n v="388.92"/>
    <n v="39526"/>
  </r>
  <r>
    <n v="10567"/>
    <n v="43"/>
    <x v="2245"/>
    <x v="132"/>
    <b v="0"/>
    <s v="Approved"/>
    <s v="Solex"/>
    <s v="Standard"/>
    <s v="medium"/>
    <s v="medium"/>
    <n v="1151.96"/>
    <n v="649.49"/>
    <n v="41848"/>
  </r>
  <r>
    <n v="10568"/>
    <n v="82"/>
    <x v="3370"/>
    <x v="147"/>
    <b v="0"/>
    <s v="Approved"/>
    <s v="Norco Bicycles"/>
    <s v="Standard"/>
    <s v="high"/>
    <s v="medium"/>
    <n v="1148.6400000000001"/>
    <n v="689.18"/>
    <n v="42226"/>
  </r>
  <r>
    <n v="10569"/>
    <n v="34"/>
    <x v="1936"/>
    <x v="321"/>
    <b v="0"/>
    <s v="Approved"/>
    <s v="WeareA2B"/>
    <s v="Standard"/>
    <s v="medium"/>
    <s v="medium"/>
    <n v="1231.1500000000001"/>
    <n v="161.6"/>
    <n v="38216"/>
  </r>
  <r>
    <n v="10570"/>
    <n v="45"/>
    <x v="2851"/>
    <x v="41"/>
    <b v="0"/>
    <s v="Approved"/>
    <s v="Trek Bicycles"/>
    <s v="Road"/>
    <s v="low"/>
    <s v="medium"/>
    <n v="980.37"/>
    <n v="234.43"/>
    <n v="37838"/>
  </r>
  <r>
    <n v="10571"/>
    <n v="88"/>
    <x v="3315"/>
    <x v="10"/>
    <b v="1"/>
    <s v="Approved"/>
    <s v="Norco Bicycles"/>
    <s v="Standard"/>
    <s v="medium"/>
    <s v="medium"/>
    <n v="1198.46"/>
    <n v="381.1"/>
    <n v="36833"/>
  </r>
  <r>
    <n v="10572"/>
    <n v="2"/>
    <x v="716"/>
    <x v="153"/>
    <b v="1"/>
    <s v="Approved"/>
    <s v="Giant Bicycles"/>
    <s v="Road"/>
    <s v="low"/>
    <s v="small"/>
    <n v="590.26"/>
    <n v="525.33000000000004"/>
    <n v="40410"/>
  </r>
  <r>
    <n v="10573"/>
    <n v="53"/>
    <x v="1160"/>
    <x v="351"/>
    <b v="0"/>
    <s v="Approved"/>
    <s v="Giant Bicycles"/>
    <s v="Standard"/>
    <s v="high"/>
    <s v="medium"/>
    <n v="1274.93"/>
    <n v="764.96"/>
    <n v="38216"/>
  </r>
  <r>
    <n v="10574"/>
    <n v="11"/>
    <x v="1030"/>
    <x v="64"/>
    <b v="1"/>
    <s v="Approved"/>
    <s v="Giant Bicycles"/>
    <s v="Standard"/>
    <s v="high"/>
    <s v="medium"/>
    <n v="1274.93"/>
    <n v="764.96"/>
    <n v="39880"/>
  </r>
  <r>
    <n v="10575"/>
    <n v="58"/>
    <x v="1140"/>
    <x v="97"/>
    <b v="1"/>
    <s v="Approved"/>
    <s v="OHM Cycles"/>
    <s v="Standard"/>
    <s v="medium"/>
    <s v="medium"/>
    <n v="912.52"/>
    <n v="141.4"/>
    <n v="42295"/>
  </r>
  <r>
    <n v="10576"/>
    <n v="18"/>
    <x v="3169"/>
    <x v="102"/>
    <b v="0"/>
    <s v="Approved"/>
    <s v="Solex"/>
    <s v="Standard"/>
    <s v="medium"/>
    <s v="medium"/>
    <n v="575.27"/>
    <n v="431.45"/>
    <n v="34244"/>
  </r>
  <r>
    <n v="10577"/>
    <n v="10"/>
    <x v="943"/>
    <x v="119"/>
    <b v="0"/>
    <s v="Approved"/>
    <s v="WeareA2B"/>
    <s v="Touring"/>
    <s v="medium"/>
    <s v="medium"/>
    <n v="1466.68"/>
    <n v="363.25"/>
    <n v="39298"/>
  </r>
  <r>
    <n v="10578"/>
    <n v="65"/>
    <x v="1547"/>
    <x v="96"/>
    <b v="1"/>
    <s v="Approved"/>
    <s v="WeareA2B"/>
    <s v="Standard"/>
    <s v="medium"/>
    <s v="medium"/>
    <n v="1807.45"/>
    <n v="778.69"/>
    <n v="42145"/>
  </r>
  <r>
    <n v="10579"/>
    <n v="71"/>
    <x v="3371"/>
    <x v="97"/>
    <m/>
    <s v="Approved"/>
    <s v="Solex"/>
    <s v="Standard"/>
    <s v="high"/>
    <s v="large"/>
    <n v="1842.92"/>
    <n v="1105.75"/>
    <n v="37873"/>
  </r>
  <r>
    <n v="10580"/>
    <n v="69"/>
    <x v="3337"/>
    <x v="168"/>
    <b v="1"/>
    <s v="Approved"/>
    <s v="Giant Bicycles"/>
    <s v="Road"/>
    <s v="medium"/>
    <s v="medium"/>
    <n v="792.9"/>
    <n v="594.67999999999995"/>
    <n v="33879"/>
  </r>
  <r>
    <n v="10581"/>
    <n v="46"/>
    <x v="69"/>
    <x v="72"/>
    <b v="0"/>
    <s v="Approved"/>
    <s v="Solex"/>
    <s v="Standard"/>
    <s v="low"/>
    <s v="medium"/>
    <n v="1289.8499999999999"/>
    <n v="74.510000000000005"/>
    <n v="39427"/>
  </r>
  <r>
    <n v="10582"/>
    <n v="3"/>
    <x v="788"/>
    <x v="297"/>
    <b v="0"/>
    <s v="Approved"/>
    <s v="Trek Bicycles"/>
    <s v="Standard"/>
    <s v="medium"/>
    <s v="large"/>
    <n v="2091.4699999999998"/>
    <n v="388.92"/>
    <n v="41167"/>
  </r>
  <r>
    <n v="10583"/>
    <n v="19"/>
    <x v="870"/>
    <x v="338"/>
    <b v="1"/>
    <s v="Approved"/>
    <s v="OHM Cycles"/>
    <s v="Road"/>
    <s v="high"/>
    <s v="large"/>
    <n v="12.01"/>
    <n v="7.21"/>
    <n v="39880"/>
  </r>
  <r>
    <n v="10584"/>
    <n v="31"/>
    <x v="3298"/>
    <x v="281"/>
    <b v="0"/>
    <s v="Approved"/>
    <s v="WeareA2B"/>
    <s v="Standard"/>
    <s v="medium"/>
    <s v="medium"/>
    <n v="752.64"/>
    <n v="205.36"/>
    <n v="36367"/>
  </r>
  <r>
    <n v="10585"/>
    <n v="91"/>
    <x v="1217"/>
    <x v="40"/>
    <b v="0"/>
    <s v="Approved"/>
    <s v="WeareA2B"/>
    <s v="Standard"/>
    <s v="low"/>
    <s v="medium"/>
    <n v="642.30999999999995"/>
    <n v="513.85"/>
    <n v="38193"/>
  </r>
  <r>
    <n v="10586"/>
    <n v="29"/>
    <x v="592"/>
    <x v="7"/>
    <b v="1"/>
    <s v="Approved"/>
    <s v="Norco Bicycles"/>
    <s v="Road"/>
    <s v="medium"/>
    <s v="medium"/>
    <n v="543.39"/>
    <n v="407.54"/>
    <n v="39031"/>
  </r>
  <r>
    <n v="10587"/>
    <n v="100"/>
    <x v="1326"/>
    <x v="299"/>
    <b v="0"/>
    <s v="Approved"/>
    <s v="Norco Bicycles"/>
    <s v="Road"/>
    <s v="medium"/>
    <s v="medium"/>
    <n v="1036.5899999999999"/>
    <n v="206.35"/>
    <n v="33364"/>
  </r>
  <r>
    <n v="10588"/>
    <n v="41"/>
    <x v="1343"/>
    <x v="256"/>
    <b v="1"/>
    <s v="Approved"/>
    <s v="Solex"/>
    <s v="Road"/>
    <s v="medium"/>
    <s v="medium"/>
    <n v="416.98"/>
    <n v="312.74"/>
    <n v="34165"/>
  </r>
  <r>
    <n v="10589"/>
    <n v="46"/>
    <x v="142"/>
    <x v="65"/>
    <b v="1"/>
    <s v="Approved"/>
    <s v="Solex"/>
    <s v="Standard"/>
    <s v="low"/>
    <s v="medium"/>
    <n v="1289.8499999999999"/>
    <n v="74.510000000000005"/>
    <n v="41009"/>
  </r>
  <r>
    <n v="10590"/>
    <n v="6"/>
    <x v="1225"/>
    <x v="356"/>
    <b v="1"/>
    <s v="Approved"/>
    <s v="OHM Cycles"/>
    <s v="Standard"/>
    <s v="high"/>
    <s v="medium"/>
    <n v="227.88"/>
    <n v="136.72999999999999"/>
    <n v="39298"/>
  </r>
  <r>
    <n v="10591"/>
    <n v="63"/>
    <x v="1465"/>
    <x v="238"/>
    <b v="0"/>
    <s v="Approved"/>
    <s v="Solex"/>
    <s v="Standard"/>
    <s v="medium"/>
    <s v="medium"/>
    <n v="1483.2"/>
    <n v="99.59"/>
    <n v="34996"/>
  </r>
  <r>
    <n v="10592"/>
    <n v="84"/>
    <x v="1335"/>
    <x v="53"/>
    <b v="0"/>
    <s v="Approved"/>
    <s v="Giant Bicycles"/>
    <s v="Road"/>
    <s v="medium"/>
    <s v="medium"/>
    <n v="792.9"/>
    <n v="594.67999999999995"/>
    <n v="34996"/>
  </r>
  <r>
    <n v="10593"/>
    <n v="77"/>
    <x v="530"/>
    <x v="174"/>
    <b v="1"/>
    <s v="Approved"/>
    <s v="WeareA2B"/>
    <s v="Standard"/>
    <s v="medium"/>
    <s v="medium"/>
    <n v="1769.64"/>
    <n v="108.76"/>
    <n v="41009"/>
  </r>
  <r>
    <n v="10594"/>
    <n v="61"/>
    <x v="1033"/>
    <x v="236"/>
    <b v="0"/>
    <s v="Approved"/>
    <s v="OHM Cycles"/>
    <s v="Standard"/>
    <s v="low"/>
    <s v="medium"/>
    <n v="71.16"/>
    <n v="56.93"/>
    <n v="41047"/>
  </r>
  <r>
    <n v="10595"/>
    <n v="6"/>
    <x v="1731"/>
    <x v="353"/>
    <b v="0"/>
    <s v="Approved"/>
    <s v="OHM Cycles"/>
    <s v="Standard"/>
    <s v="high"/>
    <s v="medium"/>
    <n v="227.88"/>
    <n v="136.72999999999999"/>
    <n v="37838"/>
  </r>
  <r>
    <n v="10596"/>
    <n v="92"/>
    <x v="3231"/>
    <x v="316"/>
    <b v="1"/>
    <s v="Approved"/>
    <s v="WeareA2B"/>
    <s v="Standard"/>
    <s v="medium"/>
    <s v="small"/>
    <n v="1415.01"/>
    <n v="1259.3599999999999"/>
    <n v="37626"/>
  </r>
  <r>
    <n v="10597"/>
    <n v="74"/>
    <x v="2658"/>
    <x v="149"/>
    <b v="1"/>
    <s v="Approved"/>
    <s v="WeareA2B"/>
    <s v="Standard"/>
    <s v="medium"/>
    <s v="medium"/>
    <n v="1228.07"/>
    <n v="400.91"/>
    <n v="36668"/>
  </r>
  <r>
    <n v="10598"/>
    <n v="46"/>
    <x v="169"/>
    <x v="107"/>
    <b v="1"/>
    <s v="Approved"/>
    <s v="Solex"/>
    <s v="Standard"/>
    <s v="low"/>
    <s v="medium"/>
    <n v="1289.8499999999999"/>
    <n v="74.510000000000005"/>
    <n v="39427"/>
  </r>
  <r>
    <n v="10599"/>
    <n v="37"/>
    <x v="2985"/>
    <x v="20"/>
    <b v="1"/>
    <s v="Approved"/>
    <s v="OHM Cycles"/>
    <s v="Standard"/>
    <s v="low"/>
    <s v="medium"/>
    <n v="1793.43"/>
    <n v="248.82"/>
    <n v="35560"/>
  </r>
  <r>
    <n v="10600"/>
    <n v="99"/>
    <x v="1090"/>
    <x v="170"/>
    <b v="1"/>
    <s v="Approved"/>
    <s v="Trek Bicycles"/>
    <s v="Road"/>
    <s v="low"/>
    <s v="small"/>
    <n v="1720.7"/>
    <n v="1531.42"/>
    <n v="38991"/>
  </r>
  <r>
    <n v="10601"/>
    <n v="39"/>
    <x v="2040"/>
    <x v="309"/>
    <b v="0"/>
    <s v="Approved"/>
    <s v="Giant Bicycles"/>
    <s v="Standard"/>
    <s v="medium"/>
    <s v="large"/>
    <n v="1812.75"/>
    <n v="582.48"/>
    <n v="35560"/>
  </r>
  <r>
    <n v="10602"/>
    <n v="87"/>
    <x v="3034"/>
    <x v="253"/>
    <b v="1"/>
    <s v="Approved"/>
    <s v="Giant Bicycles"/>
    <s v="Standard"/>
    <s v="high"/>
    <s v="medium"/>
    <n v="1179"/>
    <n v="707.4"/>
    <n v="35667"/>
  </r>
  <r>
    <n v="10603"/>
    <n v="23"/>
    <x v="425"/>
    <x v="326"/>
    <b v="1"/>
    <s v="Approved"/>
    <s v="Norco Bicycles"/>
    <s v="Mountain"/>
    <s v="low"/>
    <s v="small"/>
    <n v="688.63"/>
    <n v="612.88"/>
    <n v="38991"/>
  </r>
  <r>
    <n v="10604"/>
    <n v="20"/>
    <x v="2156"/>
    <x v="102"/>
    <b v="1"/>
    <s v="Approved"/>
    <s v="Trek Bicycles"/>
    <s v="Standard"/>
    <s v="medium"/>
    <s v="small"/>
    <n v="1775.81"/>
    <n v="1580.47"/>
    <n v="40303"/>
  </r>
  <r>
    <n v="10605"/>
    <n v="70"/>
    <x v="690"/>
    <x v="347"/>
    <b v="1"/>
    <s v="Approved"/>
    <s v="Trek Bicycles"/>
    <s v="Standard"/>
    <s v="high"/>
    <s v="medium"/>
    <n v="495.72"/>
    <n v="297.43"/>
    <n v="42105"/>
  </r>
  <r>
    <n v="10606"/>
    <n v="52"/>
    <x v="1861"/>
    <x v="239"/>
    <b v="1"/>
    <s v="Approved"/>
    <s v="OHM Cycles"/>
    <s v="Road"/>
    <s v="medium"/>
    <s v="medium"/>
    <n v="1280.28"/>
    <n v="829.51"/>
    <n v="37220"/>
  </r>
  <r>
    <n v="10607"/>
    <n v="18"/>
    <x v="2783"/>
    <x v="197"/>
    <b v="1"/>
    <s v="Approved"/>
    <s v="Norco Bicycles"/>
    <s v="Standard"/>
    <s v="high"/>
    <s v="medium"/>
    <n v="1148.6400000000001"/>
    <n v="689.18"/>
    <n v="42226"/>
  </r>
  <r>
    <n v="10608"/>
    <n v="74"/>
    <x v="2123"/>
    <x v="75"/>
    <b v="0"/>
    <s v="Approved"/>
    <s v="WeareA2B"/>
    <s v="Standard"/>
    <s v="medium"/>
    <s v="medium"/>
    <n v="1228.07"/>
    <n v="400.91"/>
    <n v="36668"/>
  </r>
  <r>
    <n v="10609"/>
    <n v="99"/>
    <x v="3085"/>
    <x v="218"/>
    <b v="1"/>
    <s v="Approved"/>
    <s v="OHM Cycles"/>
    <s v="Standard"/>
    <s v="medium"/>
    <s v="medium"/>
    <n v="1227.3399999999999"/>
    <n v="770.89"/>
    <n v="34556"/>
  </r>
  <r>
    <n v="10610"/>
    <n v="63"/>
    <x v="3246"/>
    <x v="339"/>
    <b v="1"/>
    <s v="Approved"/>
    <s v="Solex"/>
    <s v="Standard"/>
    <s v="medium"/>
    <s v="medium"/>
    <n v="1483.2"/>
    <n v="99.59"/>
    <n v="42105"/>
  </r>
  <r>
    <n v="10611"/>
    <n v="55"/>
    <x v="1829"/>
    <x v="138"/>
    <b v="1"/>
    <s v="Approved"/>
    <s v="Trek Bicycles"/>
    <s v="Road"/>
    <s v="medium"/>
    <s v="large"/>
    <n v="1894.19"/>
    <n v="598.76"/>
    <n v="42295"/>
  </r>
  <r>
    <n v="10612"/>
    <n v="45"/>
    <x v="680"/>
    <x v="165"/>
    <b v="0"/>
    <s v="Approved"/>
    <s v="Solex"/>
    <s v="Standard"/>
    <s v="medium"/>
    <s v="medium"/>
    <n v="441.49"/>
    <n v="84.99"/>
    <n v="34071"/>
  </r>
  <r>
    <n v="10613"/>
    <n v="21"/>
    <x v="415"/>
    <x v="250"/>
    <b v="1"/>
    <s v="Approved"/>
    <s v="Solex"/>
    <s v="Standard"/>
    <s v="medium"/>
    <s v="large"/>
    <n v="1071.23"/>
    <n v="380.74"/>
    <n v="34165"/>
  </r>
  <r>
    <n v="10614"/>
    <n v="89"/>
    <x v="881"/>
    <x v="42"/>
    <b v="0"/>
    <s v="Approved"/>
    <s v="WeareA2B"/>
    <s v="Touring"/>
    <s v="medium"/>
    <s v="large"/>
    <n v="1362.99"/>
    <n v="57.74"/>
    <n v="42560"/>
  </r>
  <r>
    <n v="10615"/>
    <n v="39"/>
    <x v="3311"/>
    <x v="322"/>
    <b v="1"/>
    <s v="Approved"/>
    <s v="Giant Bicycles"/>
    <s v="Standard"/>
    <s v="medium"/>
    <s v="large"/>
    <n v="1812.75"/>
    <n v="582.48"/>
    <n v="39427"/>
  </r>
  <r>
    <n v="10616"/>
    <n v="9"/>
    <x v="3094"/>
    <x v="130"/>
    <b v="0"/>
    <s v="Approved"/>
    <s v="Norco Bicycles"/>
    <s v="Standard"/>
    <s v="medium"/>
    <s v="small"/>
    <n v="1216.1400000000001"/>
    <n v="1082.3599999999999"/>
    <n v="33455"/>
  </r>
  <r>
    <n v="10617"/>
    <n v="63"/>
    <x v="1349"/>
    <x v="112"/>
    <b v="0"/>
    <s v="Approved"/>
    <s v="WeareA2B"/>
    <s v="Standard"/>
    <s v="medium"/>
    <s v="medium"/>
    <n v="1992.93"/>
    <n v="762.63"/>
    <n v="34115"/>
  </r>
  <r>
    <n v="10618"/>
    <n v="0"/>
    <x v="2678"/>
    <x v="194"/>
    <b v="1"/>
    <s v="Approved"/>
    <s v="Solex"/>
    <s v="Standard"/>
    <s v="medium"/>
    <s v="medium"/>
    <n v="71.489999999999995"/>
    <n v="53.62"/>
    <n v="41245"/>
  </r>
  <r>
    <n v="10619"/>
    <n v="59"/>
    <x v="3372"/>
    <x v="92"/>
    <b v="0"/>
    <s v="Approved"/>
    <s v="Solex"/>
    <s v="Standard"/>
    <s v="medium"/>
    <s v="large"/>
    <n v="1061.56"/>
    <n v="733.58"/>
    <n v="34143"/>
  </r>
  <r>
    <n v="10620"/>
    <n v="43"/>
    <x v="3234"/>
    <x v="310"/>
    <b v="1"/>
    <s v="Approved"/>
    <s v="Solex"/>
    <s v="Standard"/>
    <s v="medium"/>
    <s v="medium"/>
    <n v="1151.96"/>
    <n v="649.49"/>
    <n v="35470"/>
  </r>
  <r>
    <n v="10621"/>
    <n v="20"/>
    <x v="3060"/>
    <x v="124"/>
    <b v="0"/>
    <s v="Approved"/>
    <s v="Trek Bicycles"/>
    <s v="Standard"/>
    <s v="medium"/>
    <s v="small"/>
    <n v="1775.81"/>
    <n v="1580.47"/>
    <n v="40670"/>
  </r>
  <r>
    <n v="10622"/>
    <n v="91"/>
    <x v="1312"/>
    <x v="288"/>
    <b v="0"/>
    <s v="Approved"/>
    <s v="Solex"/>
    <s v="Standard"/>
    <s v="medium"/>
    <s v="medium"/>
    <n v="100.35"/>
    <n v="75.260000000000005"/>
    <n v="34556"/>
  </r>
  <r>
    <n v="10623"/>
    <n v="51"/>
    <x v="3051"/>
    <x v="110"/>
    <b v="0"/>
    <s v="Approved"/>
    <s v="OHM Cycles"/>
    <s v="Standard"/>
    <s v="high"/>
    <s v="medium"/>
    <n v="2005.66"/>
    <n v="1203.4000000000001"/>
    <n v="41009"/>
  </r>
  <r>
    <n v="10624"/>
    <n v="56"/>
    <x v="3338"/>
    <x v="135"/>
    <b v="1"/>
    <s v="Approved"/>
    <s v="Norco Bicycles"/>
    <s v="Mountain"/>
    <s v="low"/>
    <s v="small"/>
    <n v="688.63"/>
    <n v="612.88"/>
    <n v="34244"/>
  </r>
  <r>
    <n v="10625"/>
    <n v="19"/>
    <x v="471"/>
    <x v="266"/>
    <b v="0"/>
    <s v="Approved"/>
    <s v="OHM Cycles"/>
    <s v="Road"/>
    <s v="high"/>
    <s v="large"/>
    <n v="12.01"/>
    <n v="7.21"/>
    <n v="39880"/>
  </r>
  <r>
    <n v="10626"/>
    <n v="17"/>
    <x v="2526"/>
    <x v="219"/>
    <b v="1"/>
    <s v="Approved"/>
    <s v="Solex"/>
    <s v="Standard"/>
    <s v="high"/>
    <s v="medium"/>
    <n v="1024.6600000000001"/>
    <n v="614.79999999999995"/>
    <n v="35378"/>
  </r>
  <r>
    <n v="10627"/>
    <n v="44"/>
    <x v="2406"/>
    <x v="183"/>
    <b v="0"/>
    <s v="Approved"/>
    <s v="WeareA2B"/>
    <s v="Standard"/>
    <s v="medium"/>
    <s v="medium"/>
    <n v="1769.64"/>
    <n v="108.76"/>
    <n v="37668"/>
  </r>
  <r>
    <n v="10628"/>
    <n v="52"/>
    <x v="1521"/>
    <x v="182"/>
    <b v="1"/>
    <s v="Cancelled"/>
    <s v="OHM Cycles"/>
    <s v="Road"/>
    <s v="medium"/>
    <s v="medium"/>
    <n v="1280.28"/>
    <n v="829.51"/>
    <n v="41533"/>
  </r>
  <r>
    <n v="10629"/>
    <n v="76"/>
    <x v="1683"/>
    <x v="339"/>
    <b v="1"/>
    <s v="Approved"/>
    <s v="WeareA2B"/>
    <s v="Standard"/>
    <s v="low"/>
    <s v="medium"/>
    <n v="642.30999999999995"/>
    <n v="513.85"/>
    <n v="41922"/>
  </r>
  <r>
    <n v="10630"/>
    <n v="72"/>
    <x v="733"/>
    <x v="220"/>
    <b v="1"/>
    <s v="Approved"/>
    <s v="Norco Bicycles"/>
    <s v="Standard"/>
    <s v="medium"/>
    <s v="medium"/>
    <n v="360.4"/>
    <n v="270.3"/>
    <n v="42710"/>
  </r>
  <r>
    <n v="10631"/>
    <n v="81"/>
    <x v="2130"/>
    <x v="22"/>
    <b v="0"/>
    <s v="Approved"/>
    <s v="Norco Bicycles"/>
    <s v="Standard"/>
    <s v="medium"/>
    <s v="small"/>
    <n v="586.45000000000005"/>
    <n v="521.94000000000005"/>
    <n v="33429"/>
  </r>
  <r>
    <n v="10632"/>
    <n v="0"/>
    <x v="920"/>
    <x v="269"/>
    <b v="1"/>
    <s v="Approved"/>
    <s v="WeareA2B"/>
    <s v="Standard"/>
    <s v="medium"/>
    <s v="medium"/>
    <n v="60.34"/>
    <n v="45.26"/>
    <n v="42696"/>
  </r>
  <r>
    <n v="10633"/>
    <n v="63"/>
    <x v="1962"/>
    <x v="176"/>
    <b v="0"/>
    <s v="Approved"/>
    <s v="Solex"/>
    <s v="Standard"/>
    <s v="medium"/>
    <s v="medium"/>
    <n v="1483.2"/>
    <n v="99.59"/>
    <n v="41047"/>
  </r>
  <r>
    <n v="10634"/>
    <n v="72"/>
    <x v="826"/>
    <x v="120"/>
    <b v="1"/>
    <s v="Approved"/>
    <s v="Norco Bicycles"/>
    <s v="Standard"/>
    <s v="medium"/>
    <s v="medium"/>
    <n v="360.4"/>
    <n v="270.3"/>
    <n v="42710"/>
  </r>
  <r>
    <n v="10635"/>
    <n v="34"/>
    <x v="1405"/>
    <x v="326"/>
    <b v="0"/>
    <s v="Approved"/>
    <s v="Norco Bicycles"/>
    <s v="Road"/>
    <s v="high"/>
    <s v="large"/>
    <n v="774.53"/>
    <n v="464.72"/>
    <n v="37698"/>
  </r>
  <r>
    <n v="10636"/>
    <n v="74"/>
    <x v="1782"/>
    <x v="187"/>
    <b v="1"/>
    <s v="Approved"/>
    <s v="WeareA2B"/>
    <s v="Standard"/>
    <s v="medium"/>
    <s v="medium"/>
    <n v="1228.07"/>
    <n v="400.91"/>
    <n v="36668"/>
  </r>
  <r>
    <n v="10637"/>
    <n v="0"/>
    <x v="2277"/>
    <x v="198"/>
    <b v="1"/>
    <s v="Approved"/>
    <s v="Trek Bicycles"/>
    <s v="Road"/>
    <s v="medium"/>
    <s v="medium"/>
    <n v="290.62"/>
    <n v="215.14"/>
    <n v="38339"/>
  </r>
  <r>
    <n v="10638"/>
    <n v="73"/>
    <x v="474"/>
    <x v="100"/>
    <b v="0"/>
    <s v="Approved"/>
    <s v="Solex"/>
    <s v="Standard"/>
    <s v="medium"/>
    <s v="medium"/>
    <n v="1945.43"/>
    <n v="333.18"/>
    <n v="37499"/>
  </r>
  <r>
    <n v="10639"/>
    <n v="22"/>
    <x v="2469"/>
    <x v="255"/>
    <b v="1"/>
    <s v="Approved"/>
    <s v="WeareA2B"/>
    <s v="Standard"/>
    <s v="medium"/>
    <s v="medium"/>
    <n v="60.34"/>
    <n v="45.26"/>
    <n v="34165"/>
  </r>
  <r>
    <n v="10640"/>
    <n v="0"/>
    <x v="223"/>
    <x v="123"/>
    <b v="1"/>
    <s v="Approved"/>
    <s v="Solex"/>
    <s v="Standard"/>
    <s v="medium"/>
    <s v="medium"/>
    <n v="100.35"/>
    <n v="75.260000000000005"/>
    <n v="37539"/>
  </r>
  <r>
    <n v="10641"/>
    <n v="14"/>
    <x v="1679"/>
    <x v="52"/>
    <b v="0"/>
    <s v="Approved"/>
    <s v="Solex"/>
    <s v="Standard"/>
    <s v="high"/>
    <s v="large"/>
    <n v="1842.92"/>
    <n v="1105.75"/>
    <n v="34996"/>
  </r>
  <r>
    <n v="10642"/>
    <n v="0"/>
    <x v="3373"/>
    <x v="333"/>
    <b v="0"/>
    <s v="Approved"/>
    <s v="Solex"/>
    <s v="Standard"/>
    <s v="medium"/>
    <s v="medium"/>
    <n v="100.35"/>
    <n v="75.260000000000005"/>
    <n v="42458"/>
  </r>
  <r>
    <n v="10643"/>
    <n v="5"/>
    <x v="1034"/>
    <x v="194"/>
    <b v="0"/>
    <s v="Approved"/>
    <s v="Trek Bicycles"/>
    <s v="Mountain"/>
    <s v="low"/>
    <s v="medium"/>
    <n v="574.64"/>
    <n v="459.71"/>
    <n v="40784"/>
  </r>
  <r>
    <n v="10644"/>
    <n v="8"/>
    <x v="187"/>
    <x v="148"/>
    <b v="0"/>
    <s v="Approved"/>
    <s v="Solex"/>
    <s v="Road"/>
    <s v="medium"/>
    <s v="small"/>
    <n v="1703.52"/>
    <n v="1516.13"/>
    <n v="40649"/>
  </r>
  <r>
    <n v="10645"/>
    <n v="14"/>
    <x v="1231"/>
    <x v="251"/>
    <b v="1"/>
    <s v="Approved"/>
    <s v="Trek Bicycles"/>
    <s v="Standard"/>
    <s v="medium"/>
    <s v="small"/>
    <n v="1386.84"/>
    <n v="1234.29"/>
    <n v="37838"/>
  </r>
  <r>
    <n v="10646"/>
    <n v="93"/>
    <x v="470"/>
    <x v="156"/>
    <b v="1"/>
    <s v="Approved"/>
    <s v="WeareA2B"/>
    <s v="Standard"/>
    <s v="medium"/>
    <s v="medium"/>
    <n v="1065.03"/>
    <n v="230.09"/>
    <n v="36833"/>
  </r>
  <r>
    <n v="10647"/>
    <n v="76"/>
    <x v="3119"/>
    <x v="241"/>
    <b v="0"/>
    <s v="Approved"/>
    <s v="WeareA2B"/>
    <s v="Road"/>
    <s v="low"/>
    <s v="small"/>
    <n v="1172.78"/>
    <n v="1043.77"/>
    <n v="37539"/>
  </r>
  <r>
    <n v="10648"/>
    <n v="82"/>
    <x v="1340"/>
    <x v="340"/>
    <b v="0"/>
    <s v="Approved"/>
    <s v="Norco Bicycles"/>
    <s v="Standard"/>
    <s v="high"/>
    <s v="medium"/>
    <n v="1148.6400000000001"/>
    <n v="689.18"/>
    <n v="42226"/>
  </r>
  <r>
    <n v="10649"/>
    <n v="91"/>
    <x v="1577"/>
    <x v="31"/>
    <b v="1"/>
    <s v="Approved"/>
    <s v="WeareA2B"/>
    <s v="Standard"/>
    <s v="low"/>
    <s v="medium"/>
    <n v="642.30999999999995"/>
    <n v="513.85"/>
    <n v="41922"/>
  </r>
  <r>
    <n v="10650"/>
    <n v="68"/>
    <x v="2151"/>
    <x v="203"/>
    <b v="0"/>
    <s v="Approved"/>
    <s v="OHM Cycles"/>
    <s v="Standard"/>
    <s v="medium"/>
    <s v="medium"/>
    <n v="1636.9"/>
    <n v="44.71"/>
    <n v="34996"/>
  </r>
  <r>
    <n v="10651"/>
    <n v="17"/>
    <x v="951"/>
    <x v="246"/>
    <b v="0"/>
    <s v="Approved"/>
    <s v="WeareA2B"/>
    <s v="Touring"/>
    <s v="medium"/>
    <s v="large"/>
    <n v="1362.99"/>
    <n v="57.74"/>
    <n v="34079"/>
  </r>
  <r>
    <n v="10652"/>
    <n v="70"/>
    <x v="2667"/>
    <x v="179"/>
    <b v="1"/>
    <s v="Approved"/>
    <s v="Trek Bicycles"/>
    <s v="Standard"/>
    <s v="high"/>
    <s v="medium"/>
    <n v="495.72"/>
    <n v="297.43"/>
    <n v="42105"/>
  </r>
  <r>
    <n v="10653"/>
    <n v="1"/>
    <x v="1855"/>
    <x v="30"/>
    <b v="0"/>
    <s v="Approved"/>
    <s v="Giant Bicycles"/>
    <s v="Standard"/>
    <s v="medium"/>
    <s v="medium"/>
    <n v="1403.5"/>
    <n v="954.82"/>
    <n v="38258"/>
  </r>
  <r>
    <n v="10654"/>
    <n v="56"/>
    <x v="836"/>
    <x v="263"/>
    <b v="0"/>
    <s v="Approved"/>
    <s v="Norco Bicycles"/>
    <s v="Mountain"/>
    <s v="low"/>
    <s v="small"/>
    <n v="688.63"/>
    <n v="612.88"/>
    <n v="33552"/>
  </r>
  <r>
    <n v="10655"/>
    <n v="38"/>
    <x v="1948"/>
    <x v="302"/>
    <b v="0"/>
    <s v="Approved"/>
    <s v="Solex"/>
    <s v="Standard"/>
    <s v="medium"/>
    <s v="medium"/>
    <n v="1577.53"/>
    <n v="826.51"/>
    <n v="39427"/>
  </r>
  <r>
    <n v="10656"/>
    <n v="20"/>
    <x v="1846"/>
    <x v="179"/>
    <b v="0"/>
    <s v="Approved"/>
    <s v="Trek Bicycles"/>
    <s v="Standard"/>
    <s v="medium"/>
    <s v="small"/>
    <n v="1775.81"/>
    <n v="1580.47"/>
    <n v="35160"/>
  </r>
  <r>
    <n v="10657"/>
    <n v="23"/>
    <x v="2004"/>
    <x v="43"/>
    <b v="0"/>
    <s v="Approved"/>
    <s v="Norco Bicycles"/>
    <s v="Mountain"/>
    <s v="low"/>
    <s v="small"/>
    <n v="688.63"/>
    <n v="612.88"/>
    <n v="34244"/>
  </r>
  <r>
    <n v="10658"/>
    <n v="36"/>
    <x v="1994"/>
    <x v="297"/>
    <b v="0"/>
    <s v="Approved"/>
    <s v="Solex"/>
    <s v="Standard"/>
    <s v="low"/>
    <s v="medium"/>
    <n v="945.04"/>
    <n v="507.58"/>
    <n v="40672"/>
  </r>
  <r>
    <n v="10659"/>
    <n v="96"/>
    <x v="1575"/>
    <x v="217"/>
    <b v="0"/>
    <s v="Approved"/>
    <s v="WeareA2B"/>
    <s v="Road"/>
    <s v="low"/>
    <s v="small"/>
    <n v="1172.78"/>
    <n v="1043.77"/>
    <n v="37539"/>
  </r>
  <r>
    <n v="10660"/>
    <n v="50"/>
    <x v="913"/>
    <x v="25"/>
    <b v="0"/>
    <s v="Approved"/>
    <s v="WeareA2B"/>
    <s v="Standard"/>
    <s v="medium"/>
    <s v="small"/>
    <n v="175.89"/>
    <n v="131.91999999999999"/>
    <n v="41009"/>
  </r>
  <r>
    <n v="10661"/>
    <n v="37"/>
    <x v="627"/>
    <x v="306"/>
    <b v="1"/>
    <s v="Approved"/>
    <s v="OHM Cycles"/>
    <s v="Standard"/>
    <s v="low"/>
    <s v="medium"/>
    <n v="1793.43"/>
    <n v="248.82"/>
    <n v="36361"/>
  </r>
  <r>
    <n v="10662"/>
    <n v="38"/>
    <x v="1803"/>
    <x v="63"/>
    <b v="1"/>
    <s v="Approved"/>
    <s v="Solex"/>
    <s v="Standard"/>
    <s v="medium"/>
    <s v="medium"/>
    <n v="1577.53"/>
    <n v="826.51"/>
    <n v="40336"/>
  </r>
  <r>
    <n v="10663"/>
    <n v="6"/>
    <x v="834"/>
    <x v="252"/>
    <b v="1"/>
    <s v="Approved"/>
    <s v="OHM Cycles"/>
    <s v="Standard"/>
    <s v="high"/>
    <s v="medium"/>
    <n v="227.88"/>
    <n v="136.72999999999999"/>
    <n v="37659"/>
  </r>
  <r>
    <n v="10664"/>
    <n v="7"/>
    <x v="972"/>
    <x v="63"/>
    <b v="1"/>
    <s v="Approved"/>
    <s v="Trek Bicycles"/>
    <s v="Road"/>
    <s v="low"/>
    <s v="medium"/>
    <n v="980.37"/>
    <n v="234.43"/>
    <n v="38258"/>
  </r>
  <r>
    <n v="10665"/>
    <n v="54"/>
    <x v="2376"/>
    <x v="356"/>
    <b v="1"/>
    <s v="Approved"/>
    <s v="WeareA2B"/>
    <s v="Standard"/>
    <s v="medium"/>
    <s v="medium"/>
    <n v="1292.8399999999999"/>
    <n v="13.44"/>
    <n v="39915"/>
  </r>
  <r>
    <n v="10666"/>
    <n v="27"/>
    <x v="1823"/>
    <x v="219"/>
    <b v="0"/>
    <s v="Approved"/>
    <s v="Trek Bicycles"/>
    <s v="Standard"/>
    <s v="medium"/>
    <s v="medium"/>
    <n v="499.53"/>
    <n v="388.72"/>
    <n v="36334"/>
  </r>
  <r>
    <n v="10667"/>
    <n v="40"/>
    <x v="1326"/>
    <x v="45"/>
    <b v="0"/>
    <s v="Approved"/>
    <s v="OHM Cycles"/>
    <s v="Standard"/>
    <s v="high"/>
    <s v="medium"/>
    <n v="1458.17"/>
    <n v="874.9"/>
    <n v="38750"/>
  </r>
  <r>
    <n v="10668"/>
    <n v="3"/>
    <x v="400"/>
    <x v="20"/>
    <b v="1"/>
    <s v="Approved"/>
    <s v="Trek Bicycles"/>
    <s v="Standard"/>
    <s v="medium"/>
    <s v="large"/>
    <n v="2091.4699999999998"/>
    <n v="388.92"/>
    <n v="39298"/>
  </r>
  <r>
    <n v="10669"/>
    <n v="7"/>
    <x v="1296"/>
    <x v="4"/>
    <b v="0"/>
    <s v="Approved"/>
    <s v="Trek Bicycles"/>
    <s v="Road"/>
    <s v="low"/>
    <s v="medium"/>
    <n v="980.37"/>
    <n v="234.43"/>
    <n v="38258"/>
  </r>
  <r>
    <n v="10670"/>
    <n v="43"/>
    <x v="1538"/>
    <x v="246"/>
    <b v="0"/>
    <s v="Approved"/>
    <s v="Solex"/>
    <s v="Standard"/>
    <s v="medium"/>
    <s v="medium"/>
    <n v="1151.96"/>
    <n v="649.49"/>
    <n v="36498"/>
  </r>
  <r>
    <n v="10671"/>
    <n v="77"/>
    <x v="1608"/>
    <x v="285"/>
    <b v="1"/>
    <s v="Approved"/>
    <s v="Norco Bicycles"/>
    <s v="Road"/>
    <s v="medium"/>
    <s v="large"/>
    <n v="1240.31"/>
    <n v="795.1"/>
    <n v="40553"/>
  </r>
  <r>
    <n v="10672"/>
    <n v="36"/>
    <x v="1436"/>
    <x v="29"/>
    <b v="0"/>
    <s v="Approved"/>
    <s v="Solex"/>
    <s v="Standard"/>
    <s v="low"/>
    <s v="medium"/>
    <n v="1289.8499999999999"/>
    <n v="74.510000000000005"/>
    <n v="39427"/>
  </r>
  <r>
    <n v="10673"/>
    <n v="30"/>
    <x v="915"/>
    <x v="177"/>
    <b v="0"/>
    <s v="Approved"/>
    <s v="Solex"/>
    <s v="Standard"/>
    <s v="high"/>
    <s v="medium"/>
    <n v="748.17"/>
    <n v="448.9"/>
    <n v="36361"/>
  </r>
  <r>
    <n v="10674"/>
    <n v="4"/>
    <x v="1334"/>
    <x v="307"/>
    <b v="1"/>
    <s v="Approved"/>
    <s v="Giant Bicycles"/>
    <s v="Standard"/>
    <s v="high"/>
    <s v="medium"/>
    <n v="1129.1300000000001"/>
    <n v="677.48"/>
    <n v="38573"/>
  </r>
  <r>
    <n v="10675"/>
    <n v="19"/>
    <x v="9"/>
    <x v="345"/>
    <b v="0"/>
    <s v="Approved"/>
    <s v="OHM Cycles"/>
    <s v="Road"/>
    <s v="high"/>
    <s v="large"/>
    <n v="12.01"/>
    <n v="7.21"/>
    <n v="39880"/>
  </r>
  <r>
    <n v="10676"/>
    <n v="53"/>
    <x v="610"/>
    <x v="212"/>
    <b v="0"/>
    <s v="Approved"/>
    <s v="OHM Cycles"/>
    <s v="Standard"/>
    <s v="medium"/>
    <s v="medium"/>
    <n v="795.34"/>
    <n v="101.58"/>
    <n v="35470"/>
  </r>
  <r>
    <n v="10677"/>
    <n v="85"/>
    <x v="1027"/>
    <x v="350"/>
    <b v="0"/>
    <s v="Approved"/>
    <s v="WeareA2B"/>
    <s v="Standard"/>
    <s v="medium"/>
    <s v="medium"/>
    <n v="752.64"/>
    <n v="205.36"/>
    <n v="42218"/>
  </r>
  <r>
    <n v="10678"/>
    <n v="40"/>
    <x v="467"/>
    <x v="54"/>
    <b v="0"/>
    <s v="Approved"/>
    <s v="OHM Cycles"/>
    <s v="Standard"/>
    <s v="high"/>
    <s v="medium"/>
    <n v="1458.17"/>
    <n v="874.9"/>
    <n v="38750"/>
  </r>
  <r>
    <n v="10679"/>
    <n v="41"/>
    <x v="2137"/>
    <x v="217"/>
    <b v="1"/>
    <s v="Approved"/>
    <s v="Solex"/>
    <s v="Road"/>
    <s v="medium"/>
    <s v="medium"/>
    <n v="416.98"/>
    <n v="312.74"/>
    <n v="41848"/>
  </r>
  <r>
    <n v="10680"/>
    <n v="0"/>
    <x v="677"/>
    <x v="275"/>
    <b v="0"/>
    <s v="Approved"/>
    <s v="Solex"/>
    <s v="Standard"/>
    <s v="medium"/>
    <s v="medium"/>
    <n v="478.16"/>
    <n v="298.72000000000003"/>
    <n v="34143"/>
  </r>
  <r>
    <n v="10681"/>
    <n v="55"/>
    <x v="3287"/>
    <x v="358"/>
    <b v="0"/>
    <s v="Approved"/>
    <s v="Trek Bicycles"/>
    <s v="Road"/>
    <s v="medium"/>
    <s v="large"/>
    <n v="1894.19"/>
    <n v="598.76"/>
    <n v="40779"/>
  </r>
  <r>
    <n v="10682"/>
    <n v="4"/>
    <x v="861"/>
    <x v="165"/>
    <b v="0"/>
    <s v="Approved"/>
    <s v="Giant Bicycles"/>
    <s v="Standard"/>
    <s v="high"/>
    <s v="medium"/>
    <n v="1129.1300000000001"/>
    <n v="677.48"/>
    <n v="38573"/>
  </r>
  <r>
    <n v="10683"/>
    <n v="0"/>
    <x v="700"/>
    <x v="194"/>
    <b v="1"/>
    <s v="Approved"/>
    <s v="Solex"/>
    <s v="Standard"/>
    <s v="medium"/>
    <s v="medium"/>
    <n v="100.35"/>
    <n v="75.260000000000005"/>
    <n v="36367"/>
  </r>
  <r>
    <n v="10684"/>
    <n v="27"/>
    <x v="1644"/>
    <x v="63"/>
    <b v="1"/>
    <s v="Approved"/>
    <s v="Trek Bicycles"/>
    <s v="Standard"/>
    <s v="medium"/>
    <s v="medium"/>
    <n v="499.53"/>
    <n v="388.72"/>
    <n v="33888"/>
  </r>
  <r>
    <n v="10685"/>
    <n v="0"/>
    <x v="1496"/>
    <x v="316"/>
    <b v="1"/>
    <s v="Approved"/>
    <s v="OHM Cycles"/>
    <s v="Standard"/>
    <s v="medium"/>
    <s v="medium"/>
    <n v="183.86"/>
    <n v="137.9"/>
    <n v="35707"/>
  </r>
  <r>
    <n v="10686"/>
    <n v="28"/>
    <x v="1158"/>
    <x v="121"/>
    <b v="1"/>
    <s v="Approved"/>
    <s v="Solex"/>
    <s v="Road"/>
    <s v="medium"/>
    <s v="small"/>
    <n v="1703.52"/>
    <n v="1516.13"/>
    <n v="38693"/>
  </r>
  <r>
    <n v="10687"/>
    <n v="33"/>
    <x v="3200"/>
    <x v="72"/>
    <b v="0"/>
    <s v="Approved"/>
    <s v="Giant Bicycles"/>
    <s v="Standard"/>
    <s v="medium"/>
    <s v="small"/>
    <n v="1311.44"/>
    <n v="1167.18"/>
    <n v="40336"/>
  </r>
  <r>
    <n v="10688"/>
    <n v="21"/>
    <x v="3312"/>
    <x v="259"/>
    <b v="0"/>
    <s v="Approved"/>
    <s v="WeareA2B"/>
    <s v="Touring"/>
    <s v="medium"/>
    <s v="medium"/>
    <n v="1466.68"/>
    <n v="363.25"/>
    <n v="38693"/>
  </r>
  <r>
    <n v="10689"/>
    <n v="61"/>
    <x v="409"/>
    <x v="324"/>
    <b v="1"/>
    <s v="Approved"/>
    <s v="Norco Bicycles"/>
    <s v="Standard"/>
    <s v="medium"/>
    <s v="small"/>
    <n v="586.45000000000005"/>
    <n v="521.94000000000005"/>
    <n v="36145"/>
  </r>
  <r>
    <n v="10690"/>
    <n v="66"/>
    <x v="1166"/>
    <x v="315"/>
    <b v="0"/>
    <s v="Approved"/>
    <s v="Giant Bicycles"/>
    <s v="Road"/>
    <s v="low"/>
    <s v="small"/>
    <n v="590.26"/>
    <n v="525.33000000000004"/>
    <n v="40487"/>
  </r>
  <r>
    <n v="10691"/>
    <n v="52"/>
    <x v="207"/>
    <x v="151"/>
    <b v="1"/>
    <s v="Approved"/>
    <s v="OHM Cycles"/>
    <s v="Road"/>
    <s v="medium"/>
    <s v="medium"/>
    <n v="1280.28"/>
    <n v="829.51"/>
    <n v="33259"/>
  </r>
  <r>
    <n v="10692"/>
    <n v="94"/>
    <x v="3354"/>
    <x v="269"/>
    <b v="1"/>
    <s v="Approved"/>
    <s v="Giant Bicycles"/>
    <s v="Standard"/>
    <s v="medium"/>
    <s v="large"/>
    <n v="1635.3"/>
    <n v="993.66"/>
    <n v="41434"/>
  </r>
  <r>
    <n v="10693"/>
    <n v="14"/>
    <x v="559"/>
    <x v="59"/>
    <b v="0"/>
    <s v="Approved"/>
    <s v="Trek Bicycles"/>
    <s v="Standard"/>
    <s v="medium"/>
    <s v="small"/>
    <n v="1386.84"/>
    <n v="1234.29"/>
    <n v="35378"/>
  </r>
  <r>
    <n v="10694"/>
    <n v="92"/>
    <x v="1198"/>
    <x v="309"/>
    <b v="0"/>
    <s v="Approved"/>
    <s v="WeareA2B"/>
    <s v="Standard"/>
    <s v="medium"/>
    <s v="small"/>
    <n v="1415.01"/>
    <n v="1259.3599999999999"/>
    <n v="37874"/>
  </r>
  <r>
    <n v="10695"/>
    <n v="3"/>
    <x v="1307"/>
    <x v="64"/>
    <b v="1"/>
    <s v="Approved"/>
    <s v="Trek Bicycles"/>
    <s v="Standard"/>
    <s v="medium"/>
    <s v="large"/>
    <n v="2091.4699999999998"/>
    <n v="388.92"/>
    <n v="34170"/>
  </r>
  <r>
    <n v="10696"/>
    <n v="28"/>
    <x v="3195"/>
    <x v="331"/>
    <b v="1"/>
    <s v="Approved"/>
    <s v="Norco Bicycles"/>
    <s v="Standard"/>
    <s v="medium"/>
    <s v="small"/>
    <n v="1216.1400000000001"/>
    <n v="1082.3599999999999"/>
    <n v="37698"/>
  </r>
  <r>
    <n v="10697"/>
    <n v="96"/>
    <x v="1579"/>
    <x v="148"/>
    <b v="1"/>
    <s v="Approved"/>
    <s v="WeareA2B"/>
    <s v="Road"/>
    <s v="low"/>
    <s v="small"/>
    <n v="1172.78"/>
    <n v="1043.77"/>
    <n v="42458"/>
  </r>
  <r>
    <n v="10698"/>
    <n v="46"/>
    <x v="1419"/>
    <x v="304"/>
    <m/>
    <s v="Approved"/>
    <s v="OHM Cycles"/>
    <s v="Standard"/>
    <s v="low"/>
    <s v="medium"/>
    <n v="1793.43"/>
    <n v="248.82"/>
    <n v="36361"/>
  </r>
  <r>
    <n v="10699"/>
    <n v="29"/>
    <x v="2537"/>
    <x v="354"/>
    <b v="0"/>
    <s v="Approved"/>
    <s v="Norco Bicycles"/>
    <s v="Road"/>
    <s v="medium"/>
    <s v="medium"/>
    <n v="543.39"/>
    <n v="407.54"/>
    <n v="42696"/>
  </r>
  <r>
    <n v="10700"/>
    <n v="3"/>
    <x v="864"/>
    <x v="207"/>
    <b v="0"/>
    <s v="Approved"/>
    <s v="Trek Bicycles"/>
    <s v="Standard"/>
    <s v="medium"/>
    <s v="large"/>
    <n v="2091.4699999999998"/>
    <n v="388.92"/>
    <n v="33549"/>
  </r>
  <r>
    <n v="10701"/>
    <n v="89"/>
    <x v="598"/>
    <x v="283"/>
    <b v="1"/>
    <s v="Approved"/>
    <s v="WeareA2B"/>
    <s v="Touring"/>
    <s v="medium"/>
    <s v="large"/>
    <n v="1362.99"/>
    <n v="57.74"/>
    <n v="34079"/>
  </r>
  <r>
    <n v="10702"/>
    <n v="97"/>
    <x v="3010"/>
    <x v="211"/>
    <b v="1"/>
    <s v="Approved"/>
    <s v="Solex"/>
    <s v="Standard"/>
    <s v="medium"/>
    <s v="large"/>
    <n v="202.62"/>
    <n v="151.96"/>
    <n v="33364"/>
  </r>
  <r>
    <n v="10703"/>
    <n v="26"/>
    <x v="1718"/>
    <x v="253"/>
    <b v="0"/>
    <s v="Approved"/>
    <s v="WeareA2B"/>
    <s v="Standard"/>
    <s v="medium"/>
    <s v="medium"/>
    <n v="1992.93"/>
    <n v="762.63"/>
    <n v="34115"/>
  </r>
  <r>
    <n v="10704"/>
    <n v="21"/>
    <x v="698"/>
    <x v="26"/>
    <b v="0"/>
    <s v="Approved"/>
    <s v="Solex"/>
    <s v="Standard"/>
    <s v="medium"/>
    <s v="large"/>
    <n v="1071.23"/>
    <n v="380.74"/>
    <n v="35160"/>
  </r>
  <r>
    <n v="10705"/>
    <n v="77"/>
    <x v="2704"/>
    <x v="253"/>
    <b v="0"/>
    <s v="Approved"/>
    <s v="Norco Bicycles"/>
    <s v="Road"/>
    <s v="medium"/>
    <s v="large"/>
    <n v="1240.31"/>
    <n v="795.1"/>
    <n v="40553"/>
  </r>
  <r>
    <n v="10706"/>
    <n v="69"/>
    <x v="2252"/>
    <x v="212"/>
    <b v="1"/>
    <s v="Approved"/>
    <s v="Giant Bicycles"/>
    <s v="Road"/>
    <s v="medium"/>
    <s v="medium"/>
    <n v="792.9"/>
    <n v="594.67999999999995"/>
    <n v="41922"/>
  </r>
  <r>
    <n v="10707"/>
    <n v="41"/>
    <x v="406"/>
    <x v="323"/>
    <b v="1"/>
    <s v="Approved"/>
    <s v="Solex"/>
    <s v="Road"/>
    <s v="medium"/>
    <s v="medium"/>
    <n v="416.98"/>
    <n v="312.74"/>
    <n v="35560"/>
  </r>
  <r>
    <n v="10708"/>
    <n v="28"/>
    <x v="2307"/>
    <x v="63"/>
    <b v="0"/>
    <s v="Approved"/>
    <s v="Norco Bicycles"/>
    <s v="Standard"/>
    <s v="medium"/>
    <s v="small"/>
    <n v="1216.1400000000001"/>
    <n v="1082.3599999999999"/>
    <n v="33888"/>
  </r>
  <r>
    <n v="10709"/>
    <n v="79"/>
    <x v="1007"/>
    <x v="34"/>
    <b v="0"/>
    <s v="Approved"/>
    <s v="Norco Bicycles"/>
    <s v="Standard"/>
    <s v="medium"/>
    <s v="medium"/>
    <n v="1555.58"/>
    <n v="818.01"/>
    <n v="38339"/>
  </r>
  <r>
    <n v="10710"/>
    <n v="0"/>
    <x v="86"/>
    <x v="119"/>
    <b v="0"/>
    <s v="Approved"/>
    <s v="OHM Cycles"/>
    <s v="Standard"/>
    <s v="medium"/>
    <s v="medium"/>
    <n v="235.63"/>
    <n v="125.07"/>
    <n v="38206"/>
  </r>
  <r>
    <n v="10711"/>
    <n v="95"/>
    <x v="3191"/>
    <x v="101"/>
    <b v="0"/>
    <s v="Approved"/>
    <s v="OHM Cycles"/>
    <s v="Touring"/>
    <s v="low"/>
    <s v="medium"/>
    <n v="1073.07"/>
    <n v="933.84"/>
    <n v="35455"/>
  </r>
  <r>
    <n v="10712"/>
    <n v="91"/>
    <x v="825"/>
    <x v="200"/>
    <b v="1"/>
    <s v="Approved"/>
    <s v="Solex"/>
    <s v="Standard"/>
    <s v="medium"/>
    <s v="medium"/>
    <n v="100.35"/>
    <n v="75.260000000000005"/>
    <n v="34556"/>
  </r>
  <r>
    <n v="10713"/>
    <n v="39"/>
    <x v="2249"/>
    <x v="111"/>
    <b v="1"/>
    <s v="Approved"/>
    <s v="Giant Bicycles"/>
    <s v="Standard"/>
    <s v="medium"/>
    <s v="large"/>
    <n v="1812.75"/>
    <n v="582.48"/>
    <n v="40336"/>
  </r>
  <r>
    <n v="10714"/>
    <n v="32"/>
    <x v="1497"/>
    <x v="107"/>
    <b v="0"/>
    <s v="Approved"/>
    <s v="Giant Bicycles"/>
    <s v="Standard"/>
    <s v="high"/>
    <s v="medium"/>
    <n v="1179"/>
    <n v="707.4"/>
    <n v="35667"/>
  </r>
  <r>
    <n v="10715"/>
    <n v="5"/>
    <x v="634"/>
    <x v="8"/>
    <b v="1"/>
    <s v="Approved"/>
    <s v="Trek Bicycles"/>
    <s v="Mountain"/>
    <s v="low"/>
    <s v="medium"/>
    <n v="574.64"/>
    <n v="459.71"/>
    <n v="40784"/>
  </r>
  <r>
    <n v="10716"/>
    <n v="96"/>
    <x v="477"/>
    <x v="243"/>
    <b v="1"/>
    <s v="Approved"/>
    <s v="Giant Bicycles"/>
    <s v="Standard"/>
    <s v="medium"/>
    <s v="large"/>
    <n v="1635.3"/>
    <n v="993.66"/>
    <n v="41434"/>
  </r>
  <r>
    <n v="10717"/>
    <n v="82"/>
    <x v="2971"/>
    <x v="26"/>
    <b v="1"/>
    <s v="Approved"/>
    <s v="Norco Bicycles"/>
    <s v="Standard"/>
    <s v="high"/>
    <s v="medium"/>
    <n v="1148.6400000000001"/>
    <n v="689.18"/>
    <n v="42226"/>
  </r>
  <r>
    <n v="10718"/>
    <n v="70"/>
    <x v="2257"/>
    <x v="314"/>
    <b v="0"/>
    <s v="Approved"/>
    <s v="Trek Bicycles"/>
    <s v="Standard"/>
    <s v="high"/>
    <s v="medium"/>
    <n v="495.72"/>
    <n v="297.43"/>
    <n v="42105"/>
  </r>
  <r>
    <n v="10719"/>
    <n v="16"/>
    <x v="1030"/>
    <x v="296"/>
    <b v="0"/>
    <s v="Approved"/>
    <s v="Norco Bicycles"/>
    <s v="Standard"/>
    <s v="high"/>
    <s v="small"/>
    <n v="1661.92"/>
    <n v="1479.11"/>
    <n v="34165"/>
  </r>
  <r>
    <n v="10720"/>
    <n v="96"/>
    <x v="537"/>
    <x v="17"/>
    <b v="1"/>
    <s v="Approved"/>
    <s v="WeareA2B"/>
    <s v="Road"/>
    <s v="low"/>
    <s v="small"/>
    <n v="1172.78"/>
    <n v="1043.77"/>
    <n v="37539"/>
  </r>
  <r>
    <n v="10721"/>
    <n v="8"/>
    <x v="3124"/>
    <x v="303"/>
    <b v="0"/>
    <s v="Approved"/>
    <s v="Solex"/>
    <s v="Road"/>
    <s v="medium"/>
    <s v="small"/>
    <n v="1703.52"/>
    <n v="1516.13"/>
    <n v="33549"/>
  </r>
  <r>
    <n v="10722"/>
    <n v="54"/>
    <x v="2801"/>
    <x v="162"/>
    <b v="0"/>
    <s v="Approved"/>
    <s v="WeareA2B"/>
    <s v="Standard"/>
    <s v="medium"/>
    <s v="medium"/>
    <n v="1292.8399999999999"/>
    <n v="13.44"/>
    <n v="39915"/>
  </r>
  <r>
    <n v="10723"/>
    <n v="16"/>
    <x v="1369"/>
    <x v="31"/>
    <b v="0"/>
    <s v="Approved"/>
    <s v="Norco Bicycles"/>
    <s v="Standard"/>
    <s v="high"/>
    <s v="small"/>
    <n v="1661.92"/>
    <n v="1479.11"/>
    <n v="34586"/>
  </r>
  <r>
    <n v="10724"/>
    <n v="3"/>
    <x v="474"/>
    <x v="322"/>
    <b v="0"/>
    <s v="Approved"/>
    <s v="Trek Bicycles"/>
    <s v="Standard"/>
    <s v="medium"/>
    <s v="large"/>
    <n v="2091.4699999999998"/>
    <n v="388.92"/>
    <n v="41167"/>
  </r>
  <r>
    <n v="10725"/>
    <n v="58"/>
    <x v="2983"/>
    <x v="249"/>
    <b v="1"/>
    <s v="Approved"/>
    <s v="OHM Cycles"/>
    <s v="Standard"/>
    <s v="medium"/>
    <s v="medium"/>
    <n v="912.52"/>
    <n v="141.4"/>
    <n v="42295"/>
  </r>
  <r>
    <n v="10726"/>
    <n v="0"/>
    <x v="643"/>
    <x v="158"/>
    <b v="1"/>
    <s v="Approved"/>
    <s v="Solex"/>
    <s v="Standard"/>
    <s v="medium"/>
    <s v="medium"/>
    <n v="478.16"/>
    <n v="298.72000000000003"/>
    <n v="42105"/>
  </r>
  <r>
    <n v="10727"/>
    <n v="90"/>
    <x v="2576"/>
    <x v="216"/>
    <b v="1"/>
    <s v="Approved"/>
    <s v="Solex"/>
    <s v="Standard"/>
    <s v="low"/>
    <s v="medium"/>
    <n v="945.04"/>
    <n v="507.58"/>
    <n v="35052"/>
  </r>
  <r>
    <n v="10728"/>
    <n v="0"/>
    <x v="1470"/>
    <x v="148"/>
    <b v="1"/>
    <s v="Approved"/>
    <s v="Trek Bicycles"/>
    <s v="Standard"/>
    <s v="medium"/>
    <s v="medium"/>
    <n v="499.53"/>
    <n v="388.72"/>
    <n v="36334"/>
  </r>
  <r>
    <n v="10729"/>
    <n v="0"/>
    <x v="1363"/>
    <x v="134"/>
    <b v="0"/>
    <s v="Approved"/>
    <s v="OHM Cycles"/>
    <s v="Standard"/>
    <s v="medium"/>
    <s v="medium"/>
    <n v="183.86"/>
    <n v="137.9"/>
    <n v="35707"/>
  </r>
  <r>
    <n v="10730"/>
    <n v="88"/>
    <x v="2755"/>
    <x v="208"/>
    <b v="1"/>
    <s v="Approved"/>
    <s v="Norco Bicycles"/>
    <s v="Standard"/>
    <s v="medium"/>
    <s v="medium"/>
    <n v="1198.46"/>
    <n v="381.1"/>
    <n v="36145"/>
  </r>
  <r>
    <n v="10731"/>
    <n v="48"/>
    <x v="2467"/>
    <x v="201"/>
    <b v="0"/>
    <s v="Approved"/>
    <s v="WeareA2B"/>
    <s v="Standard"/>
    <s v="medium"/>
    <s v="medium"/>
    <n v="1762.96"/>
    <n v="950.52"/>
    <n v="41064"/>
  </r>
  <r>
    <n v="10732"/>
    <n v="0"/>
    <x v="2353"/>
    <x v="142"/>
    <b v="0"/>
    <s v="Approved"/>
    <s v="Trek Bicycles"/>
    <s v="Road"/>
    <s v="medium"/>
    <s v="medium"/>
    <n v="533.51"/>
    <n v="400.13"/>
    <n v="41064"/>
  </r>
  <r>
    <n v="10733"/>
    <n v="89"/>
    <x v="741"/>
    <x v="12"/>
    <b v="0"/>
    <s v="Approved"/>
    <s v="WeareA2B"/>
    <s v="Touring"/>
    <s v="medium"/>
    <s v="large"/>
    <n v="1362.99"/>
    <n v="57.74"/>
    <n v="37626"/>
  </r>
  <r>
    <n v="10734"/>
    <n v="1"/>
    <x v="365"/>
    <x v="30"/>
    <b v="0"/>
    <s v="Approved"/>
    <s v="Giant Bicycles"/>
    <s v="Touring"/>
    <s v="medium"/>
    <s v="large"/>
    <n v="1873.97"/>
    <n v="863.95"/>
    <n v="34996"/>
  </r>
  <r>
    <n v="10735"/>
    <n v="69"/>
    <x v="2093"/>
    <x v="104"/>
    <b v="1"/>
    <s v="Approved"/>
    <s v="Giant Bicycles"/>
    <s v="Road"/>
    <s v="medium"/>
    <s v="medium"/>
    <n v="792.9"/>
    <n v="594.67999999999995"/>
    <n v="33879"/>
  </r>
  <r>
    <n v="10736"/>
    <n v="0"/>
    <x v="608"/>
    <x v="20"/>
    <b v="1"/>
    <s v="Approved"/>
    <s v="Trek Bicycles"/>
    <s v="Road"/>
    <s v="medium"/>
    <s v="medium"/>
    <n v="533.51"/>
    <n v="400.13"/>
    <n v="37668"/>
  </r>
  <r>
    <n v="10737"/>
    <n v="53"/>
    <x v="1500"/>
    <x v="122"/>
    <b v="0"/>
    <s v="Approved"/>
    <s v="OHM Cycles"/>
    <s v="Standard"/>
    <s v="medium"/>
    <s v="medium"/>
    <n v="795.34"/>
    <n v="101.58"/>
    <n v="34170"/>
  </r>
  <r>
    <n v="10738"/>
    <n v="65"/>
    <x v="1171"/>
    <x v="14"/>
    <b v="1"/>
    <s v="Approved"/>
    <s v="WeareA2B"/>
    <s v="Standard"/>
    <s v="medium"/>
    <s v="medium"/>
    <n v="1807.45"/>
    <n v="778.69"/>
    <n v="34996"/>
  </r>
  <r>
    <n v="10739"/>
    <n v="5"/>
    <x v="386"/>
    <x v="66"/>
    <b v="1"/>
    <s v="Approved"/>
    <s v="Trek Bicycles"/>
    <s v="Mountain"/>
    <s v="low"/>
    <s v="medium"/>
    <n v="574.64"/>
    <n v="459.71"/>
    <n v="38206"/>
  </r>
  <r>
    <n v="10740"/>
    <n v="9"/>
    <x v="1763"/>
    <x v="97"/>
    <b v="0"/>
    <s v="Approved"/>
    <s v="OHM Cycles"/>
    <s v="Road"/>
    <s v="medium"/>
    <s v="medium"/>
    <n v="742.54"/>
    <n v="667.4"/>
    <n v="35378"/>
  </r>
  <r>
    <n v="10741"/>
    <n v="0"/>
    <x v="2838"/>
    <x v="314"/>
    <b v="1"/>
    <s v="Approved"/>
    <s v="WeareA2B"/>
    <s v="Standard"/>
    <s v="medium"/>
    <s v="medium"/>
    <n v="60.34"/>
    <n v="45.26"/>
    <n v="42404"/>
  </r>
  <r>
    <n v="10742"/>
    <n v="85"/>
    <x v="746"/>
    <x v="340"/>
    <b v="1"/>
    <s v="Approved"/>
    <s v="WeareA2B"/>
    <s v="Standard"/>
    <s v="medium"/>
    <s v="medium"/>
    <n v="1228.07"/>
    <n v="400.91"/>
    <n v="33429"/>
  </r>
  <r>
    <n v="10743"/>
    <n v="52"/>
    <x v="2994"/>
    <x v="152"/>
    <b v="0"/>
    <s v="Approved"/>
    <s v="Solex"/>
    <s v="Road"/>
    <s v="medium"/>
    <s v="large"/>
    <n v="1777.8"/>
    <n v="820.78"/>
    <n v="37337"/>
  </r>
  <r>
    <n v="10744"/>
    <n v="88"/>
    <x v="1426"/>
    <x v="72"/>
    <b v="0"/>
    <s v="Approved"/>
    <s v="Norco Bicycles"/>
    <s v="Standard"/>
    <s v="medium"/>
    <s v="medium"/>
    <n v="1198.46"/>
    <n v="381.1"/>
    <n v="36145"/>
  </r>
  <r>
    <n v="10745"/>
    <n v="81"/>
    <x v="380"/>
    <x v="200"/>
    <b v="1"/>
    <s v="Approved"/>
    <s v="Solex"/>
    <s v="Standard"/>
    <s v="medium"/>
    <s v="medium"/>
    <n v="1151.96"/>
    <n v="649.49"/>
    <n v="34071"/>
  </r>
  <r>
    <n v="10746"/>
    <n v="98"/>
    <x v="840"/>
    <x v="349"/>
    <b v="0"/>
    <s v="Approved"/>
    <s v="Trek Bicycles"/>
    <s v="Standard"/>
    <s v="high"/>
    <s v="medium"/>
    <n v="358.39"/>
    <n v="215.03"/>
    <n v="38002"/>
  </r>
  <r>
    <n v="10747"/>
    <n v="68"/>
    <x v="60"/>
    <x v="263"/>
    <b v="1"/>
    <s v="Approved"/>
    <s v="OHM Cycles"/>
    <s v="Standard"/>
    <s v="medium"/>
    <s v="medium"/>
    <n v="1636.9"/>
    <n v="44.71"/>
    <n v="42710"/>
  </r>
  <r>
    <n v="10748"/>
    <n v="43"/>
    <x v="2038"/>
    <x v="22"/>
    <b v="1"/>
    <s v="Approved"/>
    <s v="Solex"/>
    <s v="Standard"/>
    <s v="medium"/>
    <s v="medium"/>
    <n v="1151.96"/>
    <n v="649.49"/>
    <n v="40672"/>
  </r>
  <r>
    <n v="10749"/>
    <n v="67"/>
    <x v="1458"/>
    <x v="214"/>
    <b v="1"/>
    <s v="Approved"/>
    <s v="Solex"/>
    <s v="Standard"/>
    <s v="medium"/>
    <s v="large"/>
    <n v="1071.23"/>
    <n v="380.74"/>
    <n v="33455"/>
  </r>
  <r>
    <n v="10750"/>
    <n v="99"/>
    <x v="1352"/>
    <x v="217"/>
    <b v="0"/>
    <s v="Approved"/>
    <s v="Trek Bicycles"/>
    <s v="Road"/>
    <s v="low"/>
    <s v="small"/>
    <n v="1720.7"/>
    <n v="1531.42"/>
    <n v="41848"/>
  </r>
  <r>
    <n v="10751"/>
    <n v="22"/>
    <x v="3180"/>
    <x v="71"/>
    <b v="1"/>
    <s v="Approved"/>
    <s v="WeareA2B"/>
    <s v="Standard"/>
    <s v="medium"/>
    <s v="medium"/>
    <n v="60.34"/>
    <n v="45.26"/>
    <n v="40670"/>
  </r>
  <r>
    <n v="10752"/>
    <n v="13"/>
    <x v="456"/>
    <x v="46"/>
    <b v="0"/>
    <s v="Approved"/>
    <s v="Solex"/>
    <s v="Standard"/>
    <s v="medium"/>
    <s v="medium"/>
    <n v="1163.8900000000001"/>
    <n v="589.27"/>
    <n v="42295"/>
  </r>
  <r>
    <n v="10753"/>
    <n v="62"/>
    <x v="3374"/>
    <x v="190"/>
    <b v="1"/>
    <s v="Approved"/>
    <s v="Solex"/>
    <s v="Standard"/>
    <s v="medium"/>
    <s v="medium"/>
    <n v="478.16"/>
    <n v="298.72000000000003"/>
    <n v="34143"/>
  </r>
  <r>
    <n v="10754"/>
    <n v="98"/>
    <x v="1317"/>
    <x v="277"/>
    <b v="0"/>
    <s v="Approved"/>
    <s v="OHM Cycles"/>
    <s v="Standard"/>
    <s v="medium"/>
    <s v="medium"/>
    <n v="795.34"/>
    <n v="101.58"/>
    <n v="35470"/>
  </r>
  <r>
    <n v="10755"/>
    <n v="35"/>
    <x v="1300"/>
    <x v="120"/>
    <b v="0"/>
    <s v="Approved"/>
    <s v="Giant Bicycles"/>
    <s v="Standard"/>
    <s v="medium"/>
    <s v="medium"/>
    <n v="1403.5"/>
    <n v="954.82"/>
    <n v="42688"/>
  </r>
  <r>
    <n v="10756"/>
    <n v="95"/>
    <x v="946"/>
    <x v="84"/>
    <b v="0"/>
    <s v="Approved"/>
    <s v="Giant Bicycles"/>
    <s v="Standard"/>
    <s v="medium"/>
    <s v="large"/>
    <n v="569.55999999999995"/>
    <n v="528.42999999999995"/>
    <n v="37874"/>
  </r>
  <r>
    <n v="10757"/>
    <n v="5"/>
    <x v="2621"/>
    <x v="308"/>
    <b v="0"/>
    <s v="Approved"/>
    <s v="Trek Bicycles"/>
    <s v="Mountain"/>
    <s v="low"/>
    <s v="medium"/>
    <n v="574.64"/>
    <n v="459.71"/>
    <n v="40784"/>
  </r>
  <r>
    <n v="10758"/>
    <n v="26"/>
    <x v="2130"/>
    <x v="77"/>
    <b v="1"/>
    <s v="Approved"/>
    <s v="WeareA2B"/>
    <s v="Standard"/>
    <s v="medium"/>
    <s v="medium"/>
    <n v="1992.93"/>
    <n v="762.63"/>
    <n v="34115"/>
  </r>
  <r>
    <n v="10759"/>
    <n v="35"/>
    <x v="217"/>
    <x v="233"/>
    <b v="1"/>
    <s v="Approved"/>
    <s v="Giant Bicycles"/>
    <s v="Standard"/>
    <s v="medium"/>
    <s v="medium"/>
    <n v="1403.5"/>
    <n v="954.82"/>
    <n v="42688"/>
  </r>
  <r>
    <n v="10760"/>
    <n v="8"/>
    <x v="3205"/>
    <x v="101"/>
    <b v="1"/>
    <s v="Approved"/>
    <s v="Solex"/>
    <s v="Road"/>
    <s v="medium"/>
    <s v="small"/>
    <n v="1703.52"/>
    <n v="1516.13"/>
    <n v="40649"/>
  </r>
  <r>
    <n v="10761"/>
    <n v="95"/>
    <x v="2666"/>
    <x v="242"/>
    <b v="1"/>
    <s v="Approved"/>
    <s v="Giant Bicycles"/>
    <s v="Standard"/>
    <s v="medium"/>
    <s v="large"/>
    <n v="569.55999999999995"/>
    <n v="528.42999999999995"/>
    <n v="37874"/>
  </r>
  <r>
    <n v="10762"/>
    <n v="5"/>
    <x v="1794"/>
    <x v="89"/>
    <b v="1"/>
    <s v="Approved"/>
    <s v="Trek Bicycles"/>
    <s v="Mountain"/>
    <s v="low"/>
    <s v="medium"/>
    <n v="574.64"/>
    <n v="459.71"/>
    <n v="40784"/>
  </r>
  <r>
    <n v="10763"/>
    <n v="20"/>
    <x v="2386"/>
    <x v="187"/>
    <b v="1"/>
    <s v="Approved"/>
    <s v="Trek Bicycles"/>
    <s v="Standard"/>
    <s v="medium"/>
    <s v="small"/>
    <n v="1775.81"/>
    <n v="1580.47"/>
    <n v="40303"/>
  </r>
  <r>
    <n v="10764"/>
    <n v="43"/>
    <x v="3086"/>
    <x v="203"/>
    <b v="1"/>
    <s v="Approved"/>
    <s v="Solex"/>
    <s v="Standard"/>
    <s v="medium"/>
    <s v="medium"/>
    <n v="1151.96"/>
    <n v="649.49"/>
    <n v="39427"/>
  </r>
  <r>
    <n v="10765"/>
    <n v="14"/>
    <x v="3317"/>
    <x v="353"/>
    <b v="1"/>
    <s v="Approved"/>
    <s v="Trek Bicycles"/>
    <s v="Standard"/>
    <s v="medium"/>
    <s v="small"/>
    <n v="1386.84"/>
    <n v="1234.29"/>
    <n v="37838"/>
  </r>
  <r>
    <n v="10766"/>
    <n v="42"/>
    <x v="403"/>
    <x v="167"/>
    <b v="0"/>
    <s v="Approved"/>
    <s v="OHM Cycles"/>
    <s v="Road"/>
    <s v="medium"/>
    <s v="small"/>
    <n v="1810"/>
    <n v="1610.9"/>
    <n v="39526"/>
  </r>
  <r>
    <n v="10767"/>
    <n v="29"/>
    <x v="1235"/>
    <x v="302"/>
    <b v="0"/>
    <s v="Approved"/>
    <s v="WeareA2B"/>
    <s v="Standard"/>
    <s v="medium"/>
    <s v="medium"/>
    <n v="1065.03"/>
    <n v="230.09"/>
    <n v="41434"/>
  </r>
  <r>
    <n v="10768"/>
    <n v="2"/>
    <x v="2151"/>
    <x v="3"/>
    <b v="1"/>
    <s v="Approved"/>
    <s v="Solex"/>
    <s v="Standard"/>
    <s v="medium"/>
    <s v="medium"/>
    <n v="71.489999999999995"/>
    <n v="53.62"/>
    <n v="40784"/>
  </r>
  <r>
    <n v="10769"/>
    <n v="100"/>
    <x v="744"/>
    <x v="56"/>
    <b v="0"/>
    <s v="Approved"/>
    <s v="Norco Bicycles"/>
    <s v="Road"/>
    <s v="medium"/>
    <s v="medium"/>
    <n v="1036.5899999999999"/>
    <n v="206.35"/>
    <n v="33364"/>
  </r>
  <r>
    <n v="10770"/>
    <n v="90"/>
    <x v="2071"/>
    <x v="201"/>
    <b v="0"/>
    <s v="Approved"/>
    <s v="Solex"/>
    <s v="Standard"/>
    <s v="low"/>
    <s v="medium"/>
    <n v="945.04"/>
    <n v="507.58"/>
    <n v="35052"/>
  </r>
  <r>
    <n v="10771"/>
    <n v="81"/>
    <x v="2137"/>
    <x v="170"/>
    <b v="0"/>
    <s v="Approved"/>
    <s v="Norco Bicycles"/>
    <s v="Standard"/>
    <s v="medium"/>
    <s v="small"/>
    <n v="586.45000000000005"/>
    <n v="521.94000000000005"/>
    <n v="38206"/>
  </r>
  <r>
    <n v="10772"/>
    <n v="59"/>
    <x v="726"/>
    <x v="346"/>
    <b v="1"/>
    <s v="Approved"/>
    <s v="Solex"/>
    <s v="Standard"/>
    <s v="medium"/>
    <s v="large"/>
    <n v="1061.56"/>
    <n v="733.58"/>
    <n v="34244"/>
  </r>
  <r>
    <n v="10773"/>
    <n v="5"/>
    <x v="3375"/>
    <x v="33"/>
    <b v="1"/>
    <s v="Approved"/>
    <s v="Trek Bicycles"/>
    <s v="Mountain"/>
    <s v="low"/>
    <s v="medium"/>
    <n v="574.64"/>
    <n v="459.71"/>
    <n v="40784"/>
  </r>
  <r>
    <n v="10774"/>
    <n v="37"/>
    <x v="3184"/>
    <x v="212"/>
    <b v="1"/>
    <s v="Approved"/>
    <s v="OHM Cycles"/>
    <s v="Standard"/>
    <s v="low"/>
    <s v="medium"/>
    <n v="1793.43"/>
    <n v="248.82"/>
    <n v="36361"/>
  </r>
  <r>
    <n v="10775"/>
    <n v="1"/>
    <x v="1175"/>
    <x v="98"/>
    <b v="0"/>
    <s v="Approved"/>
    <s v="Giant Bicycles"/>
    <s v="Standard"/>
    <s v="medium"/>
    <s v="medium"/>
    <n v="1403.5"/>
    <n v="954.82"/>
    <n v="38573"/>
  </r>
  <r>
    <n v="10776"/>
    <n v="38"/>
    <x v="1704"/>
    <x v="340"/>
    <b v="1"/>
    <s v="Approved"/>
    <s v="Trek Bicycles"/>
    <s v="Standard"/>
    <s v="medium"/>
    <s v="large"/>
    <n v="2091.4699999999998"/>
    <n v="388.92"/>
    <n v="41167"/>
  </r>
  <r>
    <n v="10777"/>
    <n v="17"/>
    <x v="2171"/>
    <x v="351"/>
    <b v="0"/>
    <s v="Approved"/>
    <s v="Solex"/>
    <s v="Standard"/>
    <s v="high"/>
    <s v="medium"/>
    <n v="1024.6600000000001"/>
    <n v="614.79999999999995"/>
    <n v="35378"/>
  </r>
  <r>
    <n v="10778"/>
    <n v="30"/>
    <x v="1779"/>
    <x v="253"/>
    <b v="1"/>
    <s v="Approved"/>
    <s v="OHM Cycles"/>
    <s v="Standard"/>
    <s v="medium"/>
    <s v="medium"/>
    <n v="1227.3399999999999"/>
    <n v="770.89"/>
    <n v="34556"/>
  </r>
  <r>
    <n v="10779"/>
    <n v="28"/>
    <x v="403"/>
    <x v="48"/>
    <b v="0"/>
    <s v="Approved"/>
    <s v="Norco Bicycles"/>
    <s v="Standard"/>
    <s v="medium"/>
    <s v="small"/>
    <n v="1216.1400000000001"/>
    <n v="1082.3599999999999"/>
    <n v="33455"/>
  </r>
  <r>
    <n v="10780"/>
    <n v="99"/>
    <x v="2533"/>
    <x v="293"/>
    <b v="1"/>
    <s v="Approved"/>
    <s v="OHM Cycles"/>
    <s v="Standard"/>
    <s v="medium"/>
    <s v="medium"/>
    <n v="1227.3399999999999"/>
    <n v="770.89"/>
    <n v="34556"/>
  </r>
  <r>
    <n v="10781"/>
    <n v="21"/>
    <x v="2711"/>
    <x v="105"/>
    <b v="0"/>
    <s v="Approved"/>
    <s v="WeareA2B"/>
    <s v="Touring"/>
    <s v="medium"/>
    <s v="medium"/>
    <n v="1466.68"/>
    <n v="363.25"/>
    <n v="41701"/>
  </r>
  <r>
    <n v="10782"/>
    <n v="43"/>
    <x v="833"/>
    <x v="318"/>
    <b v="1"/>
    <s v="Approved"/>
    <s v="Solex"/>
    <s v="Standard"/>
    <s v="medium"/>
    <s v="medium"/>
    <n v="1151.96"/>
    <n v="649.49"/>
    <n v="36498"/>
  </r>
  <r>
    <n v="10783"/>
    <n v="65"/>
    <x v="1337"/>
    <x v="185"/>
    <b v="0"/>
    <s v="Approved"/>
    <s v="WeareA2B"/>
    <s v="Standard"/>
    <s v="medium"/>
    <s v="medium"/>
    <n v="1807.45"/>
    <n v="778.69"/>
    <n v="42145"/>
  </r>
  <r>
    <n v="10784"/>
    <n v="59"/>
    <x v="596"/>
    <x v="296"/>
    <b v="1"/>
    <s v="Approved"/>
    <s v="Solex"/>
    <s v="Standard"/>
    <s v="medium"/>
    <s v="large"/>
    <n v="1061.56"/>
    <n v="733.58"/>
    <n v="34170"/>
  </r>
  <r>
    <n v="10785"/>
    <n v="72"/>
    <x v="1263"/>
    <x v="356"/>
    <b v="0"/>
    <s v="Approved"/>
    <s v="OHM Cycles"/>
    <s v="Standard"/>
    <s v="medium"/>
    <s v="medium"/>
    <n v="912.52"/>
    <n v="141.4"/>
    <n v="42295"/>
  </r>
  <r>
    <n v="10786"/>
    <n v="36"/>
    <x v="477"/>
    <x v="248"/>
    <b v="0"/>
    <s v="Approved"/>
    <s v="Solex"/>
    <s v="Standard"/>
    <s v="low"/>
    <s v="medium"/>
    <n v="1289.8499999999999"/>
    <n v="74.510000000000005"/>
    <n v="39427"/>
  </r>
  <r>
    <n v="10787"/>
    <n v="43"/>
    <x v="2250"/>
    <x v="286"/>
    <b v="0"/>
    <s v="Approved"/>
    <s v="Norco Bicycles"/>
    <s v="Standard"/>
    <s v="medium"/>
    <s v="medium"/>
    <n v="1555.58"/>
    <n v="818.01"/>
    <n v="37873"/>
  </r>
  <r>
    <n v="10788"/>
    <n v="95"/>
    <x v="2933"/>
    <x v="122"/>
    <m/>
    <s v="Approved"/>
    <s v="Giant Bicycles"/>
    <s v="Standard"/>
    <s v="medium"/>
    <s v="large"/>
    <n v="569.55999999999995"/>
    <n v="528.42999999999995"/>
    <n v="37539"/>
  </r>
  <r>
    <n v="10789"/>
    <n v="68"/>
    <x v="340"/>
    <x v="118"/>
    <b v="1"/>
    <s v="Approved"/>
    <s v="OHM Cycles"/>
    <s v="Standard"/>
    <s v="medium"/>
    <s v="medium"/>
    <n v="1636.9"/>
    <n v="44.71"/>
    <n v="38859"/>
  </r>
  <r>
    <n v="10790"/>
    <n v="31"/>
    <x v="3361"/>
    <x v="39"/>
    <b v="1"/>
    <s v="Approved"/>
    <s v="Giant Bicycles"/>
    <s v="Standard"/>
    <s v="medium"/>
    <s v="medium"/>
    <n v="230.91"/>
    <n v="173.18"/>
    <n v="39031"/>
  </r>
  <r>
    <n v="10791"/>
    <n v="34"/>
    <x v="411"/>
    <x v="300"/>
    <b v="0"/>
    <s v="Approved"/>
    <s v="Norco Bicycles"/>
    <s v="Road"/>
    <s v="high"/>
    <s v="large"/>
    <n v="774.53"/>
    <n v="464.72"/>
    <n v="38750"/>
  </r>
  <r>
    <n v="10792"/>
    <n v="89"/>
    <x v="2297"/>
    <x v="212"/>
    <b v="1"/>
    <s v="Approved"/>
    <s v="WeareA2B"/>
    <s v="Touring"/>
    <s v="medium"/>
    <s v="large"/>
    <n v="1362.99"/>
    <n v="57.74"/>
    <n v="42560"/>
  </r>
  <r>
    <n v="10793"/>
    <n v="95"/>
    <x v="2046"/>
    <x v="310"/>
    <b v="0"/>
    <s v="Approved"/>
    <s v="OHM Cycles"/>
    <s v="Touring"/>
    <s v="low"/>
    <s v="medium"/>
    <n v="1073.07"/>
    <n v="933.84"/>
    <n v="38206"/>
  </r>
  <r>
    <n v="10794"/>
    <n v="25"/>
    <x v="2525"/>
    <x v="100"/>
    <b v="0"/>
    <s v="Approved"/>
    <s v="OHM Cycles"/>
    <s v="Standard"/>
    <s v="high"/>
    <s v="medium"/>
    <n v="2005.66"/>
    <n v="1203.4000000000001"/>
    <n v="41009"/>
  </r>
  <r>
    <n v="10795"/>
    <n v="50"/>
    <x v="2264"/>
    <x v="85"/>
    <b v="0"/>
    <s v="Approved"/>
    <s v="Giant Bicycles"/>
    <s v="Standard"/>
    <s v="medium"/>
    <s v="medium"/>
    <n v="642.70000000000005"/>
    <n v="211.37"/>
    <n v="40336"/>
  </r>
  <r>
    <n v="10796"/>
    <n v="46"/>
    <x v="2787"/>
    <x v="224"/>
    <b v="1"/>
    <s v="Approved"/>
    <s v="Solex"/>
    <s v="Standard"/>
    <s v="low"/>
    <s v="medium"/>
    <n v="1289.8499999999999"/>
    <n v="74.510000000000005"/>
    <n v="39427"/>
  </r>
  <r>
    <n v="10797"/>
    <n v="38"/>
    <x v="383"/>
    <x v="26"/>
    <b v="1"/>
    <s v="Approved"/>
    <s v="Trek Bicycles"/>
    <s v="Standard"/>
    <s v="medium"/>
    <s v="large"/>
    <n v="2091.4699999999998"/>
    <n v="388.92"/>
    <n v="41533"/>
  </r>
  <r>
    <n v="10798"/>
    <n v="27"/>
    <x v="269"/>
    <x v="159"/>
    <b v="0"/>
    <s v="Approved"/>
    <s v="Trek Bicycles"/>
    <s v="Standard"/>
    <s v="medium"/>
    <s v="medium"/>
    <n v="499.53"/>
    <n v="388.72"/>
    <n v="33888"/>
  </r>
  <r>
    <n v="10799"/>
    <n v="87"/>
    <x v="319"/>
    <x v="221"/>
    <b v="0"/>
    <s v="Approved"/>
    <s v="Giant Bicycles"/>
    <s v="Standard"/>
    <s v="high"/>
    <s v="medium"/>
    <n v="1179"/>
    <n v="707.4"/>
    <n v="36367"/>
  </r>
  <r>
    <n v="10800"/>
    <n v="7"/>
    <x v="1875"/>
    <x v="333"/>
    <m/>
    <s v="Approved"/>
    <s v="Trek Bicycles"/>
    <s v="Road"/>
    <s v="low"/>
    <s v="medium"/>
    <n v="980.37"/>
    <n v="234.43"/>
    <n v="38258"/>
  </r>
  <r>
    <n v="10801"/>
    <n v="76"/>
    <x v="3076"/>
    <x v="248"/>
    <b v="0"/>
    <s v="Approved"/>
    <s v="WeareA2B"/>
    <s v="Standard"/>
    <s v="low"/>
    <s v="medium"/>
    <n v="642.30999999999995"/>
    <n v="513.85"/>
    <n v="41922"/>
  </r>
  <r>
    <n v="10802"/>
    <n v="95"/>
    <x v="233"/>
    <x v="128"/>
    <b v="0"/>
    <s v="Approved"/>
    <s v="OHM Cycles"/>
    <s v="Touring"/>
    <s v="low"/>
    <s v="medium"/>
    <n v="1073.07"/>
    <n v="933.84"/>
    <n v="36145"/>
  </r>
  <r>
    <n v="10803"/>
    <n v="7"/>
    <x v="3130"/>
    <x v="216"/>
    <b v="1"/>
    <s v="Approved"/>
    <s v="Trek Bicycles"/>
    <s v="Road"/>
    <s v="low"/>
    <s v="medium"/>
    <n v="980.37"/>
    <n v="234.43"/>
    <n v="37838"/>
  </r>
  <r>
    <n v="10804"/>
    <n v="74"/>
    <x v="439"/>
    <x v="17"/>
    <b v="0"/>
    <s v="Approved"/>
    <s v="WeareA2B"/>
    <s v="Standard"/>
    <s v="medium"/>
    <s v="medium"/>
    <n v="1228.07"/>
    <n v="400.91"/>
    <n v="33429"/>
  </r>
  <r>
    <n v="10805"/>
    <n v="60"/>
    <x v="1609"/>
    <x v="84"/>
    <b v="1"/>
    <s v="Approved"/>
    <s v="Giant Bicycles"/>
    <s v="Standard"/>
    <s v="high"/>
    <s v="small"/>
    <n v="1977.36"/>
    <n v="1759.85"/>
    <n v="38647"/>
  </r>
  <r>
    <n v="10806"/>
    <n v="15"/>
    <x v="630"/>
    <x v="313"/>
    <b v="0"/>
    <s v="Approved"/>
    <s v="Norco Bicycles"/>
    <s v="Standard"/>
    <s v="low"/>
    <s v="medium"/>
    <n v="958.74"/>
    <n v="748.9"/>
    <n v="38693"/>
  </r>
  <r>
    <n v="10807"/>
    <n v="28"/>
    <x v="1602"/>
    <x v="99"/>
    <b v="1"/>
    <s v="Approved"/>
    <s v="Norco Bicycles"/>
    <s v="Standard"/>
    <s v="medium"/>
    <s v="small"/>
    <n v="1216.1400000000001"/>
    <n v="1082.3599999999999"/>
    <n v="39031"/>
  </r>
  <r>
    <n v="10808"/>
    <n v="58"/>
    <x v="2581"/>
    <x v="115"/>
    <b v="0"/>
    <s v="Approved"/>
    <s v="OHM Cycles"/>
    <s v="Standard"/>
    <s v="medium"/>
    <s v="medium"/>
    <n v="912.52"/>
    <n v="141.4"/>
    <n v="42172"/>
  </r>
  <r>
    <n v="10809"/>
    <n v="92"/>
    <x v="681"/>
    <x v="298"/>
    <b v="0"/>
    <s v="Approved"/>
    <s v="WeareA2B"/>
    <s v="Standard"/>
    <s v="medium"/>
    <s v="small"/>
    <n v="1415.01"/>
    <n v="1259.3599999999999"/>
    <n v="37626"/>
  </r>
  <r>
    <n v="10810"/>
    <n v="4"/>
    <x v="3015"/>
    <x v="32"/>
    <b v="0"/>
    <s v="Approved"/>
    <s v="Giant Bicycles"/>
    <s v="Standard"/>
    <s v="high"/>
    <s v="medium"/>
    <n v="1129.1300000000001"/>
    <n v="677.48"/>
    <n v="38573"/>
  </r>
  <r>
    <n v="10811"/>
    <n v="15"/>
    <x v="226"/>
    <x v="341"/>
    <b v="0"/>
    <s v="Approved"/>
    <s v="Norco Bicycles"/>
    <s v="Standard"/>
    <s v="low"/>
    <s v="medium"/>
    <n v="958.74"/>
    <n v="748.9"/>
    <n v="35160"/>
  </r>
  <r>
    <n v="10812"/>
    <n v="82"/>
    <x v="2522"/>
    <x v="358"/>
    <b v="0"/>
    <s v="Approved"/>
    <s v="Norco Bicycles"/>
    <s v="Standard"/>
    <s v="high"/>
    <s v="medium"/>
    <n v="1148.6400000000001"/>
    <n v="689.18"/>
    <n v="41533"/>
  </r>
  <r>
    <n v="10813"/>
    <n v="95"/>
    <x v="2656"/>
    <x v="363"/>
    <b v="0"/>
    <s v="Approved"/>
    <s v="Giant Bicycles"/>
    <s v="Standard"/>
    <s v="medium"/>
    <s v="large"/>
    <n v="569.55999999999995"/>
    <n v="528.42999999999995"/>
    <n v="37874"/>
  </r>
  <r>
    <n v="10814"/>
    <n v="14"/>
    <x v="3011"/>
    <x v="356"/>
    <b v="1"/>
    <s v="Approved"/>
    <s v="Solex"/>
    <s v="Standard"/>
    <s v="high"/>
    <s v="large"/>
    <n v="1842.92"/>
    <n v="1105.75"/>
    <n v="34996"/>
  </r>
  <r>
    <n v="10815"/>
    <n v="43"/>
    <x v="2073"/>
    <x v="61"/>
    <b v="0"/>
    <s v="Approved"/>
    <s v="Solex"/>
    <s v="Standard"/>
    <s v="medium"/>
    <s v="medium"/>
    <n v="1151.96"/>
    <n v="649.49"/>
    <n v="36498"/>
  </r>
  <r>
    <n v="10816"/>
    <n v="37"/>
    <x v="457"/>
    <x v="279"/>
    <b v="1"/>
    <s v="Approved"/>
    <s v="OHM Cycles"/>
    <s v="Standard"/>
    <s v="low"/>
    <s v="medium"/>
    <n v="1793.43"/>
    <n v="248.82"/>
    <n v="36361"/>
  </r>
  <r>
    <n v="10817"/>
    <n v="75"/>
    <x v="679"/>
    <x v="273"/>
    <b v="0"/>
    <s v="Approved"/>
    <s v="Giant Bicycles"/>
    <s v="Touring"/>
    <s v="medium"/>
    <s v="large"/>
    <n v="1873.97"/>
    <n v="863.95"/>
    <n v="37873"/>
  </r>
  <r>
    <n v="10818"/>
    <n v="72"/>
    <x v="3090"/>
    <x v="251"/>
    <b v="0"/>
    <s v="Approved"/>
    <s v="OHM Cycles"/>
    <s v="Standard"/>
    <s v="medium"/>
    <s v="medium"/>
    <n v="912.52"/>
    <n v="141.4"/>
    <n v="40487"/>
  </r>
  <r>
    <n v="10819"/>
    <n v="80"/>
    <x v="967"/>
    <x v="38"/>
    <b v="0"/>
    <s v="Approved"/>
    <s v="OHM Cycles"/>
    <s v="Touring"/>
    <s v="low"/>
    <s v="medium"/>
    <n v="1073.07"/>
    <n v="933.84"/>
    <n v="35455"/>
  </r>
  <r>
    <n v="10820"/>
    <n v="3"/>
    <x v="3282"/>
    <x v="258"/>
    <b v="1"/>
    <s v="Approved"/>
    <s v="Trek Bicycles"/>
    <s v="Standard"/>
    <s v="medium"/>
    <s v="large"/>
    <n v="2091.4699999999998"/>
    <n v="388.92"/>
    <n v="38750"/>
  </r>
  <r>
    <n v="10821"/>
    <n v="10"/>
    <x v="3116"/>
    <x v="3"/>
    <b v="1"/>
    <s v="Approved"/>
    <s v="Solex"/>
    <s v="Standard"/>
    <s v="medium"/>
    <s v="medium"/>
    <n v="1945.43"/>
    <n v="333.18"/>
    <n v="37499"/>
  </r>
  <r>
    <n v="10822"/>
    <n v="97"/>
    <x v="2750"/>
    <x v="163"/>
    <b v="1"/>
    <s v="Approved"/>
    <s v="Solex"/>
    <s v="Standard"/>
    <s v="medium"/>
    <s v="large"/>
    <n v="202.62"/>
    <n v="151.96"/>
    <n v="42458"/>
  </r>
  <r>
    <n v="10823"/>
    <n v="87"/>
    <x v="2187"/>
    <x v="264"/>
    <b v="0"/>
    <s v="Approved"/>
    <s v="Giant Bicycles"/>
    <s v="Standard"/>
    <s v="high"/>
    <s v="medium"/>
    <n v="1179"/>
    <n v="707.4"/>
    <n v="35667"/>
  </r>
  <r>
    <n v="10824"/>
    <n v="0"/>
    <x v="219"/>
    <x v="45"/>
    <b v="0"/>
    <s v="Approved"/>
    <s v="WeareA2B"/>
    <s v="Standard"/>
    <s v="medium"/>
    <s v="medium"/>
    <n v="60.34"/>
    <n v="45.26"/>
    <n v="34165"/>
  </r>
  <r>
    <n v="10825"/>
    <n v="25"/>
    <x v="2988"/>
    <x v="239"/>
    <b v="0"/>
    <s v="Approved"/>
    <s v="Giant Bicycles"/>
    <s v="Road"/>
    <s v="medium"/>
    <s v="medium"/>
    <n v="1538.99"/>
    <n v="829.65"/>
    <n v="42696"/>
  </r>
  <r>
    <n v="10826"/>
    <n v="79"/>
    <x v="1520"/>
    <x v="245"/>
    <b v="0"/>
    <s v="Approved"/>
    <s v="Norco Bicycles"/>
    <s v="Standard"/>
    <s v="medium"/>
    <s v="medium"/>
    <n v="1555.58"/>
    <n v="818.01"/>
    <n v="37873"/>
  </r>
  <r>
    <n v="10827"/>
    <n v="19"/>
    <x v="1981"/>
    <x v="266"/>
    <b v="0"/>
    <s v="Approved"/>
    <s v="OHM Cycles"/>
    <s v="Road"/>
    <s v="high"/>
    <s v="large"/>
    <n v="12.01"/>
    <n v="7.21"/>
    <n v="39880"/>
  </r>
  <r>
    <n v="10828"/>
    <n v="86"/>
    <x v="3291"/>
    <x v="168"/>
    <b v="0"/>
    <s v="Approved"/>
    <s v="OHM Cycles"/>
    <s v="Standard"/>
    <s v="medium"/>
    <s v="medium"/>
    <n v="235.63"/>
    <n v="125.07"/>
    <n v="38206"/>
  </r>
  <r>
    <n v="10829"/>
    <n v="66"/>
    <x v="1066"/>
    <x v="283"/>
    <b v="0"/>
    <s v="Approved"/>
    <s v="Solex"/>
    <s v="Standard"/>
    <s v="medium"/>
    <s v="medium"/>
    <n v="1163.8900000000001"/>
    <n v="589.27"/>
    <n v="34143"/>
  </r>
  <r>
    <n v="10830"/>
    <n v="29"/>
    <x v="2611"/>
    <x v="131"/>
    <b v="1"/>
    <s v="Approved"/>
    <s v="WeareA2B"/>
    <s v="Standard"/>
    <s v="medium"/>
    <s v="medium"/>
    <n v="1065.03"/>
    <n v="230.09"/>
    <n v="36833"/>
  </r>
  <r>
    <n v="10831"/>
    <n v="31"/>
    <x v="906"/>
    <x v="8"/>
    <b v="0"/>
    <s v="Approved"/>
    <s v="Giant Bicycles"/>
    <s v="Standard"/>
    <s v="medium"/>
    <s v="medium"/>
    <n v="230.91"/>
    <n v="173.18"/>
    <n v="39031"/>
  </r>
  <r>
    <n v="10832"/>
    <n v="30"/>
    <x v="3292"/>
    <x v="204"/>
    <b v="0"/>
    <s v="Approved"/>
    <s v="Solex"/>
    <s v="Standard"/>
    <s v="high"/>
    <s v="medium"/>
    <n v="748.17"/>
    <n v="448.9"/>
    <n v="37698"/>
  </r>
  <r>
    <n v="10833"/>
    <n v="60"/>
    <x v="922"/>
    <x v="144"/>
    <b v="1"/>
    <s v="Approved"/>
    <s v="Giant Bicycles"/>
    <s v="Standard"/>
    <s v="high"/>
    <s v="small"/>
    <n v="1977.36"/>
    <n v="1759.85"/>
    <n v="40487"/>
  </r>
  <r>
    <n v="10834"/>
    <n v="37"/>
    <x v="1164"/>
    <x v="122"/>
    <b v="0"/>
    <s v="Approved"/>
    <s v="OHM Cycles"/>
    <s v="Standard"/>
    <s v="low"/>
    <s v="medium"/>
    <n v="1793.43"/>
    <n v="248.82"/>
    <n v="36361"/>
  </r>
  <r>
    <n v="10835"/>
    <n v="55"/>
    <x v="963"/>
    <x v="236"/>
    <b v="1"/>
    <s v="Approved"/>
    <s v="Trek Bicycles"/>
    <s v="Road"/>
    <s v="medium"/>
    <s v="large"/>
    <n v="1894.19"/>
    <n v="598.76"/>
    <n v="42295"/>
  </r>
  <r>
    <n v="10836"/>
    <n v="89"/>
    <x v="1375"/>
    <x v="158"/>
    <b v="0"/>
    <s v="Approved"/>
    <s v="WeareA2B"/>
    <s v="Touring"/>
    <s v="medium"/>
    <s v="large"/>
    <n v="1362.99"/>
    <n v="57.74"/>
    <n v="34079"/>
  </r>
  <r>
    <n v="10837"/>
    <n v="3"/>
    <x v="823"/>
    <x v="41"/>
    <b v="0"/>
    <s v="Approved"/>
    <s v="Trek Bicycles"/>
    <s v="Standard"/>
    <s v="medium"/>
    <s v="large"/>
    <n v="2091.4699999999998"/>
    <n v="388.92"/>
    <n v="41167"/>
  </r>
  <r>
    <n v="10838"/>
    <n v="56"/>
    <x v="2552"/>
    <x v="43"/>
    <b v="1"/>
    <s v="Approved"/>
    <s v="OHM Cycles"/>
    <s v="Standard"/>
    <s v="medium"/>
    <s v="medium"/>
    <n v="183.86"/>
    <n v="137.9"/>
    <n v="35707"/>
  </r>
  <r>
    <n v="10839"/>
    <n v="25"/>
    <x v="3327"/>
    <x v="204"/>
    <b v="1"/>
    <s v="Approved"/>
    <s v="Giant Bicycles"/>
    <s v="Road"/>
    <s v="medium"/>
    <s v="medium"/>
    <n v="1538.99"/>
    <n v="829.65"/>
    <n v="40553"/>
  </r>
  <r>
    <n v="10840"/>
    <n v="53"/>
    <x v="2540"/>
    <x v="114"/>
    <b v="1"/>
    <s v="Approved"/>
    <s v="OHM Cycles"/>
    <s v="Standard"/>
    <s v="medium"/>
    <s v="medium"/>
    <n v="795.34"/>
    <n v="101.58"/>
    <n v="37823"/>
  </r>
  <r>
    <n v="10841"/>
    <n v="50"/>
    <x v="3376"/>
    <x v="344"/>
    <b v="1"/>
    <s v="Approved"/>
    <s v="WeareA2B"/>
    <s v="Standard"/>
    <s v="medium"/>
    <s v="small"/>
    <n v="175.89"/>
    <n v="131.91999999999999"/>
    <n v="37823"/>
  </r>
  <r>
    <n v="10842"/>
    <n v="77"/>
    <x v="1769"/>
    <x v="84"/>
    <b v="1"/>
    <s v="Approved"/>
    <s v="WeareA2B"/>
    <s v="Standard"/>
    <s v="medium"/>
    <s v="medium"/>
    <n v="1769.64"/>
    <n v="108.76"/>
    <n v="38991"/>
  </r>
  <r>
    <n v="10843"/>
    <n v="36"/>
    <x v="121"/>
    <x v="12"/>
    <b v="1"/>
    <s v="Approved"/>
    <s v="Solex"/>
    <s v="Standard"/>
    <s v="low"/>
    <s v="medium"/>
    <n v="1289.8499999999999"/>
    <n v="74.510000000000005"/>
    <n v="39427"/>
  </r>
  <r>
    <n v="10844"/>
    <n v="89"/>
    <x v="2206"/>
    <x v="346"/>
    <b v="1"/>
    <s v="Approved"/>
    <s v="WeareA2B"/>
    <s v="Touring"/>
    <s v="medium"/>
    <s v="large"/>
    <n v="1362.99"/>
    <n v="57.74"/>
    <n v="34079"/>
  </r>
  <r>
    <n v="10845"/>
    <n v="74"/>
    <x v="909"/>
    <x v="108"/>
    <b v="0"/>
    <s v="Approved"/>
    <s v="WeareA2B"/>
    <s v="Standard"/>
    <s v="medium"/>
    <s v="medium"/>
    <n v="1228.07"/>
    <n v="400.91"/>
    <n v="34527"/>
  </r>
  <r>
    <n v="10846"/>
    <n v="11"/>
    <x v="2034"/>
    <x v="35"/>
    <b v="0"/>
    <s v="Approved"/>
    <s v="Giant Bicycles"/>
    <s v="Standard"/>
    <s v="high"/>
    <s v="medium"/>
    <n v="1274.93"/>
    <n v="764.96"/>
    <n v="42560"/>
  </r>
  <r>
    <n v="10847"/>
    <n v="0"/>
    <x v="543"/>
    <x v="77"/>
    <b v="1"/>
    <s v="Approved"/>
    <s v="Solex"/>
    <s v="Standard"/>
    <s v="medium"/>
    <s v="medium"/>
    <n v="100.35"/>
    <n v="75.260000000000005"/>
    <n v="34556"/>
  </r>
  <r>
    <n v="10848"/>
    <n v="83"/>
    <x v="1404"/>
    <x v="289"/>
    <b v="1"/>
    <s v="Approved"/>
    <s v="Solex"/>
    <s v="Touring"/>
    <s v="medium"/>
    <s v="large"/>
    <n v="2083.94"/>
    <n v="675.03"/>
    <n v="41533"/>
  </r>
  <r>
    <n v="10849"/>
    <n v="56"/>
    <x v="2573"/>
    <x v="129"/>
    <b v="0"/>
    <s v="Approved"/>
    <s v="OHM Cycles"/>
    <s v="Standard"/>
    <s v="medium"/>
    <s v="medium"/>
    <n v="183.86"/>
    <n v="137.9"/>
    <n v="35707"/>
  </r>
  <r>
    <n v="10850"/>
    <n v="77"/>
    <x v="2661"/>
    <x v="162"/>
    <b v="0"/>
    <s v="Approved"/>
    <s v="Norco Bicycles"/>
    <s v="Road"/>
    <s v="medium"/>
    <s v="large"/>
    <n v="1240.31"/>
    <n v="795.1"/>
    <n v="40553"/>
  </r>
  <r>
    <n v="10851"/>
    <n v="38"/>
    <x v="2679"/>
    <x v="115"/>
    <b v="0"/>
    <s v="Approved"/>
    <s v="Solex"/>
    <s v="Standard"/>
    <s v="medium"/>
    <s v="medium"/>
    <n v="1577.53"/>
    <n v="826.51"/>
    <n v="40618"/>
  </r>
  <r>
    <n v="10852"/>
    <n v="59"/>
    <x v="1466"/>
    <x v="14"/>
    <b v="1"/>
    <s v="Approved"/>
    <s v="Solex"/>
    <s v="Standard"/>
    <s v="medium"/>
    <s v="large"/>
    <n v="1061.56"/>
    <n v="733.58"/>
    <n v="34170"/>
  </r>
  <r>
    <n v="10853"/>
    <n v="12"/>
    <x v="1657"/>
    <x v="354"/>
    <b v="1"/>
    <s v="Approved"/>
    <s v="WeareA2B"/>
    <s v="Standard"/>
    <s v="medium"/>
    <s v="medium"/>
    <n v="1231.1500000000001"/>
    <n v="161.6"/>
    <n v="40303"/>
  </r>
  <r>
    <n v="10854"/>
    <n v="40"/>
    <x v="164"/>
    <x v="139"/>
    <b v="0"/>
    <s v="Approved"/>
    <s v="OHM Cycles"/>
    <s v="Standard"/>
    <s v="high"/>
    <s v="medium"/>
    <n v="1458.17"/>
    <n v="874.9"/>
    <n v="38750"/>
  </r>
  <r>
    <n v="10855"/>
    <n v="17"/>
    <x v="1490"/>
    <x v="51"/>
    <b v="0"/>
    <s v="Approved"/>
    <s v="Solex"/>
    <s v="Standard"/>
    <s v="high"/>
    <s v="medium"/>
    <n v="1024.6600000000001"/>
    <n v="614.79999999999995"/>
    <n v="35378"/>
  </r>
  <r>
    <n v="10856"/>
    <n v="87"/>
    <x v="602"/>
    <x v="174"/>
    <b v="1"/>
    <s v="Approved"/>
    <s v="Giant Bicycles"/>
    <s v="Standard"/>
    <s v="high"/>
    <s v="medium"/>
    <n v="1179"/>
    <n v="707.4"/>
    <n v="35667"/>
  </r>
  <r>
    <n v="10857"/>
    <n v="58"/>
    <x v="3287"/>
    <x v="313"/>
    <m/>
    <s v="Approved"/>
    <s v="OHM Cycles"/>
    <s v="Standard"/>
    <s v="medium"/>
    <s v="medium"/>
    <n v="912.52"/>
    <n v="141.4"/>
    <n v="42145"/>
  </r>
  <r>
    <n v="10858"/>
    <n v="57"/>
    <x v="2211"/>
    <x v="186"/>
    <b v="1"/>
    <s v="Approved"/>
    <s v="WeareA2B"/>
    <s v="Touring"/>
    <s v="medium"/>
    <s v="large"/>
    <n v="1890.39"/>
    <n v="260.14"/>
    <n v="33259"/>
  </r>
  <r>
    <n v="10859"/>
    <n v="45"/>
    <x v="1189"/>
    <x v="80"/>
    <b v="1"/>
    <s v="Approved"/>
    <s v="Solex"/>
    <s v="Standard"/>
    <s v="medium"/>
    <s v="medium"/>
    <n v="441.49"/>
    <n v="84.99"/>
    <n v="35470"/>
  </r>
  <r>
    <n v="10860"/>
    <n v="73"/>
    <x v="2050"/>
    <x v="101"/>
    <b v="1"/>
    <s v="Approved"/>
    <s v="Solex"/>
    <s v="Standard"/>
    <s v="medium"/>
    <s v="medium"/>
    <n v="1945.43"/>
    <n v="333.18"/>
    <n v="37499"/>
  </r>
  <r>
    <n v="10861"/>
    <n v="1"/>
    <x v="415"/>
    <x v="240"/>
    <b v="1"/>
    <s v="Approved"/>
    <s v="Giant Bicycles"/>
    <s v="Standard"/>
    <s v="medium"/>
    <s v="medium"/>
    <n v="1403.5"/>
    <n v="954.82"/>
    <n v="42688"/>
  </r>
  <r>
    <n v="10862"/>
    <n v="43"/>
    <x v="3175"/>
    <x v="35"/>
    <b v="1"/>
    <s v="Approved"/>
    <s v="Norco Bicycles"/>
    <s v="Standard"/>
    <s v="medium"/>
    <s v="medium"/>
    <n v="1555.58"/>
    <n v="818.01"/>
    <n v="37873"/>
  </r>
  <r>
    <n v="10863"/>
    <n v="0"/>
    <x v="2415"/>
    <x v="164"/>
    <b v="0"/>
    <s v="Approved"/>
    <s v="WeareA2B"/>
    <s v="Standard"/>
    <s v="medium"/>
    <s v="small"/>
    <n v="175.89"/>
    <n v="131.91999999999999"/>
    <n v="37668"/>
  </r>
  <r>
    <n v="10864"/>
    <n v="79"/>
    <x v="814"/>
    <x v="140"/>
    <b v="0"/>
    <s v="Approved"/>
    <s v="Norco Bicycles"/>
    <s v="Standard"/>
    <s v="medium"/>
    <s v="medium"/>
    <n v="1555.58"/>
    <n v="818.01"/>
    <n v="42226"/>
  </r>
  <r>
    <n v="10865"/>
    <n v="71"/>
    <x v="1893"/>
    <x v="357"/>
    <b v="0"/>
    <s v="Approved"/>
    <s v="Solex"/>
    <s v="Standard"/>
    <s v="high"/>
    <s v="large"/>
    <n v="1842.92"/>
    <n v="1105.75"/>
    <n v="34996"/>
  </r>
  <r>
    <n v="10866"/>
    <n v="14"/>
    <x v="305"/>
    <x v="69"/>
    <b v="0"/>
    <s v="Approved"/>
    <s v="Trek Bicycles"/>
    <s v="Standard"/>
    <s v="medium"/>
    <s v="small"/>
    <n v="1386.84"/>
    <n v="1234.29"/>
    <n v="37838"/>
  </r>
  <r>
    <n v="10867"/>
    <n v="55"/>
    <x v="2864"/>
    <x v="22"/>
    <b v="1"/>
    <s v="Approved"/>
    <s v="Trek Bicycles"/>
    <s v="Road"/>
    <s v="medium"/>
    <s v="large"/>
    <n v="1894.19"/>
    <n v="598.76"/>
    <n v="38693"/>
  </r>
  <r>
    <n v="10868"/>
    <n v="72"/>
    <x v="496"/>
    <x v="343"/>
    <b v="1"/>
    <s v="Approved"/>
    <s v="Norco Bicycles"/>
    <s v="Standard"/>
    <s v="medium"/>
    <s v="medium"/>
    <n v="360.4"/>
    <n v="270.3"/>
    <n v="42710"/>
  </r>
  <r>
    <n v="10869"/>
    <n v="66"/>
    <x v="2231"/>
    <x v="35"/>
    <b v="0"/>
    <s v="Approved"/>
    <s v="Giant Bicycles"/>
    <s v="Road"/>
    <s v="low"/>
    <s v="small"/>
    <n v="590.26"/>
    <n v="525.33000000000004"/>
    <n v="40487"/>
  </r>
  <r>
    <n v="10870"/>
    <n v="4"/>
    <x v="2833"/>
    <x v="107"/>
    <b v="0"/>
    <s v="Approved"/>
    <s v="Giant Bicycles"/>
    <s v="Standard"/>
    <s v="high"/>
    <s v="medium"/>
    <n v="1129.1300000000001"/>
    <n v="677.48"/>
    <n v="38216"/>
  </r>
  <r>
    <n v="10871"/>
    <n v="79"/>
    <x v="471"/>
    <x v="276"/>
    <b v="0"/>
    <s v="Approved"/>
    <s v="Norco Bicycles"/>
    <s v="Standard"/>
    <s v="medium"/>
    <s v="medium"/>
    <n v="1555.58"/>
    <n v="818.01"/>
    <n v="37873"/>
  </r>
  <r>
    <n v="10872"/>
    <n v="0"/>
    <x v="3114"/>
    <x v="354"/>
    <b v="1"/>
    <s v="Approved"/>
    <s v="Giant Bicycles"/>
    <s v="Standard"/>
    <s v="medium"/>
    <s v="large"/>
    <n v="569.55999999999995"/>
    <n v="528.42999999999995"/>
    <n v="37874"/>
  </r>
  <r>
    <n v="10873"/>
    <n v="93"/>
    <x v="1468"/>
    <x v="276"/>
    <b v="1"/>
    <s v="Approved"/>
    <s v="WeareA2B"/>
    <s v="Standard"/>
    <s v="medium"/>
    <s v="medium"/>
    <n v="1065.03"/>
    <n v="230.09"/>
    <n v="33549"/>
  </r>
  <r>
    <n v="10874"/>
    <n v="66"/>
    <x v="663"/>
    <x v="64"/>
    <b v="1"/>
    <s v="Approved"/>
    <s v="Giant Bicycles"/>
    <s v="Road"/>
    <s v="low"/>
    <s v="small"/>
    <n v="590.26"/>
    <n v="525.33000000000004"/>
    <n v="40487"/>
  </r>
  <r>
    <n v="10875"/>
    <n v="1"/>
    <x v="917"/>
    <x v="79"/>
    <b v="1"/>
    <s v="Approved"/>
    <s v="Giant Bicycles"/>
    <s v="Standard"/>
    <s v="medium"/>
    <s v="medium"/>
    <n v="1403.5"/>
    <n v="954.82"/>
    <n v="42688"/>
  </r>
  <r>
    <n v="10876"/>
    <n v="13"/>
    <x v="201"/>
    <x v="99"/>
    <b v="1"/>
    <s v="Approved"/>
    <s v="Solex"/>
    <s v="Standard"/>
    <s v="medium"/>
    <s v="medium"/>
    <n v="1163.8900000000001"/>
    <n v="589.27"/>
    <n v="39880"/>
  </r>
  <r>
    <n v="10877"/>
    <n v="83"/>
    <x v="1098"/>
    <x v="90"/>
    <b v="1"/>
    <s v="Approved"/>
    <s v="Solex"/>
    <s v="Touring"/>
    <s v="medium"/>
    <s v="large"/>
    <n v="2083.94"/>
    <n v="675.03"/>
    <n v="34115"/>
  </r>
  <r>
    <n v="10878"/>
    <n v="76"/>
    <x v="2403"/>
    <x v="128"/>
    <b v="1"/>
    <s v="Approved"/>
    <s v="WeareA2B"/>
    <s v="Standard"/>
    <s v="low"/>
    <s v="medium"/>
    <n v="642.30999999999995"/>
    <n v="513.85"/>
    <n v="38482"/>
  </r>
  <r>
    <n v="10879"/>
    <n v="98"/>
    <x v="144"/>
    <x v="207"/>
    <b v="0"/>
    <s v="Approved"/>
    <s v="Trek Bicycles"/>
    <s v="Standard"/>
    <s v="high"/>
    <s v="medium"/>
    <n v="358.39"/>
    <n v="215.03"/>
    <n v="38002"/>
  </r>
  <r>
    <n v="10880"/>
    <n v="96"/>
    <x v="1838"/>
    <x v="267"/>
    <b v="1"/>
    <s v="Approved"/>
    <s v="WeareA2B"/>
    <s v="Road"/>
    <s v="low"/>
    <s v="small"/>
    <n v="1172.78"/>
    <n v="1043.77"/>
    <n v="37539"/>
  </r>
  <r>
    <n v="10881"/>
    <n v="6"/>
    <x v="2793"/>
    <x v="235"/>
    <b v="1"/>
    <s v="Approved"/>
    <s v="OHM Cycles"/>
    <s v="Standard"/>
    <s v="high"/>
    <s v="medium"/>
    <n v="227.88"/>
    <n v="136.72999999999999"/>
    <n v="40649"/>
  </r>
  <r>
    <n v="10882"/>
    <n v="15"/>
    <x v="2514"/>
    <x v="342"/>
    <b v="0"/>
    <s v="Approved"/>
    <s v="WeareA2B"/>
    <s v="Standard"/>
    <s v="medium"/>
    <s v="medium"/>
    <n v="1292.8399999999999"/>
    <n v="13.44"/>
    <n v="39915"/>
  </r>
  <r>
    <n v="10883"/>
    <n v="63"/>
    <x v="2909"/>
    <x v="5"/>
    <b v="0"/>
    <s v="Approved"/>
    <s v="Solex"/>
    <s v="Standard"/>
    <s v="medium"/>
    <s v="medium"/>
    <n v="1483.2"/>
    <n v="99.59"/>
    <n v="33879"/>
  </r>
  <r>
    <n v="10884"/>
    <n v="20"/>
    <x v="1649"/>
    <x v="32"/>
    <b v="1"/>
    <s v="Approved"/>
    <s v="Trek Bicycles"/>
    <s v="Standard"/>
    <s v="medium"/>
    <s v="small"/>
    <n v="1775.81"/>
    <n v="1580.47"/>
    <n v="40303"/>
  </r>
  <r>
    <n v="10885"/>
    <n v="66"/>
    <x v="1192"/>
    <x v="237"/>
    <b v="1"/>
    <s v="Approved"/>
    <s v="Giant Bicycles"/>
    <s v="Road"/>
    <s v="low"/>
    <s v="small"/>
    <n v="590.26"/>
    <n v="525.33000000000004"/>
    <n v="40487"/>
  </r>
  <r>
    <n v="10886"/>
    <n v="55"/>
    <x v="3124"/>
    <x v="60"/>
    <b v="0"/>
    <s v="Approved"/>
    <s v="Trek Bicycles"/>
    <s v="Road"/>
    <s v="medium"/>
    <s v="large"/>
    <n v="1894.19"/>
    <n v="598.76"/>
    <n v="34143"/>
  </r>
  <r>
    <n v="10887"/>
    <n v="70"/>
    <x v="2945"/>
    <x v="101"/>
    <b v="1"/>
    <s v="Approved"/>
    <s v="Trek Bicycles"/>
    <s v="Standard"/>
    <s v="high"/>
    <s v="medium"/>
    <n v="495.72"/>
    <n v="297.43"/>
    <n v="42105"/>
  </r>
  <r>
    <n v="10888"/>
    <n v="38"/>
    <x v="1083"/>
    <x v="359"/>
    <b v="1"/>
    <s v="Approved"/>
    <s v="Trek Bicycles"/>
    <s v="Standard"/>
    <s v="medium"/>
    <s v="large"/>
    <n v="2091.4699999999998"/>
    <n v="388.92"/>
    <n v="40553"/>
  </r>
  <r>
    <n v="10889"/>
    <n v="51"/>
    <x v="88"/>
    <x v="235"/>
    <b v="1"/>
    <s v="Approved"/>
    <s v="OHM Cycles"/>
    <s v="Standard"/>
    <s v="high"/>
    <s v="medium"/>
    <n v="2005.66"/>
    <n v="1203.4000000000001"/>
    <n v="35707"/>
  </r>
  <r>
    <n v="10890"/>
    <n v="32"/>
    <x v="1699"/>
    <x v="44"/>
    <b v="1"/>
    <s v="Approved"/>
    <s v="Giant Bicycles"/>
    <s v="Standard"/>
    <s v="medium"/>
    <s v="medium"/>
    <n v="642.70000000000005"/>
    <n v="211.37"/>
    <n v="37337"/>
  </r>
  <r>
    <n v="10891"/>
    <n v="85"/>
    <x v="1597"/>
    <x v="45"/>
    <b v="1"/>
    <s v="Approved"/>
    <s v="WeareA2B"/>
    <s v="Standard"/>
    <s v="medium"/>
    <s v="medium"/>
    <n v="752.64"/>
    <n v="205.36"/>
    <n v="36145"/>
  </r>
  <r>
    <n v="10892"/>
    <n v="0"/>
    <x v="578"/>
    <x v="196"/>
    <b v="1"/>
    <s v="Approved"/>
    <s v="Norco Bicycles"/>
    <s v="Road"/>
    <s v="medium"/>
    <s v="medium"/>
    <n v="544.04999999999995"/>
    <n v="376.84"/>
    <n v="38647"/>
  </r>
  <r>
    <n v="10893"/>
    <n v="43"/>
    <x v="1401"/>
    <x v="123"/>
    <b v="1"/>
    <s v="Approved"/>
    <s v="Norco Bicycles"/>
    <s v="Standard"/>
    <s v="medium"/>
    <s v="medium"/>
    <n v="1555.58"/>
    <n v="818.01"/>
    <n v="37873"/>
  </r>
  <r>
    <n v="10894"/>
    <n v="21"/>
    <x v="1138"/>
    <x v="281"/>
    <b v="1"/>
    <s v="Approved"/>
    <s v="WeareA2B"/>
    <s v="Touring"/>
    <s v="medium"/>
    <s v="medium"/>
    <n v="1466.68"/>
    <n v="363.25"/>
    <n v="41701"/>
  </r>
  <r>
    <n v="10895"/>
    <n v="92"/>
    <x v="689"/>
    <x v="327"/>
    <b v="1"/>
    <s v="Approved"/>
    <s v="WeareA2B"/>
    <s v="Standard"/>
    <s v="medium"/>
    <s v="small"/>
    <n v="1415.01"/>
    <n v="1259.3599999999999"/>
    <n v="37874"/>
  </r>
  <r>
    <n v="10896"/>
    <n v="0"/>
    <x v="3302"/>
    <x v="111"/>
    <b v="0"/>
    <s v="Approved"/>
    <m/>
    <m/>
    <m/>
    <m/>
    <n v="1487.8"/>
    <m/>
    <m/>
  </r>
  <r>
    <n v="10897"/>
    <n v="66"/>
    <x v="2466"/>
    <x v="232"/>
    <b v="0"/>
    <s v="Approved"/>
    <s v="Solex"/>
    <s v="Standard"/>
    <s v="medium"/>
    <s v="medium"/>
    <n v="1163.8900000000001"/>
    <n v="589.27"/>
    <n v="38693"/>
  </r>
  <r>
    <n v="10898"/>
    <n v="30"/>
    <x v="1127"/>
    <x v="179"/>
    <b v="1"/>
    <s v="Approved"/>
    <s v="Solex"/>
    <s v="Standard"/>
    <s v="high"/>
    <s v="medium"/>
    <n v="748.17"/>
    <n v="448.9"/>
    <n v="37698"/>
  </r>
  <r>
    <n v="10899"/>
    <n v="28"/>
    <x v="1340"/>
    <x v="106"/>
    <b v="1"/>
    <s v="Approved"/>
    <s v="Norco Bicycles"/>
    <s v="Standard"/>
    <s v="medium"/>
    <s v="small"/>
    <n v="1216.1400000000001"/>
    <n v="1082.3599999999999"/>
    <n v="33455"/>
  </r>
  <r>
    <n v="10900"/>
    <n v="55"/>
    <x v="2061"/>
    <x v="14"/>
    <b v="0"/>
    <s v="Approved"/>
    <s v="Trek Bicycles"/>
    <s v="Road"/>
    <s v="medium"/>
    <s v="large"/>
    <n v="1894.19"/>
    <n v="598.76"/>
    <n v="35707"/>
  </r>
  <r>
    <n v="10901"/>
    <n v="64"/>
    <x v="468"/>
    <x v="221"/>
    <b v="0"/>
    <s v="Approved"/>
    <s v="Trek Bicycles"/>
    <s v="Standard"/>
    <s v="medium"/>
    <s v="large"/>
    <n v="1469.44"/>
    <n v="596.54999999999995"/>
    <n v="37873"/>
  </r>
  <r>
    <n v="10902"/>
    <n v="37"/>
    <x v="2502"/>
    <x v="31"/>
    <b v="1"/>
    <s v="Approved"/>
    <s v="OHM Cycles"/>
    <s v="Standard"/>
    <s v="low"/>
    <s v="medium"/>
    <n v="1793.43"/>
    <n v="248.82"/>
    <n v="36361"/>
  </r>
  <r>
    <n v="10903"/>
    <n v="57"/>
    <x v="1015"/>
    <x v="250"/>
    <b v="0"/>
    <s v="Approved"/>
    <s v="WeareA2B"/>
    <s v="Touring"/>
    <s v="medium"/>
    <s v="large"/>
    <n v="1890.39"/>
    <n v="260.14"/>
    <n v="33259"/>
  </r>
  <r>
    <n v="10904"/>
    <n v="69"/>
    <x v="462"/>
    <x v="144"/>
    <b v="0"/>
    <s v="Approved"/>
    <s v="Giant Bicycles"/>
    <s v="Road"/>
    <s v="medium"/>
    <s v="medium"/>
    <n v="792.9"/>
    <n v="594.67999999999995"/>
    <n v="34527"/>
  </r>
  <r>
    <n v="10905"/>
    <n v="0"/>
    <x v="407"/>
    <x v="181"/>
    <b v="0"/>
    <s v="Approved"/>
    <s v="Solex"/>
    <s v="Standard"/>
    <s v="medium"/>
    <s v="medium"/>
    <n v="100.35"/>
    <n v="75.260000000000005"/>
    <n v="38002"/>
  </r>
  <r>
    <n v="10906"/>
    <n v="0"/>
    <x v="1322"/>
    <x v="320"/>
    <b v="0"/>
    <s v="Approved"/>
    <s v="WeareA2B"/>
    <s v="Standard"/>
    <s v="medium"/>
    <s v="small"/>
    <n v="175.89"/>
    <n v="131.91999999999999"/>
    <n v="37220"/>
  </r>
  <r>
    <n v="10907"/>
    <n v="70"/>
    <x v="227"/>
    <x v="300"/>
    <b v="0"/>
    <s v="Approved"/>
    <s v="Trek Bicycles"/>
    <s v="Standard"/>
    <s v="high"/>
    <s v="medium"/>
    <n v="495.72"/>
    <n v="297.43"/>
    <n v="37874"/>
  </r>
  <r>
    <n v="10908"/>
    <n v="30"/>
    <x v="1230"/>
    <x v="263"/>
    <b v="0"/>
    <s v="Approved"/>
    <s v="Solex"/>
    <s v="Standard"/>
    <s v="high"/>
    <s v="medium"/>
    <n v="748.17"/>
    <n v="448.9"/>
    <n v="36361"/>
  </r>
  <r>
    <n v="10909"/>
    <n v="45"/>
    <x v="707"/>
    <x v="347"/>
    <b v="0"/>
    <s v="Approved"/>
    <s v="Solex"/>
    <s v="Standard"/>
    <s v="medium"/>
    <s v="medium"/>
    <n v="441.49"/>
    <n v="84.99"/>
    <n v="41848"/>
  </r>
  <r>
    <n v="10910"/>
    <n v="12"/>
    <x v="1437"/>
    <x v="12"/>
    <b v="1"/>
    <s v="Approved"/>
    <s v="WeareA2B"/>
    <s v="Standard"/>
    <s v="medium"/>
    <s v="medium"/>
    <n v="1231.1500000000001"/>
    <n v="161.6"/>
    <n v="38216"/>
  </r>
  <r>
    <n v="10911"/>
    <n v="0"/>
    <x v="2027"/>
    <x v="190"/>
    <b v="0"/>
    <s v="Approved"/>
    <s v="OHM Cycles"/>
    <s v="Standard"/>
    <s v="medium"/>
    <s v="medium"/>
    <n v="235.63"/>
    <n v="125.07"/>
    <n v="36367"/>
  </r>
  <r>
    <n v="10912"/>
    <n v="55"/>
    <x v="946"/>
    <x v="220"/>
    <b v="0"/>
    <s v="Approved"/>
    <s v="Trek Bicycles"/>
    <s v="Road"/>
    <s v="medium"/>
    <s v="large"/>
    <n v="1894.19"/>
    <n v="598.76"/>
    <n v="37823"/>
  </r>
  <r>
    <n v="10913"/>
    <n v="4"/>
    <x v="616"/>
    <x v="54"/>
    <b v="1"/>
    <s v="Approved"/>
    <s v="Giant Bicycles"/>
    <s v="Standard"/>
    <s v="high"/>
    <s v="medium"/>
    <n v="1129.1300000000001"/>
    <n v="677.48"/>
    <n v="38573"/>
  </r>
  <r>
    <n v="10914"/>
    <n v="36"/>
    <x v="3325"/>
    <x v="126"/>
    <b v="0"/>
    <s v="Approved"/>
    <s v="Solex"/>
    <s v="Standard"/>
    <s v="low"/>
    <s v="medium"/>
    <n v="945.04"/>
    <n v="507.58"/>
    <n v="35052"/>
  </r>
  <r>
    <n v="10915"/>
    <n v="31"/>
    <x v="1701"/>
    <x v="146"/>
    <b v="1"/>
    <s v="Approved"/>
    <s v="Giant Bicycles"/>
    <s v="Standard"/>
    <s v="medium"/>
    <s v="medium"/>
    <n v="230.91"/>
    <n v="173.18"/>
    <n v="40618"/>
  </r>
  <r>
    <n v="10916"/>
    <n v="6"/>
    <x v="2209"/>
    <x v="341"/>
    <b v="0"/>
    <s v="Approved"/>
    <s v="Solex"/>
    <s v="Standard"/>
    <s v="high"/>
    <s v="medium"/>
    <n v="748.17"/>
    <n v="448.9"/>
    <n v="33888"/>
  </r>
  <r>
    <n v="10917"/>
    <n v="62"/>
    <x v="1416"/>
    <x v="32"/>
    <b v="0"/>
    <s v="Approved"/>
    <s v="Solex"/>
    <s v="Standard"/>
    <s v="medium"/>
    <s v="medium"/>
    <n v="478.16"/>
    <n v="298.72000000000003"/>
    <n v="41047"/>
  </r>
  <r>
    <n v="10918"/>
    <n v="66"/>
    <x v="3096"/>
    <x v="337"/>
    <b v="0"/>
    <s v="Approved"/>
    <s v="Giant Bicycles"/>
    <s v="Road"/>
    <s v="low"/>
    <s v="small"/>
    <n v="590.26"/>
    <n v="525.33000000000004"/>
    <n v="40487"/>
  </r>
  <r>
    <n v="10919"/>
    <n v="51"/>
    <x v="2625"/>
    <x v="81"/>
    <b v="1"/>
    <s v="Approved"/>
    <s v="OHM Cycles"/>
    <s v="Standard"/>
    <s v="high"/>
    <s v="medium"/>
    <n v="2005.66"/>
    <n v="1203.4000000000001"/>
    <n v="37823"/>
  </r>
  <r>
    <n v="10920"/>
    <n v="82"/>
    <x v="1529"/>
    <x v="197"/>
    <b v="0"/>
    <s v="Approved"/>
    <s v="Giant Bicycles"/>
    <s v="Road"/>
    <s v="medium"/>
    <s v="medium"/>
    <n v="1538.99"/>
    <n v="829.65"/>
    <n v="42404"/>
  </r>
  <r>
    <n v="10921"/>
    <n v="63"/>
    <x v="807"/>
    <x v="231"/>
    <b v="0"/>
    <s v="Approved"/>
    <s v="Solex"/>
    <s v="Standard"/>
    <s v="medium"/>
    <s v="medium"/>
    <n v="1483.2"/>
    <n v="99.59"/>
    <n v="36146"/>
  </r>
  <r>
    <n v="10922"/>
    <n v="64"/>
    <x v="1525"/>
    <x v="219"/>
    <b v="0"/>
    <s v="Approved"/>
    <s v="Trek Bicycles"/>
    <s v="Standard"/>
    <s v="medium"/>
    <s v="large"/>
    <n v="1469.44"/>
    <n v="596.54999999999995"/>
    <n v="42710"/>
  </r>
  <r>
    <n v="10923"/>
    <n v="96"/>
    <x v="302"/>
    <x v="259"/>
    <b v="1"/>
    <s v="Approved"/>
    <s v="WeareA2B"/>
    <s v="Road"/>
    <s v="low"/>
    <s v="small"/>
    <n v="1172.78"/>
    <n v="1043.77"/>
    <n v="37539"/>
  </r>
  <r>
    <n v="10924"/>
    <n v="54"/>
    <x v="1372"/>
    <x v="88"/>
    <b v="1"/>
    <s v="Approved"/>
    <s v="WeareA2B"/>
    <s v="Standard"/>
    <s v="medium"/>
    <s v="medium"/>
    <n v="1292.8399999999999"/>
    <n v="13.44"/>
    <n v="38482"/>
  </r>
  <r>
    <n v="10925"/>
    <n v="59"/>
    <x v="108"/>
    <x v="196"/>
    <b v="1"/>
    <s v="Approved"/>
    <s v="WeareA2B"/>
    <s v="Standard"/>
    <s v="medium"/>
    <s v="small"/>
    <n v="1415.01"/>
    <n v="1259.3599999999999"/>
    <n v="37626"/>
  </r>
  <r>
    <n v="10926"/>
    <n v="1"/>
    <x v="2633"/>
    <x v="54"/>
    <b v="1"/>
    <s v="Approved"/>
    <s v="Giant Bicycles"/>
    <s v="Standard"/>
    <s v="medium"/>
    <s v="medium"/>
    <n v="1403.5"/>
    <n v="954.82"/>
    <n v="42688"/>
  </r>
  <r>
    <n v="10927"/>
    <n v="0"/>
    <x v="2250"/>
    <x v="120"/>
    <b v="0"/>
    <s v="Approved"/>
    <s v="OHM Cycles"/>
    <s v="Standard"/>
    <s v="high"/>
    <s v="medium"/>
    <n v="227.88"/>
    <n v="136.72999999999999"/>
    <n v="37659"/>
  </r>
  <r>
    <n v="10928"/>
    <n v="82"/>
    <x v="1107"/>
    <x v="273"/>
    <b v="1"/>
    <s v="Approved"/>
    <s v="Norco Bicycles"/>
    <s v="Standard"/>
    <s v="high"/>
    <s v="medium"/>
    <n v="1148.6400000000001"/>
    <n v="689.18"/>
    <n v="42226"/>
  </r>
  <r>
    <n v="10929"/>
    <n v="51"/>
    <x v="1056"/>
    <x v="140"/>
    <b v="0"/>
    <s v="Approved"/>
    <s v="OHM Cycles"/>
    <s v="Standard"/>
    <s v="high"/>
    <s v="medium"/>
    <n v="2005.66"/>
    <n v="1203.4000000000001"/>
    <n v="35470"/>
  </r>
  <r>
    <n v="10930"/>
    <n v="40"/>
    <x v="2152"/>
    <x v="125"/>
    <b v="1"/>
    <s v="Approved"/>
    <s v="OHM Cycles"/>
    <s v="Standard"/>
    <s v="high"/>
    <s v="medium"/>
    <n v="1458.17"/>
    <n v="874.9"/>
    <n v="35560"/>
  </r>
  <r>
    <n v="10931"/>
    <n v="90"/>
    <x v="687"/>
    <x v="240"/>
    <b v="0"/>
    <s v="Approved"/>
    <s v="Norco Bicycles"/>
    <s v="Standard"/>
    <s v="low"/>
    <s v="medium"/>
    <n v="363.01"/>
    <n v="290.41000000000003"/>
    <n v="38482"/>
  </r>
  <r>
    <n v="10932"/>
    <n v="39"/>
    <x v="2841"/>
    <x v="259"/>
    <b v="0"/>
    <s v="Approved"/>
    <s v="Giant Bicycles"/>
    <s v="Standard"/>
    <s v="medium"/>
    <s v="large"/>
    <n v="1812.75"/>
    <n v="582.48"/>
    <n v="40336"/>
  </r>
  <r>
    <n v="10933"/>
    <n v="2"/>
    <x v="3270"/>
    <x v="209"/>
    <b v="1"/>
    <s v="Approved"/>
    <s v="Solex"/>
    <s v="Standard"/>
    <s v="medium"/>
    <s v="medium"/>
    <n v="71.489999999999995"/>
    <n v="53.62"/>
    <n v="38258"/>
  </r>
  <r>
    <n v="10934"/>
    <n v="33"/>
    <x v="1568"/>
    <x v="73"/>
    <b v="0"/>
    <s v="Approved"/>
    <s v="OHM Cycles"/>
    <s v="Road"/>
    <s v="medium"/>
    <s v="small"/>
    <n v="1810"/>
    <n v="1610.9"/>
    <n v="39526"/>
  </r>
  <r>
    <n v="10935"/>
    <n v="21"/>
    <x v="3377"/>
    <x v="19"/>
    <b v="1"/>
    <s v="Approved"/>
    <s v="Solex"/>
    <s v="Standard"/>
    <s v="medium"/>
    <s v="large"/>
    <n v="1071.23"/>
    <n v="380.74"/>
    <n v="35160"/>
  </r>
  <r>
    <n v="10936"/>
    <n v="13"/>
    <x v="575"/>
    <x v="13"/>
    <b v="0"/>
    <s v="Approved"/>
    <s v="Solex"/>
    <s v="Standard"/>
    <s v="medium"/>
    <s v="medium"/>
    <n v="1163.8900000000001"/>
    <n v="589.27"/>
    <n v="40487"/>
  </r>
  <r>
    <n v="10937"/>
    <n v="1"/>
    <x v="2875"/>
    <x v="102"/>
    <b v="1"/>
    <s v="Approved"/>
    <s v="Giant Bicycles"/>
    <s v="Standard"/>
    <s v="medium"/>
    <s v="medium"/>
    <n v="1403.5"/>
    <n v="954.82"/>
    <n v="35667"/>
  </r>
  <r>
    <n v="10938"/>
    <n v="98"/>
    <x v="556"/>
    <x v="31"/>
    <b v="0"/>
    <s v="Approved"/>
    <s v="OHM Cycles"/>
    <s v="Standard"/>
    <s v="medium"/>
    <s v="medium"/>
    <n v="795.34"/>
    <n v="101.58"/>
    <n v="42295"/>
  </r>
  <r>
    <n v="10939"/>
    <n v="0"/>
    <x v="960"/>
    <x v="7"/>
    <b v="0"/>
    <s v="Approved"/>
    <s v="Giant Bicycles"/>
    <s v="Standard"/>
    <s v="medium"/>
    <s v="medium"/>
    <n v="230.91"/>
    <n v="173.18"/>
    <n v="40336"/>
  </r>
  <r>
    <n v="10940"/>
    <n v="0"/>
    <x v="324"/>
    <x v="282"/>
    <b v="1"/>
    <s v="Approved"/>
    <s v="Trek Bicycles"/>
    <s v="Standard"/>
    <s v="high"/>
    <s v="medium"/>
    <n v="358.39"/>
    <n v="215.03"/>
    <n v="38002"/>
  </r>
  <r>
    <n v="10941"/>
    <n v="47"/>
    <x v="2010"/>
    <x v="332"/>
    <b v="0"/>
    <s v="Approved"/>
    <s v="Trek Bicycles"/>
    <s v="Road"/>
    <s v="low"/>
    <s v="small"/>
    <n v="1720.7"/>
    <n v="1531.42"/>
    <n v="38991"/>
  </r>
  <r>
    <n v="10942"/>
    <n v="92"/>
    <x v="187"/>
    <x v="214"/>
    <b v="1"/>
    <s v="Approved"/>
    <s v="WeareA2B"/>
    <s v="Standard"/>
    <s v="medium"/>
    <s v="small"/>
    <n v="1415.01"/>
    <n v="1259.3599999999999"/>
    <n v="37626"/>
  </r>
  <r>
    <n v="10943"/>
    <n v="69"/>
    <x v="1601"/>
    <x v="351"/>
    <b v="0"/>
    <s v="Approved"/>
    <s v="Giant Bicycles"/>
    <s v="Road"/>
    <s v="medium"/>
    <s v="medium"/>
    <n v="792.9"/>
    <n v="594.67999999999995"/>
    <n v="33879"/>
  </r>
  <r>
    <n v="10944"/>
    <n v="58"/>
    <x v="3378"/>
    <x v="224"/>
    <b v="0"/>
    <s v="Approved"/>
    <s v="OHM Cycles"/>
    <s v="Standard"/>
    <s v="medium"/>
    <s v="medium"/>
    <n v="912.52"/>
    <n v="141.4"/>
    <n v="42145"/>
  </r>
  <r>
    <n v="10945"/>
    <n v="44"/>
    <x v="3068"/>
    <x v="233"/>
    <b v="0"/>
    <s v="Approved"/>
    <s v="WeareA2B"/>
    <s v="Standard"/>
    <s v="medium"/>
    <s v="medium"/>
    <n v="1769.64"/>
    <n v="108.76"/>
    <n v="41848"/>
  </r>
  <r>
    <n v="10946"/>
    <n v="42"/>
    <x v="2420"/>
    <x v="179"/>
    <b v="0"/>
    <s v="Approved"/>
    <s v="OHM Cycles"/>
    <s v="Road"/>
    <s v="medium"/>
    <s v="small"/>
    <n v="1810"/>
    <n v="1610.9"/>
    <n v="36498"/>
  </r>
  <r>
    <n v="10947"/>
    <n v="19"/>
    <x v="3106"/>
    <x v="221"/>
    <b v="0"/>
    <s v="Approved"/>
    <s v="OHM Cycles"/>
    <s v="Road"/>
    <s v="high"/>
    <s v="large"/>
    <n v="12.01"/>
    <n v="7.21"/>
    <n v="39880"/>
  </r>
  <r>
    <n v="10948"/>
    <n v="57"/>
    <x v="3330"/>
    <x v="4"/>
    <b v="1"/>
    <s v="Approved"/>
    <s v="WeareA2B"/>
    <s v="Touring"/>
    <s v="medium"/>
    <s v="large"/>
    <n v="1890.39"/>
    <n v="260.14"/>
    <n v="34143"/>
  </r>
  <r>
    <n v="10949"/>
    <n v="80"/>
    <x v="287"/>
    <x v="121"/>
    <b v="1"/>
    <s v="Approved"/>
    <s v="OHM Cycles"/>
    <s v="Touring"/>
    <s v="low"/>
    <s v="medium"/>
    <n v="1073.07"/>
    <n v="933.84"/>
    <n v="35455"/>
  </r>
  <r>
    <n v="10950"/>
    <n v="7"/>
    <x v="2760"/>
    <x v="153"/>
    <b v="0"/>
    <s v="Approved"/>
    <s v="Giant Bicycles"/>
    <s v="Standard"/>
    <s v="medium"/>
    <s v="small"/>
    <n v="1311.44"/>
    <n v="1167.18"/>
    <n v="33888"/>
  </r>
  <r>
    <n v="10951"/>
    <n v="40"/>
    <x v="1042"/>
    <x v="142"/>
    <b v="1"/>
    <s v="Approved"/>
    <s v="OHM Cycles"/>
    <s v="Standard"/>
    <s v="high"/>
    <s v="medium"/>
    <n v="1458.17"/>
    <n v="874.9"/>
    <n v="36498"/>
  </r>
  <r>
    <n v="10952"/>
    <n v="86"/>
    <x v="2291"/>
    <x v="112"/>
    <b v="1"/>
    <s v="Approved"/>
    <s v="OHM Cycles"/>
    <s v="Standard"/>
    <s v="medium"/>
    <s v="medium"/>
    <n v="235.63"/>
    <n v="125.07"/>
    <n v="38206"/>
  </r>
  <r>
    <n v="10953"/>
    <n v="0"/>
    <x v="2631"/>
    <x v="28"/>
    <b v="0"/>
    <s v="Approved"/>
    <s v="WeareA2B"/>
    <s v="Standard"/>
    <s v="medium"/>
    <s v="medium"/>
    <n v="60.34"/>
    <n v="45.26"/>
    <n v="34165"/>
  </r>
  <r>
    <n v="10954"/>
    <n v="41"/>
    <x v="2147"/>
    <x v="123"/>
    <b v="1"/>
    <s v="Approved"/>
    <s v="Solex"/>
    <s v="Road"/>
    <s v="medium"/>
    <s v="medium"/>
    <n v="416.98"/>
    <n v="312.74"/>
    <n v="35560"/>
  </r>
  <r>
    <n v="10955"/>
    <n v="44"/>
    <x v="2693"/>
    <x v="288"/>
    <b v="0"/>
    <s v="Approved"/>
    <s v="WeareA2B"/>
    <s v="Standard"/>
    <s v="medium"/>
    <s v="medium"/>
    <n v="1769.64"/>
    <n v="108.76"/>
    <n v="40672"/>
  </r>
  <r>
    <n v="10956"/>
    <n v="50"/>
    <x v="2193"/>
    <x v="99"/>
    <b v="0"/>
    <s v="Approved"/>
    <s v="Giant Bicycles"/>
    <s v="Standard"/>
    <s v="medium"/>
    <s v="medium"/>
    <n v="642.70000000000005"/>
    <n v="211.37"/>
    <n v="37337"/>
  </r>
  <r>
    <n v="10957"/>
    <n v="62"/>
    <x v="2898"/>
    <x v="33"/>
    <b v="0"/>
    <s v="Approved"/>
    <s v="Solex"/>
    <s v="Standard"/>
    <s v="high"/>
    <s v="medium"/>
    <n v="1024.6600000000001"/>
    <n v="614.79999999999995"/>
    <n v="35378"/>
  </r>
  <r>
    <n v="10958"/>
    <n v="21"/>
    <x v="651"/>
    <x v="113"/>
    <b v="0"/>
    <s v="Approved"/>
    <s v="Solex"/>
    <s v="Standard"/>
    <s v="medium"/>
    <s v="large"/>
    <n v="1071.23"/>
    <n v="380.74"/>
    <n v="33552"/>
  </r>
  <r>
    <n v="10959"/>
    <n v="97"/>
    <x v="1164"/>
    <x v="268"/>
    <b v="1"/>
    <s v="Approved"/>
    <s v="Solex"/>
    <s v="Standard"/>
    <s v="medium"/>
    <s v="large"/>
    <n v="202.62"/>
    <n v="151.96"/>
    <n v="42458"/>
  </r>
  <r>
    <n v="10960"/>
    <n v="0"/>
    <x v="1871"/>
    <x v="359"/>
    <b v="1"/>
    <s v="Approved"/>
    <m/>
    <m/>
    <m/>
    <m/>
    <n v="1624.69"/>
    <m/>
    <m/>
  </r>
  <r>
    <n v="10961"/>
    <n v="33"/>
    <x v="1801"/>
    <x v="174"/>
    <b v="1"/>
    <s v="Approved"/>
    <s v="Giant Bicycles"/>
    <s v="Standard"/>
    <s v="medium"/>
    <s v="small"/>
    <n v="1311.44"/>
    <n v="1167.18"/>
    <n v="33888"/>
  </r>
  <r>
    <n v="10962"/>
    <n v="89"/>
    <x v="2286"/>
    <x v="240"/>
    <b v="0"/>
    <s v="Approved"/>
    <s v="WeareA2B"/>
    <s v="Touring"/>
    <s v="medium"/>
    <s v="large"/>
    <n v="1362.99"/>
    <n v="57.74"/>
    <n v="38482"/>
  </r>
  <r>
    <n v="10963"/>
    <n v="3"/>
    <x v="2223"/>
    <x v="16"/>
    <b v="1"/>
    <s v="Approved"/>
    <s v="Trek Bicycles"/>
    <s v="Standard"/>
    <s v="medium"/>
    <s v="large"/>
    <n v="2091.4699999999998"/>
    <n v="388.92"/>
    <n v="36361"/>
  </r>
  <r>
    <n v="10964"/>
    <n v="57"/>
    <x v="3379"/>
    <x v="325"/>
    <b v="1"/>
    <s v="Approved"/>
    <s v="WeareA2B"/>
    <s v="Touring"/>
    <s v="medium"/>
    <s v="large"/>
    <n v="1890.39"/>
    <n v="260.14"/>
    <n v="42172"/>
  </r>
  <r>
    <n v="10965"/>
    <n v="1"/>
    <x v="502"/>
    <x v="132"/>
    <b v="1"/>
    <s v="Approved"/>
    <s v="Giant Bicycles"/>
    <s v="Standard"/>
    <s v="medium"/>
    <s v="medium"/>
    <n v="1403.5"/>
    <n v="954.82"/>
    <n v="41167"/>
  </r>
  <r>
    <n v="10966"/>
    <n v="0"/>
    <x v="3380"/>
    <x v="151"/>
    <b v="1"/>
    <s v="Approved"/>
    <s v="Trek Bicycles"/>
    <s v="Road"/>
    <s v="medium"/>
    <s v="medium"/>
    <n v="290.62"/>
    <n v="215.14"/>
    <n v="38339"/>
  </r>
  <r>
    <n v="10967"/>
    <n v="90"/>
    <x v="3268"/>
    <x v="321"/>
    <b v="0"/>
    <s v="Approved"/>
    <s v="Solex"/>
    <s v="Standard"/>
    <s v="low"/>
    <s v="medium"/>
    <n v="945.04"/>
    <n v="507.58"/>
    <n v="40336"/>
  </r>
  <r>
    <n v="10968"/>
    <n v="69"/>
    <x v="1444"/>
    <x v="316"/>
    <b v="0"/>
    <s v="Approved"/>
    <s v="Norco Bicycles"/>
    <s v="Road"/>
    <s v="medium"/>
    <s v="large"/>
    <n v="1240.31"/>
    <n v="795.1"/>
    <n v="38339"/>
  </r>
  <r>
    <n v="10969"/>
    <n v="61"/>
    <x v="413"/>
    <x v="7"/>
    <b v="1"/>
    <s v="Approved"/>
    <s v="OHM Cycles"/>
    <s v="Standard"/>
    <s v="low"/>
    <s v="medium"/>
    <n v="71.16"/>
    <n v="56.93"/>
    <n v="42172"/>
  </r>
  <r>
    <n v="10970"/>
    <n v="55"/>
    <x v="899"/>
    <x v="172"/>
    <b v="1"/>
    <s v="Approved"/>
    <s v="Trek Bicycles"/>
    <s v="Road"/>
    <s v="medium"/>
    <s v="large"/>
    <n v="1894.19"/>
    <n v="598.76"/>
    <n v="37823"/>
  </r>
  <r>
    <n v="10971"/>
    <n v="0"/>
    <x v="3063"/>
    <x v="192"/>
    <b v="0"/>
    <s v="Approved"/>
    <s v="Norco Bicycles"/>
    <s v="Standard"/>
    <s v="medium"/>
    <s v="medium"/>
    <n v="360.4"/>
    <n v="270.3"/>
    <n v="40553"/>
  </r>
  <r>
    <n v="10972"/>
    <n v="63"/>
    <x v="2494"/>
    <x v="359"/>
    <b v="0"/>
    <s v="Approved"/>
    <s v="WeareA2B"/>
    <s v="Standard"/>
    <s v="medium"/>
    <s v="medium"/>
    <n v="1992.93"/>
    <n v="762.63"/>
    <n v="34115"/>
  </r>
  <r>
    <n v="10973"/>
    <n v="22"/>
    <x v="309"/>
    <x v="232"/>
    <b v="1"/>
    <s v="Approved"/>
    <s v="WeareA2B"/>
    <s v="Standard"/>
    <s v="medium"/>
    <s v="medium"/>
    <n v="60.34"/>
    <n v="45.26"/>
    <n v="34165"/>
  </r>
  <r>
    <n v="10974"/>
    <n v="33"/>
    <x v="497"/>
    <x v="58"/>
    <b v="0"/>
    <s v="Approved"/>
    <s v="OHM Cycles"/>
    <s v="Road"/>
    <s v="medium"/>
    <s v="small"/>
    <n v="1810"/>
    <n v="1610.9"/>
    <n v="39526"/>
  </r>
  <r>
    <n v="10975"/>
    <n v="20"/>
    <x v="2825"/>
    <x v="105"/>
    <b v="0"/>
    <s v="Approved"/>
    <s v="Trek Bicycles"/>
    <s v="Standard"/>
    <s v="medium"/>
    <s v="small"/>
    <n v="1775.81"/>
    <n v="1580.47"/>
    <n v="40303"/>
  </r>
  <r>
    <n v="10976"/>
    <n v="43"/>
    <x v="663"/>
    <x v="283"/>
    <b v="0"/>
    <s v="Approved"/>
    <s v="Solex"/>
    <s v="Standard"/>
    <s v="medium"/>
    <s v="medium"/>
    <n v="1151.96"/>
    <n v="649.49"/>
    <n v="36498"/>
  </r>
  <r>
    <n v="10977"/>
    <n v="0"/>
    <x v="2262"/>
    <x v="226"/>
    <b v="0"/>
    <s v="Approved"/>
    <s v="Norco Bicycles"/>
    <s v="Road"/>
    <s v="medium"/>
    <s v="medium"/>
    <n v="543.39"/>
    <n v="407.54"/>
    <n v="34527"/>
  </r>
  <r>
    <n v="10978"/>
    <n v="84"/>
    <x v="897"/>
    <x v="56"/>
    <b v="0"/>
    <s v="Approved"/>
    <s v="Trek Bicycles"/>
    <s v="Road"/>
    <s v="medium"/>
    <s v="medium"/>
    <n v="290.62"/>
    <n v="215.14"/>
    <n v="38339"/>
  </r>
  <r>
    <n v="10979"/>
    <n v="45"/>
    <x v="903"/>
    <x v="106"/>
    <b v="0"/>
    <s v="Approved"/>
    <s v="Solex"/>
    <s v="Standard"/>
    <s v="medium"/>
    <s v="medium"/>
    <n v="441.49"/>
    <n v="84.99"/>
    <n v="34071"/>
  </r>
  <r>
    <n v="10980"/>
    <n v="53"/>
    <x v="2814"/>
    <x v="7"/>
    <b v="0"/>
    <s v="Approved"/>
    <s v="Giant Bicycles"/>
    <s v="Standard"/>
    <s v="high"/>
    <s v="medium"/>
    <n v="1274.93"/>
    <n v="764.96"/>
    <n v="42560"/>
  </r>
  <r>
    <n v="10981"/>
    <n v="1"/>
    <x v="1109"/>
    <x v="121"/>
    <b v="0"/>
    <s v="Approved"/>
    <s v="Giant Bicycles"/>
    <s v="Standard"/>
    <s v="medium"/>
    <s v="medium"/>
    <n v="1403.5"/>
    <n v="954.82"/>
    <n v="41245"/>
  </r>
  <r>
    <n v="10982"/>
    <n v="93"/>
    <x v="1704"/>
    <x v="5"/>
    <b v="1"/>
    <s v="Approved"/>
    <s v="OHM Cycles"/>
    <s v="Standard"/>
    <s v="high"/>
    <s v="medium"/>
    <n v="1458.17"/>
    <n v="874.9"/>
    <n v="38750"/>
  </r>
  <r>
    <n v="10983"/>
    <n v="87"/>
    <x v="2545"/>
    <x v="289"/>
    <b v="0"/>
    <s v="Approved"/>
    <s v="OHM Cycles"/>
    <s v="Standard"/>
    <s v="medium"/>
    <s v="medium"/>
    <n v="1636.9"/>
    <n v="44.71"/>
    <n v="34996"/>
  </r>
  <r>
    <n v="10984"/>
    <n v="17"/>
    <x v="2152"/>
    <x v="25"/>
    <b v="0"/>
    <s v="Approved"/>
    <s v="Solex"/>
    <s v="Standard"/>
    <s v="high"/>
    <s v="medium"/>
    <n v="1024.6600000000001"/>
    <n v="614.79999999999995"/>
    <n v="40670"/>
  </r>
  <r>
    <n v="10985"/>
    <n v="82"/>
    <x v="2911"/>
    <x v="167"/>
    <b v="1"/>
    <s v="Approved"/>
    <s v="Norco Bicycles"/>
    <s v="Standard"/>
    <s v="high"/>
    <s v="medium"/>
    <n v="1148.6400000000001"/>
    <n v="689.18"/>
    <n v="42218"/>
  </r>
  <r>
    <n v="10986"/>
    <n v="58"/>
    <x v="1976"/>
    <x v="356"/>
    <b v="0"/>
    <s v="Approved"/>
    <s v="OHM Cycles"/>
    <s v="Standard"/>
    <s v="medium"/>
    <s v="medium"/>
    <n v="912.52"/>
    <n v="141.4"/>
    <n v="34170"/>
  </r>
  <r>
    <n v="10987"/>
    <n v="0"/>
    <x v="1887"/>
    <x v="95"/>
    <b v="0"/>
    <s v="Approved"/>
    <s v="Trek Bicycles"/>
    <s v="Road"/>
    <s v="medium"/>
    <s v="medium"/>
    <n v="290.62"/>
    <n v="215.14"/>
    <n v="38339"/>
  </r>
  <r>
    <n v="10988"/>
    <n v="10"/>
    <x v="1753"/>
    <x v="221"/>
    <b v="1"/>
    <s v="Approved"/>
    <s v="WeareA2B"/>
    <s v="Touring"/>
    <s v="medium"/>
    <s v="medium"/>
    <n v="1466.68"/>
    <n v="363.25"/>
    <n v="42560"/>
  </r>
  <r>
    <n v="10989"/>
    <n v="51"/>
    <x v="130"/>
    <x v="169"/>
    <b v="0"/>
    <s v="Approved"/>
    <s v="OHM Cycles"/>
    <s v="Standard"/>
    <s v="high"/>
    <s v="medium"/>
    <n v="2005.66"/>
    <n v="1203.4000000000001"/>
    <n v="37220"/>
  </r>
  <r>
    <n v="10990"/>
    <n v="8"/>
    <x v="3381"/>
    <x v="185"/>
    <b v="0"/>
    <s v="Approved"/>
    <s v="Solex"/>
    <s v="Road"/>
    <s v="medium"/>
    <s v="small"/>
    <n v="1703.52"/>
    <n v="1516.13"/>
    <n v="40649"/>
  </r>
  <r>
    <n v="10991"/>
    <n v="37"/>
    <x v="1361"/>
    <x v="347"/>
    <b v="1"/>
    <s v="Approved"/>
    <s v="OHM Cycles"/>
    <s v="Standard"/>
    <s v="low"/>
    <s v="medium"/>
    <n v="1793.43"/>
    <n v="248.82"/>
    <n v="36361"/>
  </r>
  <r>
    <n v="10992"/>
    <n v="34"/>
    <x v="1307"/>
    <x v="115"/>
    <b v="0"/>
    <s v="Approved"/>
    <s v="Norco Bicycles"/>
    <s v="Road"/>
    <s v="high"/>
    <s v="large"/>
    <n v="774.53"/>
    <n v="464.72"/>
    <n v="41064"/>
  </r>
  <r>
    <n v="10993"/>
    <n v="20"/>
    <x v="1951"/>
    <x v="155"/>
    <b v="1"/>
    <s v="Approved"/>
    <s v="Trek Bicycles"/>
    <s v="Standard"/>
    <s v="medium"/>
    <s v="small"/>
    <n v="1775.81"/>
    <n v="1580.47"/>
    <n v="34165"/>
  </r>
  <r>
    <n v="10994"/>
    <n v="11"/>
    <x v="1177"/>
    <x v="4"/>
    <b v="0"/>
    <s v="Approved"/>
    <s v="Giant Bicycles"/>
    <s v="Standard"/>
    <s v="high"/>
    <s v="medium"/>
    <n v="1274.93"/>
    <n v="764.96"/>
    <n v="39298"/>
  </r>
  <r>
    <n v="10995"/>
    <n v="100"/>
    <x v="731"/>
    <x v="341"/>
    <b v="0"/>
    <s v="Approved"/>
    <s v="Norco Bicycles"/>
    <s v="Road"/>
    <s v="medium"/>
    <s v="medium"/>
    <n v="1036.5899999999999"/>
    <n v="206.35"/>
    <n v="33364"/>
  </r>
  <r>
    <n v="10996"/>
    <n v="61"/>
    <x v="2069"/>
    <x v="335"/>
    <b v="1"/>
    <s v="Approved"/>
    <s v="OHM Cycles"/>
    <s v="Standard"/>
    <s v="low"/>
    <s v="medium"/>
    <n v="71.16"/>
    <n v="56.93"/>
    <n v="41047"/>
  </r>
  <r>
    <n v="10997"/>
    <n v="67"/>
    <x v="3210"/>
    <x v="56"/>
    <b v="0"/>
    <s v="Approved"/>
    <s v="Norco Bicycles"/>
    <s v="Road"/>
    <s v="medium"/>
    <s v="medium"/>
    <n v="544.04999999999995"/>
    <n v="376.84"/>
    <n v="38647"/>
  </r>
  <r>
    <n v="10998"/>
    <n v="100"/>
    <x v="2212"/>
    <x v="89"/>
    <b v="0"/>
    <s v="Approved"/>
    <s v="Norco Bicycles"/>
    <s v="Road"/>
    <s v="medium"/>
    <s v="medium"/>
    <n v="1036.5899999999999"/>
    <n v="206.35"/>
    <n v="33364"/>
  </r>
  <r>
    <n v="10999"/>
    <n v="88"/>
    <x v="3353"/>
    <x v="278"/>
    <b v="1"/>
    <s v="Approved"/>
    <s v="Norco Bicycles"/>
    <s v="Standard"/>
    <s v="medium"/>
    <s v="medium"/>
    <n v="1198.46"/>
    <n v="381.1"/>
    <n v="36145"/>
  </r>
  <r>
    <n v="11000"/>
    <n v="85"/>
    <x v="1018"/>
    <x v="32"/>
    <b v="1"/>
    <s v="Approved"/>
    <s v="WeareA2B"/>
    <s v="Standard"/>
    <s v="medium"/>
    <s v="medium"/>
    <n v="752.64"/>
    <n v="205.36"/>
    <n v="42218"/>
  </r>
  <r>
    <n v="11001"/>
    <n v="32"/>
    <x v="1413"/>
    <x v="101"/>
    <b v="1"/>
    <s v="Approved"/>
    <s v="Giant Bicycles"/>
    <s v="Standard"/>
    <s v="high"/>
    <s v="medium"/>
    <n v="1179"/>
    <n v="707.4"/>
    <n v="41434"/>
  </r>
  <r>
    <n v="11002"/>
    <n v="36"/>
    <x v="2541"/>
    <x v="322"/>
    <b v="1"/>
    <s v="Approved"/>
    <s v="Solex"/>
    <s v="Standard"/>
    <s v="low"/>
    <s v="medium"/>
    <n v="945.04"/>
    <n v="507.58"/>
    <n v="40336"/>
  </r>
  <r>
    <n v="11003"/>
    <n v="65"/>
    <x v="1680"/>
    <x v="125"/>
    <b v="0"/>
    <s v="Approved"/>
    <s v="WeareA2B"/>
    <s v="Standard"/>
    <s v="medium"/>
    <s v="medium"/>
    <n v="1807.45"/>
    <n v="778.69"/>
    <n v="42105"/>
  </r>
  <r>
    <n v="11004"/>
    <n v="97"/>
    <x v="761"/>
    <x v="239"/>
    <b v="0"/>
    <s v="Approved"/>
    <s v="Solex"/>
    <s v="Standard"/>
    <s v="medium"/>
    <s v="large"/>
    <n v="202.62"/>
    <n v="151.96"/>
    <n v="42458"/>
  </r>
  <r>
    <n v="11005"/>
    <n v="94"/>
    <x v="3351"/>
    <x v="306"/>
    <b v="0"/>
    <s v="Approved"/>
    <s v="Giant Bicycles"/>
    <s v="Standard"/>
    <s v="medium"/>
    <s v="large"/>
    <n v="1635.3"/>
    <n v="993.66"/>
    <n v="41009"/>
  </r>
  <r>
    <n v="11006"/>
    <n v="44"/>
    <x v="1326"/>
    <x v="265"/>
    <b v="0"/>
    <s v="Approved"/>
    <s v="WeareA2B"/>
    <s v="Standard"/>
    <s v="medium"/>
    <s v="medium"/>
    <n v="1769.64"/>
    <n v="108.76"/>
    <n v="40672"/>
  </r>
  <r>
    <n v="11007"/>
    <n v="26"/>
    <x v="1412"/>
    <x v="151"/>
    <b v="1"/>
    <s v="Approved"/>
    <s v="WeareA2B"/>
    <s v="Standard"/>
    <s v="medium"/>
    <s v="medium"/>
    <n v="1992.93"/>
    <n v="762.63"/>
    <n v="34115"/>
  </r>
  <r>
    <n v="11008"/>
    <n v="22"/>
    <x v="816"/>
    <x v="96"/>
    <b v="1"/>
    <s v="Approved"/>
    <s v="WeareA2B"/>
    <s v="Standard"/>
    <s v="medium"/>
    <s v="medium"/>
    <n v="60.34"/>
    <n v="45.26"/>
    <n v="34165"/>
  </r>
  <r>
    <n v="11009"/>
    <n v="55"/>
    <x v="1520"/>
    <x v="317"/>
    <b v="1"/>
    <s v="Approved"/>
    <s v="Trek Bicycles"/>
    <s v="Road"/>
    <s v="medium"/>
    <s v="large"/>
    <n v="1894.19"/>
    <n v="598.76"/>
    <n v="37823"/>
  </r>
  <r>
    <n v="11010"/>
    <n v="0"/>
    <x v="2878"/>
    <x v="285"/>
    <b v="0"/>
    <s v="Approved"/>
    <s v="Trek Bicycles"/>
    <s v="Road"/>
    <s v="medium"/>
    <s v="medium"/>
    <n v="533.51"/>
    <n v="400.13"/>
    <n v="41064"/>
  </r>
  <r>
    <n v="11011"/>
    <n v="0"/>
    <x v="1349"/>
    <x v="215"/>
    <b v="0"/>
    <s v="Approved"/>
    <s v="OHM Cycles"/>
    <s v="Standard"/>
    <s v="medium"/>
    <s v="medium"/>
    <n v="235.63"/>
    <n v="125.07"/>
    <n v="38206"/>
  </r>
  <r>
    <n v="11012"/>
    <n v="6"/>
    <x v="2180"/>
    <x v="320"/>
    <b v="1"/>
    <s v="Approved"/>
    <s v="OHM Cycles"/>
    <s v="Standard"/>
    <s v="high"/>
    <s v="medium"/>
    <n v="227.88"/>
    <n v="136.72999999999999"/>
    <n v="33549"/>
  </r>
  <r>
    <n v="11013"/>
    <n v="67"/>
    <x v="1032"/>
    <x v="191"/>
    <b v="1"/>
    <s v="Approved"/>
    <s v="Norco Bicycles"/>
    <s v="Road"/>
    <s v="medium"/>
    <s v="medium"/>
    <n v="544.04999999999995"/>
    <n v="376.84"/>
    <n v="40410"/>
  </r>
  <r>
    <n v="11014"/>
    <n v="85"/>
    <x v="1662"/>
    <x v="111"/>
    <b v="1"/>
    <s v="Approved"/>
    <s v="WeareA2B"/>
    <s v="Standard"/>
    <s v="medium"/>
    <s v="medium"/>
    <n v="1228.07"/>
    <n v="400.91"/>
    <n v="39526"/>
  </r>
  <r>
    <n v="11015"/>
    <n v="15"/>
    <x v="1787"/>
    <x v="283"/>
    <b v="0"/>
    <s v="Approved"/>
    <s v="Norco Bicycles"/>
    <s v="Standard"/>
    <s v="low"/>
    <s v="medium"/>
    <n v="958.74"/>
    <n v="748.9"/>
    <n v="38693"/>
  </r>
  <r>
    <n v="11016"/>
    <n v="0"/>
    <x v="1432"/>
    <x v="293"/>
    <m/>
    <s v="Approved"/>
    <m/>
    <m/>
    <m/>
    <m/>
    <n v="1719.95"/>
    <m/>
    <m/>
  </r>
  <r>
    <n v="11017"/>
    <n v="38"/>
    <x v="2359"/>
    <x v="111"/>
    <b v="1"/>
    <s v="Approved"/>
    <s v="Solex"/>
    <s v="Standard"/>
    <s v="medium"/>
    <s v="medium"/>
    <n v="1577.53"/>
    <n v="826.51"/>
    <n v="40618"/>
  </r>
  <r>
    <n v="11018"/>
    <n v="37"/>
    <x v="2653"/>
    <x v="36"/>
    <b v="1"/>
    <s v="Approved"/>
    <s v="OHM Cycles"/>
    <s v="Standard"/>
    <s v="low"/>
    <s v="medium"/>
    <n v="1793.43"/>
    <n v="248.82"/>
    <n v="36361"/>
  </r>
  <r>
    <n v="11019"/>
    <n v="66"/>
    <x v="284"/>
    <x v="51"/>
    <b v="1"/>
    <s v="Approved"/>
    <s v="Giant Bicycles"/>
    <s v="Road"/>
    <s v="low"/>
    <s v="small"/>
    <n v="590.26"/>
    <n v="525.33000000000004"/>
    <n v="40410"/>
  </r>
  <r>
    <n v="11020"/>
    <n v="86"/>
    <x v="1752"/>
    <x v="295"/>
    <b v="0"/>
    <s v="Approved"/>
    <s v="OHM Cycles"/>
    <s v="Standard"/>
    <s v="medium"/>
    <s v="medium"/>
    <n v="235.63"/>
    <n v="125.07"/>
    <n v="36145"/>
  </r>
  <r>
    <n v="11021"/>
    <n v="91"/>
    <x v="2327"/>
    <x v="21"/>
    <b v="1"/>
    <s v="Approved"/>
    <s v="Solex"/>
    <s v="Standard"/>
    <s v="medium"/>
    <s v="medium"/>
    <n v="100.35"/>
    <n v="75.260000000000005"/>
    <n v="37539"/>
  </r>
  <r>
    <n v="11022"/>
    <n v="50"/>
    <x v="2486"/>
    <x v="125"/>
    <b v="1"/>
    <s v="Approved"/>
    <s v="WeareA2B"/>
    <s v="Standard"/>
    <s v="medium"/>
    <s v="small"/>
    <n v="175.89"/>
    <n v="131.91999999999999"/>
    <n v="35470"/>
  </r>
  <r>
    <n v="11023"/>
    <n v="1"/>
    <x v="237"/>
    <x v="118"/>
    <b v="0"/>
    <s v="Approved"/>
    <s v="Giant Bicycles"/>
    <s v="Standard"/>
    <s v="medium"/>
    <s v="medium"/>
    <n v="1403.5"/>
    <n v="954.82"/>
    <n v="40649"/>
  </r>
  <r>
    <n v="11024"/>
    <n v="32"/>
    <x v="3382"/>
    <x v="142"/>
    <b v="1"/>
    <s v="Approved"/>
    <s v="Giant Bicycles"/>
    <s v="Standard"/>
    <s v="high"/>
    <s v="medium"/>
    <n v="1179"/>
    <n v="707.4"/>
    <n v="35667"/>
  </r>
  <r>
    <n v="11025"/>
    <n v="4"/>
    <x v="43"/>
    <x v="343"/>
    <b v="1"/>
    <s v="Approved"/>
    <s v="Giant Bicycles"/>
    <s v="Standard"/>
    <s v="high"/>
    <s v="medium"/>
    <n v="1129.1300000000001"/>
    <n v="677.48"/>
    <n v="40649"/>
  </r>
  <r>
    <n v="11026"/>
    <n v="77"/>
    <x v="710"/>
    <x v="351"/>
    <b v="1"/>
    <s v="Approved"/>
    <s v="Norco Bicycles"/>
    <s v="Road"/>
    <s v="medium"/>
    <s v="large"/>
    <n v="1240.31"/>
    <n v="795.1"/>
    <n v="40553"/>
  </r>
  <r>
    <n v="11027"/>
    <n v="96"/>
    <x v="2471"/>
    <x v="316"/>
    <b v="0"/>
    <s v="Approved"/>
    <s v="WeareA2B"/>
    <s v="Road"/>
    <s v="low"/>
    <s v="small"/>
    <n v="1172.78"/>
    <n v="1043.77"/>
    <n v="37539"/>
  </r>
  <r>
    <n v="11028"/>
    <n v="0"/>
    <x v="36"/>
    <x v="259"/>
    <b v="1"/>
    <s v="Approved"/>
    <s v="Trek Bicycles"/>
    <s v="Road"/>
    <s v="medium"/>
    <s v="medium"/>
    <n v="290.62"/>
    <n v="215.14"/>
    <n v="38339"/>
  </r>
  <r>
    <n v="11029"/>
    <n v="80"/>
    <x v="342"/>
    <x v="78"/>
    <b v="0"/>
    <s v="Approved"/>
    <s v="OHM Cycles"/>
    <s v="Touring"/>
    <s v="low"/>
    <s v="medium"/>
    <n v="1073.07"/>
    <n v="933.84"/>
    <n v="38206"/>
  </r>
  <r>
    <n v="11030"/>
    <n v="32"/>
    <x v="689"/>
    <x v="117"/>
    <b v="1"/>
    <s v="Approved"/>
    <s v="Giant Bicycles"/>
    <s v="Standard"/>
    <s v="medium"/>
    <s v="medium"/>
    <n v="642.70000000000005"/>
    <n v="211.37"/>
    <n v="40336"/>
  </r>
  <r>
    <n v="11031"/>
    <n v="62"/>
    <x v="2754"/>
    <x v="120"/>
    <b v="0"/>
    <s v="Approved"/>
    <s v="Solex"/>
    <s v="Standard"/>
    <s v="high"/>
    <s v="medium"/>
    <n v="1024.6600000000001"/>
    <n v="614.79999999999995"/>
    <n v="35378"/>
  </r>
  <r>
    <n v="11032"/>
    <n v="0"/>
    <x v="1204"/>
    <x v="172"/>
    <b v="0"/>
    <s v="Approved"/>
    <s v="Solex"/>
    <s v="Road"/>
    <s v="medium"/>
    <s v="medium"/>
    <n v="416.98"/>
    <n v="312.74"/>
    <n v="35560"/>
  </r>
  <r>
    <n v="11033"/>
    <n v="86"/>
    <x v="1300"/>
    <x v="361"/>
    <b v="0"/>
    <s v="Approved"/>
    <s v="Norco Bicycles"/>
    <s v="Road"/>
    <s v="high"/>
    <s v="large"/>
    <n v="774.53"/>
    <n v="464.72"/>
    <n v="40618"/>
  </r>
  <r>
    <n v="11034"/>
    <n v="18"/>
    <x v="1937"/>
    <x v="335"/>
    <b v="0"/>
    <s v="Approved"/>
    <s v="Solex"/>
    <s v="Standard"/>
    <s v="medium"/>
    <s v="medium"/>
    <n v="575.27"/>
    <n v="431.45"/>
    <n v="40670"/>
  </r>
  <r>
    <n v="11035"/>
    <n v="65"/>
    <x v="2286"/>
    <x v="131"/>
    <b v="1"/>
    <s v="Approved"/>
    <s v="WeareA2B"/>
    <s v="Standard"/>
    <s v="medium"/>
    <s v="medium"/>
    <n v="1807.45"/>
    <n v="778.69"/>
    <n v="42710"/>
  </r>
  <r>
    <n v="11036"/>
    <n v="45"/>
    <x v="2028"/>
    <x v="102"/>
    <b v="0"/>
    <s v="Approved"/>
    <s v="Solex"/>
    <s v="Standard"/>
    <s v="medium"/>
    <s v="medium"/>
    <n v="441.49"/>
    <n v="84.99"/>
    <n v="34071"/>
  </r>
  <r>
    <n v="11037"/>
    <n v="27"/>
    <x v="539"/>
    <x v="164"/>
    <b v="1"/>
    <s v="Approved"/>
    <s v="Trek Bicycles"/>
    <s v="Standard"/>
    <s v="medium"/>
    <s v="medium"/>
    <n v="499.53"/>
    <n v="388.72"/>
    <n v="36334"/>
  </r>
  <r>
    <n v="11038"/>
    <n v="78"/>
    <x v="1455"/>
    <x v="268"/>
    <b v="0"/>
    <s v="Approved"/>
    <s v="Giant Bicycles"/>
    <s v="Standard"/>
    <s v="medium"/>
    <s v="large"/>
    <n v="1765.3"/>
    <n v="709.48"/>
    <n v="38193"/>
  </r>
  <r>
    <n v="11039"/>
    <n v="0"/>
    <x v="1090"/>
    <x v="65"/>
    <b v="1"/>
    <s v="Approved"/>
    <s v="WeareA2B"/>
    <s v="Standard"/>
    <s v="medium"/>
    <s v="medium"/>
    <n v="60.34"/>
    <n v="45.26"/>
    <n v="34165"/>
  </r>
  <r>
    <n v="11040"/>
    <n v="69"/>
    <x v="1119"/>
    <x v="324"/>
    <b v="1"/>
    <s v="Approved"/>
    <s v="Giant Bicycles"/>
    <s v="Road"/>
    <s v="medium"/>
    <s v="medium"/>
    <n v="792.9"/>
    <n v="594.67999999999995"/>
    <n v="42710"/>
  </r>
  <r>
    <n v="11041"/>
    <n v="27"/>
    <x v="2571"/>
    <x v="327"/>
    <b v="0"/>
    <s v="Approved"/>
    <s v="Trek Bicycles"/>
    <s v="Standard"/>
    <s v="medium"/>
    <s v="medium"/>
    <n v="499.53"/>
    <n v="388.72"/>
    <n v="37698"/>
  </r>
  <r>
    <n v="11042"/>
    <n v="55"/>
    <x v="2271"/>
    <x v="82"/>
    <b v="1"/>
    <s v="Approved"/>
    <s v="Trek Bicycles"/>
    <s v="Road"/>
    <s v="medium"/>
    <s v="large"/>
    <n v="1894.19"/>
    <n v="598.76"/>
    <n v="37823"/>
  </r>
  <r>
    <n v="11043"/>
    <n v="42"/>
    <x v="52"/>
    <x v="100"/>
    <b v="1"/>
    <s v="Approved"/>
    <s v="OHM Cycles"/>
    <s v="Road"/>
    <s v="medium"/>
    <s v="small"/>
    <n v="1810"/>
    <n v="1610.9"/>
    <n v="41064"/>
  </r>
  <r>
    <n v="11044"/>
    <n v="77"/>
    <x v="3080"/>
    <x v="129"/>
    <b v="1"/>
    <s v="Approved"/>
    <s v="Norco Bicycles"/>
    <s v="Road"/>
    <s v="medium"/>
    <s v="large"/>
    <n v="1240.31"/>
    <n v="795.1"/>
    <n v="33429"/>
  </r>
  <r>
    <n v="11045"/>
    <n v="2"/>
    <x v="707"/>
    <x v="3"/>
    <b v="0"/>
    <s v="Approved"/>
    <s v="Solex"/>
    <s v="Standard"/>
    <s v="medium"/>
    <s v="medium"/>
    <n v="71.489999999999995"/>
    <n v="53.62"/>
    <n v="38573"/>
  </r>
  <r>
    <n v="11046"/>
    <n v="14"/>
    <x v="3243"/>
    <x v="129"/>
    <b v="0"/>
    <s v="Approved"/>
    <s v="Trek Bicycles"/>
    <s v="Standard"/>
    <s v="medium"/>
    <s v="small"/>
    <n v="1386.84"/>
    <n v="1234.29"/>
    <n v="41345"/>
  </r>
  <r>
    <n v="11047"/>
    <n v="40"/>
    <x v="2036"/>
    <x v="240"/>
    <b v="0"/>
    <s v="Approved"/>
    <s v="OHM Cycles"/>
    <s v="Standard"/>
    <s v="high"/>
    <s v="medium"/>
    <n v="1458.17"/>
    <n v="874.9"/>
    <n v="38991"/>
  </r>
  <r>
    <n v="11048"/>
    <n v="80"/>
    <x v="1468"/>
    <x v="126"/>
    <b v="1"/>
    <s v="Approved"/>
    <s v="OHM Cycles"/>
    <s v="Touring"/>
    <s v="low"/>
    <s v="medium"/>
    <n v="1073.07"/>
    <n v="933.84"/>
    <n v="42218"/>
  </r>
  <r>
    <n v="11049"/>
    <n v="54"/>
    <x v="1077"/>
    <x v="23"/>
    <b v="1"/>
    <s v="Approved"/>
    <s v="WeareA2B"/>
    <s v="Standard"/>
    <s v="medium"/>
    <s v="medium"/>
    <n v="1292.8399999999999"/>
    <n v="13.44"/>
    <n v="39915"/>
  </r>
  <r>
    <n v="11050"/>
    <n v="74"/>
    <x v="1469"/>
    <x v="361"/>
    <b v="0"/>
    <s v="Approved"/>
    <s v="WeareA2B"/>
    <s v="Standard"/>
    <s v="medium"/>
    <s v="medium"/>
    <n v="1762.96"/>
    <n v="950.52"/>
    <n v="37220"/>
  </r>
  <r>
    <n v="11051"/>
    <n v="39"/>
    <x v="2001"/>
    <x v="121"/>
    <b v="0"/>
    <s v="Approved"/>
    <s v="Giant Bicycles"/>
    <s v="Standard"/>
    <s v="medium"/>
    <s v="large"/>
    <n v="1812.75"/>
    <n v="582.48"/>
    <n v="36498"/>
  </r>
  <r>
    <n v="11052"/>
    <n v="6"/>
    <x v="1002"/>
    <x v="358"/>
    <b v="1"/>
    <s v="Approved"/>
    <s v="OHM Cycles"/>
    <s v="Standard"/>
    <s v="high"/>
    <s v="medium"/>
    <n v="227.88"/>
    <n v="136.72999999999999"/>
    <n v="37659"/>
  </r>
  <r>
    <n v="11053"/>
    <n v="97"/>
    <x v="2214"/>
    <x v="108"/>
    <b v="1"/>
    <s v="Approved"/>
    <s v="OHM Cycles"/>
    <s v="Road"/>
    <s v="medium"/>
    <s v="medium"/>
    <n v="742.54"/>
    <n v="667.4"/>
    <n v="38216"/>
  </r>
  <r>
    <n v="11054"/>
    <n v="33"/>
    <x v="3383"/>
    <x v="351"/>
    <b v="1"/>
    <s v="Approved"/>
    <s v="OHM Cycles"/>
    <s v="Road"/>
    <s v="medium"/>
    <s v="small"/>
    <n v="1810"/>
    <n v="1610.9"/>
    <n v="35455"/>
  </r>
  <r>
    <n v="11055"/>
    <n v="93"/>
    <x v="1761"/>
    <x v="171"/>
    <b v="0"/>
    <s v="Approved"/>
    <s v="WeareA2B"/>
    <s v="Standard"/>
    <s v="medium"/>
    <s v="medium"/>
    <n v="1065.03"/>
    <n v="230.09"/>
    <n v="37539"/>
  </r>
  <r>
    <n v="11056"/>
    <n v="0"/>
    <x v="1749"/>
    <x v="25"/>
    <b v="1"/>
    <s v="Approved"/>
    <s v="WeareA2B"/>
    <s v="Standard"/>
    <s v="medium"/>
    <s v="small"/>
    <n v="175.89"/>
    <n v="131.91999999999999"/>
    <n v="37668"/>
  </r>
  <r>
    <n v="11057"/>
    <n v="3"/>
    <x v="590"/>
    <x v="62"/>
    <b v="0"/>
    <s v="Approved"/>
    <s v="Trek Bicycles"/>
    <s v="Standard"/>
    <s v="medium"/>
    <s v="large"/>
    <n v="2091.4699999999998"/>
    <n v="388.92"/>
    <n v="34996"/>
  </r>
  <r>
    <n v="11058"/>
    <n v="39"/>
    <x v="886"/>
    <x v="286"/>
    <b v="1"/>
    <s v="Approved"/>
    <s v="Giant Bicycles"/>
    <s v="Standard"/>
    <s v="medium"/>
    <s v="large"/>
    <n v="1812.75"/>
    <n v="582.48"/>
    <n v="40672"/>
  </r>
  <r>
    <n v="11059"/>
    <n v="58"/>
    <x v="553"/>
    <x v="106"/>
    <b v="0"/>
    <s v="Approved"/>
    <s v="OHM Cycles"/>
    <s v="Standard"/>
    <s v="medium"/>
    <s v="medium"/>
    <n v="912.52"/>
    <n v="141.4"/>
    <n v="42295"/>
  </r>
  <r>
    <n v="11060"/>
    <n v="80"/>
    <x v="2821"/>
    <x v="98"/>
    <b v="1"/>
    <s v="Approved"/>
    <s v="OHM Cycles"/>
    <s v="Touring"/>
    <s v="low"/>
    <s v="medium"/>
    <n v="1073.07"/>
    <n v="933.84"/>
    <n v="35455"/>
  </r>
  <r>
    <n v="11061"/>
    <n v="27"/>
    <x v="523"/>
    <x v="15"/>
    <b v="0"/>
    <s v="Approved"/>
    <s v="Trek Bicycles"/>
    <s v="Standard"/>
    <s v="medium"/>
    <s v="medium"/>
    <n v="499.53"/>
    <n v="388.72"/>
    <n v="37698"/>
  </r>
  <r>
    <n v="11062"/>
    <n v="97"/>
    <x v="1082"/>
    <x v="171"/>
    <b v="1"/>
    <s v="Approved"/>
    <s v="OHM Cycles"/>
    <s v="Road"/>
    <s v="medium"/>
    <s v="medium"/>
    <n v="742.54"/>
    <n v="667.4"/>
    <n v="38693"/>
  </r>
  <r>
    <n v="11063"/>
    <n v="56"/>
    <x v="1081"/>
    <x v="85"/>
    <b v="1"/>
    <s v="Approved"/>
    <s v="OHM Cycles"/>
    <s v="Standard"/>
    <s v="medium"/>
    <s v="medium"/>
    <n v="183.86"/>
    <n v="137.9"/>
    <n v="35707"/>
  </r>
  <r>
    <n v="11064"/>
    <n v="82"/>
    <x v="608"/>
    <x v="162"/>
    <b v="1"/>
    <s v="Approved"/>
    <s v="Giant Bicycles"/>
    <s v="Road"/>
    <s v="medium"/>
    <s v="medium"/>
    <n v="1538.99"/>
    <n v="829.65"/>
    <n v="34115"/>
  </r>
  <r>
    <n v="11065"/>
    <n v="1"/>
    <x v="0"/>
    <x v="2"/>
    <b v="0"/>
    <s v="Approved"/>
    <s v="Giant Bicycles"/>
    <s v="Standard"/>
    <s v="medium"/>
    <s v="medium"/>
    <n v="1403.5"/>
    <n v="954.82"/>
    <n v="37659"/>
  </r>
  <r>
    <n v="11066"/>
    <n v="6"/>
    <x v="986"/>
    <x v="1"/>
    <b v="0"/>
    <s v="Approved"/>
    <s v="OHM Cycles"/>
    <s v="Standard"/>
    <s v="high"/>
    <s v="medium"/>
    <n v="227.88"/>
    <n v="136.72999999999999"/>
    <n v="38258"/>
  </r>
  <r>
    <n v="11067"/>
    <n v="94"/>
    <x v="48"/>
    <x v="306"/>
    <b v="0"/>
    <s v="Approved"/>
    <s v="Giant Bicycles"/>
    <s v="Standard"/>
    <s v="medium"/>
    <s v="large"/>
    <n v="1635.3"/>
    <n v="993.66"/>
    <n v="41434"/>
  </r>
  <r>
    <n v="11068"/>
    <n v="74"/>
    <x v="2719"/>
    <x v="224"/>
    <b v="0"/>
    <s v="Approved"/>
    <s v="WeareA2B"/>
    <s v="Standard"/>
    <s v="medium"/>
    <s v="medium"/>
    <n v="1228.07"/>
    <n v="400.91"/>
    <n v="36668"/>
  </r>
  <r>
    <n v="11069"/>
    <n v="20"/>
    <x v="354"/>
    <x v="39"/>
    <b v="0"/>
    <s v="Approved"/>
    <s v="Trek Bicycles"/>
    <s v="Standard"/>
    <s v="medium"/>
    <s v="small"/>
    <n v="1775.81"/>
    <n v="1580.47"/>
    <n v="34165"/>
  </r>
  <r>
    <n v="11070"/>
    <n v="35"/>
    <x v="2038"/>
    <x v="171"/>
    <b v="0"/>
    <s v="Approved"/>
    <s v="Trek Bicycles"/>
    <s v="Standard"/>
    <s v="low"/>
    <s v="medium"/>
    <n v="1057.51"/>
    <n v="154.4"/>
    <n v="39526"/>
  </r>
  <r>
    <n v="11071"/>
    <n v="0"/>
    <x v="973"/>
    <x v="76"/>
    <b v="1"/>
    <s v="Approved"/>
    <s v="Solex"/>
    <s v="Standard"/>
    <s v="medium"/>
    <s v="large"/>
    <n v="202.62"/>
    <n v="151.96"/>
    <n v="42458"/>
  </r>
  <r>
    <n v="11072"/>
    <n v="86"/>
    <x v="3342"/>
    <x v="17"/>
    <b v="1"/>
    <s v="Approved"/>
    <s v="OHM Cycles"/>
    <s v="Standard"/>
    <s v="medium"/>
    <s v="medium"/>
    <n v="235.63"/>
    <n v="125.07"/>
    <n v="36145"/>
  </r>
  <r>
    <n v="11073"/>
    <n v="49"/>
    <x v="659"/>
    <x v="286"/>
    <b v="1"/>
    <s v="Approved"/>
    <s v="Solex"/>
    <s v="Standard"/>
    <s v="medium"/>
    <s v="large"/>
    <n v="1061.56"/>
    <n v="733.58"/>
    <n v="34170"/>
  </r>
  <r>
    <n v="11074"/>
    <n v="66"/>
    <x v="2873"/>
    <x v="286"/>
    <b v="1"/>
    <s v="Approved"/>
    <s v="Giant Bicycles"/>
    <s v="Road"/>
    <s v="low"/>
    <s v="small"/>
    <n v="590.26"/>
    <n v="525.33000000000004"/>
    <n v="40487"/>
  </r>
  <r>
    <n v="11075"/>
    <n v="15"/>
    <x v="694"/>
    <x v="228"/>
    <b v="1"/>
    <s v="Approved"/>
    <s v="WeareA2B"/>
    <s v="Standard"/>
    <s v="medium"/>
    <s v="medium"/>
    <n v="1292.8399999999999"/>
    <n v="13.44"/>
    <n v="39915"/>
  </r>
  <r>
    <n v="11076"/>
    <n v="82"/>
    <x v="1271"/>
    <x v="282"/>
    <b v="1"/>
    <s v="Approved"/>
    <s v="Norco Bicycles"/>
    <s v="Standard"/>
    <s v="high"/>
    <s v="medium"/>
    <n v="1148.6400000000001"/>
    <n v="689.18"/>
    <n v="42226"/>
  </r>
  <r>
    <n v="11077"/>
    <n v="45"/>
    <x v="1406"/>
    <x v="321"/>
    <b v="1"/>
    <s v="Approved"/>
    <s v="Solex"/>
    <s v="Standard"/>
    <s v="medium"/>
    <s v="medium"/>
    <n v="441.49"/>
    <n v="84.99"/>
    <n v="37668"/>
  </r>
  <r>
    <n v="11078"/>
    <n v="4"/>
    <x v="596"/>
    <x v="317"/>
    <b v="1"/>
    <s v="Approved"/>
    <s v="Giant Bicycles"/>
    <s v="Standard"/>
    <s v="high"/>
    <s v="medium"/>
    <n v="1129.1300000000001"/>
    <n v="677.48"/>
    <n v="38573"/>
  </r>
  <r>
    <n v="11079"/>
    <n v="1"/>
    <x v="58"/>
    <x v="169"/>
    <b v="0"/>
    <s v="Approved"/>
    <s v="Giant Bicycles"/>
    <s v="Standard"/>
    <s v="medium"/>
    <s v="medium"/>
    <n v="1403.5"/>
    <n v="954.82"/>
    <n v="35667"/>
  </r>
  <r>
    <n v="11080"/>
    <n v="50"/>
    <x v="2752"/>
    <x v="35"/>
    <b v="1"/>
    <s v="Approved"/>
    <s v="WeareA2B"/>
    <s v="Standard"/>
    <s v="medium"/>
    <s v="small"/>
    <n v="175.89"/>
    <n v="131.91999999999999"/>
    <n v="35470"/>
  </r>
  <r>
    <n v="11081"/>
    <n v="3"/>
    <x v="1299"/>
    <x v="109"/>
    <b v="1"/>
    <s v="Approved"/>
    <s v="Trek Bicycles"/>
    <s v="Standard"/>
    <s v="medium"/>
    <s v="large"/>
    <n v="2091.4699999999998"/>
    <n v="388.92"/>
    <n v="39031"/>
  </r>
  <r>
    <n v="11082"/>
    <n v="4"/>
    <x v="2897"/>
    <x v="11"/>
    <b v="0"/>
    <s v="Approved"/>
    <s v="Giant Bicycles"/>
    <s v="Standard"/>
    <s v="high"/>
    <s v="medium"/>
    <n v="1129.1300000000001"/>
    <n v="677.48"/>
    <n v="38573"/>
  </r>
  <r>
    <n v="11083"/>
    <n v="34"/>
    <x v="2389"/>
    <x v="214"/>
    <b v="0"/>
    <s v="Approved"/>
    <s v="WeareA2B"/>
    <s v="Standard"/>
    <s v="medium"/>
    <s v="medium"/>
    <n v="1231.1500000000001"/>
    <n v="161.6"/>
    <n v="41345"/>
  </r>
  <r>
    <n v="11084"/>
    <n v="55"/>
    <x v="372"/>
    <x v="32"/>
    <b v="0"/>
    <s v="Approved"/>
    <s v="Trek Bicycles"/>
    <s v="Road"/>
    <s v="medium"/>
    <s v="large"/>
    <n v="1894.19"/>
    <n v="598.76"/>
    <n v="34143"/>
  </r>
  <r>
    <n v="11085"/>
    <n v="61"/>
    <x v="715"/>
    <x v="216"/>
    <b v="1"/>
    <s v="Approved"/>
    <s v="Norco Bicycles"/>
    <s v="Standard"/>
    <s v="medium"/>
    <s v="small"/>
    <n v="586.45000000000005"/>
    <n v="521.94000000000005"/>
    <n v="35667"/>
  </r>
  <r>
    <n v="11086"/>
    <n v="55"/>
    <x v="1010"/>
    <x v="100"/>
    <b v="1"/>
    <s v="Approved"/>
    <s v="Trek Bicycles"/>
    <s v="Road"/>
    <s v="medium"/>
    <s v="large"/>
    <n v="1894.19"/>
    <n v="598.76"/>
    <n v="40649"/>
  </r>
  <r>
    <n v="11087"/>
    <n v="34"/>
    <x v="1080"/>
    <x v="309"/>
    <b v="1"/>
    <s v="Approved"/>
    <s v="WeareA2B"/>
    <s v="Standard"/>
    <s v="medium"/>
    <s v="medium"/>
    <n v="1231.1500000000001"/>
    <n v="161.6"/>
    <n v="38216"/>
  </r>
  <r>
    <n v="11088"/>
    <n v="46"/>
    <x v="2876"/>
    <x v="104"/>
    <b v="0"/>
    <s v="Approved"/>
    <s v="Solex"/>
    <s v="Standard"/>
    <s v="low"/>
    <s v="medium"/>
    <n v="1289.8499999999999"/>
    <n v="74.510000000000005"/>
    <n v="39427"/>
  </r>
  <r>
    <n v="11089"/>
    <n v="24"/>
    <x v="2593"/>
    <x v="6"/>
    <b v="0"/>
    <s v="Approved"/>
    <s v="Solex"/>
    <s v="Road"/>
    <s v="medium"/>
    <s v="large"/>
    <n v="1777.8"/>
    <n v="820.78"/>
    <n v="37337"/>
  </r>
  <r>
    <n v="11090"/>
    <n v="61"/>
    <x v="1842"/>
    <x v="174"/>
    <b v="1"/>
    <s v="Approved"/>
    <s v="OHM Cycles"/>
    <s v="Standard"/>
    <s v="low"/>
    <s v="medium"/>
    <n v="71.16"/>
    <n v="56.93"/>
    <n v="34143"/>
  </r>
  <r>
    <n v="11091"/>
    <n v="93"/>
    <x v="1161"/>
    <x v="263"/>
    <b v="0"/>
    <s v="Approved"/>
    <s v="WeareA2B"/>
    <s v="Standard"/>
    <s v="medium"/>
    <s v="medium"/>
    <n v="1065.03"/>
    <n v="230.09"/>
    <n v="42458"/>
  </r>
  <r>
    <n v="11092"/>
    <n v="19"/>
    <x v="2331"/>
    <x v="141"/>
    <b v="1"/>
    <s v="Approved"/>
    <s v="OHM Cycles"/>
    <s v="Road"/>
    <s v="high"/>
    <s v="large"/>
    <n v="12.01"/>
    <n v="7.21"/>
    <n v="39880"/>
  </r>
  <r>
    <n v="11093"/>
    <n v="68"/>
    <x v="2218"/>
    <x v="3"/>
    <b v="0"/>
    <s v="Approved"/>
    <s v="OHM Cycles"/>
    <s v="Standard"/>
    <s v="medium"/>
    <s v="medium"/>
    <n v="1636.9"/>
    <n v="44.71"/>
    <n v="37499"/>
  </r>
  <r>
    <n v="11094"/>
    <n v="33"/>
    <x v="486"/>
    <x v="198"/>
    <b v="1"/>
    <s v="Approved"/>
    <s v="Giant Bicycles"/>
    <s v="Standard"/>
    <s v="medium"/>
    <s v="small"/>
    <n v="1311.44"/>
    <n v="1167.18"/>
    <n v="41848"/>
  </r>
  <r>
    <n v="11095"/>
    <n v="32"/>
    <x v="1739"/>
    <x v="139"/>
    <b v="1"/>
    <s v="Approved"/>
    <s v="Giant Bicycles"/>
    <s v="Standard"/>
    <s v="medium"/>
    <s v="medium"/>
    <n v="642.70000000000005"/>
    <n v="211.37"/>
    <n v="38750"/>
  </r>
  <r>
    <n v="11096"/>
    <n v="5"/>
    <x v="995"/>
    <x v="160"/>
    <b v="0"/>
    <s v="Approved"/>
    <s v="Giant Bicycles"/>
    <s v="Standard"/>
    <s v="high"/>
    <s v="medium"/>
    <n v="1129.1300000000001"/>
    <n v="677.48"/>
    <n v="38573"/>
  </r>
  <r>
    <n v="11097"/>
    <n v="40"/>
    <x v="2853"/>
    <x v="52"/>
    <b v="1"/>
    <s v="Approved"/>
    <s v="Trek Bicycles"/>
    <s v="Road"/>
    <s v="medium"/>
    <s v="large"/>
    <n v="1894.19"/>
    <n v="598.76"/>
    <n v="36146"/>
  </r>
  <r>
    <n v="11098"/>
    <n v="46"/>
    <x v="1668"/>
    <x v="142"/>
    <b v="1"/>
    <s v="Approved"/>
    <s v="Solex"/>
    <s v="Standard"/>
    <s v="low"/>
    <s v="medium"/>
    <n v="1289.8499999999999"/>
    <n v="74.510000000000005"/>
    <n v="41064"/>
  </r>
  <r>
    <n v="11099"/>
    <n v="26"/>
    <x v="568"/>
    <x v="210"/>
    <b v="0"/>
    <s v="Approved"/>
    <s v="WeareA2B"/>
    <s v="Standard"/>
    <s v="medium"/>
    <s v="medium"/>
    <n v="1992.93"/>
    <n v="762.63"/>
    <n v="39031"/>
  </r>
  <r>
    <n v="11100"/>
    <n v="29"/>
    <x v="3094"/>
    <x v="166"/>
    <b v="0"/>
    <s v="Approved"/>
    <s v="WeareA2B"/>
    <s v="Standard"/>
    <s v="medium"/>
    <s v="medium"/>
    <n v="1065.03"/>
    <n v="230.09"/>
    <n v="36833"/>
  </r>
  <r>
    <n v="11101"/>
    <n v="57"/>
    <x v="1699"/>
    <x v="274"/>
    <b v="1"/>
    <s v="Approved"/>
    <s v="WeareA2B"/>
    <s v="Touring"/>
    <s v="medium"/>
    <s v="large"/>
    <n v="1890.39"/>
    <n v="260.14"/>
    <n v="33259"/>
  </r>
  <r>
    <n v="11102"/>
    <n v="31"/>
    <x v="2750"/>
    <x v="125"/>
    <b v="0"/>
    <s v="Approved"/>
    <s v="Giant Bicycles"/>
    <s v="Standard"/>
    <s v="medium"/>
    <s v="medium"/>
    <n v="230.91"/>
    <n v="173.18"/>
    <n v="39031"/>
  </r>
  <r>
    <n v="11103"/>
    <n v="17"/>
    <x v="2985"/>
    <x v="233"/>
    <b v="1"/>
    <s v="Approved"/>
    <s v="Solex"/>
    <s v="Standard"/>
    <s v="high"/>
    <s v="medium"/>
    <n v="1024.6600000000001"/>
    <n v="614.79999999999995"/>
    <n v="34244"/>
  </r>
  <r>
    <n v="11104"/>
    <n v="53"/>
    <x v="3273"/>
    <x v="151"/>
    <b v="0"/>
    <s v="Approved"/>
    <s v="OHM Cycles"/>
    <s v="Standard"/>
    <s v="medium"/>
    <s v="medium"/>
    <n v="795.34"/>
    <n v="101.58"/>
    <n v="35707"/>
  </r>
  <r>
    <n v="11105"/>
    <n v="26"/>
    <x v="3077"/>
    <x v="214"/>
    <b v="1"/>
    <s v="Approved"/>
    <s v="WeareA2B"/>
    <s v="Standard"/>
    <s v="medium"/>
    <s v="medium"/>
    <n v="1992.93"/>
    <n v="762.63"/>
    <n v="33888"/>
  </r>
  <r>
    <n v="11106"/>
    <n v="48"/>
    <x v="1571"/>
    <x v="249"/>
    <b v="1"/>
    <s v="Approved"/>
    <s v="WeareA2B"/>
    <s v="Standard"/>
    <s v="medium"/>
    <s v="medium"/>
    <n v="1762.96"/>
    <n v="950.52"/>
    <n v="41848"/>
  </r>
  <r>
    <n v="11107"/>
    <n v="90"/>
    <x v="630"/>
    <x v="69"/>
    <b v="0"/>
    <s v="Approved"/>
    <s v="Norco Bicycles"/>
    <s v="Standard"/>
    <s v="low"/>
    <s v="medium"/>
    <n v="363.01"/>
    <n v="290.41000000000003"/>
    <n v="38482"/>
  </r>
  <r>
    <n v="11108"/>
    <n v="41"/>
    <x v="1144"/>
    <x v="152"/>
    <m/>
    <s v="Approved"/>
    <s v="Solex"/>
    <s v="Road"/>
    <s v="medium"/>
    <s v="medium"/>
    <n v="416.98"/>
    <n v="312.74"/>
    <n v="34071"/>
  </r>
  <r>
    <n v="11109"/>
    <n v="91"/>
    <x v="987"/>
    <x v="152"/>
    <b v="1"/>
    <s v="Approved"/>
    <s v="Solex"/>
    <s v="Standard"/>
    <s v="medium"/>
    <s v="medium"/>
    <n v="100.35"/>
    <n v="75.260000000000005"/>
    <n v="36367"/>
  </r>
  <r>
    <n v="11110"/>
    <n v="30"/>
    <x v="3194"/>
    <x v="191"/>
    <b v="1"/>
    <s v="Approved"/>
    <s v="Solex"/>
    <s v="Standard"/>
    <s v="high"/>
    <s v="medium"/>
    <n v="748.17"/>
    <n v="448.9"/>
    <n v="33552"/>
  </r>
  <r>
    <n v="11111"/>
    <n v="95"/>
    <x v="653"/>
    <x v="281"/>
    <b v="1"/>
    <s v="Approved"/>
    <s v="OHM Cycles"/>
    <s v="Touring"/>
    <s v="low"/>
    <s v="medium"/>
    <n v="1073.07"/>
    <n v="933.84"/>
    <n v="35455"/>
  </r>
  <r>
    <n v="11112"/>
    <n v="57"/>
    <x v="1129"/>
    <x v="274"/>
    <b v="1"/>
    <s v="Approved"/>
    <s v="WeareA2B"/>
    <s v="Touring"/>
    <s v="medium"/>
    <s v="large"/>
    <n v="1890.39"/>
    <n v="260.14"/>
    <n v="42172"/>
  </r>
  <r>
    <n v="11113"/>
    <n v="0"/>
    <x v="137"/>
    <x v="310"/>
    <b v="0"/>
    <s v="Approved"/>
    <s v="OHM Cycles"/>
    <s v="Road"/>
    <s v="high"/>
    <s v="large"/>
    <n v="12.01"/>
    <n v="7.21"/>
    <n v="39880"/>
  </r>
  <r>
    <n v="11114"/>
    <n v="87"/>
    <x v="2748"/>
    <x v="69"/>
    <b v="0"/>
    <s v="Approved"/>
    <s v="Giant Bicycles"/>
    <s v="Standard"/>
    <s v="high"/>
    <s v="medium"/>
    <n v="1179"/>
    <n v="707.4"/>
    <n v="36367"/>
  </r>
  <r>
    <n v="11115"/>
    <n v="14"/>
    <x v="2734"/>
    <x v="186"/>
    <b v="1"/>
    <s v="Approved"/>
    <s v="Solex"/>
    <s v="Standard"/>
    <s v="high"/>
    <s v="large"/>
    <n v="1842.92"/>
    <n v="1105.75"/>
    <n v="34996"/>
  </r>
  <r>
    <n v="11116"/>
    <n v="0"/>
    <x v="402"/>
    <x v="248"/>
    <b v="0"/>
    <s v="Approved"/>
    <m/>
    <m/>
    <m/>
    <m/>
    <n v="899.52"/>
    <m/>
    <m/>
  </r>
  <r>
    <n v="11117"/>
    <n v="30"/>
    <x v="17"/>
    <x v="41"/>
    <b v="0"/>
    <s v="Approved"/>
    <s v="Solex"/>
    <s v="Standard"/>
    <s v="high"/>
    <s v="medium"/>
    <n v="748.17"/>
    <n v="448.9"/>
    <n v="33552"/>
  </r>
  <r>
    <n v="11118"/>
    <n v="68"/>
    <x v="2921"/>
    <x v="149"/>
    <b v="0"/>
    <s v="Approved"/>
    <s v="OHM Cycles"/>
    <s v="Standard"/>
    <s v="medium"/>
    <s v="medium"/>
    <n v="1636.9"/>
    <n v="44.71"/>
    <n v="40410"/>
  </r>
  <r>
    <n v="11119"/>
    <n v="80"/>
    <x v="2945"/>
    <x v="316"/>
    <b v="0"/>
    <s v="Approved"/>
    <s v="OHM Cycles"/>
    <s v="Touring"/>
    <s v="low"/>
    <s v="medium"/>
    <n v="1073.07"/>
    <n v="933.84"/>
    <n v="35455"/>
  </r>
  <r>
    <n v="11120"/>
    <n v="30"/>
    <x v="382"/>
    <x v="301"/>
    <b v="1"/>
    <s v="Approved"/>
    <s v="Solex"/>
    <s v="Standard"/>
    <s v="high"/>
    <s v="medium"/>
    <n v="748.17"/>
    <n v="448.9"/>
    <n v="42105"/>
  </r>
  <r>
    <n v="11121"/>
    <n v="25"/>
    <x v="2260"/>
    <x v="229"/>
    <b v="0"/>
    <s v="Approved"/>
    <s v="Giant Bicycles"/>
    <s v="Road"/>
    <s v="medium"/>
    <s v="medium"/>
    <n v="1538.99"/>
    <n v="829.65"/>
    <n v="42696"/>
  </r>
  <r>
    <n v="11122"/>
    <n v="64"/>
    <x v="2724"/>
    <x v="317"/>
    <b v="0"/>
    <s v="Approved"/>
    <s v="Trek Bicycles"/>
    <s v="Standard"/>
    <s v="medium"/>
    <s v="large"/>
    <n v="1469.44"/>
    <n v="596.54999999999995"/>
    <n v="41047"/>
  </r>
  <r>
    <n v="11123"/>
    <n v="73"/>
    <x v="49"/>
    <x v="241"/>
    <b v="1"/>
    <s v="Approved"/>
    <s v="Solex"/>
    <s v="Standard"/>
    <s v="medium"/>
    <s v="medium"/>
    <n v="1945.43"/>
    <n v="333.18"/>
    <n v="37499"/>
  </r>
  <r>
    <n v="11124"/>
    <n v="94"/>
    <x v="1942"/>
    <x v="287"/>
    <b v="1"/>
    <s v="Approved"/>
    <s v="Giant Bicycles"/>
    <s v="Standard"/>
    <s v="medium"/>
    <s v="large"/>
    <n v="1635.3"/>
    <n v="993.66"/>
    <n v="38002"/>
  </r>
  <r>
    <n v="11125"/>
    <n v="87"/>
    <x v="3166"/>
    <x v="302"/>
    <b v="1"/>
    <s v="Approved"/>
    <s v="OHM Cycles"/>
    <s v="Standard"/>
    <s v="medium"/>
    <s v="medium"/>
    <n v="1636.9"/>
    <n v="44.71"/>
    <n v="38859"/>
  </r>
  <r>
    <n v="11126"/>
    <n v="32"/>
    <x v="2027"/>
    <x v="209"/>
    <b v="1"/>
    <s v="Approved"/>
    <s v="Giant Bicycles"/>
    <s v="Standard"/>
    <s v="high"/>
    <s v="medium"/>
    <n v="1179"/>
    <n v="707.4"/>
    <n v="36145"/>
  </r>
  <r>
    <n v="11127"/>
    <n v="27"/>
    <x v="589"/>
    <x v="228"/>
    <b v="1"/>
    <s v="Approved"/>
    <s v="Trek Bicycles"/>
    <s v="Standard"/>
    <s v="medium"/>
    <s v="medium"/>
    <n v="499.53"/>
    <n v="388.72"/>
    <n v="36334"/>
  </r>
  <r>
    <n v="11128"/>
    <n v="81"/>
    <x v="1235"/>
    <x v="313"/>
    <b v="1"/>
    <s v="Approved"/>
    <s v="Solex"/>
    <s v="Standard"/>
    <s v="medium"/>
    <s v="medium"/>
    <n v="1151.96"/>
    <n v="649.49"/>
    <n v="34071"/>
  </r>
  <r>
    <n v="11129"/>
    <n v="87"/>
    <x v="2265"/>
    <x v="124"/>
    <b v="1"/>
    <s v="Approved"/>
    <s v="Giant Bicycles"/>
    <s v="Standard"/>
    <s v="high"/>
    <s v="medium"/>
    <n v="1179"/>
    <n v="707.4"/>
    <n v="35667"/>
  </r>
  <r>
    <n v="11130"/>
    <n v="66"/>
    <x v="2832"/>
    <x v="326"/>
    <b v="1"/>
    <s v="Approved"/>
    <s v="Giant Bicycles"/>
    <s v="Road"/>
    <s v="low"/>
    <s v="small"/>
    <n v="590.26"/>
    <n v="525.33000000000004"/>
    <n v="40487"/>
  </r>
  <r>
    <n v="11131"/>
    <n v="61"/>
    <x v="1260"/>
    <x v="361"/>
    <b v="0"/>
    <s v="Approved"/>
    <s v="OHM Cycles"/>
    <s v="Standard"/>
    <s v="low"/>
    <s v="medium"/>
    <n v="71.16"/>
    <n v="56.93"/>
    <n v="33879"/>
  </r>
  <r>
    <n v="11132"/>
    <n v="39"/>
    <x v="2737"/>
    <x v="331"/>
    <b v="1"/>
    <s v="Approved"/>
    <s v="Giant Bicycles"/>
    <s v="Standard"/>
    <s v="medium"/>
    <s v="large"/>
    <n v="1812.75"/>
    <n v="582.48"/>
    <n v="40336"/>
  </r>
  <r>
    <n v="11133"/>
    <n v="40"/>
    <x v="78"/>
    <x v="252"/>
    <b v="1"/>
    <s v="Approved"/>
    <s v="OHM Cycles"/>
    <s v="Standard"/>
    <s v="high"/>
    <s v="medium"/>
    <n v="1458.17"/>
    <n v="874.9"/>
    <n v="38750"/>
  </r>
  <r>
    <n v="11134"/>
    <n v="61"/>
    <x v="1379"/>
    <x v="56"/>
    <b v="0"/>
    <s v="Approved"/>
    <s v="OHM Cycles"/>
    <s v="Standard"/>
    <s v="low"/>
    <s v="medium"/>
    <n v="71.16"/>
    <n v="56.93"/>
    <n v="42172"/>
  </r>
  <r>
    <n v="11135"/>
    <n v="67"/>
    <x v="3384"/>
    <x v="56"/>
    <b v="1"/>
    <s v="Approved"/>
    <s v="Norco Bicycles"/>
    <s v="Road"/>
    <s v="medium"/>
    <s v="medium"/>
    <n v="544.04999999999995"/>
    <n v="376.84"/>
    <n v="38647"/>
  </r>
  <r>
    <n v="11136"/>
    <n v="0"/>
    <x v="149"/>
    <x v="5"/>
    <b v="0"/>
    <s v="Approved"/>
    <s v="Norco Bicycles"/>
    <s v="Standard"/>
    <s v="low"/>
    <s v="medium"/>
    <n v="363.01"/>
    <n v="290.41000000000003"/>
    <n v="36833"/>
  </r>
  <r>
    <n v="11137"/>
    <n v="30"/>
    <x v="2091"/>
    <x v="101"/>
    <b v="1"/>
    <s v="Cancelled"/>
    <s v="Solex"/>
    <s v="Standard"/>
    <s v="high"/>
    <s v="medium"/>
    <n v="748.17"/>
    <n v="448.9"/>
    <n v="33552"/>
  </r>
  <r>
    <n v="11138"/>
    <n v="78"/>
    <x v="2457"/>
    <x v="265"/>
    <b v="1"/>
    <s v="Approved"/>
    <s v="Giant Bicycles"/>
    <s v="Standard"/>
    <s v="medium"/>
    <s v="large"/>
    <n v="1765.3"/>
    <n v="709.48"/>
    <n v="37626"/>
  </r>
  <r>
    <n v="11139"/>
    <n v="98"/>
    <x v="183"/>
    <x v="134"/>
    <b v="1"/>
    <s v="Approved"/>
    <s v="Trek Bicycles"/>
    <s v="Standard"/>
    <s v="high"/>
    <s v="medium"/>
    <n v="358.39"/>
    <n v="215.03"/>
    <n v="34556"/>
  </r>
  <r>
    <n v="11140"/>
    <n v="83"/>
    <x v="3221"/>
    <x v="251"/>
    <b v="1"/>
    <s v="Approved"/>
    <s v="Solex"/>
    <s v="Touring"/>
    <s v="medium"/>
    <s v="large"/>
    <n v="2083.94"/>
    <n v="675.03"/>
    <n v="38482"/>
  </r>
  <r>
    <n v="11141"/>
    <n v="85"/>
    <x v="3259"/>
    <x v="308"/>
    <b v="1"/>
    <s v="Approved"/>
    <s v="WeareA2B"/>
    <s v="Standard"/>
    <s v="medium"/>
    <s v="medium"/>
    <n v="752.64"/>
    <n v="205.36"/>
    <n v="42218"/>
  </r>
  <r>
    <n v="11142"/>
    <n v="15"/>
    <x v="3002"/>
    <x v="307"/>
    <b v="0"/>
    <s v="Approved"/>
    <s v="WeareA2B"/>
    <s v="Standard"/>
    <s v="medium"/>
    <s v="medium"/>
    <n v="1292.8399999999999"/>
    <n v="13.44"/>
    <n v="39915"/>
  </r>
  <r>
    <n v="11143"/>
    <n v="25"/>
    <x v="866"/>
    <x v="285"/>
    <b v="0"/>
    <s v="Approved"/>
    <s v="Giant Bicycles"/>
    <s v="Road"/>
    <s v="medium"/>
    <s v="medium"/>
    <n v="1538.99"/>
    <n v="829.65"/>
    <n v="33455"/>
  </r>
  <r>
    <n v="11144"/>
    <n v="58"/>
    <x v="570"/>
    <x v="278"/>
    <b v="0"/>
    <s v="Approved"/>
    <s v="OHM Cycles"/>
    <s v="Standard"/>
    <s v="medium"/>
    <s v="medium"/>
    <n v="912.52"/>
    <n v="141.4"/>
    <n v="42295"/>
  </r>
  <r>
    <n v="11145"/>
    <n v="19"/>
    <x v="1520"/>
    <x v="18"/>
    <b v="1"/>
    <s v="Approved"/>
    <s v="OHM Cycles"/>
    <s v="Road"/>
    <s v="high"/>
    <s v="large"/>
    <n v="12.01"/>
    <n v="7.21"/>
    <n v="39880"/>
  </r>
  <r>
    <n v="11146"/>
    <n v="92"/>
    <x v="3373"/>
    <x v="221"/>
    <b v="1"/>
    <s v="Approved"/>
    <s v="WeareA2B"/>
    <s v="Touring"/>
    <s v="medium"/>
    <s v="large"/>
    <n v="1890.39"/>
    <n v="260.14"/>
    <n v="41047"/>
  </r>
  <r>
    <n v="11147"/>
    <n v="33"/>
    <x v="1657"/>
    <x v="313"/>
    <b v="1"/>
    <s v="Approved"/>
    <s v="Giant Bicycles"/>
    <s v="Standard"/>
    <s v="medium"/>
    <s v="small"/>
    <n v="1311.44"/>
    <n v="1167.18"/>
    <n v="38750"/>
  </r>
  <r>
    <n v="11148"/>
    <n v="62"/>
    <x v="172"/>
    <x v="219"/>
    <b v="0"/>
    <s v="Approved"/>
    <s v="Solex"/>
    <s v="Standard"/>
    <s v="medium"/>
    <s v="medium"/>
    <n v="478.16"/>
    <n v="298.72000000000003"/>
    <n v="34143"/>
  </r>
  <r>
    <n v="11149"/>
    <n v="45"/>
    <x v="2854"/>
    <x v="94"/>
    <b v="1"/>
    <s v="Approved"/>
    <s v="Solex"/>
    <s v="Standard"/>
    <s v="medium"/>
    <s v="medium"/>
    <n v="441.49"/>
    <n v="84.99"/>
    <n v="34071"/>
  </r>
  <r>
    <n v="11150"/>
    <n v="44"/>
    <x v="1716"/>
    <x v="103"/>
    <b v="1"/>
    <s v="Approved"/>
    <s v="WeareA2B"/>
    <s v="Standard"/>
    <s v="medium"/>
    <s v="medium"/>
    <n v="1769.64"/>
    <n v="108.76"/>
    <n v="40672"/>
  </r>
  <r>
    <n v="11151"/>
    <n v="78"/>
    <x v="2580"/>
    <x v="120"/>
    <b v="1"/>
    <s v="Approved"/>
    <s v="Giant Bicycles"/>
    <s v="Standard"/>
    <s v="medium"/>
    <s v="large"/>
    <n v="1765.3"/>
    <n v="709.48"/>
    <n v="38339"/>
  </r>
  <r>
    <n v="11152"/>
    <n v="63"/>
    <x v="2761"/>
    <x v="122"/>
    <b v="1"/>
    <s v="Approved"/>
    <s v="Solex"/>
    <s v="Standard"/>
    <s v="medium"/>
    <s v="medium"/>
    <n v="1483.2"/>
    <n v="99.59"/>
    <n v="36146"/>
  </r>
  <r>
    <n v="11153"/>
    <n v="90"/>
    <x v="1104"/>
    <x v="310"/>
    <b v="0"/>
    <s v="Approved"/>
    <s v="Solex"/>
    <s v="Standard"/>
    <s v="low"/>
    <s v="medium"/>
    <n v="945.04"/>
    <n v="507.58"/>
    <n v="36361"/>
  </r>
  <r>
    <n v="11154"/>
    <n v="36"/>
    <x v="3347"/>
    <x v="346"/>
    <b v="0"/>
    <s v="Approved"/>
    <s v="Solex"/>
    <s v="Standard"/>
    <s v="low"/>
    <s v="medium"/>
    <n v="945.04"/>
    <n v="507.58"/>
    <n v="35052"/>
  </r>
  <r>
    <n v="11155"/>
    <n v="82"/>
    <x v="1838"/>
    <x v="148"/>
    <b v="0"/>
    <s v="Approved"/>
    <s v="Norco Bicycles"/>
    <s v="Standard"/>
    <s v="high"/>
    <s v="medium"/>
    <n v="1148.6400000000001"/>
    <n v="689.18"/>
    <n v="42226"/>
  </r>
  <r>
    <n v="11156"/>
    <n v="63"/>
    <x v="1184"/>
    <x v="174"/>
    <m/>
    <s v="Approved"/>
    <s v="Solex"/>
    <s v="Standard"/>
    <s v="medium"/>
    <s v="medium"/>
    <n v="1483.2"/>
    <n v="99.59"/>
    <n v="40487"/>
  </r>
  <r>
    <n v="11157"/>
    <n v="38"/>
    <x v="3159"/>
    <x v="237"/>
    <b v="1"/>
    <s v="Approved"/>
    <s v="Trek Bicycles"/>
    <s v="Standard"/>
    <s v="medium"/>
    <s v="large"/>
    <n v="2091.4699999999998"/>
    <n v="388.92"/>
    <n v="41167"/>
  </r>
  <r>
    <n v="11158"/>
    <n v="50"/>
    <x v="1401"/>
    <x v="6"/>
    <b v="0"/>
    <s v="Approved"/>
    <s v="Giant Bicycles"/>
    <s v="Standard"/>
    <s v="medium"/>
    <s v="medium"/>
    <n v="642.70000000000005"/>
    <n v="211.37"/>
    <n v="37337"/>
  </r>
  <r>
    <n v="11159"/>
    <n v="67"/>
    <x v="596"/>
    <x v="218"/>
    <b v="0"/>
    <s v="Approved"/>
    <s v="Norco Bicycles"/>
    <s v="Road"/>
    <s v="medium"/>
    <s v="medium"/>
    <n v="544.04999999999995"/>
    <n v="376.84"/>
    <n v="38647"/>
  </r>
  <r>
    <n v="11160"/>
    <n v="51"/>
    <x v="2453"/>
    <x v="216"/>
    <b v="1"/>
    <s v="Approved"/>
    <s v="OHM Cycles"/>
    <s v="Standard"/>
    <s v="high"/>
    <s v="medium"/>
    <n v="2005.66"/>
    <n v="1203.4000000000001"/>
    <n v="35470"/>
  </r>
  <r>
    <n v="11161"/>
    <n v="95"/>
    <x v="1420"/>
    <x v="75"/>
    <m/>
    <s v="Approved"/>
    <s v="Giant Bicycles"/>
    <s v="Standard"/>
    <s v="medium"/>
    <s v="large"/>
    <n v="569.55999999999995"/>
    <n v="528.42999999999995"/>
    <n v="37874"/>
  </r>
  <r>
    <n v="11162"/>
    <n v="42"/>
    <x v="3122"/>
    <x v="352"/>
    <b v="0"/>
    <s v="Approved"/>
    <s v="OHM Cycles"/>
    <s v="Road"/>
    <s v="medium"/>
    <s v="small"/>
    <n v="1810"/>
    <n v="1610.9"/>
    <n v="40672"/>
  </r>
  <r>
    <n v="11163"/>
    <n v="40"/>
    <x v="2321"/>
    <x v="316"/>
    <b v="1"/>
    <s v="Approved"/>
    <s v="OHM Cycles"/>
    <s v="Standard"/>
    <s v="high"/>
    <s v="medium"/>
    <n v="1458.17"/>
    <n v="874.9"/>
    <n v="38750"/>
  </r>
  <r>
    <n v="11164"/>
    <n v="92"/>
    <x v="608"/>
    <x v="64"/>
    <b v="1"/>
    <s v="Approved"/>
    <s v="WeareA2B"/>
    <s v="Touring"/>
    <s v="medium"/>
    <s v="large"/>
    <n v="1890.39"/>
    <n v="260.14"/>
    <n v="36146"/>
  </r>
  <r>
    <n v="11165"/>
    <n v="37"/>
    <x v="3291"/>
    <x v="259"/>
    <b v="0"/>
    <s v="Approved"/>
    <s v="OHM Cycles"/>
    <s v="Standard"/>
    <s v="low"/>
    <s v="medium"/>
    <n v="1793.43"/>
    <n v="248.82"/>
    <n v="36361"/>
  </r>
  <r>
    <n v="11166"/>
    <n v="0"/>
    <x v="2612"/>
    <x v="139"/>
    <b v="0"/>
    <s v="Approved"/>
    <s v="Trek Bicycles"/>
    <s v="Standard"/>
    <s v="high"/>
    <s v="medium"/>
    <n v="495.72"/>
    <n v="297.43"/>
    <n v="38859"/>
  </r>
  <r>
    <n v="11167"/>
    <n v="61"/>
    <x v="1539"/>
    <x v="130"/>
    <b v="1"/>
    <s v="Approved"/>
    <s v="Norco Bicycles"/>
    <s v="Standard"/>
    <s v="medium"/>
    <s v="small"/>
    <n v="586.45000000000005"/>
    <n v="521.94000000000005"/>
    <n v="33429"/>
  </r>
  <r>
    <n v="11168"/>
    <n v="12"/>
    <x v="2598"/>
    <x v="49"/>
    <b v="1"/>
    <s v="Approved"/>
    <s v="WeareA2B"/>
    <s v="Standard"/>
    <s v="medium"/>
    <s v="medium"/>
    <n v="1231.1500000000001"/>
    <n v="161.6"/>
    <n v="41345"/>
  </r>
  <r>
    <n v="11169"/>
    <n v="88"/>
    <x v="2661"/>
    <x v="76"/>
    <b v="1"/>
    <s v="Approved"/>
    <s v="Norco Bicycles"/>
    <s v="Standard"/>
    <s v="medium"/>
    <s v="medium"/>
    <n v="1198.46"/>
    <n v="381.1"/>
    <n v="36145"/>
  </r>
  <r>
    <n v="11170"/>
    <n v="7"/>
    <x v="3025"/>
    <x v="348"/>
    <b v="1"/>
    <s v="Approved"/>
    <s v="Trek Bicycles"/>
    <s v="Road"/>
    <s v="low"/>
    <s v="medium"/>
    <n v="980.37"/>
    <n v="234.43"/>
    <n v="42560"/>
  </r>
  <r>
    <n v="11171"/>
    <n v="5"/>
    <x v="2483"/>
    <x v="195"/>
    <b v="1"/>
    <s v="Approved"/>
    <s v="Trek Bicycles"/>
    <s v="Mountain"/>
    <s v="low"/>
    <s v="medium"/>
    <n v="574.64"/>
    <n v="459.71"/>
    <n v="36145"/>
  </r>
  <r>
    <n v="11172"/>
    <n v="88"/>
    <x v="178"/>
    <x v="2"/>
    <b v="1"/>
    <s v="Approved"/>
    <s v="Norco Bicycles"/>
    <s v="Standard"/>
    <s v="medium"/>
    <s v="medium"/>
    <n v="1198.46"/>
    <n v="381.1"/>
    <n v="36145"/>
  </r>
  <r>
    <n v="11173"/>
    <n v="0"/>
    <x v="829"/>
    <x v="345"/>
    <b v="0"/>
    <s v="Approved"/>
    <s v="OHM Cycles"/>
    <s v="Standard"/>
    <s v="medium"/>
    <s v="medium"/>
    <n v="183.86"/>
    <n v="137.9"/>
    <n v="42172"/>
  </r>
  <r>
    <n v="11174"/>
    <n v="90"/>
    <x v="1004"/>
    <x v="351"/>
    <b v="1"/>
    <s v="Approved"/>
    <s v="Norco Bicycles"/>
    <s v="Standard"/>
    <s v="low"/>
    <s v="medium"/>
    <n v="363.01"/>
    <n v="290.41000000000003"/>
    <n v="38482"/>
  </r>
  <r>
    <n v="11175"/>
    <n v="43"/>
    <x v="1554"/>
    <x v="94"/>
    <b v="0"/>
    <s v="Approved"/>
    <s v="Solex"/>
    <s v="Standard"/>
    <s v="medium"/>
    <s v="medium"/>
    <n v="1151.96"/>
    <n v="649.49"/>
    <n v="37668"/>
  </r>
  <r>
    <n v="11176"/>
    <n v="62"/>
    <x v="1729"/>
    <x v="200"/>
    <b v="1"/>
    <s v="Approved"/>
    <s v="Solex"/>
    <s v="Standard"/>
    <s v="medium"/>
    <s v="medium"/>
    <n v="478.16"/>
    <n v="298.72000000000003"/>
    <n v="37659"/>
  </r>
  <r>
    <n v="11177"/>
    <n v="81"/>
    <x v="1388"/>
    <x v="193"/>
    <b v="1"/>
    <s v="Approved"/>
    <s v="Norco Bicycles"/>
    <s v="Standard"/>
    <s v="medium"/>
    <s v="small"/>
    <n v="586.45000000000005"/>
    <n v="521.94000000000005"/>
    <n v="35667"/>
  </r>
  <r>
    <n v="11178"/>
    <n v="29"/>
    <x v="1821"/>
    <x v="34"/>
    <b v="1"/>
    <s v="Approved"/>
    <s v="WeareA2B"/>
    <s v="Standard"/>
    <s v="medium"/>
    <s v="medium"/>
    <n v="1065.03"/>
    <n v="230.09"/>
    <n v="38002"/>
  </r>
  <r>
    <n v="11179"/>
    <n v="28"/>
    <x v="2553"/>
    <x v="185"/>
    <b v="1"/>
    <s v="Approved"/>
    <s v="Norco Bicycles"/>
    <s v="Standard"/>
    <s v="medium"/>
    <s v="small"/>
    <n v="1216.1400000000001"/>
    <n v="1082.3599999999999"/>
    <n v="33455"/>
  </r>
  <r>
    <n v="11180"/>
    <n v="11"/>
    <x v="1652"/>
    <x v="130"/>
    <b v="0"/>
    <s v="Approved"/>
    <s v="Giant Bicycles"/>
    <s v="Standard"/>
    <s v="high"/>
    <s v="medium"/>
    <n v="1274.93"/>
    <n v="764.96"/>
    <n v="35378"/>
  </r>
  <r>
    <n v="11181"/>
    <n v="84"/>
    <x v="3006"/>
    <x v="290"/>
    <b v="0"/>
    <s v="Approved"/>
    <s v="Giant Bicycles"/>
    <s v="Road"/>
    <s v="medium"/>
    <s v="medium"/>
    <n v="792.9"/>
    <n v="594.67999999999995"/>
    <n v="33879"/>
  </r>
  <r>
    <n v="11182"/>
    <n v="24"/>
    <x v="830"/>
    <x v="108"/>
    <b v="1"/>
    <s v="Approved"/>
    <s v="Solex"/>
    <s v="Road"/>
    <s v="medium"/>
    <s v="large"/>
    <n v="1777.8"/>
    <n v="820.78"/>
    <n v="42145"/>
  </r>
  <r>
    <n v="11183"/>
    <n v="59"/>
    <x v="3159"/>
    <x v="73"/>
    <b v="1"/>
    <s v="Approved"/>
    <s v="WeareA2B"/>
    <s v="Standard"/>
    <s v="medium"/>
    <s v="small"/>
    <n v="1415.01"/>
    <n v="1259.3599999999999"/>
    <n v="37626"/>
  </r>
  <r>
    <n v="11184"/>
    <n v="39"/>
    <x v="2309"/>
    <x v="114"/>
    <b v="0"/>
    <s v="Approved"/>
    <s v="Giant Bicycles"/>
    <s v="Standard"/>
    <s v="medium"/>
    <s v="large"/>
    <n v="1812.75"/>
    <n v="582.48"/>
    <n v="40336"/>
  </r>
  <r>
    <n v="11185"/>
    <n v="4"/>
    <x v="1717"/>
    <x v="359"/>
    <b v="0"/>
    <s v="Approved"/>
    <s v="Giant Bicycles"/>
    <s v="Standard"/>
    <s v="high"/>
    <s v="medium"/>
    <n v="1129.1300000000001"/>
    <n v="677.48"/>
    <n v="33549"/>
  </r>
  <r>
    <n v="11186"/>
    <n v="60"/>
    <x v="622"/>
    <x v="243"/>
    <b v="1"/>
    <s v="Approved"/>
    <s v="Giant Bicycles"/>
    <s v="Standard"/>
    <s v="high"/>
    <s v="small"/>
    <n v="1977.36"/>
    <n v="1759.85"/>
    <n v="40487"/>
  </r>
  <r>
    <n v="11187"/>
    <n v="82"/>
    <x v="2459"/>
    <x v="236"/>
    <b v="0"/>
    <s v="Approved"/>
    <s v="Norco Bicycles"/>
    <s v="Standard"/>
    <s v="high"/>
    <s v="medium"/>
    <n v="1148.6400000000001"/>
    <n v="689.18"/>
    <n v="42226"/>
  </r>
  <r>
    <n v="11188"/>
    <n v="80"/>
    <x v="2904"/>
    <x v="112"/>
    <b v="1"/>
    <s v="Approved"/>
    <s v="Trek Bicycles"/>
    <s v="Standard"/>
    <s v="medium"/>
    <s v="large"/>
    <n v="1469.44"/>
    <n v="596.54999999999995"/>
    <n v="41047"/>
  </r>
  <r>
    <n v="11189"/>
    <n v="61"/>
    <x v="2310"/>
    <x v="70"/>
    <b v="0"/>
    <s v="Approved"/>
    <s v="OHM Cycles"/>
    <s v="Standard"/>
    <s v="low"/>
    <s v="medium"/>
    <n v="71.16"/>
    <n v="56.93"/>
    <n v="36146"/>
  </r>
  <r>
    <n v="11190"/>
    <n v="33"/>
    <x v="209"/>
    <x v="133"/>
    <b v="0"/>
    <s v="Approved"/>
    <s v="Giant Bicycles"/>
    <s v="Standard"/>
    <s v="medium"/>
    <s v="small"/>
    <n v="1311.44"/>
    <n v="1167.18"/>
    <n v="33888"/>
  </r>
  <r>
    <n v="11191"/>
    <n v="59"/>
    <x v="590"/>
    <x v="321"/>
    <b v="0"/>
    <s v="Approved"/>
    <s v="Solex"/>
    <s v="Standard"/>
    <s v="medium"/>
    <s v="large"/>
    <n v="1061.56"/>
    <n v="733.58"/>
    <n v="34244"/>
  </r>
  <r>
    <n v="11192"/>
    <n v="70"/>
    <x v="1864"/>
    <x v="356"/>
    <b v="1"/>
    <s v="Approved"/>
    <s v="Trek Bicycles"/>
    <s v="Standard"/>
    <s v="high"/>
    <s v="medium"/>
    <n v="495.72"/>
    <n v="297.43"/>
    <n v="42105"/>
  </r>
  <r>
    <n v="11193"/>
    <n v="79"/>
    <x v="2394"/>
    <x v="134"/>
    <b v="0"/>
    <s v="Approved"/>
    <s v="Solex"/>
    <s v="Touring"/>
    <s v="medium"/>
    <s v="large"/>
    <n v="2083.94"/>
    <n v="675.03"/>
    <n v="33455"/>
  </r>
  <r>
    <n v="11194"/>
    <n v="2"/>
    <x v="757"/>
    <x v="28"/>
    <b v="0"/>
    <s v="Approved"/>
    <s v="Solex"/>
    <s v="Standard"/>
    <s v="medium"/>
    <s v="medium"/>
    <n v="71.489999999999995"/>
    <n v="53.62"/>
    <n v="41245"/>
  </r>
  <r>
    <n v="11195"/>
    <n v="0"/>
    <x v="3385"/>
    <x v="141"/>
    <b v="1"/>
    <s v="Approved"/>
    <s v="OHM Cycles"/>
    <s v="Standard"/>
    <s v="medium"/>
    <s v="medium"/>
    <n v="235.63"/>
    <n v="125.07"/>
    <n v="38206"/>
  </r>
  <r>
    <n v="11196"/>
    <n v="21"/>
    <x v="3386"/>
    <x v="75"/>
    <b v="1"/>
    <s v="Approved"/>
    <s v="Solex"/>
    <s v="Standard"/>
    <s v="medium"/>
    <s v="large"/>
    <n v="1071.23"/>
    <n v="380.74"/>
    <n v="34115"/>
  </r>
  <r>
    <n v="11197"/>
    <n v="3"/>
    <x v="2979"/>
    <x v="153"/>
    <b v="0"/>
    <s v="Approved"/>
    <s v="Trek Bicycles"/>
    <s v="Standard"/>
    <s v="medium"/>
    <s v="large"/>
    <n v="2091.4699999999998"/>
    <n v="388.92"/>
    <n v="41167"/>
  </r>
  <r>
    <n v="11198"/>
    <n v="99"/>
    <x v="2124"/>
    <x v="221"/>
    <b v="0"/>
    <s v="Approved"/>
    <s v="OHM Cycles"/>
    <s v="Standard"/>
    <s v="medium"/>
    <s v="medium"/>
    <n v="1227.3399999999999"/>
    <n v="770.89"/>
    <n v="34556"/>
  </r>
  <r>
    <n v="11199"/>
    <n v="10"/>
    <x v="1360"/>
    <x v="203"/>
    <b v="0"/>
    <s v="Approved"/>
    <s v="WeareA2B"/>
    <s v="Touring"/>
    <s v="medium"/>
    <s v="medium"/>
    <n v="1466.68"/>
    <n v="363.25"/>
    <n v="41701"/>
  </r>
  <r>
    <n v="11200"/>
    <n v="76"/>
    <x v="1145"/>
    <x v="247"/>
    <b v="0"/>
    <s v="Approved"/>
    <s v="WeareA2B"/>
    <s v="Standard"/>
    <s v="low"/>
    <s v="medium"/>
    <n v="642.30999999999995"/>
    <n v="513.85"/>
    <n v="41922"/>
  </r>
  <r>
    <n v="11201"/>
    <n v="72"/>
    <x v="1539"/>
    <x v="283"/>
    <b v="1"/>
    <s v="Approved"/>
    <s v="OHM Cycles"/>
    <s v="Standard"/>
    <s v="medium"/>
    <s v="medium"/>
    <n v="912.52"/>
    <n v="141.4"/>
    <n v="42295"/>
  </r>
  <r>
    <n v="11202"/>
    <n v="41"/>
    <x v="3323"/>
    <x v="239"/>
    <b v="0"/>
    <s v="Approved"/>
    <s v="Norco Bicycles"/>
    <s v="Standard"/>
    <s v="low"/>
    <s v="medium"/>
    <n v="958.74"/>
    <n v="748.9"/>
    <n v="34244"/>
  </r>
  <r>
    <n v="11203"/>
    <n v="13"/>
    <x v="3377"/>
    <x v="362"/>
    <b v="1"/>
    <s v="Approved"/>
    <s v="Solex"/>
    <s v="Standard"/>
    <s v="medium"/>
    <s v="medium"/>
    <n v="1163.8900000000001"/>
    <n v="589.27"/>
    <n v="42560"/>
  </r>
  <r>
    <n v="11204"/>
    <n v="25"/>
    <x v="1899"/>
    <x v="294"/>
    <b v="1"/>
    <s v="Approved"/>
    <s v="OHM Cycles"/>
    <s v="Standard"/>
    <s v="high"/>
    <s v="medium"/>
    <n v="2005.66"/>
    <n v="1203.4000000000001"/>
    <n v="33259"/>
  </r>
  <r>
    <n v="11205"/>
    <n v="81"/>
    <x v="2175"/>
    <x v="242"/>
    <b v="0"/>
    <s v="Approved"/>
    <s v="Norco Bicycles"/>
    <s v="Standard"/>
    <s v="medium"/>
    <s v="small"/>
    <n v="586.45000000000005"/>
    <n v="521.94000000000005"/>
    <n v="34079"/>
  </r>
  <r>
    <n v="11206"/>
    <n v="13"/>
    <x v="3024"/>
    <x v="46"/>
    <b v="1"/>
    <s v="Approved"/>
    <s v="Solex"/>
    <s v="Standard"/>
    <s v="medium"/>
    <s v="medium"/>
    <n v="1577.53"/>
    <n v="826.51"/>
    <n v="40618"/>
  </r>
  <r>
    <n v="11207"/>
    <n v="93"/>
    <x v="3196"/>
    <x v="360"/>
    <b v="1"/>
    <s v="Approved"/>
    <s v="WeareA2B"/>
    <s v="Standard"/>
    <s v="medium"/>
    <s v="medium"/>
    <n v="1065.03"/>
    <n v="230.09"/>
    <n v="36833"/>
  </r>
  <r>
    <n v="11208"/>
    <n v="60"/>
    <x v="770"/>
    <x v="79"/>
    <b v="1"/>
    <s v="Approved"/>
    <s v="Giant Bicycles"/>
    <s v="Standard"/>
    <s v="high"/>
    <s v="small"/>
    <n v="1977.36"/>
    <n v="1759.85"/>
    <n v="38647"/>
  </r>
  <r>
    <n v="11209"/>
    <n v="2"/>
    <x v="2419"/>
    <x v="211"/>
    <b v="1"/>
    <s v="Approved"/>
    <s v="Solex"/>
    <s v="Standard"/>
    <s v="medium"/>
    <s v="medium"/>
    <n v="71.489999999999995"/>
    <n v="53.62"/>
    <n v="33549"/>
  </r>
  <r>
    <n v="11210"/>
    <n v="4"/>
    <x v="351"/>
    <x v="24"/>
    <b v="0"/>
    <s v="Approved"/>
    <s v="Solex"/>
    <s v="Standard"/>
    <s v="medium"/>
    <s v="medium"/>
    <n v="1483.2"/>
    <n v="99.59"/>
    <n v="38216"/>
  </r>
  <r>
    <n v="11211"/>
    <n v="33"/>
    <x v="1108"/>
    <x v="136"/>
    <b v="1"/>
    <s v="Approved"/>
    <s v="Giant Bicycles"/>
    <s v="Standard"/>
    <s v="medium"/>
    <s v="small"/>
    <n v="1311.44"/>
    <n v="1167.18"/>
    <n v="33888"/>
  </r>
  <r>
    <n v="11212"/>
    <n v="74"/>
    <x v="75"/>
    <x v="127"/>
    <b v="0"/>
    <s v="Approved"/>
    <s v="WeareA2B"/>
    <s v="Standard"/>
    <s v="medium"/>
    <s v="medium"/>
    <n v="1228.07"/>
    <n v="400.91"/>
    <n v="36668"/>
  </r>
  <r>
    <n v="11213"/>
    <n v="66"/>
    <x v="3155"/>
    <x v="45"/>
    <b v="1"/>
    <s v="Approved"/>
    <s v="Giant Bicycles"/>
    <s v="Road"/>
    <s v="low"/>
    <s v="small"/>
    <n v="590.26"/>
    <n v="525.33000000000004"/>
    <n v="40487"/>
  </r>
  <r>
    <n v="11214"/>
    <n v="99"/>
    <x v="1637"/>
    <x v="146"/>
    <b v="0"/>
    <s v="Approved"/>
    <s v="OHM Cycles"/>
    <s v="Standard"/>
    <s v="medium"/>
    <s v="medium"/>
    <n v="1227.3399999999999"/>
    <n v="770.89"/>
    <n v="34556"/>
  </r>
  <r>
    <n v="11215"/>
    <n v="76"/>
    <x v="872"/>
    <x v="131"/>
    <b v="0"/>
    <s v="Approved"/>
    <s v="WeareA2B"/>
    <s v="Standard"/>
    <s v="low"/>
    <s v="medium"/>
    <n v="642.30999999999995"/>
    <n v="513.85"/>
    <n v="41533"/>
  </r>
  <r>
    <n v="11216"/>
    <n v="80"/>
    <x v="1573"/>
    <x v="270"/>
    <b v="1"/>
    <s v="Approved"/>
    <s v="OHM Cycles"/>
    <s v="Touring"/>
    <s v="low"/>
    <s v="medium"/>
    <n v="1073.07"/>
    <n v="933.84"/>
    <n v="35455"/>
  </r>
  <r>
    <n v="11217"/>
    <n v="20"/>
    <x v="2392"/>
    <x v="331"/>
    <b v="0"/>
    <s v="Approved"/>
    <s v="Trek Bicycles"/>
    <s v="Standard"/>
    <s v="medium"/>
    <s v="small"/>
    <n v="1775.81"/>
    <n v="1580.47"/>
    <n v="40303"/>
  </r>
  <r>
    <n v="11218"/>
    <n v="91"/>
    <x v="1726"/>
    <x v="82"/>
    <b v="1"/>
    <s v="Approved"/>
    <s v="Solex"/>
    <s v="Standard"/>
    <s v="medium"/>
    <s v="medium"/>
    <n v="100.35"/>
    <n v="75.260000000000005"/>
    <n v="36833"/>
  </r>
  <r>
    <n v="11219"/>
    <n v="0"/>
    <x v="1669"/>
    <x v="313"/>
    <b v="0"/>
    <s v="Approved"/>
    <m/>
    <m/>
    <m/>
    <m/>
    <n v="554.38"/>
    <m/>
    <m/>
  </r>
  <r>
    <n v="11220"/>
    <n v="49"/>
    <x v="2877"/>
    <x v="0"/>
    <b v="1"/>
    <s v="Cancelled"/>
    <s v="Trek Bicycles"/>
    <s v="Road"/>
    <s v="medium"/>
    <s v="medium"/>
    <n v="533.51"/>
    <n v="400.13"/>
    <n v="41064"/>
  </r>
  <r>
    <n v="11221"/>
    <n v="37"/>
    <x v="1670"/>
    <x v="62"/>
    <b v="0"/>
    <s v="Approved"/>
    <s v="OHM Cycles"/>
    <s v="Standard"/>
    <s v="low"/>
    <s v="medium"/>
    <n v="1793.43"/>
    <n v="248.82"/>
    <n v="38750"/>
  </r>
  <r>
    <n v="11222"/>
    <n v="95"/>
    <x v="2322"/>
    <x v="345"/>
    <b v="0"/>
    <s v="Approved"/>
    <s v="OHM Cycles"/>
    <s v="Touring"/>
    <s v="low"/>
    <s v="medium"/>
    <n v="1073.07"/>
    <n v="933.84"/>
    <n v="35455"/>
  </r>
  <r>
    <n v="11223"/>
    <n v="90"/>
    <x v="2398"/>
    <x v="2"/>
    <b v="0"/>
    <s v="Approved"/>
    <s v="Norco Bicycles"/>
    <s v="Standard"/>
    <s v="low"/>
    <s v="medium"/>
    <n v="363.01"/>
    <n v="290.41000000000003"/>
    <n v="36367"/>
  </r>
  <r>
    <n v="11224"/>
    <n v="0"/>
    <x v="527"/>
    <x v="159"/>
    <b v="0"/>
    <s v="Approved"/>
    <s v="WeareA2B"/>
    <s v="Standard"/>
    <s v="medium"/>
    <s v="medium"/>
    <n v="60.34"/>
    <n v="45.26"/>
    <n v="34165"/>
  </r>
  <r>
    <n v="11225"/>
    <n v="3"/>
    <x v="2233"/>
    <x v="288"/>
    <b v="1"/>
    <s v="Approved"/>
    <s v="Trek Bicycles"/>
    <s v="Standard"/>
    <s v="medium"/>
    <s v="large"/>
    <n v="2091.4699999999998"/>
    <n v="388.92"/>
    <n v="38859"/>
  </r>
  <r>
    <n v="11226"/>
    <n v="39"/>
    <x v="3218"/>
    <x v="133"/>
    <b v="1"/>
    <s v="Approved"/>
    <s v="Giant Bicycles"/>
    <s v="Standard"/>
    <s v="medium"/>
    <s v="large"/>
    <n v="1812.75"/>
    <n v="582.48"/>
    <n v="39427"/>
  </r>
  <r>
    <n v="11227"/>
    <n v="40"/>
    <x v="2232"/>
    <x v="144"/>
    <b v="1"/>
    <s v="Approved"/>
    <s v="OHM Cycles"/>
    <s v="Standard"/>
    <s v="high"/>
    <s v="medium"/>
    <n v="1458.17"/>
    <n v="874.9"/>
    <n v="38750"/>
  </r>
  <r>
    <n v="11228"/>
    <n v="1"/>
    <x v="1448"/>
    <x v="216"/>
    <b v="1"/>
    <s v="Approved"/>
    <s v="Giant Bicycles"/>
    <s v="Touring"/>
    <s v="medium"/>
    <s v="large"/>
    <n v="1873.97"/>
    <n v="863.95"/>
    <n v="42226"/>
  </r>
  <r>
    <n v="11229"/>
    <n v="19"/>
    <x v="362"/>
    <x v="136"/>
    <b v="0"/>
    <s v="Approved"/>
    <s v="OHM Cycles"/>
    <s v="Road"/>
    <s v="high"/>
    <s v="large"/>
    <n v="12.01"/>
    <n v="7.21"/>
    <n v="39880"/>
  </r>
  <r>
    <n v="11230"/>
    <n v="7"/>
    <x v="214"/>
    <x v="268"/>
    <b v="0"/>
    <s v="Approved"/>
    <s v="Trek Bicycles"/>
    <s v="Road"/>
    <s v="low"/>
    <s v="medium"/>
    <n v="980.37"/>
    <n v="234.43"/>
    <n v="38258"/>
  </r>
  <r>
    <n v="11231"/>
    <n v="19"/>
    <x v="3185"/>
    <x v="301"/>
    <b v="1"/>
    <s v="Approved"/>
    <s v="OHM Cycles"/>
    <s v="Road"/>
    <s v="high"/>
    <s v="large"/>
    <n v="12.01"/>
    <n v="7.21"/>
    <n v="39880"/>
  </r>
  <r>
    <n v="11232"/>
    <n v="25"/>
    <x v="2436"/>
    <x v="319"/>
    <b v="0"/>
    <s v="Approved"/>
    <s v="Giant Bicycles"/>
    <s v="Road"/>
    <s v="medium"/>
    <s v="medium"/>
    <n v="1538.99"/>
    <n v="829.65"/>
    <n v="42696"/>
  </r>
  <r>
    <n v="11233"/>
    <n v="49"/>
    <x v="1456"/>
    <x v="91"/>
    <b v="1"/>
    <s v="Approved"/>
    <s v="Solex"/>
    <s v="Standard"/>
    <s v="medium"/>
    <s v="large"/>
    <n v="1061.56"/>
    <n v="733.58"/>
    <n v="42145"/>
  </r>
  <r>
    <n v="11234"/>
    <n v="7"/>
    <x v="1979"/>
    <x v="311"/>
    <b v="1"/>
    <s v="Approved"/>
    <s v="Trek Bicycles"/>
    <s v="Road"/>
    <s v="low"/>
    <s v="medium"/>
    <n v="980.37"/>
    <n v="234.43"/>
    <n v="38258"/>
  </r>
  <r>
    <n v="11235"/>
    <n v="59"/>
    <x v="305"/>
    <x v="114"/>
    <b v="0"/>
    <s v="Approved"/>
    <s v="Solex"/>
    <s v="Standard"/>
    <s v="medium"/>
    <s v="large"/>
    <n v="1061.56"/>
    <n v="733.58"/>
    <n v="34170"/>
  </r>
  <r>
    <n v="11236"/>
    <n v="43"/>
    <x v="2471"/>
    <x v="122"/>
    <b v="0"/>
    <s v="Approved"/>
    <s v="Solex"/>
    <s v="Standard"/>
    <s v="medium"/>
    <s v="medium"/>
    <n v="1151.96"/>
    <n v="649.49"/>
    <n v="41848"/>
  </r>
  <r>
    <n v="11237"/>
    <n v="69"/>
    <x v="1372"/>
    <x v="356"/>
    <b v="1"/>
    <s v="Approved"/>
    <s v="Giant Bicycles"/>
    <s v="Road"/>
    <s v="medium"/>
    <s v="medium"/>
    <n v="792.9"/>
    <n v="594.67999999999995"/>
    <n v="35052"/>
  </r>
  <r>
    <n v="11238"/>
    <n v="22"/>
    <x v="2999"/>
    <x v="317"/>
    <b v="0"/>
    <s v="Approved"/>
    <s v="Solex"/>
    <s v="Standard"/>
    <s v="medium"/>
    <s v="medium"/>
    <n v="575.27"/>
    <n v="431.45"/>
    <n v="42404"/>
  </r>
  <r>
    <n v="11239"/>
    <n v="59"/>
    <x v="20"/>
    <x v="320"/>
    <b v="0"/>
    <s v="Approved"/>
    <s v="Solex"/>
    <s v="Standard"/>
    <s v="medium"/>
    <s v="large"/>
    <n v="1061.56"/>
    <n v="733.58"/>
    <n v="34170"/>
  </r>
  <r>
    <n v="11240"/>
    <n v="0"/>
    <x v="3030"/>
    <x v="13"/>
    <b v="0"/>
    <s v="Approved"/>
    <s v="OHM Cycles"/>
    <s v="Standard"/>
    <s v="high"/>
    <s v="medium"/>
    <n v="227.88"/>
    <n v="136.72999999999999"/>
    <n v="41701"/>
  </r>
  <r>
    <n v="11241"/>
    <n v="48"/>
    <x v="2062"/>
    <x v="231"/>
    <b v="1"/>
    <s v="Approved"/>
    <s v="WeareA2B"/>
    <s v="Standard"/>
    <s v="medium"/>
    <s v="medium"/>
    <n v="1762.96"/>
    <n v="950.52"/>
    <n v="41848"/>
  </r>
  <r>
    <n v="11242"/>
    <n v="29"/>
    <x v="3262"/>
    <x v="75"/>
    <b v="0"/>
    <s v="Approved"/>
    <s v="Norco Bicycles"/>
    <s v="Road"/>
    <s v="medium"/>
    <s v="medium"/>
    <n v="543.39"/>
    <n v="407.54"/>
    <n v="42696"/>
  </r>
  <r>
    <n v="11243"/>
    <n v="94"/>
    <x v="2803"/>
    <x v="347"/>
    <b v="0"/>
    <s v="Cancelled"/>
    <s v="Giant Bicycles"/>
    <s v="Standard"/>
    <s v="medium"/>
    <s v="large"/>
    <n v="1635.3"/>
    <n v="993.66"/>
    <n v="41434"/>
  </r>
  <r>
    <n v="11244"/>
    <n v="82"/>
    <x v="3382"/>
    <x v="206"/>
    <b v="0"/>
    <s v="Approved"/>
    <s v="Giant Bicycles"/>
    <s v="Road"/>
    <s v="medium"/>
    <s v="medium"/>
    <n v="1538.99"/>
    <n v="829.65"/>
    <n v="42404"/>
  </r>
  <r>
    <n v="11245"/>
    <n v="40"/>
    <x v="1347"/>
    <x v="53"/>
    <b v="0"/>
    <s v="Approved"/>
    <s v="OHM Cycles"/>
    <s v="Standard"/>
    <s v="high"/>
    <s v="medium"/>
    <n v="1458.17"/>
    <n v="874.9"/>
    <n v="38750"/>
  </r>
  <r>
    <n v="11246"/>
    <n v="53"/>
    <x v="1002"/>
    <x v="163"/>
    <b v="1"/>
    <s v="Approved"/>
    <s v="OHM Cycles"/>
    <s v="Standard"/>
    <s v="medium"/>
    <s v="medium"/>
    <n v="795.34"/>
    <n v="101.58"/>
    <n v="35470"/>
  </r>
  <r>
    <n v="11247"/>
    <n v="46"/>
    <x v="1777"/>
    <x v="202"/>
    <b v="0"/>
    <s v="Approved"/>
    <s v="Solex"/>
    <s v="Standard"/>
    <s v="low"/>
    <s v="medium"/>
    <n v="1289.8499999999999"/>
    <n v="74.510000000000005"/>
    <n v="39427"/>
  </r>
  <r>
    <n v="11248"/>
    <n v="78"/>
    <x v="2636"/>
    <x v="143"/>
    <b v="0"/>
    <s v="Approved"/>
    <s v="Giant Bicycles"/>
    <s v="Standard"/>
    <s v="medium"/>
    <s v="large"/>
    <n v="1765.3"/>
    <n v="709.48"/>
    <n v="38193"/>
  </r>
  <r>
    <n v="11249"/>
    <n v="4"/>
    <x v="1614"/>
    <x v="108"/>
    <b v="0"/>
    <s v="Approved"/>
    <s v="Giant Bicycles"/>
    <s v="Standard"/>
    <s v="high"/>
    <s v="medium"/>
    <n v="1129.1300000000001"/>
    <n v="677.48"/>
    <n v="38573"/>
  </r>
  <r>
    <n v="11250"/>
    <n v="84"/>
    <x v="2716"/>
    <x v="325"/>
    <b v="0"/>
    <s v="Approved"/>
    <s v="Trek Bicycles"/>
    <s v="Road"/>
    <s v="medium"/>
    <s v="medium"/>
    <n v="290.62"/>
    <n v="215.14"/>
    <n v="37626"/>
  </r>
  <r>
    <n v="11251"/>
    <n v="0"/>
    <x v="2915"/>
    <x v="31"/>
    <b v="1"/>
    <s v="Approved"/>
    <s v="OHM Cycles"/>
    <s v="Standard"/>
    <s v="high"/>
    <s v="medium"/>
    <n v="227.88"/>
    <n v="136.72999999999999"/>
    <n v="38258"/>
  </r>
  <r>
    <n v="11252"/>
    <n v="29"/>
    <x v="464"/>
    <x v="165"/>
    <b v="0"/>
    <s v="Approved"/>
    <s v="WeareA2B"/>
    <s v="Standard"/>
    <s v="medium"/>
    <s v="medium"/>
    <n v="1065.03"/>
    <n v="230.09"/>
    <n v="36833"/>
  </r>
  <r>
    <n v="11253"/>
    <n v="97"/>
    <x v="877"/>
    <x v="206"/>
    <b v="1"/>
    <s v="Approved"/>
    <s v="Solex"/>
    <s v="Standard"/>
    <s v="medium"/>
    <s v="large"/>
    <n v="202.62"/>
    <n v="151.96"/>
    <n v="42458"/>
  </r>
  <r>
    <n v="11254"/>
    <n v="51"/>
    <x v="3082"/>
    <x v="237"/>
    <b v="1"/>
    <s v="Approved"/>
    <s v="OHM Cycles"/>
    <s v="Standard"/>
    <s v="high"/>
    <s v="medium"/>
    <n v="2005.66"/>
    <n v="1203.4000000000001"/>
    <n v="41009"/>
  </r>
  <r>
    <n v="11255"/>
    <n v="0"/>
    <x v="1238"/>
    <x v="149"/>
    <b v="1"/>
    <s v="Approved"/>
    <s v="Solex"/>
    <s v="Standard"/>
    <s v="medium"/>
    <s v="medium"/>
    <n v="478.16"/>
    <n v="298.72000000000003"/>
    <n v="40410"/>
  </r>
  <r>
    <n v="11256"/>
    <n v="87"/>
    <x v="350"/>
    <x v="226"/>
    <b v="0"/>
    <s v="Approved"/>
    <s v="OHM Cycles"/>
    <s v="Standard"/>
    <s v="medium"/>
    <s v="medium"/>
    <n v="1636.9"/>
    <n v="44.71"/>
    <n v="40410"/>
  </r>
  <r>
    <n v="11257"/>
    <n v="22"/>
    <x v="982"/>
    <x v="68"/>
    <b v="0"/>
    <s v="Approved"/>
    <s v="WeareA2B"/>
    <s v="Standard"/>
    <s v="medium"/>
    <s v="medium"/>
    <n v="60.34"/>
    <n v="45.26"/>
    <n v="36334"/>
  </r>
  <r>
    <n v="11258"/>
    <n v="31"/>
    <x v="340"/>
    <x v="166"/>
    <b v="0"/>
    <s v="Approved"/>
    <s v="Giant Bicycles"/>
    <s v="Standard"/>
    <s v="medium"/>
    <s v="medium"/>
    <n v="230.91"/>
    <n v="173.18"/>
    <n v="40336"/>
  </r>
  <r>
    <n v="11259"/>
    <n v="23"/>
    <x v="716"/>
    <x v="172"/>
    <b v="1"/>
    <s v="Approved"/>
    <s v="Norco Bicycles"/>
    <s v="Standard"/>
    <s v="medium"/>
    <s v="medium"/>
    <n v="1198.46"/>
    <n v="381.1"/>
    <n v="37874"/>
  </r>
  <r>
    <n v="11260"/>
    <n v="60"/>
    <x v="2211"/>
    <x v="11"/>
    <b v="1"/>
    <s v="Approved"/>
    <s v="Giant Bicycles"/>
    <s v="Standard"/>
    <s v="high"/>
    <s v="small"/>
    <n v="1977.36"/>
    <n v="1759.85"/>
    <n v="40779"/>
  </r>
  <r>
    <n v="11261"/>
    <n v="23"/>
    <x v="1647"/>
    <x v="282"/>
    <b v="1"/>
    <s v="Approved"/>
    <s v="Norco Bicycles"/>
    <s v="Mountain"/>
    <s v="low"/>
    <s v="small"/>
    <n v="688.63"/>
    <n v="612.88"/>
    <n v="34244"/>
  </r>
  <r>
    <n v="11262"/>
    <n v="38"/>
    <x v="23"/>
    <x v="78"/>
    <b v="1"/>
    <s v="Approved"/>
    <s v="Trek Bicycles"/>
    <s v="Standard"/>
    <s v="medium"/>
    <s v="large"/>
    <n v="2091.4699999999998"/>
    <n v="388.92"/>
    <n v="41167"/>
  </r>
  <r>
    <n v="11263"/>
    <n v="50"/>
    <x v="1984"/>
    <x v="104"/>
    <b v="1"/>
    <s v="Approved"/>
    <s v="WeareA2B"/>
    <s v="Standard"/>
    <s v="medium"/>
    <s v="small"/>
    <n v="175.89"/>
    <n v="131.91999999999999"/>
    <n v="37823"/>
  </r>
  <r>
    <n v="11264"/>
    <n v="76"/>
    <x v="712"/>
    <x v="337"/>
    <b v="1"/>
    <s v="Approved"/>
    <s v="WeareA2B"/>
    <s v="Standard"/>
    <s v="low"/>
    <s v="medium"/>
    <n v="642.30999999999995"/>
    <n v="513.85"/>
    <n v="38193"/>
  </r>
  <r>
    <n v="11265"/>
    <n v="54"/>
    <x v="1004"/>
    <x v="12"/>
    <b v="1"/>
    <s v="Approved"/>
    <s v="WeareA2B"/>
    <s v="Standard"/>
    <s v="medium"/>
    <s v="medium"/>
    <n v="1292.8399999999999"/>
    <n v="13.44"/>
    <n v="39915"/>
  </r>
  <r>
    <n v="11266"/>
    <n v="0"/>
    <x v="2746"/>
    <x v="214"/>
    <b v="1"/>
    <s v="Approved"/>
    <s v="Solex"/>
    <s v="Standard"/>
    <s v="medium"/>
    <s v="medium"/>
    <n v="478.16"/>
    <n v="298.72000000000003"/>
    <n v="33879"/>
  </r>
  <r>
    <n v="11267"/>
    <n v="17"/>
    <x v="3114"/>
    <x v="43"/>
    <b v="0"/>
    <s v="Approved"/>
    <s v="WeareA2B"/>
    <s v="Touring"/>
    <s v="medium"/>
    <s v="large"/>
    <n v="1362.99"/>
    <n v="57.74"/>
    <n v="34079"/>
  </r>
  <r>
    <n v="11268"/>
    <n v="68"/>
    <x v="918"/>
    <x v="11"/>
    <b v="0"/>
    <s v="Approved"/>
    <s v="OHM Cycles"/>
    <s v="Standard"/>
    <s v="medium"/>
    <s v="medium"/>
    <n v="1636.9"/>
    <n v="44.71"/>
    <n v="38859"/>
  </r>
  <r>
    <n v="11269"/>
    <n v="62"/>
    <x v="2015"/>
    <x v="161"/>
    <b v="1"/>
    <s v="Approved"/>
    <s v="Solex"/>
    <s v="Standard"/>
    <s v="high"/>
    <s v="medium"/>
    <n v="1024.6600000000001"/>
    <n v="614.79999999999995"/>
    <n v="36668"/>
  </r>
  <r>
    <n v="11270"/>
    <n v="30"/>
    <x v="1283"/>
    <x v="10"/>
    <b v="0"/>
    <s v="Approved"/>
    <s v="OHM Cycles"/>
    <s v="Standard"/>
    <s v="medium"/>
    <s v="medium"/>
    <n v="1227.3399999999999"/>
    <n v="770.89"/>
    <n v="34556"/>
  </r>
  <r>
    <n v="11271"/>
    <n v="17"/>
    <x v="2625"/>
    <x v="11"/>
    <m/>
    <s v="Cancelled"/>
    <s v="Solex"/>
    <s v="Standard"/>
    <s v="high"/>
    <s v="medium"/>
    <n v="1024.6600000000001"/>
    <n v="614.79999999999995"/>
    <n v="41345"/>
  </r>
  <r>
    <n v="11272"/>
    <n v="46"/>
    <x v="693"/>
    <x v="264"/>
    <b v="1"/>
    <s v="Approved"/>
    <s v="Solex"/>
    <s v="Standard"/>
    <s v="low"/>
    <s v="medium"/>
    <n v="1289.8499999999999"/>
    <n v="74.510000000000005"/>
    <n v="35470"/>
  </r>
  <r>
    <n v="11273"/>
    <n v="32"/>
    <x v="2706"/>
    <x v="224"/>
    <b v="1"/>
    <s v="Approved"/>
    <s v="Giant Bicycles"/>
    <s v="Standard"/>
    <s v="high"/>
    <s v="medium"/>
    <n v="1179"/>
    <n v="707.4"/>
    <n v="35667"/>
  </r>
  <r>
    <n v="11274"/>
    <n v="2"/>
    <x v="1132"/>
    <x v="14"/>
    <b v="1"/>
    <s v="Approved"/>
    <s v="Solex"/>
    <s v="Standard"/>
    <s v="medium"/>
    <s v="medium"/>
    <n v="71.489999999999995"/>
    <n v="53.62"/>
    <n v="41245"/>
  </r>
  <r>
    <n v="11275"/>
    <n v="75"/>
    <x v="540"/>
    <x v="210"/>
    <b v="1"/>
    <s v="Approved"/>
    <s v="Giant Bicycles"/>
    <s v="Touring"/>
    <s v="medium"/>
    <s v="large"/>
    <n v="1873.97"/>
    <n v="863.95"/>
    <n v="38193"/>
  </r>
  <r>
    <n v="11276"/>
    <n v="33"/>
    <x v="1806"/>
    <x v="215"/>
    <b v="0"/>
    <s v="Approved"/>
    <s v="OHM Cycles"/>
    <s v="Road"/>
    <s v="medium"/>
    <s v="small"/>
    <n v="1810"/>
    <n v="1610.9"/>
    <n v="36498"/>
  </r>
  <r>
    <n v="11277"/>
    <n v="18"/>
    <x v="2957"/>
    <x v="16"/>
    <b v="0"/>
    <s v="Approved"/>
    <s v="Solex"/>
    <s v="Standard"/>
    <s v="medium"/>
    <s v="medium"/>
    <n v="575.27"/>
    <n v="431.45"/>
    <n v="41345"/>
  </r>
  <r>
    <n v="11278"/>
    <n v="24"/>
    <x v="74"/>
    <x v="288"/>
    <b v="1"/>
    <s v="Approved"/>
    <s v="Solex"/>
    <s v="Road"/>
    <s v="medium"/>
    <s v="large"/>
    <n v="1777.8"/>
    <n v="820.78"/>
    <n v="39031"/>
  </r>
  <r>
    <n v="11279"/>
    <n v="5"/>
    <x v="2585"/>
    <x v="50"/>
    <b v="0"/>
    <s v="Approved"/>
    <s v="Trek Bicycles"/>
    <s v="Mountain"/>
    <s v="low"/>
    <s v="medium"/>
    <n v="574.64"/>
    <n v="459.71"/>
    <n v="40784"/>
  </r>
  <r>
    <n v="11280"/>
    <n v="81"/>
    <x v="1542"/>
    <x v="2"/>
    <b v="0"/>
    <s v="Approved"/>
    <s v="Norco Bicycles"/>
    <s v="Standard"/>
    <s v="medium"/>
    <s v="small"/>
    <n v="586.45000000000005"/>
    <n v="521.94000000000005"/>
    <n v="42218"/>
  </r>
  <r>
    <n v="11281"/>
    <n v="44"/>
    <x v="2113"/>
    <x v="225"/>
    <b v="0"/>
    <s v="Approved"/>
    <s v="WeareA2B"/>
    <s v="Standard"/>
    <s v="medium"/>
    <s v="medium"/>
    <n v="1769.64"/>
    <n v="108.76"/>
    <n v="40672"/>
  </r>
  <r>
    <n v="11282"/>
    <n v="74"/>
    <x v="230"/>
    <x v="117"/>
    <b v="0"/>
    <s v="Approved"/>
    <s v="WeareA2B"/>
    <s v="Standard"/>
    <s v="medium"/>
    <s v="medium"/>
    <n v="1228.07"/>
    <n v="400.91"/>
    <n v="36668"/>
  </r>
  <r>
    <n v="11283"/>
    <n v="34"/>
    <x v="3366"/>
    <x v="344"/>
    <b v="0"/>
    <s v="Approved"/>
    <s v="WeareA2B"/>
    <s v="Standard"/>
    <s v="medium"/>
    <s v="medium"/>
    <n v="1231.1500000000001"/>
    <n v="161.6"/>
    <n v="34586"/>
  </r>
  <r>
    <n v="11284"/>
    <n v="56"/>
    <x v="2506"/>
    <x v="133"/>
    <b v="0"/>
    <s v="Approved"/>
    <s v="Norco Bicycles"/>
    <s v="Mountain"/>
    <s v="low"/>
    <s v="small"/>
    <n v="688.63"/>
    <n v="612.88"/>
    <n v="42404"/>
  </r>
  <r>
    <n v="11285"/>
    <n v="53"/>
    <x v="2083"/>
    <x v="159"/>
    <b v="0"/>
    <s v="Approved"/>
    <s v="OHM Cycles"/>
    <s v="Standard"/>
    <s v="medium"/>
    <s v="medium"/>
    <n v="795.34"/>
    <n v="101.58"/>
    <n v="35470"/>
  </r>
  <r>
    <n v="11286"/>
    <n v="98"/>
    <x v="2253"/>
    <x v="345"/>
    <b v="1"/>
    <s v="Approved"/>
    <s v="Trek Bicycles"/>
    <s v="Standard"/>
    <s v="high"/>
    <s v="medium"/>
    <n v="358.39"/>
    <n v="215.03"/>
    <n v="38002"/>
  </r>
  <r>
    <n v="11287"/>
    <n v="77"/>
    <x v="2786"/>
    <x v="173"/>
    <b v="1"/>
    <s v="Approved"/>
    <s v="Norco Bicycles"/>
    <s v="Road"/>
    <s v="medium"/>
    <s v="large"/>
    <n v="1240.31"/>
    <n v="795.1"/>
    <n v="40553"/>
  </r>
  <r>
    <n v="11288"/>
    <n v="18"/>
    <x v="248"/>
    <x v="55"/>
    <b v="1"/>
    <s v="Approved"/>
    <s v="Solex"/>
    <s v="Standard"/>
    <s v="medium"/>
    <s v="medium"/>
    <n v="575.27"/>
    <n v="431.45"/>
    <n v="36145"/>
  </r>
  <r>
    <n v="11289"/>
    <n v="70"/>
    <x v="2908"/>
    <x v="198"/>
    <b v="0"/>
    <s v="Approved"/>
    <s v="Norco Bicycles"/>
    <s v="Road"/>
    <s v="medium"/>
    <s v="medium"/>
    <n v="1036.5899999999999"/>
    <n v="206.35"/>
    <n v="33364"/>
  </r>
  <r>
    <n v="11290"/>
    <n v="85"/>
    <x v="2209"/>
    <x v="115"/>
    <b v="0"/>
    <s v="Approved"/>
    <s v="WeareA2B"/>
    <s v="Standard"/>
    <s v="medium"/>
    <s v="medium"/>
    <n v="1228.07"/>
    <n v="400.91"/>
    <n v="36668"/>
  </r>
  <r>
    <n v="11291"/>
    <n v="62"/>
    <x v="3387"/>
    <x v="129"/>
    <b v="0"/>
    <s v="Approved"/>
    <s v="Solex"/>
    <s v="Standard"/>
    <s v="medium"/>
    <s v="medium"/>
    <n v="478.16"/>
    <n v="298.72000000000003"/>
    <n v="34143"/>
  </r>
  <r>
    <n v="11292"/>
    <n v="0"/>
    <x v="3075"/>
    <x v="162"/>
    <b v="1"/>
    <s v="Approved"/>
    <s v="Trek Bicycles"/>
    <s v="Standard"/>
    <s v="medium"/>
    <s v="medium"/>
    <n v="499.53"/>
    <n v="388.72"/>
    <n v="36334"/>
  </r>
  <r>
    <n v="11293"/>
    <n v="98"/>
    <x v="1545"/>
    <x v="342"/>
    <b v="1"/>
    <s v="Approved"/>
    <s v="Trek Bicycles"/>
    <s v="Standard"/>
    <s v="high"/>
    <s v="medium"/>
    <n v="358.39"/>
    <n v="215.03"/>
    <n v="34556"/>
  </r>
  <r>
    <n v="11294"/>
    <n v="42"/>
    <x v="958"/>
    <x v="250"/>
    <b v="0"/>
    <s v="Approved"/>
    <s v="OHM Cycles"/>
    <s v="Road"/>
    <s v="medium"/>
    <s v="small"/>
    <n v="1810"/>
    <n v="1610.9"/>
    <n v="41064"/>
  </r>
  <r>
    <n v="11295"/>
    <n v="46"/>
    <x v="2666"/>
    <x v="286"/>
    <b v="1"/>
    <s v="Approved"/>
    <s v="Solex"/>
    <s v="Standard"/>
    <s v="low"/>
    <s v="medium"/>
    <n v="1289.8499999999999"/>
    <n v="74.510000000000005"/>
    <n v="39427"/>
  </r>
  <r>
    <n v="11296"/>
    <n v="21"/>
    <x v="696"/>
    <x v="207"/>
    <b v="0"/>
    <s v="Approved"/>
    <s v="Solex"/>
    <s v="Standard"/>
    <s v="medium"/>
    <s v="large"/>
    <n v="1071.23"/>
    <n v="380.74"/>
    <n v="42404"/>
  </r>
  <r>
    <n v="11297"/>
    <n v="18"/>
    <x v="2876"/>
    <x v="133"/>
    <b v="0"/>
    <s v="Approved"/>
    <s v="Solex"/>
    <s v="Standard"/>
    <s v="medium"/>
    <s v="medium"/>
    <n v="575.27"/>
    <n v="431.45"/>
    <n v="41345"/>
  </r>
  <r>
    <n v="11298"/>
    <n v="98"/>
    <x v="2120"/>
    <x v="76"/>
    <b v="1"/>
    <s v="Approved"/>
    <s v="Trek Bicycles"/>
    <s v="Standard"/>
    <s v="high"/>
    <s v="medium"/>
    <n v="358.39"/>
    <n v="215.03"/>
    <n v="38002"/>
  </r>
  <r>
    <n v="11299"/>
    <n v="5"/>
    <x v="1122"/>
    <x v="81"/>
    <b v="1"/>
    <s v="Approved"/>
    <s v="Trek Bicycles"/>
    <s v="Mountain"/>
    <s v="low"/>
    <s v="medium"/>
    <n v="574.64"/>
    <n v="459.71"/>
    <n v="38258"/>
  </r>
  <r>
    <n v="11300"/>
    <n v="8"/>
    <x v="1570"/>
    <x v="283"/>
    <b v="0"/>
    <s v="Approved"/>
    <s v="Solex"/>
    <s v="Road"/>
    <s v="medium"/>
    <s v="small"/>
    <n v="1703.52"/>
    <n v="1516.13"/>
    <n v="40649"/>
  </r>
  <r>
    <n v="11301"/>
    <n v="11"/>
    <x v="3288"/>
    <x v="155"/>
    <b v="0"/>
    <s v="Approved"/>
    <s v="Giant Bicycles"/>
    <s v="Standard"/>
    <s v="high"/>
    <s v="medium"/>
    <n v="1274.93"/>
    <n v="764.96"/>
    <n v="39298"/>
  </r>
  <r>
    <n v="11302"/>
    <n v="73"/>
    <x v="107"/>
    <x v="291"/>
    <b v="1"/>
    <s v="Approved"/>
    <s v="Solex"/>
    <s v="Standard"/>
    <s v="medium"/>
    <s v="medium"/>
    <n v="1945.43"/>
    <n v="333.18"/>
    <n v="37499"/>
  </r>
  <r>
    <n v="11303"/>
    <n v="15"/>
    <x v="1661"/>
    <x v="257"/>
    <b v="1"/>
    <s v="Approved"/>
    <s v="WeareA2B"/>
    <s v="Standard"/>
    <s v="medium"/>
    <s v="medium"/>
    <n v="1292.8399999999999"/>
    <n v="13.44"/>
    <n v="39915"/>
  </r>
  <r>
    <n v="11304"/>
    <n v="87"/>
    <x v="3388"/>
    <x v="272"/>
    <b v="1"/>
    <s v="Approved"/>
    <s v="Giant Bicycles"/>
    <s v="Standard"/>
    <s v="high"/>
    <s v="medium"/>
    <n v="1179"/>
    <n v="707.4"/>
    <n v="36367"/>
  </r>
  <r>
    <n v="11305"/>
    <n v="47"/>
    <x v="3127"/>
    <x v="272"/>
    <b v="0"/>
    <s v="Approved"/>
    <s v="Trek Bicycles"/>
    <s v="Road"/>
    <s v="low"/>
    <s v="small"/>
    <n v="1720.7"/>
    <n v="1531.42"/>
    <n v="38991"/>
  </r>
  <r>
    <n v="11306"/>
    <n v="93"/>
    <x v="164"/>
    <x v="92"/>
    <b v="0"/>
    <s v="Approved"/>
    <s v="WeareA2B"/>
    <s v="Standard"/>
    <s v="medium"/>
    <s v="medium"/>
    <n v="1065.03"/>
    <n v="230.09"/>
    <n v="36833"/>
  </r>
  <r>
    <n v="11307"/>
    <n v="57"/>
    <x v="2483"/>
    <x v="306"/>
    <b v="1"/>
    <s v="Approved"/>
    <s v="WeareA2B"/>
    <s v="Touring"/>
    <s v="medium"/>
    <s v="large"/>
    <n v="1890.39"/>
    <n v="260.14"/>
    <n v="41345"/>
  </r>
  <r>
    <n v="11308"/>
    <n v="65"/>
    <x v="719"/>
    <x v="46"/>
    <b v="0"/>
    <s v="Approved"/>
    <s v="WeareA2B"/>
    <s v="Standard"/>
    <s v="medium"/>
    <s v="medium"/>
    <n v="1807.45"/>
    <n v="778.69"/>
    <n v="40487"/>
  </r>
  <r>
    <n v="11309"/>
    <n v="23"/>
    <x v="3389"/>
    <x v="183"/>
    <b v="1"/>
    <s v="Approved"/>
    <s v="Norco Bicycles"/>
    <s v="Mountain"/>
    <s v="low"/>
    <s v="small"/>
    <n v="688.63"/>
    <n v="612.88"/>
    <n v="41064"/>
  </r>
  <r>
    <n v="11310"/>
    <n v="62"/>
    <x v="668"/>
    <x v="236"/>
    <b v="0"/>
    <s v="Approved"/>
    <s v="Solex"/>
    <s v="Standard"/>
    <s v="medium"/>
    <s v="medium"/>
    <n v="478.16"/>
    <n v="298.72000000000003"/>
    <n v="34143"/>
  </r>
  <r>
    <n v="11311"/>
    <n v="9"/>
    <x v="1002"/>
    <x v="301"/>
    <b v="1"/>
    <s v="Approved"/>
    <s v="OHM Cycles"/>
    <s v="Road"/>
    <s v="medium"/>
    <s v="medium"/>
    <n v="742.54"/>
    <n v="667.4"/>
    <n v="33549"/>
  </r>
  <r>
    <n v="11312"/>
    <n v="53"/>
    <x v="965"/>
    <x v="101"/>
    <b v="0"/>
    <s v="Approved"/>
    <s v="Giant Bicycles"/>
    <s v="Standard"/>
    <s v="high"/>
    <s v="medium"/>
    <n v="1274.93"/>
    <n v="764.96"/>
    <n v="39298"/>
  </r>
  <r>
    <n v="11313"/>
    <n v="83"/>
    <x v="924"/>
    <x v="324"/>
    <b v="1"/>
    <s v="Approved"/>
    <s v="Solex"/>
    <s v="Touring"/>
    <s v="medium"/>
    <s v="large"/>
    <n v="2083.94"/>
    <n v="675.03"/>
    <n v="41533"/>
  </r>
  <r>
    <n v="11314"/>
    <n v="4"/>
    <x v="1891"/>
    <x v="117"/>
    <b v="1"/>
    <s v="Approved"/>
    <s v="Solex"/>
    <s v="Standard"/>
    <s v="medium"/>
    <s v="medium"/>
    <n v="1483.2"/>
    <n v="99.59"/>
    <n v="36146"/>
  </r>
  <r>
    <n v="11315"/>
    <n v="96"/>
    <x v="243"/>
    <x v="94"/>
    <b v="0"/>
    <s v="Approved"/>
    <s v="Giant Bicycles"/>
    <s v="Standard"/>
    <s v="medium"/>
    <s v="large"/>
    <n v="1635.3"/>
    <n v="993.66"/>
    <n v="41434"/>
  </r>
  <r>
    <n v="11316"/>
    <n v="21"/>
    <x v="248"/>
    <x v="358"/>
    <b v="0"/>
    <s v="Approved"/>
    <s v="Solex"/>
    <s v="Standard"/>
    <s v="medium"/>
    <s v="large"/>
    <n v="1071.23"/>
    <n v="380.74"/>
    <n v="40618"/>
  </r>
  <r>
    <n v="11317"/>
    <n v="29"/>
    <x v="2204"/>
    <x v="140"/>
    <b v="0"/>
    <s v="Approved"/>
    <s v="Norco Bicycles"/>
    <s v="Road"/>
    <s v="medium"/>
    <s v="medium"/>
    <n v="543.39"/>
    <n v="407.54"/>
    <n v="42696"/>
  </r>
  <r>
    <n v="11318"/>
    <n v="17"/>
    <x v="360"/>
    <x v="2"/>
    <b v="1"/>
    <s v="Approved"/>
    <s v="WeareA2B"/>
    <s v="Touring"/>
    <s v="medium"/>
    <s v="large"/>
    <n v="1362.99"/>
    <n v="57.74"/>
    <n v="42458"/>
  </r>
  <r>
    <n v="11319"/>
    <n v="84"/>
    <x v="923"/>
    <x v="248"/>
    <b v="1"/>
    <s v="Approved"/>
    <s v="Giant Bicycles"/>
    <s v="Road"/>
    <s v="medium"/>
    <s v="medium"/>
    <n v="792.9"/>
    <n v="594.67999999999995"/>
    <n v="33879"/>
  </r>
  <r>
    <n v="11320"/>
    <n v="79"/>
    <x v="2286"/>
    <x v="86"/>
    <b v="0"/>
    <s v="Approved"/>
    <s v="Norco Bicycles"/>
    <s v="Standard"/>
    <s v="medium"/>
    <s v="medium"/>
    <n v="1555.58"/>
    <n v="818.01"/>
    <n v="42226"/>
  </r>
  <r>
    <n v="11321"/>
    <n v="44"/>
    <x v="3157"/>
    <x v="271"/>
    <b v="1"/>
    <s v="Approved"/>
    <s v="WeareA2B"/>
    <s v="Standard"/>
    <s v="medium"/>
    <s v="medium"/>
    <n v="1769.64"/>
    <n v="108.76"/>
    <n v="37668"/>
  </r>
  <r>
    <n v="11322"/>
    <n v="0"/>
    <x v="1204"/>
    <x v="10"/>
    <b v="1"/>
    <s v="Approved"/>
    <s v="Trek Bicycles"/>
    <s v="Standard"/>
    <s v="high"/>
    <s v="medium"/>
    <n v="358.39"/>
    <n v="215.03"/>
    <n v="38002"/>
  </r>
  <r>
    <n v="11323"/>
    <n v="86"/>
    <x v="764"/>
    <x v="296"/>
    <b v="1"/>
    <s v="Approved"/>
    <s v="Norco Bicycles"/>
    <s v="Road"/>
    <s v="high"/>
    <s v="large"/>
    <n v="774.53"/>
    <n v="464.72"/>
    <n v="37698"/>
  </r>
  <r>
    <n v="11324"/>
    <n v="88"/>
    <x v="1533"/>
    <x v="184"/>
    <m/>
    <s v="Approved"/>
    <s v="Norco Bicycles"/>
    <s v="Standard"/>
    <s v="high"/>
    <s v="small"/>
    <n v="1661.92"/>
    <n v="1479.11"/>
    <n v="38750"/>
  </r>
  <r>
    <n v="11325"/>
    <n v="35"/>
    <x v="539"/>
    <x v="178"/>
    <b v="0"/>
    <s v="Approved"/>
    <s v="Trek Bicycles"/>
    <s v="Standard"/>
    <s v="low"/>
    <s v="medium"/>
    <n v="1057.51"/>
    <n v="154.4"/>
    <n v="34527"/>
  </r>
  <r>
    <n v="11326"/>
    <n v="21"/>
    <x v="2772"/>
    <x v="178"/>
    <b v="1"/>
    <s v="Approved"/>
    <s v="Solex"/>
    <s v="Standard"/>
    <s v="medium"/>
    <s v="large"/>
    <n v="1071.23"/>
    <n v="380.74"/>
    <n v="35160"/>
  </r>
  <r>
    <n v="11327"/>
    <n v="55"/>
    <x v="1110"/>
    <x v="158"/>
    <b v="0"/>
    <s v="Approved"/>
    <s v="Trek Bicycles"/>
    <s v="Road"/>
    <s v="medium"/>
    <s v="large"/>
    <n v="1894.19"/>
    <n v="598.76"/>
    <n v="37823"/>
  </r>
  <r>
    <n v="11328"/>
    <n v="34"/>
    <x v="418"/>
    <x v="269"/>
    <b v="1"/>
    <s v="Approved"/>
    <s v="Norco Bicycles"/>
    <s v="Road"/>
    <s v="high"/>
    <s v="large"/>
    <n v="774.53"/>
    <n v="464.72"/>
    <n v="35560"/>
  </r>
  <r>
    <n v="11329"/>
    <n v="37"/>
    <x v="2059"/>
    <x v="197"/>
    <b v="1"/>
    <s v="Approved"/>
    <s v="OHM Cycles"/>
    <s v="Standard"/>
    <s v="low"/>
    <s v="medium"/>
    <n v="1793.43"/>
    <n v="248.82"/>
    <n v="39526"/>
  </r>
  <r>
    <n v="11330"/>
    <n v="94"/>
    <x v="3026"/>
    <x v="162"/>
    <b v="1"/>
    <s v="Approved"/>
    <s v="Giant Bicycles"/>
    <s v="Standard"/>
    <s v="medium"/>
    <s v="large"/>
    <n v="1635.3"/>
    <n v="993.66"/>
    <n v="39427"/>
  </r>
  <r>
    <n v="11331"/>
    <n v="62"/>
    <x v="163"/>
    <x v="33"/>
    <b v="0"/>
    <s v="Approved"/>
    <s v="Solex"/>
    <s v="Standard"/>
    <s v="medium"/>
    <s v="medium"/>
    <n v="478.16"/>
    <n v="298.72000000000003"/>
    <n v="41047"/>
  </r>
  <r>
    <n v="11332"/>
    <n v="22"/>
    <x v="2833"/>
    <x v="185"/>
    <b v="0"/>
    <s v="Approved"/>
    <s v="WeareA2B"/>
    <s v="Standard"/>
    <s v="medium"/>
    <s v="medium"/>
    <n v="60.34"/>
    <n v="45.26"/>
    <n v="33552"/>
  </r>
  <r>
    <n v="11333"/>
    <n v="31"/>
    <x v="2105"/>
    <x v="239"/>
    <b v="0"/>
    <s v="Approved"/>
    <s v="WeareA2B"/>
    <s v="Standard"/>
    <s v="medium"/>
    <s v="medium"/>
    <n v="752.64"/>
    <n v="205.36"/>
    <n v="42218"/>
  </r>
  <r>
    <n v="11334"/>
    <n v="34"/>
    <x v="2841"/>
    <x v="24"/>
    <b v="1"/>
    <s v="Approved"/>
    <s v="Norco Bicycles"/>
    <s v="Road"/>
    <s v="high"/>
    <s v="large"/>
    <n v="774.53"/>
    <n v="464.72"/>
    <n v="37698"/>
  </r>
  <r>
    <n v="11335"/>
    <n v="69"/>
    <x v="2514"/>
    <x v="144"/>
    <b v="1"/>
    <s v="Approved"/>
    <s v="Norco Bicycles"/>
    <s v="Road"/>
    <s v="medium"/>
    <s v="large"/>
    <n v="1240.31"/>
    <n v="795.1"/>
    <n v="40553"/>
  </r>
  <r>
    <n v="11336"/>
    <n v="28"/>
    <x v="2180"/>
    <x v="291"/>
    <b v="1"/>
    <s v="Approved"/>
    <s v="Norco Bicycles"/>
    <s v="Standard"/>
    <s v="medium"/>
    <s v="small"/>
    <n v="1216.1400000000001"/>
    <n v="1082.3599999999999"/>
    <n v="35052"/>
  </r>
  <r>
    <n v="11337"/>
    <n v="72"/>
    <x v="592"/>
    <x v="6"/>
    <b v="0"/>
    <s v="Approved"/>
    <s v="Norco Bicycles"/>
    <s v="Standard"/>
    <s v="medium"/>
    <s v="medium"/>
    <n v="360.4"/>
    <n v="270.3"/>
    <n v="42710"/>
  </r>
  <r>
    <n v="11338"/>
    <n v="7"/>
    <x v="2563"/>
    <x v="6"/>
    <b v="0"/>
    <s v="Approved"/>
    <s v="Trek Bicycles"/>
    <s v="Road"/>
    <s v="low"/>
    <s v="medium"/>
    <n v="980.37"/>
    <n v="234.43"/>
    <n v="38258"/>
  </r>
  <r>
    <n v="11339"/>
    <n v="3"/>
    <x v="1299"/>
    <x v="156"/>
    <b v="0"/>
    <s v="Approved"/>
    <s v="Trek Bicycles"/>
    <s v="Standard"/>
    <s v="medium"/>
    <s v="large"/>
    <n v="2091.4699999999998"/>
    <n v="388.92"/>
    <n v="34996"/>
  </r>
  <r>
    <n v="11340"/>
    <n v="79"/>
    <x v="1586"/>
    <x v="236"/>
    <b v="0"/>
    <s v="Approved"/>
    <s v="Norco Bicycles"/>
    <s v="Standard"/>
    <s v="medium"/>
    <s v="medium"/>
    <n v="1555.58"/>
    <n v="818.01"/>
    <n v="39298"/>
  </r>
  <r>
    <n v="11341"/>
    <n v="88"/>
    <x v="2021"/>
    <x v="153"/>
    <b v="0"/>
    <s v="Approved"/>
    <s v="Norco Bicycles"/>
    <s v="Standard"/>
    <s v="high"/>
    <s v="small"/>
    <n v="1661.92"/>
    <n v="1479.11"/>
    <n v="34586"/>
  </r>
  <r>
    <n v="11342"/>
    <n v="25"/>
    <x v="797"/>
    <x v="294"/>
    <b v="1"/>
    <s v="Approved"/>
    <s v="OHM Cycles"/>
    <s v="Standard"/>
    <s v="high"/>
    <s v="medium"/>
    <n v="2005.66"/>
    <n v="1203.4000000000001"/>
    <n v="34170"/>
  </r>
  <r>
    <n v="11343"/>
    <n v="30"/>
    <x v="2465"/>
    <x v="135"/>
    <b v="0"/>
    <s v="Approved"/>
    <s v="Solex"/>
    <s v="Standard"/>
    <s v="high"/>
    <s v="medium"/>
    <n v="748.17"/>
    <n v="448.9"/>
    <n v="36668"/>
  </r>
  <r>
    <n v="11344"/>
    <n v="58"/>
    <x v="2438"/>
    <x v="119"/>
    <b v="1"/>
    <s v="Approved"/>
    <s v="OHM Cycles"/>
    <s v="Standard"/>
    <s v="medium"/>
    <s v="medium"/>
    <n v="912.52"/>
    <n v="141.4"/>
    <n v="41047"/>
  </r>
  <r>
    <n v="11345"/>
    <n v="97"/>
    <x v="72"/>
    <x v="130"/>
    <b v="0"/>
    <s v="Approved"/>
    <s v="Solex"/>
    <s v="Standard"/>
    <s v="medium"/>
    <s v="large"/>
    <n v="202.62"/>
    <n v="151.96"/>
    <n v="42458"/>
  </r>
  <r>
    <n v="11346"/>
    <n v="14"/>
    <x v="226"/>
    <x v="172"/>
    <b v="1"/>
    <s v="Approved"/>
    <s v="Trek Bicycles"/>
    <s v="Standard"/>
    <s v="medium"/>
    <s v="small"/>
    <n v="1386.84"/>
    <n v="1234.29"/>
    <n v="35160"/>
  </r>
  <r>
    <n v="11347"/>
    <n v="4"/>
    <x v="1191"/>
    <x v="303"/>
    <b v="0"/>
    <s v="Approved"/>
    <s v="Solex"/>
    <s v="Standard"/>
    <s v="medium"/>
    <s v="medium"/>
    <n v="1483.2"/>
    <n v="99.59"/>
    <n v="42145"/>
  </r>
  <r>
    <n v="11348"/>
    <n v="64"/>
    <x v="510"/>
    <x v="304"/>
    <b v="1"/>
    <s v="Approved"/>
    <s v="Trek Bicycles"/>
    <s v="Standard"/>
    <s v="medium"/>
    <s v="large"/>
    <n v="1469.44"/>
    <n v="596.54999999999995"/>
    <n v="34996"/>
  </r>
  <r>
    <n v="11349"/>
    <n v="29"/>
    <x v="504"/>
    <x v="359"/>
    <b v="0"/>
    <s v="Approved"/>
    <s v="WeareA2B"/>
    <s v="Standard"/>
    <s v="medium"/>
    <s v="medium"/>
    <n v="1065.03"/>
    <n v="230.09"/>
    <n v="36833"/>
  </r>
  <r>
    <n v="11350"/>
    <n v="58"/>
    <x v="2058"/>
    <x v="226"/>
    <b v="1"/>
    <s v="Approved"/>
    <s v="OHM Cycles"/>
    <s v="Standard"/>
    <s v="medium"/>
    <s v="medium"/>
    <n v="912.52"/>
    <n v="141.4"/>
    <n v="42295"/>
  </r>
  <r>
    <n v="11351"/>
    <n v="72"/>
    <x v="2790"/>
    <x v="339"/>
    <b v="1"/>
    <s v="Approved"/>
    <s v="OHM Cycles"/>
    <s v="Standard"/>
    <s v="medium"/>
    <s v="medium"/>
    <n v="912.52"/>
    <n v="141.4"/>
    <n v="42295"/>
  </r>
  <r>
    <n v="11352"/>
    <n v="5"/>
    <x v="54"/>
    <x v="28"/>
    <b v="0"/>
    <s v="Approved"/>
    <s v="Trek Bicycles"/>
    <s v="Mountain"/>
    <s v="low"/>
    <s v="medium"/>
    <n v="574.64"/>
    <n v="459.71"/>
    <n v="39298"/>
  </r>
  <r>
    <n v="11353"/>
    <n v="93"/>
    <x v="2976"/>
    <x v="213"/>
    <b v="1"/>
    <s v="Approved"/>
    <s v="OHM Cycles"/>
    <s v="Standard"/>
    <s v="high"/>
    <s v="medium"/>
    <n v="1458.17"/>
    <n v="874.9"/>
    <n v="36498"/>
  </r>
  <r>
    <n v="11354"/>
    <n v="38"/>
    <x v="422"/>
    <x v="160"/>
    <b v="1"/>
    <s v="Approved"/>
    <s v="Solex"/>
    <s v="Standard"/>
    <s v="medium"/>
    <s v="medium"/>
    <n v="1577.53"/>
    <n v="826.51"/>
    <n v="39526"/>
  </r>
  <r>
    <n v="11355"/>
    <n v="81"/>
    <x v="1514"/>
    <x v="220"/>
    <b v="0"/>
    <s v="Approved"/>
    <s v="Norco Bicycles"/>
    <s v="Standard"/>
    <s v="medium"/>
    <s v="small"/>
    <n v="586.45000000000005"/>
    <n v="521.94000000000005"/>
    <n v="33429"/>
  </r>
  <r>
    <n v="11356"/>
    <n v="78"/>
    <x v="1804"/>
    <x v="213"/>
    <b v="0"/>
    <s v="Approved"/>
    <s v="Giant Bicycles"/>
    <s v="Standard"/>
    <s v="medium"/>
    <s v="large"/>
    <n v="1765.3"/>
    <n v="709.48"/>
    <n v="38193"/>
  </r>
  <r>
    <n v="11357"/>
    <n v="75"/>
    <x v="1154"/>
    <x v="343"/>
    <b v="1"/>
    <s v="Approved"/>
    <s v="Giant Bicycles"/>
    <s v="Touring"/>
    <s v="medium"/>
    <s v="large"/>
    <n v="1873.97"/>
    <n v="863.95"/>
    <n v="40410"/>
  </r>
  <r>
    <n v="11358"/>
    <n v="52"/>
    <x v="870"/>
    <x v="141"/>
    <b v="1"/>
    <s v="Approved"/>
    <s v="OHM Cycles"/>
    <s v="Road"/>
    <s v="medium"/>
    <s v="medium"/>
    <n v="1280.28"/>
    <n v="829.51"/>
    <n v="37220"/>
  </r>
  <r>
    <n v="11359"/>
    <n v="80"/>
    <x v="518"/>
    <x v="160"/>
    <b v="1"/>
    <s v="Approved"/>
    <s v="Trek Bicycles"/>
    <s v="Standard"/>
    <s v="medium"/>
    <s v="large"/>
    <n v="1469.44"/>
    <n v="596.54999999999995"/>
    <n v="41047"/>
  </r>
  <r>
    <n v="11360"/>
    <n v="27"/>
    <x v="959"/>
    <x v="233"/>
    <b v="0"/>
    <s v="Approved"/>
    <s v="Trek Bicycles"/>
    <s v="Standard"/>
    <s v="medium"/>
    <s v="medium"/>
    <n v="499.53"/>
    <n v="388.72"/>
    <n v="36334"/>
  </r>
  <r>
    <n v="11361"/>
    <n v="85"/>
    <x v="813"/>
    <x v="266"/>
    <b v="1"/>
    <s v="Approved"/>
    <s v="WeareA2B"/>
    <s v="Standard"/>
    <s v="medium"/>
    <s v="medium"/>
    <n v="752.64"/>
    <n v="205.36"/>
    <n v="35667"/>
  </r>
  <r>
    <n v="11362"/>
    <n v="59"/>
    <x v="2620"/>
    <x v="193"/>
    <b v="0"/>
    <s v="Approved"/>
    <s v="WeareA2B"/>
    <s v="Standard"/>
    <s v="medium"/>
    <s v="small"/>
    <n v="1415.01"/>
    <n v="1259.3599999999999"/>
    <n v="37626"/>
  </r>
  <r>
    <n v="11363"/>
    <n v="9"/>
    <x v="761"/>
    <x v="74"/>
    <b v="1"/>
    <s v="Approved"/>
    <s v="OHM Cycles"/>
    <s v="Road"/>
    <s v="medium"/>
    <s v="medium"/>
    <n v="742.54"/>
    <n v="667.4"/>
    <n v="38693"/>
  </r>
  <r>
    <n v="11364"/>
    <n v="3"/>
    <x v="1884"/>
    <x v="349"/>
    <b v="1"/>
    <s v="Approved"/>
    <s v="Trek Bicycles"/>
    <s v="Standard"/>
    <s v="medium"/>
    <s v="large"/>
    <n v="2091.4699999999998"/>
    <n v="388.92"/>
    <n v="41533"/>
  </r>
  <r>
    <n v="11365"/>
    <n v="82"/>
    <x v="2475"/>
    <x v="348"/>
    <b v="0"/>
    <s v="Approved"/>
    <s v="Norco Bicycles"/>
    <s v="Standard"/>
    <s v="high"/>
    <s v="medium"/>
    <n v="1148.6400000000001"/>
    <n v="689.18"/>
    <n v="33879"/>
  </r>
  <r>
    <n v="11366"/>
    <n v="91"/>
    <x v="463"/>
    <x v="343"/>
    <b v="1"/>
    <s v="Approved"/>
    <s v="WeareA2B"/>
    <s v="Standard"/>
    <s v="low"/>
    <s v="medium"/>
    <n v="642.30999999999995"/>
    <n v="513.85"/>
    <n v="33429"/>
  </r>
  <r>
    <n v="11367"/>
    <n v="0"/>
    <x v="1111"/>
    <x v="308"/>
    <b v="1"/>
    <s v="Approved"/>
    <s v="OHM Cycles"/>
    <s v="Standard"/>
    <s v="high"/>
    <s v="medium"/>
    <n v="227.88"/>
    <n v="136.72999999999999"/>
    <n v="37659"/>
  </r>
  <r>
    <n v="11368"/>
    <n v="57"/>
    <x v="414"/>
    <x v="350"/>
    <b v="0"/>
    <s v="Approved"/>
    <s v="WeareA2B"/>
    <s v="Touring"/>
    <s v="medium"/>
    <s v="large"/>
    <n v="1890.39"/>
    <n v="260.14"/>
    <n v="42295"/>
  </r>
  <r>
    <n v="11369"/>
    <n v="1"/>
    <x v="3163"/>
    <x v="128"/>
    <b v="0"/>
    <s v="Approved"/>
    <s v="Giant Bicycles"/>
    <s v="Touring"/>
    <s v="medium"/>
    <s v="large"/>
    <n v="1873.97"/>
    <n v="863.95"/>
    <n v="38859"/>
  </r>
  <r>
    <n v="11370"/>
    <n v="16"/>
    <x v="1671"/>
    <x v="115"/>
    <b v="0"/>
    <s v="Approved"/>
    <s v="Norco Bicycles"/>
    <s v="Standard"/>
    <s v="high"/>
    <s v="small"/>
    <n v="1661.92"/>
    <n v="1479.11"/>
    <n v="34586"/>
  </r>
  <r>
    <n v="11371"/>
    <n v="99"/>
    <x v="1347"/>
    <x v="120"/>
    <b v="0"/>
    <s v="Approved"/>
    <s v="OHM Cycles"/>
    <s v="Standard"/>
    <s v="medium"/>
    <s v="medium"/>
    <n v="1227.3399999999999"/>
    <n v="770.89"/>
    <n v="34556"/>
  </r>
  <r>
    <n v="11372"/>
    <n v="85"/>
    <x v="1443"/>
    <x v="173"/>
    <b v="1"/>
    <s v="Approved"/>
    <s v="WeareA2B"/>
    <s v="Standard"/>
    <s v="medium"/>
    <s v="medium"/>
    <n v="752.64"/>
    <n v="205.36"/>
    <n v="42218"/>
  </r>
  <r>
    <n v="11373"/>
    <n v="55"/>
    <x v="2136"/>
    <x v="21"/>
    <b v="1"/>
    <s v="Approved"/>
    <s v="Trek Bicycles"/>
    <s v="Road"/>
    <s v="medium"/>
    <s v="large"/>
    <n v="1894.19"/>
    <n v="598.76"/>
    <n v="37823"/>
  </r>
  <r>
    <n v="11374"/>
    <n v="98"/>
    <x v="1126"/>
    <x v="0"/>
    <b v="1"/>
    <s v="Approved"/>
    <s v="Trek Bicycles"/>
    <s v="Standard"/>
    <s v="high"/>
    <s v="medium"/>
    <n v="358.39"/>
    <n v="215.03"/>
    <n v="34556"/>
  </r>
  <r>
    <n v="11375"/>
    <n v="27"/>
    <x v="2834"/>
    <x v="1"/>
    <b v="0"/>
    <s v="Approved"/>
    <s v="Trek Bicycles"/>
    <s v="Standard"/>
    <s v="medium"/>
    <s v="medium"/>
    <n v="499.53"/>
    <n v="388.72"/>
    <n v="36334"/>
  </r>
  <r>
    <n v="11376"/>
    <n v="80"/>
    <x v="1371"/>
    <x v="103"/>
    <b v="1"/>
    <s v="Approved"/>
    <s v="OHM Cycles"/>
    <s v="Touring"/>
    <s v="low"/>
    <s v="medium"/>
    <n v="1073.07"/>
    <n v="933.84"/>
    <n v="42218"/>
  </r>
  <r>
    <n v="11377"/>
    <n v="55"/>
    <x v="1313"/>
    <x v="7"/>
    <b v="0"/>
    <s v="Approved"/>
    <s v="Trek Bicycles"/>
    <s v="Road"/>
    <s v="medium"/>
    <s v="large"/>
    <n v="1894.19"/>
    <n v="598.76"/>
    <n v="37823"/>
  </r>
  <r>
    <n v="11378"/>
    <n v="80"/>
    <x v="2902"/>
    <x v="234"/>
    <b v="0"/>
    <s v="Approved"/>
    <s v="OHM Cycles"/>
    <s v="Touring"/>
    <s v="low"/>
    <s v="medium"/>
    <n v="1073.07"/>
    <n v="933.84"/>
    <n v="35455"/>
  </r>
  <r>
    <n v="11379"/>
    <n v="56"/>
    <x v="3362"/>
    <x v="86"/>
    <b v="1"/>
    <s v="Approved"/>
    <s v="OHM Cycles"/>
    <s v="Standard"/>
    <s v="medium"/>
    <s v="medium"/>
    <n v="183.86"/>
    <n v="137.9"/>
    <n v="35707"/>
  </r>
  <r>
    <n v="11380"/>
    <n v="7"/>
    <x v="480"/>
    <x v="358"/>
    <b v="1"/>
    <s v="Approved"/>
    <s v="Giant Bicycles"/>
    <s v="Standard"/>
    <s v="medium"/>
    <s v="small"/>
    <n v="1311.44"/>
    <n v="1167.18"/>
    <n v="33888"/>
  </r>
  <r>
    <n v="11381"/>
    <n v="38"/>
    <x v="680"/>
    <x v="277"/>
    <b v="1"/>
    <s v="Approved"/>
    <s v="Solex"/>
    <s v="Standard"/>
    <s v="medium"/>
    <s v="medium"/>
    <n v="1577.53"/>
    <n v="826.51"/>
    <n v="40618"/>
  </r>
  <r>
    <n v="11382"/>
    <n v="64"/>
    <x v="1201"/>
    <x v="72"/>
    <b v="0"/>
    <s v="Approved"/>
    <s v="Trek Bicycles"/>
    <s v="Standard"/>
    <s v="medium"/>
    <s v="large"/>
    <n v="1469.44"/>
    <n v="596.54999999999995"/>
    <n v="41047"/>
  </r>
  <r>
    <n v="11383"/>
    <n v="33"/>
    <x v="2168"/>
    <x v="77"/>
    <b v="0"/>
    <s v="Approved"/>
    <s v="OHM Cycles"/>
    <s v="Road"/>
    <s v="medium"/>
    <s v="small"/>
    <n v="1810"/>
    <n v="1610.9"/>
    <n v="39526"/>
  </r>
  <r>
    <n v="11384"/>
    <n v="91"/>
    <x v="1229"/>
    <x v="174"/>
    <b v="1"/>
    <s v="Approved"/>
    <s v="Solex"/>
    <s v="Standard"/>
    <s v="medium"/>
    <s v="medium"/>
    <n v="100.35"/>
    <n v="75.260000000000005"/>
    <n v="36367"/>
  </r>
  <r>
    <n v="11385"/>
    <n v="48"/>
    <x v="1858"/>
    <x v="301"/>
    <b v="1"/>
    <s v="Approved"/>
    <s v="WeareA2B"/>
    <s v="Standard"/>
    <s v="medium"/>
    <s v="medium"/>
    <n v="1762.96"/>
    <n v="950.52"/>
    <n v="37668"/>
  </r>
  <r>
    <n v="11386"/>
    <n v="72"/>
    <x v="3078"/>
    <x v="2"/>
    <b v="0"/>
    <s v="Approved"/>
    <s v="Norco Bicycles"/>
    <s v="Standard"/>
    <s v="medium"/>
    <s v="medium"/>
    <n v="360.4"/>
    <n v="270.3"/>
    <n v="38193"/>
  </r>
  <r>
    <n v="11387"/>
    <n v="60"/>
    <x v="107"/>
    <x v="260"/>
    <b v="0"/>
    <s v="Approved"/>
    <s v="Giant Bicycles"/>
    <s v="Standard"/>
    <s v="high"/>
    <s v="small"/>
    <n v="1977.36"/>
    <n v="1759.85"/>
    <n v="40779"/>
  </r>
  <r>
    <n v="11388"/>
    <n v="78"/>
    <x v="777"/>
    <x v="338"/>
    <b v="1"/>
    <s v="Approved"/>
    <s v="Giant Bicycles"/>
    <s v="Standard"/>
    <s v="medium"/>
    <s v="large"/>
    <n v="1765.3"/>
    <n v="709.48"/>
    <n v="38193"/>
  </r>
  <r>
    <n v="11389"/>
    <n v="56"/>
    <x v="1295"/>
    <x v="312"/>
    <b v="0"/>
    <s v="Approved"/>
    <s v="OHM Cycles"/>
    <s v="Standard"/>
    <s v="medium"/>
    <s v="medium"/>
    <n v="183.86"/>
    <n v="137.9"/>
    <n v="35707"/>
  </r>
  <r>
    <n v="11390"/>
    <n v="0"/>
    <x v="262"/>
    <x v="336"/>
    <b v="1"/>
    <s v="Approved"/>
    <s v="Solex"/>
    <s v="Standard"/>
    <s v="medium"/>
    <s v="medium"/>
    <n v="478.16"/>
    <n v="298.72000000000003"/>
    <n v="42145"/>
  </r>
  <r>
    <n v="11391"/>
    <n v="92"/>
    <x v="2263"/>
    <x v="305"/>
    <b v="0"/>
    <s v="Approved"/>
    <s v="WeareA2B"/>
    <s v="Standard"/>
    <s v="medium"/>
    <s v="small"/>
    <n v="1415.01"/>
    <n v="1259.3599999999999"/>
    <n v="37626"/>
  </r>
  <r>
    <n v="11392"/>
    <n v="4"/>
    <x v="1703"/>
    <x v="290"/>
    <b v="0"/>
    <s v="Approved"/>
    <s v="Giant Bicycles"/>
    <s v="Standard"/>
    <s v="high"/>
    <s v="medium"/>
    <n v="1129.1300000000001"/>
    <n v="677.48"/>
    <n v="38216"/>
  </r>
  <r>
    <n v="11393"/>
    <n v="0"/>
    <x v="1867"/>
    <x v="239"/>
    <b v="1"/>
    <s v="Approved"/>
    <m/>
    <m/>
    <m/>
    <m/>
    <n v="960.51"/>
    <m/>
    <m/>
  </r>
  <r>
    <n v="11394"/>
    <n v="65"/>
    <x v="77"/>
    <x v="39"/>
    <b v="0"/>
    <s v="Approved"/>
    <s v="WeareA2B"/>
    <s v="Standard"/>
    <s v="medium"/>
    <s v="medium"/>
    <n v="1807.45"/>
    <n v="778.69"/>
    <n v="42145"/>
  </r>
  <r>
    <n v="11395"/>
    <n v="77"/>
    <x v="1563"/>
    <x v="313"/>
    <b v="1"/>
    <s v="Approved"/>
    <s v="WeareA2B"/>
    <s v="Standard"/>
    <s v="medium"/>
    <s v="medium"/>
    <n v="1769.64"/>
    <n v="108.76"/>
    <n v="41009"/>
  </r>
  <r>
    <n v="11396"/>
    <n v="0"/>
    <x v="1160"/>
    <x v="311"/>
    <b v="1"/>
    <s v="Approved"/>
    <s v="Solex"/>
    <s v="Standard"/>
    <s v="medium"/>
    <s v="medium"/>
    <n v="71.489999999999995"/>
    <n v="53.62"/>
    <n v="41245"/>
  </r>
  <r>
    <n v="11397"/>
    <n v="41"/>
    <x v="778"/>
    <x v="248"/>
    <b v="1"/>
    <s v="Approved"/>
    <s v="Solex"/>
    <s v="Road"/>
    <s v="medium"/>
    <s v="medium"/>
    <n v="416.98"/>
    <n v="312.74"/>
    <n v="40672"/>
  </r>
  <r>
    <n v="11398"/>
    <n v="4"/>
    <x v="1552"/>
    <x v="92"/>
    <b v="0"/>
    <s v="Approved"/>
    <s v="Giant Bicycles"/>
    <s v="Standard"/>
    <s v="high"/>
    <s v="medium"/>
    <n v="1129.1300000000001"/>
    <n v="677.48"/>
    <n v="38573"/>
  </r>
  <r>
    <n v="11399"/>
    <n v="31"/>
    <x v="2893"/>
    <x v="123"/>
    <b v="0"/>
    <s v="Approved"/>
    <s v="Giant Bicycles"/>
    <s v="Standard"/>
    <s v="medium"/>
    <s v="medium"/>
    <n v="230.91"/>
    <n v="173.18"/>
    <n v="39031"/>
  </r>
  <r>
    <n v="11400"/>
    <n v="5"/>
    <x v="2547"/>
    <x v="95"/>
    <b v="1"/>
    <s v="Approved"/>
    <s v="Trek Bicycles"/>
    <s v="Mountain"/>
    <s v="low"/>
    <s v="medium"/>
    <n v="574.64"/>
    <n v="459.71"/>
    <n v="40649"/>
  </r>
  <r>
    <n v="11401"/>
    <n v="50"/>
    <x v="505"/>
    <x v="320"/>
    <b v="1"/>
    <s v="Approved"/>
    <s v="Giant Bicycles"/>
    <s v="Standard"/>
    <s v="medium"/>
    <s v="medium"/>
    <n v="642.70000000000005"/>
    <n v="211.37"/>
    <n v="37337"/>
  </r>
  <r>
    <n v="11402"/>
    <n v="53"/>
    <x v="2461"/>
    <x v="235"/>
    <b v="1"/>
    <s v="Approved"/>
    <s v="OHM Cycles"/>
    <s v="Standard"/>
    <s v="medium"/>
    <s v="medium"/>
    <n v="795.34"/>
    <n v="101.58"/>
    <n v="35470"/>
  </r>
  <r>
    <n v="11403"/>
    <n v="19"/>
    <x v="170"/>
    <x v="252"/>
    <b v="0"/>
    <s v="Approved"/>
    <s v="OHM Cycles"/>
    <s v="Road"/>
    <s v="high"/>
    <s v="large"/>
    <n v="12.01"/>
    <n v="7.21"/>
    <n v="39880"/>
  </r>
  <r>
    <n v="11404"/>
    <n v="26"/>
    <x v="2848"/>
    <x v="4"/>
    <b v="0"/>
    <s v="Approved"/>
    <s v="WeareA2B"/>
    <s v="Standard"/>
    <s v="medium"/>
    <s v="medium"/>
    <n v="1992.93"/>
    <n v="762.63"/>
    <n v="33888"/>
  </r>
  <r>
    <n v="11405"/>
    <n v="89"/>
    <x v="2288"/>
    <x v="74"/>
    <b v="0"/>
    <s v="Approved"/>
    <s v="WeareA2B"/>
    <s v="Touring"/>
    <s v="medium"/>
    <s v="large"/>
    <n v="1362.99"/>
    <n v="57.74"/>
    <n v="42560"/>
  </r>
  <r>
    <n v="11406"/>
    <n v="46"/>
    <x v="1887"/>
    <x v="34"/>
    <b v="0"/>
    <s v="Approved"/>
    <s v="OHM Cycles"/>
    <s v="Standard"/>
    <s v="low"/>
    <s v="medium"/>
    <n v="1793.43"/>
    <n v="248.82"/>
    <n v="36361"/>
  </r>
  <r>
    <n v="11407"/>
    <n v="14"/>
    <x v="3093"/>
    <x v="159"/>
    <b v="1"/>
    <s v="Approved"/>
    <s v="Trek Bicycles"/>
    <s v="Standard"/>
    <s v="medium"/>
    <s v="small"/>
    <n v="1386.84"/>
    <n v="1234.29"/>
    <n v="38693"/>
  </r>
  <r>
    <n v="11408"/>
    <n v="26"/>
    <x v="311"/>
    <x v="322"/>
    <b v="1"/>
    <s v="Approved"/>
    <s v="WeareA2B"/>
    <s v="Standard"/>
    <s v="medium"/>
    <s v="medium"/>
    <n v="1992.93"/>
    <n v="762.63"/>
    <n v="34115"/>
  </r>
  <r>
    <n v="11409"/>
    <n v="95"/>
    <x v="1"/>
    <x v="186"/>
    <b v="0"/>
    <s v="Approved"/>
    <s v="Giant Bicycles"/>
    <s v="Standard"/>
    <s v="medium"/>
    <s v="large"/>
    <n v="569.55999999999995"/>
    <n v="528.42999999999995"/>
    <n v="34556"/>
  </r>
  <r>
    <n v="11410"/>
    <n v="45"/>
    <x v="2863"/>
    <x v="64"/>
    <b v="0"/>
    <s v="Approved"/>
    <s v="Solex"/>
    <s v="Standard"/>
    <s v="medium"/>
    <s v="medium"/>
    <n v="441.49"/>
    <n v="84.99"/>
    <n v="34071"/>
  </r>
  <r>
    <n v="11411"/>
    <n v="0"/>
    <x v="1090"/>
    <x v="66"/>
    <b v="0"/>
    <s v="Approved"/>
    <s v="OHM Cycles"/>
    <s v="Road"/>
    <s v="high"/>
    <s v="large"/>
    <n v="12.01"/>
    <n v="7.21"/>
    <n v="39880"/>
  </r>
  <r>
    <n v="11412"/>
    <n v="83"/>
    <x v="1844"/>
    <x v="115"/>
    <b v="0"/>
    <s v="Approved"/>
    <s v="Solex"/>
    <s v="Touring"/>
    <s v="medium"/>
    <s v="large"/>
    <n v="2083.94"/>
    <n v="675.03"/>
    <n v="34079"/>
  </r>
  <r>
    <n v="11413"/>
    <n v="0"/>
    <x v="1064"/>
    <x v="316"/>
    <b v="1"/>
    <s v="Approved"/>
    <s v="Norco Bicycles"/>
    <s v="Road"/>
    <s v="medium"/>
    <s v="medium"/>
    <n v="543.39"/>
    <n v="407.54"/>
    <n v="37337"/>
  </r>
  <r>
    <n v="11414"/>
    <n v="29"/>
    <x v="2527"/>
    <x v="94"/>
    <b v="1"/>
    <s v="Approved"/>
    <s v="WeareA2B"/>
    <s v="Standard"/>
    <s v="medium"/>
    <s v="medium"/>
    <n v="1065.03"/>
    <n v="230.09"/>
    <n v="36833"/>
  </r>
  <r>
    <n v="11415"/>
    <n v="58"/>
    <x v="3223"/>
    <x v="235"/>
    <b v="0"/>
    <s v="Approved"/>
    <s v="OHM Cycles"/>
    <s v="Standard"/>
    <s v="medium"/>
    <s v="medium"/>
    <n v="912.52"/>
    <n v="141.4"/>
    <n v="40779"/>
  </r>
  <r>
    <n v="11416"/>
    <n v="81"/>
    <x v="3341"/>
    <x v="28"/>
    <b v="1"/>
    <s v="Approved"/>
    <s v="Norco Bicycles"/>
    <s v="Standard"/>
    <s v="medium"/>
    <s v="small"/>
    <n v="586.45000000000005"/>
    <n v="521.94000000000005"/>
    <n v="36145"/>
  </r>
  <r>
    <n v="11417"/>
    <n v="79"/>
    <x v="15"/>
    <x v="82"/>
    <b v="1"/>
    <s v="Approved"/>
    <s v="Norco Bicycles"/>
    <s v="Standard"/>
    <s v="medium"/>
    <s v="medium"/>
    <n v="1555.58"/>
    <n v="818.01"/>
    <n v="39298"/>
  </r>
  <r>
    <n v="11418"/>
    <n v="20"/>
    <x v="1844"/>
    <x v="103"/>
    <b v="1"/>
    <s v="Approved"/>
    <s v="Trek Bicycles"/>
    <s v="Standard"/>
    <s v="medium"/>
    <s v="small"/>
    <n v="1775.81"/>
    <n v="1580.47"/>
    <n v="40670"/>
  </r>
  <r>
    <n v="11419"/>
    <n v="27"/>
    <x v="503"/>
    <x v="268"/>
    <b v="1"/>
    <s v="Approved"/>
    <s v="Trek Bicycles"/>
    <s v="Standard"/>
    <s v="low"/>
    <s v="medium"/>
    <n v="1057.51"/>
    <n v="154.4"/>
    <n v="34527"/>
  </r>
  <r>
    <n v="11420"/>
    <n v="94"/>
    <x v="2832"/>
    <x v="108"/>
    <b v="0"/>
    <s v="Approved"/>
    <s v="Giant Bicycles"/>
    <s v="Standard"/>
    <s v="medium"/>
    <s v="large"/>
    <n v="1635.3"/>
    <n v="993.66"/>
    <n v="41434"/>
  </r>
  <r>
    <n v="11421"/>
    <n v="63"/>
    <x v="956"/>
    <x v="270"/>
    <b v="0"/>
    <s v="Approved"/>
    <s v="Solex"/>
    <s v="Standard"/>
    <s v="medium"/>
    <s v="medium"/>
    <n v="1483.2"/>
    <n v="99.59"/>
    <n v="36146"/>
  </r>
  <r>
    <n v="11422"/>
    <n v="61"/>
    <x v="2797"/>
    <x v="305"/>
    <b v="0"/>
    <s v="Approved"/>
    <s v="Norco Bicycles"/>
    <s v="Standard"/>
    <s v="medium"/>
    <s v="small"/>
    <n v="586.45000000000005"/>
    <n v="521.94000000000005"/>
    <n v="38339"/>
  </r>
  <r>
    <n v="11423"/>
    <n v="71"/>
    <x v="3390"/>
    <x v="158"/>
    <b v="0"/>
    <s v="Approved"/>
    <s v="Solex"/>
    <s v="Standard"/>
    <s v="high"/>
    <s v="large"/>
    <n v="1842.92"/>
    <n v="1105.75"/>
    <n v="38859"/>
  </r>
  <r>
    <n v="11424"/>
    <n v="94"/>
    <x v="3391"/>
    <x v="340"/>
    <b v="0"/>
    <s v="Approved"/>
    <s v="Giant Bicycles"/>
    <s v="Standard"/>
    <s v="medium"/>
    <s v="large"/>
    <n v="1635.3"/>
    <n v="993.66"/>
    <n v="42458"/>
  </r>
  <r>
    <n v="11425"/>
    <n v="56"/>
    <x v="2482"/>
    <x v="131"/>
    <b v="1"/>
    <s v="Approved"/>
    <s v="OHM Cycles"/>
    <s v="Standard"/>
    <s v="medium"/>
    <s v="medium"/>
    <n v="183.86"/>
    <n v="137.9"/>
    <n v="35707"/>
  </r>
  <r>
    <n v="11426"/>
    <n v="38"/>
    <x v="2610"/>
    <x v="39"/>
    <b v="0"/>
    <s v="Approved"/>
    <s v="Solex"/>
    <s v="Standard"/>
    <s v="medium"/>
    <s v="medium"/>
    <n v="1577.53"/>
    <n v="826.51"/>
    <n v="37220"/>
  </r>
  <r>
    <n v="11427"/>
    <n v="68"/>
    <x v="1357"/>
    <x v="91"/>
    <b v="1"/>
    <s v="Approved"/>
    <s v="OHM Cycles"/>
    <s v="Standard"/>
    <s v="medium"/>
    <s v="medium"/>
    <n v="1636.9"/>
    <n v="44.71"/>
    <n v="33879"/>
  </r>
  <r>
    <n v="11428"/>
    <n v="77"/>
    <x v="2075"/>
    <x v="42"/>
    <b v="0"/>
    <s v="Approved"/>
    <s v="Norco Bicycles"/>
    <s v="Road"/>
    <s v="medium"/>
    <s v="large"/>
    <n v="1240.31"/>
    <n v="795.1"/>
    <n v="41533"/>
  </r>
  <r>
    <n v="11429"/>
    <n v="30"/>
    <x v="1719"/>
    <x v="78"/>
    <b v="0"/>
    <s v="Approved"/>
    <s v="Solex"/>
    <s v="Standard"/>
    <s v="high"/>
    <s v="medium"/>
    <n v="748.17"/>
    <n v="448.9"/>
    <n v="33888"/>
  </r>
  <r>
    <n v="11430"/>
    <n v="42"/>
    <x v="1460"/>
    <x v="17"/>
    <b v="0"/>
    <s v="Approved"/>
    <s v="OHM Cycles"/>
    <s v="Road"/>
    <s v="medium"/>
    <s v="small"/>
    <n v="1810"/>
    <n v="1610.9"/>
    <n v="39526"/>
  </r>
  <r>
    <n v="11431"/>
    <n v="27"/>
    <x v="2220"/>
    <x v="30"/>
    <b v="0"/>
    <s v="Approved"/>
    <s v="Trek Bicycles"/>
    <s v="Standard"/>
    <s v="medium"/>
    <s v="medium"/>
    <n v="499.53"/>
    <n v="388.72"/>
    <n v="33455"/>
  </r>
  <r>
    <n v="11432"/>
    <n v="52"/>
    <x v="3152"/>
    <x v="310"/>
    <b v="0"/>
    <s v="Approved"/>
    <s v="OHM Cycles"/>
    <s v="Road"/>
    <s v="medium"/>
    <s v="medium"/>
    <n v="1280.28"/>
    <n v="829.51"/>
    <n v="37220"/>
  </r>
  <r>
    <n v="11433"/>
    <n v="95"/>
    <x v="3066"/>
    <x v="76"/>
    <b v="1"/>
    <s v="Approved"/>
    <s v="OHM Cycles"/>
    <s v="Touring"/>
    <s v="low"/>
    <s v="medium"/>
    <n v="1073.07"/>
    <n v="933.84"/>
    <n v="35455"/>
  </r>
  <r>
    <n v="11434"/>
    <n v="40"/>
    <x v="3313"/>
    <x v="157"/>
    <b v="1"/>
    <s v="Approved"/>
    <s v="OHM Cycles"/>
    <s v="Standard"/>
    <s v="high"/>
    <s v="medium"/>
    <n v="1458.17"/>
    <n v="874.9"/>
    <n v="34071"/>
  </r>
  <r>
    <n v="11435"/>
    <n v="55"/>
    <x v="105"/>
    <x v="272"/>
    <b v="0"/>
    <s v="Approved"/>
    <s v="Trek Bicycles"/>
    <s v="Road"/>
    <s v="medium"/>
    <s v="large"/>
    <n v="1894.19"/>
    <n v="598.76"/>
    <n v="37823"/>
  </r>
  <r>
    <n v="11436"/>
    <n v="9"/>
    <x v="2640"/>
    <x v="277"/>
    <b v="0"/>
    <s v="Approved"/>
    <s v="OHM Cycles"/>
    <s v="Road"/>
    <s v="medium"/>
    <s v="medium"/>
    <n v="742.54"/>
    <n v="667.4"/>
    <n v="39298"/>
  </r>
  <r>
    <n v="11437"/>
    <n v="21"/>
    <x v="691"/>
    <x v="66"/>
    <b v="1"/>
    <s v="Approved"/>
    <s v="Solex"/>
    <s v="Standard"/>
    <s v="medium"/>
    <s v="large"/>
    <n v="1071.23"/>
    <n v="380.74"/>
    <n v="35160"/>
  </r>
  <r>
    <n v="11438"/>
    <n v="28"/>
    <x v="3303"/>
    <x v="285"/>
    <b v="1"/>
    <s v="Approved"/>
    <s v="Norco Bicycles"/>
    <s v="Standard"/>
    <s v="medium"/>
    <s v="small"/>
    <n v="1216.1400000000001"/>
    <n v="1082.3599999999999"/>
    <n v="33455"/>
  </r>
  <r>
    <n v="11439"/>
    <n v="0"/>
    <x v="3022"/>
    <x v="203"/>
    <b v="1"/>
    <s v="Approved"/>
    <s v="Trek Bicycles"/>
    <s v="Standard"/>
    <s v="medium"/>
    <s v="medium"/>
    <n v="499.53"/>
    <n v="388.72"/>
    <n v="36334"/>
  </r>
  <r>
    <n v="11440"/>
    <n v="42"/>
    <x v="2060"/>
    <x v="249"/>
    <b v="1"/>
    <s v="Approved"/>
    <s v="OHM Cycles"/>
    <s v="Road"/>
    <s v="medium"/>
    <s v="small"/>
    <n v="1810"/>
    <n v="1610.9"/>
    <n v="39526"/>
  </r>
  <r>
    <n v="11441"/>
    <n v="0"/>
    <x v="1423"/>
    <x v="191"/>
    <b v="0"/>
    <s v="Approved"/>
    <s v="Trek Bicycles"/>
    <s v="Road"/>
    <s v="medium"/>
    <s v="medium"/>
    <n v="290.62"/>
    <n v="215.14"/>
    <n v="38339"/>
  </r>
  <r>
    <n v="11442"/>
    <n v="63"/>
    <x v="1859"/>
    <x v="239"/>
    <b v="0"/>
    <s v="Approved"/>
    <s v="Solex"/>
    <s v="Standard"/>
    <s v="medium"/>
    <s v="medium"/>
    <n v="1483.2"/>
    <n v="99.59"/>
    <n v="36146"/>
  </r>
  <r>
    <n v="11443"/>
    <n v="45"/>
    <x v="452"/>
    <x v="88"/>
    <b v="0"/>
    <s v="Approved"/>
    <s v="Solex"/>
    <s v="Standard"/>
    <s v="medium"/>
    <s v="medium"/>
    <n v="441.49"/>
    <n v="84.99"/>
    <n v="37668"/>
  </r>
  <r>
    <n v="11444"/>
    <n v="93"/>
    <x v="1431"/>
    <x v="267"/>
    <b v="0"/>
    <s v="Approved"/>
    <s v="WeareA2B"/>
    <s v="Standard"/>
    <s v="medium"/>
    <s v="medium"/>
    <n v="1065.03"/>
    <n v="230.09"/>
    <n v="37539"/>
  </r>
  <r>
    <n v="11445"/>
    <n v="38"/>
    <x v="1974"/>
    <x v="344"/>
    <b v="0"/>
    <s v="Approved"/>
    <s v="Solex"/>
    <s v="Standard"/>
    <s v="medium"/>
    <s v="medium"/>
    <n v="1577.53"/>
    <n v="826.51"/>
    <n v="33259"/>
  </r>
  <r>
    <n v="11446"/>
    <n v="0"/>
    <x v="392"/>
    <x v="129"/>
    <b v="0"/>
    <s v="Approved"/>
    <s v="Trek Bicycles"/>
    <s v="Standard"/>
    <s v="medium"/>
    <s v="medium"/>
    <n v="499.53"/>
    <n v="388.72"/>
    <n v="36334"/>
  </r>
  <r>
    <n v="11447"/>
    <n v="0"/>
    <x v="1043"/>
    <x v="142"/>
    <b v="0"/>
    <s v="Approved"/>
    <s v="Solex"/>
    <s v="Standard"/>
    <s v="medium"/>
    <s v="medium"/>
    <n v="71.489999999999995"/>
    <n v="53.62"/>
    <n v="41167"/>
  </r>
  <r>
    <n v="11448"/>
    <n v="20"/>
    <x v="1841"/>
    <x v="28"/>
    <b v="0"/>
    <s v="Approved"/>
    <s v="Trek Bicycles"/>
    <s v="Standard"/>
    <s v="medium"/>
    <s v="small"/>
    <n v="1775.81"/>
    <n v="1580.47"/>
    <n v="40303"/>
  </r>
  <r>
    <n v="11449"/>
    <n v="19"/>
    <x v="627"/>
    <x v="8"/>
    <b v="1"/>
    <s v="Approved"/>
    <s v="OHM Cycles"/>
    <s v="Road"/>
    <s v="high"/>
    <s v="large"/>
    <n v="12.01"/>
    <n v="7.21"/>
    <n v="39880"/>
  </r>
  <r>
    <n v="11450"/>
    <n v="76"/>
    <x v="1843"/>
    <x v="264"/>
    <b v="0"/>
    <s v="Approved"/>
    <s v="WeareA2B"/>
    <s v="Standard"/>
    <s v="low"/>
    <s v="medium"/>
    <n v="642.30999999999995"/>
    <n v="513.85"/>
    <n v="41922"/>
  </r>
  <r>
    <n v="11451"/>
    <n v="20"/>
    <x v="3120"/>
    <x v="2"/>
    <b v="1"/>
    <s v="Approved"/>
    <s v="Trek Bicycles"/>
    <s v="Standard"/>
    <s v="medium"/>
    <s v="small"/>
    <n v="1775.81"/>
    <n v="1580.47"/>
    <n v="40303"/>
  </r>
  <r>
    <n v="11452"/>
    <n v="43"/>
    <x v="693"/>
    <x v="174"/>
    <b v="0"/>
    <s v="Approved"/>
    <s v="Solex"/>
    <s v="Standard"/>
    <s v="medium"/>
    <s v="medium"/>
    <n v="1151.96"/>
    <n v="649.49"/>
    <n v="39427"/>
  </r>
  <r>
    <n v="11453"/>
    <n v="39"/>
    <x v="2669"/>
    <x v="314"/>
    <b v="0"/>
    <s v="Approved"/>
    <s v="Giant Bicycles"/>
    <s v="Standard"/>
    <s v="medium"/>
    <s v="large"/>
    <n v="1812.75"/>
    <n v="582.48"/>
    <n v="36498"/>
  </r>
  <r>
    <n v="11454"/>
    <n v="92"/>
    <x v="2823"/>
    <x v="222"/>
    <b v="0"/>
    <s v="Approved"/>
    <s v="WeareA2B"/>
    <s v="Standard"/>
    <s v="medium"/>
    <s v="small"/>
    <n v="1415.01"/>
    <n v="1259.3599999999999"/>
    <n v="37626"/>
  </r>
  <r>
    <n v="11455"/>
    <n v="43"/>
    <x v="1866"/>
    <x v="229"/>
    <b v="0"/>
    <s v="Approved"/>
    <s v="Solex"/>
    <s v="Standard"/>
    <s v="medium"/>
    <s v="medium"/>
    <n v="1151.96"/>
    <n v="649.49"/>
    <n v="36498"/>
  </r>
  <r>
    <n v="11456"/>
    <n v="69"/>
    <x v="1024"/>
    <x v="263"/>
    <b v="1"/>
    <s v="Approved"/>
    <s v="Giant Bicycles"/>
    <s v="Road"/>
    <s v="medium"/>
    <s v="medium"/>
    <n v="792.9"/>
    <n v="594.67999999999995"/>
    <n v="33879"/>
  </r>
  <r>
    <n v="11457"/>
    <n v="59"/>
    <x v="3189"/>
    <x v="244"/>
    <b v="1"/>
    <s v="Approved"/>
    <s v="Solex"/>
    <s v="Standard"/>
    <s v="medium"/>
    <s v="large"/>
    <n v="1061.56"/>
    <n v="733.58"/>
    <n v="34170"/>
  </r>
  <r>
    <n v="11458"/>
    <n v="0"/>
    <x v="3392"/>
    <x v="270"/>
    <b v="0"/>
    <s v="Approved"/>
    <s v="Trek Bicycles"/>
    <s v="Standard"/>
    <s v="high"/>
    <s v="medium"/>
    <n v="495.72"/>
    <n v="297.43"/>
    <n v="42105"/>
  </r>
  <r>
    <n v="11459"/>
    <n v="11"/>
    <x v="72"/>
    <x v="352"/>
    <b v="0"/>
    <s v="Approved"/>
    <s v="Giant Bicycles"/>
    <s v="Standard"/>
    <s v="high"/>
    <s v="medium"/>
    <n v="1274.93"/>
    <n v="764.96"/>
    <n v="39298"/>
  </r>
  <r>
    <n v="11460"/>
    <n v="21"/>
    <x v="2400"/>
    <x v="218"/>
    <b v="1"/>
    <s v="Approved"/>
    <s v="WeareA2B"/>
    <s v="Touring"/>
    <s v="medium"/>
    <s v="medium"/>
    <n v="1466.68"/>
    <n v="363.25"/>
    <n v="41701"/>
  </r>
  <r>
    <n v="11461"/>
    <n v="47"/>
    <x v="1395"/>
    <x v="42"/>
    <b v="0"/>
    <s v="Approved"/>
    <s v="Trek Bicycles"/>
    <s v="Road"/>
    <s v="low"/>
    <s v="small"/>
    <n v="1720.7"/>
    <n v="1531.42"/>
    <n v="37220"/>
  </r>
  <r>
    <n v="11462"/>
    <n v="88"/>
    <x v="2161"/>
    <x v="340"/>
    <b v="1"/>
    <s v="Approved"/>
    <s v="Norco Bicycles"/>
    <s v="Standard"/>
    <s v="medium"/>
    <s v="medium"/>
    <n v="1198.46"/>
    <n v="381.1"/>
    <n v="41434"/>
  </r>
  <r>
    <n v="11463"/>
    <n v="67"/>
    <x v="2775"/>
    <x v="184"/>
    <b v="0"/>
    <s v="Approved"/>
    <s v="Norco Bicycles"/>
    <s v="Road"/>
    <s v="medium"/>
    <s v="medium"/>
    <n v="544.04999999999995"/>
    <n v="376.84"/>
    <n v="33879"/>
  </r>
  <r>
    <n v="11464"/>
    <n v="5"/>
    <x v="1807"/>
    <x v="128"/>
    <b v="1"/>
    <s v="Approved"/>
    <s v="Giant Bicycles"/>
    <s v="Standard"/>
    <s v="high"/>
    <s v="medium"/>
    <n v="1129.1300000000001"/>
    <n v="677.48"/>
    <n v="38573"/>
  </r>
  <r>
    <n v="11465"/>
    <n v="3"/>
    <x v="2428"/>
    <x v="150"/>
    <b v="1"/>
    <s v="Approved"/>
    <s v="Trek Bicycles"/>
    <s v="Standard"/>
    <s v="medium"/>
    <s v="large"/>
    <n v="2091.4699999999998"/>
    <n v="388.92"/>
    <n v="36146"/>
  </r>
  <r>
    <n v="11466"/>
    <n v="59"/>
    <x v="2002"/>
    <x v="360"/>
    <b v="0"/>
    <s v="Approved"/>
    <s v="Solex"/>
    <s v="Standard"/>
    <s v="medium"/>
    <s v="large"/>
    <n v="1061.56"/>
    <n v="733.58"/>
    <n v="34170"/>
  </r>
  <r>
    <n v="11467"/>
    <n v="99"/>
    <x v="1835"/>
    <x v="37"/>
    <b v="0"/>
    <s v="Approved"/>
    <s v="Trek Bicycles"/>
    <s v="Road"/>
    <s v="low"/>
    <s v="small"/>
    <n v="1720.7"/>
    <n v="1531.42"/>
    <n v="37668"/>
  </r>
  <r>
    <n v="11468"/>
    <n v="27"/>
    <x v="3120"/>
    <x v="117"/>
    <b v="0"/>
    <s v="Approved"/>
    <s v="Trek Bicycles"/>
    <s v="Standard"/>
    <s v="medium"/>
    <s v="medium"/>
    <n v="499.53"/>
    <n v="388.72"/>
    <n v="36334"/>
  </r>
  <r>
    <n v="11469"/>
    <n v="78"/>
    <x v="3299"/>
    <x v="29"/>
    <b v="1"/>
    <s v="Approved"/>
    <s v="Giant Bicycles"/>
    <s v="Standard"/>
    <s v="medium"/>
    <s v="large"/>
    <n v="1765.3"/>
    <n v="709.48"/>
    <n v="38193"/>
  </r>
  <r>
    <n v="11470"/>
    <n v="42"/>
    <x v="2986"/>
    <x v="51"/>
    <b v="1"/>
    <s v="Approved"/>
    <s v="OHM Cycles"/>
    <s v="Road"/>
    <s v="medium"/>
    <s v="small"/>
    <n v="1810"/>
    <n v="1610.9"/>
    <n v="41064"/>
  </r>
  <r>
    <n v="11471"/>
    <n v="33"/>
    <x v="1993"/>
    <x v="235"/>
    <b v="1"/>
    <s v="Approved"/>
    <s v="OHM Cycles"/>
    <s v="Road"/>
    <s v="medium"/>
    <s v="small"/>
    <n v="1810"/>
    <n v="1610.9"/>
    <n v="41064"/>
  </r>
  <r>
    <n v="11472"/>
    <n v="29"/>
    <x v="692"/>
    <x v="107"/>
    <b v="1"/>
    <s v="Approved"/>
    <s v="Norco Bicycles"/>
    <s v="Road"/>
    <s v="medium"/>
    <s v="medium"/>
    <n v="543.39"/>
    <n v="407.54"/>
    <n v="36361"/>
  </r>
  <r>
    <n v="11473"/>
    <n v="22"/>
    <x v="1309"/>
    <x v="286"/>
    <b v="1"/>
    <s v="Approved"/>
    <s v="WeareA2B"/>
    <s v="Standard"/>
    <s v="medium"/>
    <s v="medium"/>
    <n v="60.34"/>
    <n v="45.26"/>
    <n v="34244"/>
  </r>
  <r>
    <n v="11474"/>
    <n v="46"/>
    <x v="1872"/>
    <x v="243"/>
    <b v="0"/>
    <s v="Approved"/>
    <s v="Solex"/>
    <s v="Standard"/>
    <s v="low"/>
    <s v="medium"/>
    <n v="1289.8499999999999"/>
    <n v="74.510000000000005"/>
    <n v="38991"/>
  </r>
  <r>
    <n v="11475"/>
    <n v="1"/>
    <x v="1147"/>
    <x v="321"/>
    <b v="0"/>
    <s v="Approved"/>
    <s v="Giant Bicycles"/>
    <s v="Standard"/>
    <s v="medium"/>
    <s v="medium"/>
    <n v="1403.5"/>
    <n v="954.82"/>
    <n v="37874"/>
  </r>
  <r>
    <n v="11476"/>
    <n v="0"/>
    <x v="1949"/>
    <x v="303"/>
    <b v="1"/>
    <s v="Approved"/>
    <s v="OHM Cycles"/>
    <s v="Standard"/>
    <s v="medium"/>
    <s v="medium"/>
    <n v="235.63"/>
    <n v="125.07"/>
    <n v="38206"/>
  </r>
  <r>
    <n v="11477"/>
    <n v="96"/>
    <x v="1802"/>
    <x v="179"/>
    <b v="0"/>
    <s v="Approved"/>
    <s v="WeareA2B"/>
    <s v="Road"/>
    <s v="low"/>
    <s v="small"/>
    <n v="1172.78"/>
    <n v="1043.77"/>
    <n v="34556"/>
  </r>
  <r>
    <n v="11478"/>
    <n v="59"/>
    <x v="1769"/>
    <x v="227"/>
    <b v="0"/>
    <s v="Approved"/>
    <s v="WeareA2B"/>
    <s v="Standard"/>
    <s v="medium"/>
    <s v="small"/>
    <n v="1415.01"/>
    <n v="1259.3599999999999"/>
    <n v="34556"/>
  </r>
  <r>
    <n v="11479"/>
    <n v="18"/>
    <x v="283"/>
    <x v="179"/>
    <b v="0"/>
    <s v="Approved"/>
    <s v="Solex"/>
    <s v="Standard"/>
    <s v="medium"/>
    <s v="medium"/>
    <n v="575.27"/>
    <n v="431.45"/>
    <n v="34115"/>
  </r>
  <r>
    <n v="11480"/>
    <n v="6"/>
    <x v="270"/>
    <x v="213"/>
    <b v="1"/>
    <s v="Approved"/>
    <s v="OHM Cycles"/>
    <s v="Standard"/>
    <s v="high"/>
    <s v="medium"/>
    <n v="227.88"/>
    <n v="136.72999999999999"/>
    <n v="37659"/>
  </r>
  <r>
    <n v="11481"/>
    <n v="89"/>
    <x v="3068"/>
    <x v="225"/>
    <b v="1"/>
    <s v="Approved"/>
    <s v="WeareA2B"/>
    <s v="Touring"/>
    <s v="medium"/>
    <s v="large"/>
    <n v="1362.99"/>
    <n v="57.74"/>
    <n v="41434"/>
  </r>
  <r>
    <n v="11482"/>
    <n v="27"/>
    <x v="3259"/>
    <x v="19"/>
    <b v="0"/>
    <s v="Approved"/>
    <s v="Trek Bicycles"/>
    <s v="Standard"/>
    <s v="medium"/>
    <s v="medium"/>
    <n v="499.53"/>
    <n v="388.72"/>
    <n v="36334"/>
  </r>
  <r>
    <n v="11483"/>
    <n v="49"/>
    <x v="2756"/>
    <x v="141"/>
    <b v="1"/>
    <s v="Approved"/>
    <s v="Solex"/>
    <s v="Standard"/>
    <s v="medium"/>
    <s v="large"/>
    <n v="1061.56"/>
    <n v="733.58"/>
    <n v="34170"/>
  </r>
  <r>
    <n v="11484"/>
    <n v="55"/>
    <x v="54"/>
    <x v="18"/>
    <b v="0"/>
    <s v="Approved"/>
    <s v="Trek Bicycles"/>
    <s v="Road"/>
    <s v="medium"/>
    <s v="large"/>
    <n v="1894.19"/>
    <n v="598.76"/>
    <n v="35707"/>
  </r>
  <r>
    <n v="11485"/>
    <n v="32"/>
    <x v="2765"/>
    <x v="82"/>
    <b v="1"/>
    <s v="Approved"/>
    <s v="Giant Bicycles"/>
    <s v="Standard"/>
    <s v="medium"/>
    <s v="medium"/>
    <n v="642.70000000000005"/>
    <n v="211.37"/>
    <n v="37337"/>
  </r>
  <r>
    <n v="11486"/>
    <n v="26"/>
    <x v="2962"/>
    <x v="74"/>
    <b v="1"/>
    <s v="Approved"/>
    <s v="WeareA2B"/>
    <s v="Standard"/>
    <s v="medium"/>
    <s v="medium"/>
    <n v="1992.93"/>
    <n v="762.63"/>
    <n v="33455"/>
  </r>
  <r>
    <n v="11487"/>
    <n v="60"/>
    <x v="1099"/>
    <x v="187"/>
    <b v="1"/>
    <s v="Approved"/>
    <s v="Giant Bicycles"/>
    <s v="Standard"/>
    <s v="high"/>
    <s v="small"/>
    <n v="1977.36"/>
    <n v="1759.85"/>
    <n v="40779"/>
  </r>
  <r>
    <n v="11488"/>
    <n v="22"/>
    <x v="1371"/>
    <x v="324"/>
    <b v="0"/>
    <s v="Approved"/>
    <s v="WeareA2B"/>
    <s v="Standard"/>
    <s v="medium"/>
    <s v="medium"/>
    <n v="60.34"/>
    <n v="45.26"/>
    <n v="34244"/>
  </r>
  <r>
    <n v="11489"/>
    <n v="88"/>
    <x v="2791"/>
    <x v="346"/>
    <b v="1"/>
    <s v="Approved"/>
    <s v="Norco Bicycles"/>
    <s v="Standard"/>
    <s v="medium"/>
    <s v="medium"/>
    <n v="1198.46"/>
    <n v="381.1"/>
    <n v="36145"/>
  </r>
  <r>
    <n v="11490"/>
    <n v="39"/>
    <x v="825"/>
    <x v="297"/>
    <b v="0"/>
    <s v="Approved"/>
    <s v="Giant Bicycles"/>
    <s v="Standard"/>
    <s v="medium"/>
    <s v="large"/>
    <n v="1812.75"/>
    <n v="582.48"/>
    <n v="39526"/>
  </r>
  <r>
    <n v="11491"/>
    <n v="5"/>
    <x v="1338"/>
    <x v="47"/>
    <b v="0"/>
    <s v="Approved"/>
    <s v="Trek Bicycles"/>
    <s v="Mountain"/>
    <s v="low"/>
    <s v="medium"/>
    <n v="574.64"/>
    <n v="459.71"/>
    <n v="42560"/>
  </r>
  <r>
    <n v="11492"/>
    <n v="35"/>
    <x v="1444"/>
    <x v="36"/>
    <b v="0"/>
    <s v="Approved"/>
    <s v="Giant Bicycles"/>
    <s v="Standard"/>
    <s v="medium"/>
    <s v="medium"/>
    <n v="1403.5"/>
    <n v="954.82"/>
    <n v="41245"/>
  </r>
  <r>
    <n v="11493"/>
    <n v="34"/>
    <x v="702"/>
    <x v="22"/>
    <b v="1"/>
    <s v="Approved"/>
    <s v="Norco Bicycles"/>
    <s v="Road"/>
    <s v="high"/>
    <s v="large"/>
    <n v="774.53"/>
    <n v="464.72"/>
    <n v="35052"/>
  </r>
  <r>
    <n v="11494"/>
    <n v="7"/>
    <x v="3146"/>
    <x v="107"/>
    <b v="1"/>
    <s v="Approved"/>
    <s v="Trek Bicycles"/>
    <s v="Road"/>
    <s v="low"/>
    <s v="medium"/>
    <n v="980.37"/>
    <n v="234.43"/>
    <n v="38258"/>
  </r>
  <r>
    <n v="11495"/>
    <n v="56"/>
    <x v="113"/>
    <x v="53"/>
    <b v="0"/>
    <s v="Approved"/>
    <s v="OHM Cycles"/>
    <s v="Standard"/>
    <s v="medium"/>
    <s v="medium"/>
    <n v="183.86"/>
    <n v="137.9"/>
    <n v="33259"/>
  </r>
  <r>
    <n v="11496"/>
    <n v="52"/>
    <x v="472"/>
    <x v="330"/>
    <b v="0"/>
    <s v="Approved"/>
    <s v="OHM Cycles"/>
    <s v="Road"/>
    <s v="medium"/>
    <s v="medium"/>
    <n v="1280.28"/>
    <n v="829.51"/>
    <n v="37220"/>
  </r>
  <r>
    <n v="11497"/>
    <n v="27"/>
    <x v="1120"/>
    <x v="104"/>
    <b v="0"/>
    <s v="Approved"/>
    <s v="Trek Bicycles"/>
    <s v="Standard"/>
    <s v="medium"/>
    <s v="medium"/>
    <n v="499.53"/>
    <n v="388.72"/>
    <n v="36334"/>
  </r>
  <r>
    <n v="11498"/>
    <n v="40"/>
    <x v="2553"/>
    <x v="218"/>
    <b v="1"/>
    <s v="Approved"/>
    <s v="OHM Cycles"/>
    <s v="Standard"/>
    <s v="high"/>
    <s v="medium"/>
    <n v="1458.17"/>
    <n v="874.9"/>
    <n v="38750"/>
  </r>
  <r>
    <n v="11499"/>
    <n v="55"/>
    <x v="1383"/>
    <x v="23"/>
    <b v="1"/>
    <s v="Approved"/>
    <s v="Trek Bicycles"/>
    <s v="Road"/>
    <s v="medium"/>
    <s v="large"/>
    <n v="1894.19"/>
    <n v="598.76"/>
    <n v="37838"/>
  </r>
  <r>
    <n v="11500"/>
    <n v="21"/>
    <x v="1643"/>
    <x v="198"/>
    <b v="1"/>
    <s v="Approved"/>
    <s v="Solex"/>
    <s v="Standard"/>
    <s v="medium"/>
    <s v="large"/>
    <n v="1071.23"/>
    <n v="380.74"/>
    <n v="36361"/>
  </r>
  <r>
    <n v="11501"/>
    <n v="33"/>
    <x v="2571"/>
    <x v="67"/>
    <b v="0"/>
    <s v="Approved"/>
    <s v="Giant Bicycles"/>
    <s v="Standard"/>
    <s v="medium"/>
    <s v="small"/>
    <n v="1311.44"/>
    <n v="1167.18"/>
    <n v="34527"/>
  </r>
  <r>
    <n v="11502"/>
    <n v="38"/>
    <x v="1298"/>
    <x v="209"/>
    <b v="0"/>
    <s v="Approved"/>
    <s v="Trek Bicycles"/>
    <s v="Standard"/>
    <s v="medium"/>
    <s v="large"/>
    <n v="2091.4699999999998"/>
    <n v="388.92"/>
    <n v="41167"/>
  </r>
  <r>
    <n v="11503"/>
    <n v="98"/>
    <x v="56"/>
    <x v="153"/>
    <b v="1"/>
    <s v="Cancelled"/>
    <s v="Trek Bicycles"/>
    <s v="Standard"/>
    <s v="high"/>
    <s v="medium"/>
    <n v="358.39"/>
    <n v="215.03"/>
    <n v="38002"/>
  </r>
  <r>
    <n v="11504"/>
    <n v="9"/>
    <x v="2963"/>
    <x v="141"/>
    <b v="0"/>
    <s v="Approved"/>
    <s v="OHM Cycles"/>
    <s v="Road"/>
    <s v="medium"/>
    <s v="medium"/>
    <n v="742.54"/>
    <n v="667.4"/>
    <n v="42560"/>
  </r>
  <r>
    <n v="11505"/>
    <n v="41"/>
    <x v="1276"/>
    <x v="298"/>
    <b v="1"/>
    <s v="Approved"/>
    <s v="Norco Bicycles"/>
    <s v="Standard"/>
    <s v="low"/>
    <s v="medium"/>
    <n v="958.74"/>
    <n v="748.9"/>
    <n v="38693"/>
  </r>
  <r>
    <n v="11506"/>
    <n v="90"/>
    <x v="1234"/>
    <x v="359"/>
    <b v="0"/>
    <s v="Approved"/>
    <s v="Norco Bicycles"/>
    <s v="Standard"/>
    <s v="low"/>
    <s v="medium"/>
    <n v="363.01"/>
    <n v="290.41000000000003"/>
    <n v="38482"/>
  </r>
  <r>
    <n v="11507"/>
    <n v="63"/>
    <x v="2466"/>
    <x v="323"/>
    <b v="1"/>
    <s v="Approved"/>
    <s v="WeareA2B"/>
    <s v="Standard"/>
    <s v="medium"/>
    <s v="medium"/>
    <n v="1992.93"/>
    <n v="762.63"/>
    <n v="34115"/>
  </r>
  <r>
    <n v="11508"/>
    <n v="0"/>
    <x v="3101"/>
    <x v="247"/>
    <b v="0"/>
    <s v="Approved"/>
    <s v="Norco Bicycles"/>
    <s v="Road"/>
    <s v="medium"/>
    <s v="medium"/>
    <n v="543.39"/>
    <n v="407.54"/>
    <n v="42696"/>
  </r>
  <r>
    <n v="11509"/>
    <n v="80"/>
    <x v="3229"/>
    <x v="358"/>
    <b v="1"/>
    <s v="Approved"/>
    <s v="OHM Cycles"/>
    <s v="Touring"/>
    <s v="low"/>
    <s v="medium"/>
    <n v="1073.07"/>
    <n v="933.84"/>
    <n v="36145"/>
  </r>
  <r>
    <n v="11510"/>
    <n v="12"/>
    <x v="3044"/>
    <x v="240"/>
    <b v="1"/>
    <s v="Approved"/>
    <s v="WeareA2B"/>
    <s v="Standard"/>
    <s v="medium"/>
    <s v="medium"/>
    <n v="1231.1500000000001"/>
    <n v="161.6"/>
    <n v="38216"/>
  </r>
  <r>
    <n v="11511"/>
    <n v="0"/>
    <x v="3393"/>
    <x v="241"/>
    <b v="1"/>
    <s v="Approved"/>
    <s v="Trek Bicycles"/>
    <s v="Standard"/>
    <s v="high"/>
    <s v="medium"/>
    <n v="495.72"/>
    <n v="297.43"/>
    <n v="42105"/>
  </r>
  <r>
    <n v="11512"/>
    <n v="4"/>
    <x v="1137"/>
    <x v="253"/>
    <b v="1"/>
    <s v="Approved"/>
    <s v="Giant Bicycles"/>
    <s v="Standard"/>
    <s v="high"/>
    <s v="medium"/>
    <n v="1129.1300000000001"/>
    <n v="677.48"/>
    <n v="38573"/>
  </r>
  <r>
    <n v="11513"/>
    <n v="36"/>
    <x v="1604"/>
    <x v="289"/>
    <b v="1"/>
    <s v="Approved"/>
    <s v="Solex"/>
    <s v="Standard"/>
    <s v="low"/>
    <s v="medium"/>
    <n v="945.04"/>
    <n v="507.58"/>
    <n v="39526"/>
  </r>
  <r>
    <n v="11514"/>
    <n v="92"/>
    <x v="689"/>
    <x v="68"/>
    <b v="1"/>
    <s v="Approved"/>
    <s v="WeareA2B"/>
    <s v="Standard"/>
    <s v="medium"/>
    <s v="small"/>
    <n v="1415.01"/>
    <n v="1259.3599999999999"/>
    <n v="37874"/>
  </r>
  <r>
    <n v="11515"/>
    <n v="58"/>
    <x v="2904"/>
    <x v="337"/>
    <b v="0"/>
    <s v="Approved"/>
    <s v="OHM Cycles"/>
    <s v="Road"/>
    <s v="medium"/>
    <s v="medium"/>
    <n v="1280.28"/>
    <n v="829.51"/>
    <n v="37220"/>
  </r>
  <r>
    <n v="11516"/>
    <n v="65"/>
    <x v="3221"/>
    <x v="290"/>
    <b v="1"/>
    <s v="Approved"/>
    <s v="WeareA2B"/>
    <s v="Standard"/>
    <s v="medium"/>
    <s v="medium"/>
    <n v="1807.45"/>
    <n v="778.69"/>
    <n v="37499"/>
  </r>
  <r>
    <n v="11517"/>
    <n v="83"/>
    <x v="425"/>
    <x v="70"/>
    <b v="0"/>
    <s v="Approved"/>
    <s v="Solex"/>
    <s v="Touring"/>
    <s v="medium"/>
    <s v="large"/>
    <n v="2083.94"/>
    <n v="675.03"/>
    <n v="36334"/>
  </r>
  <r>
    <n v="11518"/>
    <n v="0"/>
    <x v="712"/>
    <x v="201"/>
    <b v="0"/>
    <s v="Approved"/>
    <m/>
    <m/>
    <m/>
    <m/>
    <n v="1978.64"/>
    <m/>
    <m/>
  </r>
  <r>
    <n v="11519"/>
    <n v="31"/>
    <x v="3159"/>
    <x v="56"/>
    <b v="0"/>
    <s v="Approved"/>
    <s v="WeareA2B"/>
    <s v="Standard"/>
    <s v="medium"/>
    <s v="medium"/>
    <n v="752.64"/>
    <n v="205.36"/>
    <n v="42218"/>
  </r>
  <r>
    <n v="11520"/>
    <n v="40"/>
    <x v="2861"/>
    <x v="40"/>
    <b v="0"/>
    <s v="Approved"/>
    <s v="OHM Cycles"/>
    <s v="Standard"/>
    <s v="high"/>
    <s v="medium"/>
    <n v="1458.17"/>
    <n v="874.9"/>
    <n v="38750"/>
  </r>
  <r>
    <n v="11521"/>
    <n v="12"/>
    <x v="2117"/>
    <x v="129"/>
    <b v="0"/>
    <s v="Approved"/>
    <s v="WeareA2B"/>
    <s v="Standard"/>
    <s v="medium"/>
    <s v="medium"/>
    <n v="1231.1500000000001"/>
    <n v="161.6"/>
    <n v="35378"/>
  </r>
  <r>
    <n v="11522"/>
    <n v="22"/>
    <x v="27"/>
    <x v="335"/>
    <b v="1"/>
    <s v="Approved"/>
    <s v="Solex"/>
    <s v="Standard"/>
    <s v="medium"/>
    <s v="medium"/>
    <n v="575.27"/>
    <n v="431.45"/>
    <n v="35160"/>
  </r>
  <r>
    <n v="11523"/>
    <n v="17"/>
    <x v="151"/>
    <x v="67"/>
    <b v="0"/>
    <s v="Approved"/>
    <s v="WeareA2B"/>
    <s v="Touring"/>
    <s v="medium"/>
    <s v="large"/>
    <n v="1362.99"/>
    <n v="57.74"/>
    <n v="42560"/>
  </r>
  <r>
    <n v="11524"/>
    <n v="1"/>
    <x v="748"/>
    <x v="247"/>
    <b v="0"/>
    <s v="Approved"/>
    <s v="Giant Bicycles"/>
    <s v="Touring"/>
    <s v="medium"/>
    <s v="large"/>
    <n v="1873.97"/>
    <n v="863.95"/>
    <n v="38859"/>
  </r>
  <r>
    <n v="11525"/>
    <n v="99"/>
    <x v="3394"/>
    <x v="0"/>
    <b v="1"/>
    <s v="Approved"/>
    <s v="OHM Cycles"/>
    <s v="Standard"/>
    <s v="medium"/>
    <s v="medium"/>
    <n v="1227.3399999999999"/>
    <n v="770.89"/>
    <n v="33364"/>
  </r>
  <r>
    <n v="11526"/>
    <n v="24"/>
    <x v="3049"/>
    <x v="127"/>
    <b v="0"/>
    <s v="Approved"/>
    <s v="Solex"/>
    <s v="Road"/>
    <s v="medium"/>
    <s v="large"/>
    <n v="1777.8"/>
    <n v="820.78"/>
    <n v="34115"/>
  </r>
  <r>
    <n v="11527"/>
    <n v="38"/>
    <x v="2301"/>
    <x v="338"/>
    <b v="0"/>
    <s v="Approved"/>
    <s v="Trek Bicycles"/>
    <s v="Standard"/>
    <s v="medium"/>
    <s v="large"/>
    <n v="2091.4699999999998"/>
    <n v="388.92"/>
    <n v="40649"/>
  </r>
  <r>
    <n v="11528"/>
    <n v="50"/>
    <x v="943"/>
    <x v="170"/>
    <b v="0"/>
    <s v="Approved"/>
    <s v="WeareA2B"/>
    <s v="Standard"/>
    <s v="medium"/>
    <s v="small"/>
    <n v="175.89"/>
    <n v="131.91999999999999"/>
    <n v="41009"/>
  </r>
  <r>
    <n v="11529"/>
    <n v="80"/>
    <x v="769"/>
    <x v="104"/>
    <b v="0"/>
    <s v="Approved"/>
    <s v="Trek Bicycles"/>
    <s v="Standard"/>
    <s v="medium"/>
    <s v="large"/>
    <n v="1469.44"/>
    <n v="596.54999999999995"/>
    <n v="41047"/>
  </r>
  <r>
    <n v="11530"/>
    <n v="11"/>
    <x v="155"/>
    <x v="361"/>
    <b v="0"/>
    <s v="Approved"/>
    <s v="Giant Bicycles"/>
    <s v="Standard"/>
    <s v="high"/>
    <s v="medium"/>
    <n v="1274.93"/>
    <n v="764.96"/>
    <n v="38693"/>
  </r>
  <r>
    <n v="11531"/>
    <n v="0"/>
    <x v="2340"/>
    <x v="331"/>
    <b v="1"/>
    <s v="Approved"/>
    <m/>
    <m/>
    <m/>
    <m/>
    <n v="36.78"/>
    <m/>
    <m/>
  </r>
  <r>
    <n v="11532"/>
    <n v="70"/>
    <x v="48"/>
    <x v="22"/>
    <b v="0"/>
    <s v="Approved"/>
    <s v="Trek Bicycles"/>
    <s v="Standard"/>
    <s v="high"/>
    <s v="medium"/>
    <n v="495.72"/>
    <n v="297.43"/>
    <n v="42105"/>
  </r>
  <r>
    <n v="11533"/>
    <n v="5"/>
    <x v="1343"/>
    <x v="156"/>
    <b v="0"/>
    <s v="Approved"/>
    <s v="Trek Bicycles"/>
    <s v="Mountain"/>
    <s v="low"/>
    <s v="medium"/>
    <n v="574.64"/>
    <n v="459.71"/>
    <n v="38206"/>
  </r>
  <r>
    <n v="11534"/>
    <n v="53"/>
    <x v="2315"/>
    <x v="331"/>
    <b v="1"/>
    <s v="Approved"/>
    <s v="OHM Cycles"/>
    <s v="Standard"/>
    <s v="medium"/>
    <s v="medium"/>
    <n v="795.34"/>
    <n v="101.58"/>
    <n v="37823"/>
  </r>
  <r>
    <n v="11535"/>
    <n v="18"/>
    <x v="3395"/>
    <x v="79"/>
    <b v="0"/>
    <s v="Approved"/>
    <s v="Solex"/>
    <s v="Standard"/>
    <s v="medium"/>
    <s v="medium"/>
    <n v="575.27"/>
    <n v="431.45"/>
    <n v="41345"/>
  </r>
  <r>
    <n v="11536"/>
    <n v="0"/>
    <x v="1075"/>
    <x v="82"/>
    <b v="0"/>
    <s v="Approved"/>
    <s v="Solex"/>
    <s v="Standard"/>
    <s v="medium"/>
    <s v="medium"/>
    <n v="441.49"/>
    <n v="84.99"/>
    <n v="34071"/>
  </r>
  <r>
    <n v="11537"/>
    <n v="46"/>
    <x v="668"/>
    <x v="297"/>
    <b v="0"/>
    <s v="Approved"/>
    <s v="Solex"/>
    <s v="Standard"/>
    <s v="low"/>
    <s v="medium"/>
    <n v="1289.8499999999999"/>
    <n v="74.510000000000005"/>
    <n v="39427"/>
  </r>
  <r>
    <n v="11538"/>
    <n v="27"/>
    <x v="312"/>
    <x v="46"/>
    <b v="1"/>
    <s v="Approved"/>
    <s v="Trek Bicycles"/>
    <s v="Standard"/>
    <s v="medium"/>
    <s v="medium"/>
    <n v="499.53"/>
    <n v="388.72"/>
    <n v="34527"/>
  </r>
  <r>
    <n v="11539"/>
    <n v="33"/>
    <x v="341"/>
    <x v="346"/>
    <b v="0"/>
    <s v="Approved"/>
    <s v="Giant Bicycles"/>
    <s v="Standard"/>
    <s v="medium"/>
    <s v="small"/>
    <n v="1311.44"/>
    <n v="1167.18"/>
    <n v="38750"/>
  </r>
  <r>
    <n v="11540"/>
    <n v="33"/>
    <x v="2558"/>
    <x v="139"/>
    <b v="0"/>
    <s v="Approved"/>
    <s v="Giant Bicycles"/>
    <s v="Standard"/>
    <s v="medium"/>
    <s v="small"/>
    <n v="1311.44"/>
    <n v="1167.18"/>
    <n v="37698"/>
  </r>
  <r>
    <n v="11541"/>
    <n v="55"/>
    <x v="1373"/>
    <x v="241"/>
    <b v="0"/>
    <s v="Approved"/>
    <s v="Trek Bicycles"/>
    <s v="Road"/>
    <s v="medium"/>
    <s v="large"/>
    <n v="1894.19"/>
    <n v="598.76"/>
    <n v="34170"/>
  </r>
  <r>
    <n v="11542"/>
    <n v="8"/>
    <x v="129"/>
    <x v="112"/>
    <b v="0"/>
    <s v="Approved"/>
    <s v="Solex"/>
    <s v="Road"/>
    <s v="medium"/>
    <s v="small"/>
    <n v="1703.52"/>
    <n v="1516.13"/>
    <n v="42560"/>
  </r>
  <r>
    <n v="11543"/>
    <n v="59"/>
    <x v="2899"/>
    <x v="35"/>
    <b v="1"/>
    <s v="Approved"/>
    <s v="WeareA2B"/>
    <s v="Standard"/>
    <s v="medium"/>
    <s v="small"/>
    <n v="1415.01"/>
    <n v="1259.3599999999999"/>
    <n v="37626"/>
  </r>
  <r>
    <n v="11544"/>
    <n v="50"/>
    <x v="1681"/>
    <x v="44"/>
    <b v="1"/>
    <s v="Approved"/>
    <s v="WeareA2B"/>
    <s v="Standard"/>
    <s v="medium"/>
    <s v="small"/>
    <n v="175.89"/>
    <n v="131.91999999999999"/>
    <n v="37668"/>
  </r>
  <r>
    <n v="11545"/>
    <n v="22"/>
    <x v="148"/>
    <x v="109"/>
    <b v="0"/>
    <s v="Approved"/>
    <s v="WeareA2B"/>
    <s v="Standard"/>
    <s v="medium"/>
    <s v="medium"/>
    <n v="60.34"/>
    <n v="45.26"/>
    <n v="33455"/>
  </r>
  <r>
    <n v="11546"/>
    <n v="55"/>
    <x v="3336"/>
    <x v="316"/>
    <b v="1"/>
    <s v="Approved"/>
    <s v="Trek Bicycles"/>
    <s v="Road"/>
    <s v="medium"/>
    <s v="large"/>
    <n v="1894.19"/>
    <n v="598.76"/>
    <n v="37823"/>
  </r>
  <r>
    <n v="11547"/>
    <n v="66"/>
    <x v="494"/>
    <x v="109"/>
    <b v="0"/>
    <s v="Cancelled"/>
    <s v="Solex"/>
    <s v="Standard"/>
    <s v="medium"/>
    <s v="medium"/>
    <n v="1163.8900000000001"/>
    <n v="589.27"/>
    <n v="35378"/>
  </r>
  <r>
    <n v="11548"/>
    <n v="13"/>
    <x v="1340"/>
    <x v="88"/>
    <b v="0"/>
    <s v="Approved"/>
    <s v="Solex"/>
    <s v="Standard"/>
    <s v="medium"/>
    <s v="medium"/>
    <n v="1163.8900000000001"/>
    <n v="589.27"/>
    <n v="42560"/>
  </r>
  <r>
    <n v="11549"/>
    <n v="0"/>
    <x v="764"/>
    <x v="21"/>
    <b v="0"/>
    <s v="Approved"/>
    <m/>
    <m/>
    <m/>
    <m/>
    <n v="74.89"/>
    <m/>
    <m/>
  </r>
  <r>
    <n v="11550"/>
    <n v="36"/>
    <x v="2990"/>
    <x v="129"/>
    <b v="0"/>
    <s v="Approved"/>
    <s v="Solex"/>
    <s v="Standard"/>
    <s v="low"/>
    <s v="medium"/>
    <n v="945.04"/>
    <n v="507.58"/>
    <n v="40618"/>
  </r>
  <r>
    <n v="11551"/>
    <n v="16"/>
    <x v="2633"/>
    <x v="257"/>
    <b v="1"/>
    <s v="Approved"/>
    <s v="Norco Bicycles"/>
    <s v="Standard"/>
    <s v="high"/>
    <s v="small"/>
    <n v="1661.92"/>
    <n v="1479.11"/>
    <n v="34586"/>
  </r>
  <r>
    <n v="11552"/>
    <n v="70"/>
    <x v="2184"/>
    <x v="322"/>
    <b v="0"/>
    <s v="Approved"/>
    <s v="Norco Bicycles"/>
    <s v="Road"/>
    <s v="medium"/>
    <s v="medium"/>
    <n v="1036.5899999999999"/>
    <n v="206.35"/>
    <n v="33364"/>
  </r>
  <r>
    <n v="11553"/>
    <n v="52"/>
    <x v="2088"/>
    <x v="168"/>
    <b v="1"/>
    <s v="Approved"/>
    <s v="OHM Cycles"/>
    <s v="Road"/>
    <s v="medium"/>
    <s v="medium"/>
    <n v="1280.28"/>
    <n v="829.51"/>
    <n v="37220"/>
  </r>
  <r>
    <n v="11554"/>
    <n v="40"/>
    <x v="3396"/>
    <x v="82"/>
    <b v="0"/>
    <s v="Approved"/>
    <s v="OHM Cycles"/>
    <s v="Standard"/>
    <s v="high"/>
    <s v="medium"/>
    <n v="1458.17"/>
    <n v="874.9"/>
    <n v="38750"/>
  </r>
  <r>
    <n v="11555"/>
    <n v="93"/>
    <x v="1765"/>
    <x v="288"/>
    <b v="0"/>
    <s v="Approved"/>
    <s v="WeareA2B"/>
    <s v="Standard"/>
    <s v="medium"/>
    <s v="medium"/>
    <n v="1065.03"/>
    <n v="230.09"/>
    <n v="36833"/>
  </r>
  <r>
    <n v="11556"/>
    <n v="74"/>
    <x v="3397"/>
    <x v="134"/>
    <b v="0"/>
    <s v="Approved"/>
    <s v="WeareA2B"/>
    <s v="Standard"/>
    <s v="medium"/>
    <s v="medium"/>
    <n v="1228.07"/>
    <n v="400.91"/>
    <n v="33429"/>
  </r>
  <r>
    <n v="11557"/>
    <n v="85"/>
    <x v="1003"/>
    <x v="204"/>
    <b v="0"/>
    <s v="Approved"/>
    <s v="WeareA2B"/>
    <s v="Standard"/>
    <s v="medium"/>
    <s v="medium"/>
    <n v="752.64"/>
    <n v="205.36"/>
    <n v="42218"/>
  </r>
  <r>
    <n v="11558"/>
    <n v="97"/>
    <x v="3148"/>
    <x v="164"/>
    <b v="1"/>
    <s v="Approved"/>
    <s v="Solex"/>
    <s v="Standard"/>
    <s v="medium"/>
    <s v="large"/>
    <n v="202.62"/>
    <n v="151.96"/>
    <n v="42458"/>
  </r>
  <r>
    <n v="11559"/>
    <n v="32"/>
    <x v="3011"/>
    <x v="18"/>
    <b v="1"/>
    <s v="Approved"/>
    <s v="Giant Bicycles"/>
    <s v="Standard"/>
    <s v="high"/>
    <s v="medium"/>
    <n v="1179"/>
    <n v="707.4"/>
    <n v="35667"/>
  </r>
  <r>
    <n v="11560"/>
    <n v="59"/>
    <x v="1254"/>
    <x v="235"/>
    <b v="1"/>
    <s v="Approved"/>
    <s v="WeareA2B"/>
    <s v="Standard"/>
    <s v="medium"/>
    <s v="small"/>
    <n v="1415.01"/>
    <n v="1259.3599999999999"/>
    <n v="41434"/>
  </r>
  <r>
    <n v="11561"/>
    <n v="4"/>
    <x v="325"/>
    <x v="345"/>
    <b v="0"/>
    <s v="Approved"/>
    <s v="Solex"/>
    <s v="Standard"/>
    <s v="medium"/>
    <s v="medium"/>
    <n v="1483.2"/>
    <n v="99.59"/>
    <n v="36146"/>
  </r>
  <r>
    <n v="11562"/>
    <n v="19"/>
    <x v="1455"/>
    <x v="128"/>
    <b v="0"/>
    <s v="Approved"/>
    <s v="OHM Cycles"/>
    <s v="Road"/>
    <s v="high"/>
    <s v="large"/>
    <n v="12.01"/>
    <n v="7.21"/>
    <n v="39880"/>
  </r>
  <r>
    <n v="11563"/>
    <n v="1"/>
    <x v="2505"/>
    <x v="23"/>
    <b v="0"/>
    <s v="Approved"/>
    <s v="Giant Bicycles"/>
    <s v="Standard"/>
    <s v="medium"/>
    <s v="medium"/>
    <n v="1403.5"/>
    <n v="954.82"/>
    <n v="41167"/>
  </r>
  <r>
    <n v="11564"/>
    <n v="36"/>
    <x v="1794"/>
    <x v="335"/>
    <b v="1"/>
    <s v="Approved"/>
    <s v="Solex"/>
    <s v="Standard"/>
    <s v="low"/>
    <s v="medium"/>
    <n v="945.04"/>
    <n v="507.58"/>
    <n v="35052"/>
  </r>
  <r>
    <n v="11565"/>
    <n v="0"/>
    <x v="3163"/>
    <x v="260"/>
    <b v="1"/>
    <s v="Approved"/>
    <s v="WeareA2B"/>
    <s v="Standard"/>
    <s v="medium"/>
    <s v="small"/>
    <n v="175.89"/>
    <n v="131.91999999999999"/>
    <n v="37668"/>
  </r>
  <r>
    <n v="11566"/>
    <n v="4"/>
    <x v="1411"/>
    <x v="91"/>
    <b v="0"/>
    <s v="Approved"/>
    <s v="Giant Bicycles"/>
    <s v="Standard"/>
    <s v="high"/>
    <s v="medium"/>
    <n v="1129.1300000000001"/>
    <n v="677.48"/>
    <n v="41701"/>
  </r>
  <r>
    <n v="11567"/>
    <n v="4"/>
    <x v="1277"/>
    <x v="31"/>
    <b v="1"/>
    <s v="Approved"/>
    <s v="Giant Bicycles"/>
    <s v="Standard"/>
    <s v="high"/>
    <s v="medium"/>
    <n v="1129.1300000000001"/>
    <n v="677.48"/>
    <n v="38573"/>
  </r>
  <r>
    <n v="11568"/>
    <n v="1"/>
    <x v="888"/>
    <x v="115"/>
    <b v="1"/>
    <s v="Approved"/>
    <s v="Giant Bicycles"/>
    <s v="Standard"/>
    <s v="medium"/>
    <s v="medium"/>
    <n v="1403.5"/>
    <n v="954.82"/>
    <n v="37626"/>
  </r>
  <r>
    <n v="11569"/>
    <n v="52"/>
    <x v="2745"/>
    <x v="325"/>
    <b v="0"/>
    <s v="Approved"/>
    <s v="Solex"/>
    <s v="Road"/>
    <s v="medium"/>
    <s v="large"/>
    <n v="1777.8"/>
    <n v="820.78"/>
    <n v="40670"/>
  </r>
  <r>
    <n v="11570"/>
    <n v="40"/>
    <x v="2682"/>
    <x v="91"/>
    <b v="0"/>
    <s v="Approved"/>
    <s v="OHM Cycles"/>
    <s v="Standard"/>
    <s v="high"/>
    <s v="medium"/>
    <n v="1458.17"/>
    <n v="874.9"/>
    <n v="39526"/>
  </r>
  <r>
    <n v="11571"/>
    <n v="35"/>
    <x v="848"/>
    <x v="17"/>
    <b v="0"/>
    <s v="Approved"/>
    <s v="Giant Bicycles"/>
    <s v="Standard"/>
    <s v="medium"/>
    <s v="medium"/>
    <n v="1403.5"/>
    <n v="954.82"/>
    <n v="42688"/>
  </r>
  <r>
    <n v="11572"/>
    <n v="68"/>
    <x v="2919"/>
    <x v="116"/>
    <b v="1"/>
    <s v="Approved"/>
    <s v="OHM Cycles"/>
    <s v="Standard"/>
    <s v="medium"/>
    <s v="medium"/>
    <n v="1636.9"/>
    <n v="44.71"/>
    <n v="37499"/>
  </r>
  <r>
    <n v="11573"/>
    <n v="82"/>
    <x v="1643"/>
    <x v="20"/>
    <b v="1"/>
    <s v="Approved"/>
    <s v="Norco Bicycles"/>
    <s v="Standard"/>
    <s v="high"/>
    <s v="medium"/>
    <n v="1148.6400000000001"/>
    <n v="689.18"/>
    <n v="42710"/>
  </r>
  <r>
    <n v="11574"/>
    <n v="24"/>
    <x v="855"/>
    <x v="249"/>
    <b v="1"/>
    <s v="Approved"/>
    <s v="Solex"/>
    <s v="Road"/>
    <s v="medium"/>
    <s v="large"/>
    <n v="1777.8"/>
    <n v="820.78"/>
    <n v="40670"/>
  </r>
  <r>
    <n v="11575"/>
    <n v="1"/>
    <x v="3398"/>
    <x v="214"/>
    <b v="0"/>
    <s v="Approved"/>
    <s v="Giant Bicycles"/>
    <s v="Standard"/>
    <s v="medium"/>
    <s v="medium"/>
    <n v="1403.5"/>
    <n v="954.82"/>
    <n v="41245"/>
  </r>
  <r>
    <n v="11576"/>
    <n v="16"/>
    <x v="418"/>
    <x v="97"/>
    <b v="0"/>
    <s v="Approved"/>
    <s v="Norco Bicycles"/>
    <s v="Standard"/>
    <s v="high"/>
    <s v="small"/>
    <n v="1661.92"/>
    <n v="1479.11"/>
    <n v="40670"/>
  </r>
  <r>
    <n v="11577"/>
    <n v="54"/>
    <x v="2601"/>
    <x v="314"/>
    <b v="0"/>
    <s v="Approved"/>
    <s v="WeareA2B"/>
    <s v="Standard"/>
    <s v="medium"/>
    <s v="medium"/>
    <n v="1807.45"/>
    <n v="778.69"/>
    <n v="42105"/>
  </r>
  <r>
    <n v="11578"/>
    <n v="29"/>
    <x v="257"/>
    <x v="46"/>
    <b v="0"/>
    <s v="Approved"/>
    <s v="WeareA2B"/>
    <s v="Standard"/>
    <s v="medium"/>
    <s v="medium"/>
    <n v="1065.03"/>
    <n v="230.09"/>
    <n v="36833"/>
  </r>
  <r>
    <n v="11579"/>
    <n v="3"/>
    <x v="1635"/>
    <x v="211"/>
    <b v="1"/>
    <s v="Approved"/>
    <s v="Trek Bicycles"/>
    <s v="Standard"/>
    <s v="medium"/>
    <s v="large"/>
    <n v="2091.4699999999998"/>
    <n v="388.92"/>
    <n v="40649"/>
  </r>
  <r>
    <n v="11580"/>
    <n v="29"/>
    <x v="1253"/>
    <x v="178"/>
    <b v="1"/>
    <s v="Approved"/>
    <s v="Norco Bicycles"/>
    <s v="Road"/>
    <s v="medium"/>
    <s v="medium"/>
    <n v="543.39"/>
    <n v="407.54"/>
    <n v="42696"/>
  </r>
  <r>
    <n v="11581"/>
    <n v="60"/>
    <x v="196"/>
    <x v="297"/>
    <b v="1"/>
    <s v="Approved"/>
    <s v="Giant Bicycles"/>
    <s v="Standard"/>
    <s v="high"/>
    <s v="small"/>
    <n v="1977.36"/>
    <n v="1759.85"/>
    <n v="40779"/>
  </r>
  <r>
    <n v="11582"/>
    <n v="83"/>
    <x v="113"/>
    <x v="123"/>
    <b v="0"/>
    <s v="Approved"/>
    <s v="Solex"/>
    <s v="Touring"/>
    <s v="medium"/>
    <s v="large"/>
    <n v="2083.94"/>
    <n v="675.03"/>
    <n v="35667"/>
  </r>
  <r>
    <n v="11583"/>
    <n v="29"/>
    <x v="110"/>
    <x v="229"/>
    <b v="0"/>
    <s v="Approved"/>
    <s v="Norco Bicycles"/>
    <s v="Road"/>
    <s v="medium"/>
    <s v="medium"/>
    <n v="543.39"/>
    <n v="407.54"/>
    <n v="35052"/>
  </r>
  <r>
    <n v="11584"/>
    <n v="50"/>
    <x v="3063"/>
    <x v="19"/>
    <b v="1"/>
    <s v="Approved"/>
    <s v="Giant Bicycles"/>
    <s v="Standard"/>
    <s v="medium"/>
    <s v="medium"/>
    <n v="642.70000000000005"/>
    <n v="211.37"/>
    <n v="37698"/>
  </r>
  <r>
    <n v="11585"/>
    <n v="27"/>
    <x v="252"/>
    <x v="291"/>
    <b v="1"/>
    <s v="Approved"/>
    <s v="Trek Bicycles"/>
    <s v="Standard"/>
    <s v="medium"/>
    <s v="medium"/>
    <n v="499.53"/>
    <n v="388.72"/>
    <n v="37698"/>
  </r>
  <r>
    <n v="11586"/>
    <n v="10"/>
    <x v="2950"/>
    <x v="177"/>
    <b v="1"/>
    <s v="Approved"/>
    <s v="WeareA2B"/>
    <s v="Touring"/>
    <s v="medium"/>
    <s v="medium"/>
    <n v="1466.68"/>
    <n v="363.25"/>
    <n v="39298"/>
  </r>
  <r>
    <n v="11587"/>
    <n v="100"/>
    <x v="1282"/>
    <x v="69"/>
    <b v="1"/>
    <s v="Approved"/>
    <s v="Trek Bicycles"/>
    <s v="Standard"/>
    <s v="medium"/>
    <s v="small"/>
    <n v="1386.84"/>
    <n v="1234.29"/>
    <n v="37838"/>
  </r>
  <r>
    <n v="11588"/>
    <n v="64"/>
    <x v="1642"/>
    <x v="112"/>
    <b v="1"/>
    <s v="Approved"/>
    <s v="Trek Bicycles"/>
    <s v="Standard"/>
    <s v="medium"/>
    <s v="large"/>
    <n v="1469.44"/>
    <n v="596.54999999999995"/>
    <n v="40410"/>
  </r>
  <r>
    <n v="11589"/>
    <n v="49"/>
    <x v="837"/>
    <x v="307"/>
    <b v="1"/>
    <s v="Approved"/>
    <s v="Trek Bicycles"/>
    <s v="Road"/>
    <s v="medium"/>
    <s v="medium"/>
    <n v="533.51"/>
    <n v="400.13"/>
    <n v="41064"/>
  </r>
  <r>
    <n v="11590"/>
    <n v="43"/>
    <x v="2286"/>
    <x v="55"/>
    <b v="0"/>
    <s v="Approved"/>
    <s v="Solex"/>
    <s v="Standard"/>
    <s v="medium"/>
    <s v="medium"/>
    <n v="1151.96"/>
    <n v="649.49"/>
    <n v="36498"/>
  </r>
  <r>
    <n v="11591"/>
    <n v="60"/>
    <x v="1255"/>
    <x v="82"/>
    <b v="1"/>
    <s v="Cancelled"/>
    <s v="Giant Bicycles"/>
    <s v="Standard"/>
    <s v="high"/>
    <s v="small"/>
    <n v="1977.36"/>
    <n v="1759.85"/>
    <n v="42172"/>
  </r>
  <r>
    <n v="11592"/>
    <n v="41"/>
    <x v="2147"/>
    <x v="47"/>
    <b v="1"/>
    <s v="Approved"/>
    <s v="Solex"/>
    <s v="Road"/>
    <s v="medium"/>
    <s v="medium"/>
    <n v="416.98"/>
    <n v="312.74"/>
    <n v="35560"/>
  </r>
  <r>
    <n v="11593"/>
    <n v="78"/>
    <x v="706"/>
    <x v="120"/>
    <b v="0"/>
    <s v="Approved"/>
    <s v="Giant Bicycles"/>
    <s v="Standard"/>
    <s v="medium"/>
    <s v="large"/>
    <n v="1765.3"/>
    <n v="709.48"/>
    <n v="38193"/>
  </r>
  <r>
    <n v="11594"/>
    <n v="66"/>
    <x v="1622"/>
    <x v="129"/>
    <b v="0"/>
    <s v="Approved"/>
    <s v="Giant Bicycles"/>
    <s v="Road"/>
    <s v="low"/>
    <s v="small"/>
    <n v="590.26"/>
    <n v="525.33000000000004"/>
    <n v="40487"/>
  </r>
  <r>
    <n v="11595"/>
    <n v="5"/>
    <x v="670"/>
    <x v="360"/>
    <b v="0"/>
    <s v="Approved"/>
    <s v="Trek Bicycles"/>
    <s v="Mountain"/>
    <s v="low"/>
    <s v="medium"/>
    <n v="574.64"/>
    <n v="459.71"/>
    <n v="37659"/>
  </r>
  <r>
    <n v="11596"/>
    <n v="12"/>
    <x v="37"/>
    <x v="105"/>
    <b v="0"/>
    <s v="Approved"/>
    <s v="WeareA2B"/>
    <s v="Standard"/>
    <s v="medium"/>
    <s v="medium"/>
    <n v="1231.1500000000001"/>
    <n v="161.6"/>
    <n v="38693"/>
  </r>
  <r>
    <n v="11597"/>
    <n v="56"/>
    <x v="337"/>
    <x v="245"/>
    <b v="1"/>
    <s v="Approved"/>
    <s v="Norco Bicycles"/>
    <s v="Mountain"/>
    <s v="low"/>
    <s v="small"/>
    <n v="688.63"/>
    <n v="612.88"/>
    <n v="34244"/>
  </r>
  <r>
    <n v="11598"/>
    <n v="18"/>
    <x v="728"/>
    <x v="211"/>
    <b v="0"/>
    <s v="Approved"/>
    <s v="Norco Bicycles"/>
    <s v="Standard"/>
    <s v="high"/>
    <s v="medium"/>
    <n v="1148.6400000000001"/>
    <n v="689.18"/>
    <n v="34079"/>
  </r>
  <r>
    <n v="11599"/>
    <n v="11"/>
    <x v="528"/>
    <x v="286"/>
    <b v="1"/>
    <s v="Approved"/>
    <s v="Giant Bicycles"/>
    <s v="Standard"/>
    <s v="high"/>
    <s v="medium"/>
    <n v="1274.93"/>
    <n v="764.96"/>
    <n v="39298"/>
  </r>
  <r>
    <n v="11600"/>
    <n v="79"/>
    <x v="1551"/>
    <x v="128"/>
    <b v="1"/>
    <s v="Approved"/>
    <s v="Norco Bicycles"/>
    <s v="Standard"/>
    <s v="medium"/>
    <s v="medium"/>
    <n v="1555.58"/>
    <n v="818.01"/>
    <n v="42226"/>
  </r>
  <r>
    <n v="11601"/>
    <n v="56"/>
    <x v="2972"/>
    <x v="258"/>
    <b v="0"/>
    <s v="Approved"/>
    <s v="OHM Cycles"/>
    <s v="Standard"/>
    <s v="medium"/>
    <s v="medium"/>
    <n v="183.86"/>
    <n v="137.9"/>
    <n v="35707"/>
  </r>
  <r>
    <n v="11602"/>
    <n v="82"/>
    <x v="174"/>
    <x v="48"/>
    <b v="1"/>
    <s v="Approved"/>
    <s v="Norco Bicycles"/>
    <s v="Standard"/>
    <s v="high"/>
    <s v="medium"/>
    <n v="1148.6400000000001"/>
    <n v="689.18"/>
    <n v="38339"/>
  </r>
  <r>
    <n v="11603"/>
    <n v="74"/>
    <x v="1598"/>
    <x v="290"/>
    <b v="0"/>
    <s v="Approved"/>
    <s v="WeareA2B"/>
    <s v="Standard"/>
    <s v="medium"/>
    <s v="medium"/>
    <n v="1228.07"/>
    <n v="400.91"/>
    <n v="38193"/>
  </r>
  <r>
    <n v="11604"/>
    <n v="96"/>
    <x v="1157"/>
    <x v="116"/>
    <b v="1"/>
    <s v="Approved"/>
    <s v="Giant Bicycles"/>
    <s v="Standard"/>
    <s v="medium"/>
    <s v="large"/>
    <n v="1635.3"/>
    <n v="993.66"/>
    <n v="41434"/>
  </r>
  <r>
    <n v="11605"/>
    <n v="4"/>
    <x v="2453"/>
    <x v="60"/>
    <b v="1"/>
    <s v="Approved"/>
    <s v="Giant Bicycles"/>
    <s v="Standard"/>
    <s v="high"/>
    <s v="medium"/>
    <n v="1129.1300000000001"/>
    <n v="677.48"/>
    <n v="37659"/>
  </r>
  <r>
    <n v="11606"/>
    <n v="71"/>
    <x v="278"/>
    <x v="57"/>
    <b v="0"/>
    <s v="Approved"/>
    <s v="Solex"/>
    <s v="Standard"/>
    <s v="high"/>
    <s v="large"/>
    <n v="1842.92"/>
    <n v="1105.75"/>
    <n v="34996"/>
  </r>
  <r>
    <n v="11607"/>
    <n v="67"/>
    <x v="2617"/>
    <x v="97"/>
    <b v="0"/>
    <s v="Approved"/>
    <s v="Norco Bicycles"/>
    <s v="Road"/>
    <s v="medium"/>
    <s v="medium"/>
    <n v="544.04999999999995"/>
    <n v="376.84"/>
    <n v="42105"/>
  </r>
  <r>
    <n v="11608"/>
    <n v="14"/>
    <x v="3188"/>
    <x v="7"/>
    <b v="1"/>
    <s v="Approved"/>
    <s v="Trek Bicycles"/>
    <s v="Standard"/>
    <s v="medium"/>
    <s v="small"/>
    <n v="1386.84"/>
    <n v="1234.29"/>
    <n v="34165"/>
  </r>
  <r>
    <n v="11609"/>
    <n v="0"/>
    <x v="560"/>
    <x v="289"/>
    <b v="1"/>
    <s v="Approved"/>
    <s v="Solex"/>
    <s v="Standard"/>
    <s v="medium"/>
    <s v="medium"/>
    <n v="71.489999999999995"/>
    <n v="53.62"/>
    <n v="41245"/>
  </r>
  <r>
    <n v="11610"/>
    <n v="86"/>
    <x v="1116"/>
    <x v="73"/>
    <b v="1"/>
    <s v="Approved"/>
    <s v="OHM Cycles"/>
    <s v="Standard"/>
    <s v="medium"/>
    <s v="medium"/>
    <n v="235.63"/>
    <n v="125.07"/>
    <n v="38206"/>
  </r>
  <r>
    <n v="11611"/>
    <n v="89"/>
    <x v="2379"/>
    <x v="263"/>
    <b v="0"/>
    <s v="Approved"/>
    <s v="Giant Bicycles"/>
    <s v="Standard"/>
    <s v="medium"/>
    <s v="large"/>
    <n v="1812.75"/>
    <n v="582.48"/>
    <n v="38991"/>
  </r>
  <r>
    <n v="11612"/>
    <n v="42"/>
    <x v="2614"/>
    <x v="178"/>
    <b v="1"/>
    <s v="Approved"/>
    <s v="OHM Cycles"/>
    <s v="Road"/>
    <s v="medium"/>
    <s v="small"/>
    <n v="1810"/>
    <n v="1610.9"/>
    <n v="42218"/>
  </r>
  <r>
    <n v="11613"/>
    <n v="13"/>
    <x v="1710"/>
    <x v="4"/>
    <b v="0"/>
    <s v="Approved"/>
    <s v="Solex"/>
    <s v="Standard"/>
    <s v="medium"/>
    <s v="medium"/>
    <n v="1163.8900000000001"/>
    <n v="589.27"/>
    <n v="42560"/>
  </r>
  <r>
    <n v="11614"/>
    <n v="21"/>
    <x v="1652"/>
    <x v="60"/>
    <b v="1"/>
    <s v="Approved"/>
    <s v="Solex"/>
    <s v="Standard"/>
    <s v="medium"/>
    <s v="large"/>
    <n v="1071.23"/>
    <n v="380.74"/>
    <n v="42696"/>
  </r>
  <r>
    <n v="11615"/>
    <n v="67"/>
    <x v="124"/>
    <x v="157"/>
    <b v="1"/>
    <s v="Approved"/>
    <s v="Norco Bicycles"/>
    <s v="Road"/>
    <s v="medium"/>
    <s v="medium"/>
    <n v="544.04999999999995"/>
    <n v="376.84"/>
    <n v="38647"/>
  </r>
  <r>
    <n v="11616"/>
    <n v="100"/>
    <x v="2426"/>
    <x v="321"/>
    <b v="0"/>
    <s v="Approved"/>
    <s v="Norco Bicycles"/>
    <s v="Road"/>
    <s v="medium"/>
    <s v="medium"/>
    <n v="1036.5899999999999"/>
    <n v="206.35"/>
    <n v="33364"/>
  </r>
  <r>
    <n v="11617"/>
    <n v="38"/>
    <x v="351"/>
    <x v="239"/>
    <b v="1"/>
    <s v="Approved"/>
    <s v="Trek Bicycles"/>
    <s v="Standard"/>
    <s v="medium"/>
    <s v="large"/>
    <n v="2091.4699999999998"/>
    <n v="388.92"/>
    <n v="40779"/>
  </r>
  <r>
    <n v="11618"/>
    <n v="92"/>
    <x v="2085"/>
    <x v="343"/>
    <b v="0"/>
    <s v="Cancelled"/>
    <s v="WeareA2B"/>
    <s v="Standard"/>
    <s v="medium"/>
    <s v="small"/>
    <n v="1415.01"/>
    <n v="1259.3599999999999"/>
    <n v="37626"/>
  </r>
  <r>
    <n v="11619"/>
    <n v="48"/>
    <x v="2026"/>
    <x v="145"/>
    <b v="1"/>
    <s v="Approved"/>
    <s v="WeareA2B"/>
    <s v="Standard"/>
    <s v="medium"/>
    <s v="medium"/>
    <n v="1762.96"/>
    <n v="950.52"/>
    <n v="41848"/>
  </r>
  <r>
    <n v="11620"/>
    <n v="15"/>
    <x v="109"/>
    <x v="342"/>
    <m/>
    <s v="Approved"/>
    <s v="WeareA2B"/>
    <s v="Standard"/>
    <s v="medium"/>
    <s v="medium"/>
    <n v="1292.8399999999999"/>
    <n v="13.44"/>
    <n v="39915"/>
  </r>
  <r>
    <n v="11621"/>
    <n v="61"/>
    <x v="2133"/>
    <x v="27"/>
    <b v="1"/>
    <s v="Approved"/>
    <s v="OHM Cycles"/>
    <s v="Standard"/>
    <s v="low"/>
    <s v="medium"/>
    <n v="71.16"/>
    <n v="56.93"/>
    <n v="42172"/>
  </r>
  <r>
    <n v="11622"/>
    <n v="97"/>
    <x v="2085"/>
    <x v="38"/>
    <b v="1"/>
    <s v="Approved"/>
    <s v="Solex"/>
    <s v="Standard"/>
    <s v="medium"/>
    <s v="large"/>
    <n v="202.62"/>
    <n v="151.96"/>
    <n v="42458"/>
  </r>
  <r>
    <n v="11623"/>
    <n v="47"/>
    <x v="3188"/>
    <x v="148"/>
    <b v="0"/>
    <s v="Approved"/>
    <s v="Trek Bicycles"/>
    <s v="Road"/>
    <s v="low"/>
    <s v="small"/>
    <n v="1720.7"/>
    <n v="1531.42"/>
    <n v="35470"/>
  </r>
  <r>
    <n v="11624"/>
    <n v="22"/>
    <x v="1354"/>
    <x v="236"/>
    <b v="0"/>
    <s v="Approved"/>
    <s v="WeareA2B"/>
    <s v="Standard"/>
    <s v="medium"/>
    <s v="medium"/>
    <n v="60.34"/>
    <n v="45.26"/>
    <n v="42404"/>
  </r>
  <r>
    <n v="11625"/>
    <n v="14"/>
    <x v="2379"/>
    <x v="332"/>
    <b v="0"/>
    <s v="Approved"/>
    <s v="Solex"/>
    <s v="Standard"/>
    <s v="high"/>
    <s v="large"/>
    <n v="1842.92"/>
    <n v="1105.75"/>
    <n v="37499"/>
  </r>
  <r>
    <n v="11626"/>
    <n v="67"/>
    <x v="672"/>
    <x v="213"/>
    <b v="1"/>
    <s v="Approved"/>
    <s v="Norco Bicycles"/>
    <s v="Road"/>
    <s v="medium"/>
    <s v="medium"/>
    <n v="544.04999999999995"/>
    <n v="376.84"/>
    <n v="38647"/>
  </r>
  <r>
    <n v="11627"/>
    <n v="33"/>
    <x v="1769"/>
    <x v="7"/>
    <b v="1"/>
    <s v="Approved"/>
    <s v="OHM Cycles"/>
    <s v="Road"/>
    <s v="medium"/>
    <s v="small"/>
    <n v="1810"/>
    <n v="1610.9"/>
    <n v="38991"/>
  </r>
  <r>
    <n v="11628"/>
    <n v="39"/>
    <x v="3092"/>
    <x v="17"/>
    <b v="1"/>
    <s v="Approved"/>
    <s v="Giant Bicycles"/>
    <s v="Standard"/>
    <s v="medium"/>
    <s v="large"/>
    <n v="1812.75"/>
    <n v="582.48"/>
    <n v="39526"/>
  </r>
  <r>
    <n v="11629"/>
    <n v="26"/>
    <x v="1808"/>
    <x v="358"/>
    <b v="0"/>
    <s v="Approved"/>
    <s v="WeareA2B"/>
    <s v="Standard"/>
    <s v="medium"/>
    <s v="medium"/>
    <n v="1992.93"/>
    <n v="762.63"/>
    <n v="37337"/>
  </r>
  <r>
    <n v="11630"/>
    <n v="100"/>
    <x v="3301"/>
    <x v="205"/>
    <b v="1"/>
    <s v="Approved"/>
    <s v="Norco Bicycles"/>
    <s v="Road"/>
    <s v="medium"/>
    <s v="medium"/>
    <n v="1036.5899999999999"/>
    <n v="206.35"/>
    <n v="41922"/>
  </r>
  <r>
    <n v="11631"/>
    <n v="57"/>
    <x v="2275"/>
    <x v="328"/>
    <b v="0"/>
    <s v="Approved"/>
    <s v="WeareA2B"/>
    <s v="Touring"/>
    <s v="medium"/>
    <s v="large"/>
    <n v="1890.39"/>
    <n v="260.14"/>
    <n v="33259"/>
  </r>
  <r>
    <n v="11632"/>
    <n v="25"/>
    <x v="210"/>
    <x v="293"/>
    <b v="0"/>
    <s v="Approved"/>
    <s v="OHM Cycles"/>
    <s v="Standard"/>
    <s v="high"/>
    <s v="medium"/>
    <n v="2005.66"/>
    <n v="1203.4000000000001"/>
    <n v="41009"/>
  </r>
  <r>
    <n v="11633"/>
    <n v="17"/>
    <x v="1365"/>
    <x v="324"/>
    <b v="0"/>
    <s v="Approved"/>
    <s v="Solex"/>
    <s v="Standard"/>
    <s v="high"/>
    <s v="medium"/>
    <n v="1024.6600000000001"/>
    <n v="614.79999999999995"/>
    <n v="35378"/>
  </r>
  <r>
    <n v="11634"/>
    <n v="61"/>
    <x v="146"/>
    <x v="220"/>
    <b v="0"/>
    <s v="Approved"/>
    <s v="OHM Cycles"/>
    <s v="Standard"/>
    <s v="low"/>
    <s v="medium"/>
    <n v="71.16"/>
    <n v="56.93"/>
    <n v="42172"/>
  </r>
  <r>
    <n v="11635"/>
    <n v="18"/>
    <x v="839"/>
    <x v="319"/>
    <b v="1"/>
    <s v="Approved"/>
    <s v="Norco Bicycles"/>
    <s v="Standard"/>
    <s v="high"/>
    <s v="medium"/>
    <n v="1148.6400000000001"/>
    <n v="689.18"/>
    <n v="42226"/>
  </r>
  <r>
    <n v="11636"/>
    <n v="0"/>
    <x v="1428"/>
    <x v="169"/>
    <b v="0"/>
    <s v="Approved"/>
    <s v="OHM Cycles"/>
    <s v="Standard"/>
    <s v="medium"/>
    <s v="medium"/>
    <n v="183.86"/>
    <n v="137.9"/>
    <n v="35707"/>
  </r>
  <r>
    <n v="11637"/>
    <n v="55"/>
    <x v="2948"/>
    <x v="216"/>
    <b v="1"/>
    <s v="Approved"/>
    <s v="Trek Bicycles"/>
    <s v="Road"/>
    <s v="medium"/>
    <s v="large"/>
    <n v="1894.19"/>
    <n v="598.76"/>
    <n v="37823"/>
  </r>
  <r>
    <n v="11638"/>
    <n v="56"/>
    <x v="765"/>
    <x v="193"/>
    <b v="1"/>
    <s v="Approved"/>
    <s v="Norco Bicycles"/>
    <s v="Mountain"/>
    <s v="low"/>
    <s v="small"/>
    <n v="688.63"/>
    <n v="612.88"/>
    <n v="34244"/>
  </r>
  <r>
    <n v="11639"/>
    <n v="29"/>
    <x v="1138"/>
    <x v="160"/>
    <b v="1"/>
    <s v="Approved"/>
    <s v="WeareA2B"/>
    <s v="Standard"/>
    <s v="medium"/>
    <s v="medium"/>
    <n v="1065.03"/>
    <n v="230.09"/>
    <n v="36833"/>
  </r>
  <r>
    <n v="11640"/>
    <n v="38"/>
    <x v="251"/>
    <x v="136"/>
    <b v="0"/>
    <s v="Approved"/>
    <s v="Solex"/>
    <s v="Standard"/>
    <s v="medium"/>
    <s v="medium"/>
    <n v="1577.53"/>
    <n v="826.51"/>
    <n v="40618"/>
  </r>
  <r>
    <n v="11641"/>
    <n v="70"/>
    <x v="2429"/>
    <x v="111"/>
    <b v="1"/>
    <s v="Approved"/>
    <s v="Trek Bicycles"/>
    <s v="Standard"/>
    <s v="high"/>
    <s v="medium"/>
    <n v="495.72"/>
    <n v="297.43"/>
    <n v="37499"/>
  </r>
  <r>
    <n v="11642"/>
    <n v="49"/>
    <x v="1088"/>
    <x v="199"/>
    <b v="1"/>
    <s v="Approved"/>
    <s v="Solex"/>
    <s v="Standard"/>
    <s v="medium"/>
    <s v="large"/>
    <n v="1061.56"/>
    <n v="733.58"/>
    <n v="34170"/>
  </r>
  <r>
    <n v="11643"/>
    <n v="21"/>
    <x v="82"/>
    <x v="280"/>
    <b v="0"/>
    <s v="Approved"/>
    <s v="Solex"/>
    <s v="Standard"/>
    <s v="medium"/>
    <s v="large"/>
    <n v="1071.23"/>
    <n v="380.74"/>
    <n v="35160"/>
  </r>
  <r>
    <n v="11644"/>
    <n v="70"/>
    <x v="973"/>
    <x v="233"/>
    <b v="0"/>
    <s v="Approved"/>
    <s v="Norco Bicycles"/>
    <s v="Road"/>
    <s v="medium"/>
    <s v="medium"/>
    <n v="1036.5899999999999"/>
    <n v="206.35"/>
    <n v="33364"/>
  </r>
  <r>
    <n v="11645"/>
    <n v="36"/>
    <x v="1362"/>
    <x v="355"/>
    <b v="1"/>
    <s v="Approved"/>
    <s v="Solex"/>
    <s v="Standard"/>
    <s v="low"/>
    <s v="medium"/>
    <n v="945.04"/>
    <n v="507.58"/>
    <n v="39298"/>
  </r>
  <r>
    <n v="11646"/>
    <n v="59"/>
    <x v="2227"/>
    <x v="361"/>
    <b v="0"/>
    <s v="Approved"/>
    <s v="Solex"/>
    <s v="Standard"/>
    <s v="medium"/>
    <s v="large"/>
    <n v="1061.56"/>
    <n v="733.58"/>
    <n v="34170"/>
  </r>
  <r>
    <n v="11647"/>
    <n v="21"/>
    <x v="999"/>
    <x v="166"/>
    <b v="1"/>
    <s v="Approved"/>
    <s v="Solex"/>
    <s v="Standard"/>
    <s v="medium"/>
    <s v="large"/>
    <n v="1071.23"/>
    <n v="380.74"/>
    <n v="42404"/>
  </r>
  <r>
    <n v="11648"/>
    <n v="13"/>
    <x v="2251"/>
    <x v="126"/>
    <b v="0"/>
    <s v="Approved"/>
    <s v="Solex"/>
    <s v="Standard"/>
    <s v="medium"/>
    <s v="medium"/>
    <n v="1163.8900000000001"/>
    <n v="589.27"/>
    <n v="38693"/>
  </r>
  <r>
    <n v="11649"/>
    <n v="80"/>
    <x v="1575"/>
    <x v="94"/>
    <b v="1"/>
    <s v="Approved"/>
    <s v="OHM Cycles"/>
    <s v="Touring"/>
    <s v="low"/>
    <s v="medium"/>
    <n v="1073.07"/>
    <n v="933.84"/>
    <n v="35455"/>
  </r>
  <r>
    <n v="11650"/>
    <n v="0"/>
    <x v="2277"/>
    <x v="263"/>
    <b v="0"/>
    <s v="Approved"/>
    <s v="Trek Bicycles"/>
    <s v="Road"/>
    <s v="medium"/>
    <s v="medium"/>
    <n v="533.51"/>
    <n v="400.13"/>
    <n v="41064"/>
  </r>
  <r>
    <n v="11651"/>
    <n v="43"/>
    <x v="893"/>
    <x v="231"/>
    <b v="0"/>
    <s v="Approved"/>
    <s v="Solex"/>
    <s v="Standard"/>
    <s v="medium"/>
    <s v="medium"/>
    <n v="1151.96"/>
    <n v="649.49"/>
    <n v="36498"/>
  </r>
  <r>
    <n v="11652"/>
    <n v="22"/>
    <x v="393"/>
    <x v="7"/>
    <b v="1"/>
    <s v="Approved"/>
    <s v="Solex"/>
    <s v="Standard"/>
    <s v="medium"/>
    <s v="medium"/>
    <n v="575.27"/>
    <n v="431.45"/>
    <n v="42404"/>
  </r>
  <r>
    <n v="11653"/>
    <n v="40"/>
    <x v="2191"/>
    <x v="222"/>
    <b v="0"/>
    <s v="Approved"/>
    <s v="OHM Cycles"/>
    <s v="Standard"/>
    <s v="high"/>
    <s v="medium"/>
    <n v="1458.17"/>
    <n v="874.9"/>
    <n v="39526"/>
  </r>
  <r>
    <n v="11654"/>
    <n v="5"/>
    <x v="1800"/>
    <x v="52"/>
    <b v="0"/>
    <s v="Approved"/>
    <s v="Trek Bicycles"/>
    <s v="Mountain"/>
    <s v="low"/>
    <s v="medium"/>
    <n v="574.64"/>
    <n v="459.71"/>
    <n v="39298"/>
  </r>
  <r>
    <n v="11655"/>
    <n v="65"/>
    <x v="2204"/>
    <x v="328"/>
    <b v="0"/>
    <s v="Approved"/>
    <s v="WeareA2B"/>
    <s v="Standard"/>
    <s v="medium"/>
    <s v="medium"/>
    <n v="1807.45"/>
    <n v="778.69"/>
    <n v="42145"/>
  </r>
  <r>
    <n v="11656"/>
    <n v="94"/>
    <x v="2698"/>
    <x v="3"/>
    <b v="1"/>
    <s v="Approved"/>
    <s v="Giant Bicycles"/>
    <s v="Standard"/>
    <s v="medium"/>
    <s v="large"/>
    <n v="1635.3"/>
    <n v="993.66"/>
    <n v="41434"/>
  </r>
  <r>
    <n v="11657"/>
    <n v="0"/>
    <x v="715"/>
    <x v="23"/>
    <b v="0"/>
    <s v="Approved"/>
    <s v="Solex"/>
    <s v="Standard"/>
    <s v="medium"/>
    <s v="medium"/>
    <n v="71.489999999999995"/>
    <n v="53.62"/>
    <n v="41167"/>
  </r>
  <r>
    <n v="11658"/>
    <n v="52"/>
    <x v="482"/>
    <x v="346"/>
    <b v="0"/>
    <s v="Approved"/>
    <s v="OHM Cycles"/>
    <s v="Road"/>
    <s v="medium"/>
    <s v="medium"/>
    <n v="1280.28"/>
    <n v="829.51"/>
    <n v="35707"/>
  </r>
  <r>
    <n v="11659"/>
    <n v="28"/>
    <x v="1490"/>
    <x v="248"/>
    <b v="1"/>
    <s v="Approved"/>
    <s v="Norco Bicycles"/>
    <s v="Standard"/>
    <s v="medium"/>
    <s v="small"/>
    <n v="1216.1400000000001"/>
    <n v="1082.3599999999999"/>
    <n v="33455"/>
  </r>
  <r>
    <n v="11660"/>
    <n v="98"/>
    <x v="750"/>
    <x v="102"/>
    <b v="0"/>
    <s v="Approved"/>
    <s v="Trek Bicycles"/>
    <s v="Standard"/>
    <s v="high"/>
    <s v="medium"/>
    <n v="358.39"/>
    <n v="215.03"/>
    <n v="38002"/>
  </r>
  <r>
    <n v="11661"/>
    <n v="2"/>
    <x v="2882"/>
    <x v="300"/>
    <b v="1"/>
    <s v="Approved"/>
    <s v="Solex"/>
    <s v="Standard"/>
    <s v="medium"/>
    <s v="medium"/>
    <n v="71.489999999999995"/>
    <n v="53.62"/>
    <n v="41245"/>
  </r>
  <r>
    <n v="11662"/>
    <n v="31"/>
    <x v="1225"/>
    <x v="332"/>
    <b v="0"/>
    <s v="Approved"/>
    <s v="Giant Bicycles"/>
    <s v="Standard"/>
    <s v="medium"/>
    <s v="medium"/>
    <n v="230.91"/>
    <n v="173.18"/>
    <n v="39031"/>
  </r>
  <r>
    <n v="11663"/>
    <n v="9"/>
    <x v="40"/>
    <x v="190"/>
    <b v="0"/>
    <s v="Cancelled"/>
    <s v="OHM Cycles"/>
    <s v="Road"/>
    <s v="medium"/>
    <s v="medium"/>
    <n v="742.54"/>
    <n v="667.4"/>
    <n v="35378"/>
  </r>
  <r>
    <n v="11664"/>
    <n v="80"/>
    <x v="2699"/>
    <x v="317"/>
    <b v="0"/>
    <s v="Approved"/>
    <s v="OHM Cycles"/>
    <s v="Touring"/>
    <s v="low"/>
    <s v="medium"/>
    <n v="1073.07"/>
    <n v="933.84"/>
    <n v="35455"/>
  </r>
  <r>
    <n v="11665"/>
    <n v="4"/>
    <x v="1697"/>
    <x v="208"/>
    <b v="1"/>
    <s v="Approved"/>
    <s v="Giant Bicycles"/>
    <s v="Standard"/>
    <s v="high"/>
    <s v="medium"/>
    <n v="1129.1300000000001"/>
    <n v="677.48"/>
    <n v="38573"/>
  </r>
  <r>
    <n v="11666"/>
    <n v="17"/>
    <x v="2029"/>
    <x v="213"/>
    <b v="1"/>
    <s v="Approved"/>
    <s v="Solex"/>
    <s v="Standard"/>
    <s v="high"/>
    <s v="medium"/>
    <n v="1024.6600000000001"/>
    <n v="614.79999999999995"/>
    <n v="40670"/>
  </r>
  <r>
    <n v="11667"/>
    <n v="32"/>
    <x v="2023"/>
    <x v="358"/>
    <b v="1"/>
    <s v="Cancelled"/>
    <s v="Giant Bicycles"/>
    <s v="Standard"/>
    <s v="high"/>
    <s v="medium"/>
    <n v="1179"/>
    <n v="707.4"/>
    <n v="35667"/>
  </r>
  <r>
    <n v="11668"/>
    <n v="50"/>
    <x v="81"/>
    <x v="171"/>
    <b v="0"/>
    <s v="Approved"/>
    <s v="WeareA2B"/>
    <s v="Standard"/>
    <s v="medium"/>
    <s v="small"/>
    <n v="175.89"/>
    <n v="131.91999999999999"/>
    <n v="37668"/>
  </r>
  <r>
    <n v="11669"/>
    <n v="80"/>
    <x v="579"/>
    <x v="285"/>
    <b v="0"/>
    <s v="Approved"/>
    <s v="Trek Bicycles"/>
    <s v="Standard"/>
    <s v="medium"/>
    <s v="large"/>
    <n v="1469.44"/>
    <n v="596.54999999999995"/>
    <n v="41047"/>
  </r>
  <r>
    <n v="11670"/>
    <n v="0"/>
    <x v="2722"/>
    <x v="92"/>
    <b v="1"/>
    <s v="Approved"/>
    <s v="Trek Bicycles"/>
    <s v="Standard"/>
    <s v="medium"/>
    <s v="medium"/>
    <n v="499.53"/>
    <n v="388.72"/>
    <n v="36334"/>
  </r>
  <r>
    <n v="11671"/>
    <n v="20"/>
    <x v="2875"/>
    <x v="221"/>
    <b v="0"/>
    <s v="Approved"/>
    <s v="Trek Bicycles"/>
    <s v="Standard"/>
    <s v="medium"/>
    <s v="small"/>
    <n v="1775.81"/>
    <n v="1580.47"/>
    <n v="41701"/>
  </r>
  <r>
    <n v="11672"/>
    <n v="85"/>
    <x v="2235"/>
    <x v="55"/>
    <b v="1"/>
    <s v="Approved"/>
    <s v="WeareA2B"/>
    <s v="Standard"/>
    <s v="medium"/>
    <s v="medium"/>
    <n v="752.64"/>
    <n v="205.36"/>
    <n v="42218"/>
  </r>
  <r>
    <n v="11673"/>
    <n v="73"/>
    <x v="3092"/>
    <x v="114"/>
    <b v="1"/>
    <s v="Approved"/>
    <s v="Solex"/>
    <s v="Standard"/>
    <s v="medium"/>
    <s v="medium"/>
    <n v="1945.43"/>
    <n v="333.18"/>
    <n v="40553"/>
  </r>
  <r>
    <n v="11674"/>
    <n v="0"/>
    <x v="3399"/>
    <x v="136"/>
    <b v="0"/>
    <s v="Approved"/>
    <s v="Solex"/>
    <s v="Standard"/>
    <s v="medium"/>
    <s v="medium"/>
    <n v="100.35"/>
    <n v="75.260000000000005"/>
    <n v="37874"/>
  </r>
  <r>
    <n v="11675"/>
    <n v="3"/>
    <x v="712"/>
    <x v="96"/>
    <m/>
    <s v="Approved"/>
    <s v="Trek Bicycles"/>
    <s v="Standard"/>
    <s v="medium"/>
    <s v="large"/>
    <n v="2091.4699999999998"/>
    <n v="388.92"/>
    <n v="38258"/>
  </r>
  <r>
    <n v="11676"/>
    <n v="96"/>
    <x v="152"/>
    <x v="117"/>
    <b v="0"/>
    <s v="Approved"/>
    <s v="WeareA2B"/>
    <s v="Road"/>
    <s v="low"/>
    <s v="small"/>
    <n v="1172.78"/>
    <n v="1043.77"/>
    <n v="33364"/>
  </r>
  <r>
    <n v="11677"/>
    <n v="40"/>
    <x v="175"/>
    <x v="60"/>
    <b v="1"/>
    <s v="Approved"/>
    <s v="OHM Cycles"/>
    <s v="Standard"/>
    <s v="high"/>
    <s v="medium"/>
    <n v="1458.17"/>
    <n v="874.9"/>
    <n v="39427"/>
  </r>
  <r>
    <n v="11678"/>
    <n v="46"/>
    <x v="2412"/>
    <x v="311"/>
    <b v="1"/>
    <s v="Approved"/>
    <s v="Solex"/>
    <s v="Standard"/>
    <s v="low"/>
    <s v="medium"/>
    <n v="1289.8499999999999"/>
    <n v="74.510000000000005"/>
    <n v="38573"/>
  </r>
  <r>
    <n v="11679"/>
    <n v="32"/>
    <x v="1708"/>
    <x v="335"/>
    <b v="0"/>
    <s v="Approved"/>
    <s v="Giant Bicycles"/>
    <s v="Standard"/>
    <s v="medium"/>
    <s v="medium"/>
    <n v="642.70000000000005"/>
    <n v="211.37"/>
    <n v="37698"/>
  </r>
  <r>
    <n v="11680"/>
    <n v="3"/>
    <x v="1521"/>
    <x v="187"/>
    <b v="1"/>
    <s v="Approved"/>
    <s v="Trek Bicycles"/>
    <s v="Standard"/>
    <s v="medium"/>
    <s v="large"/>
    <n v="2091.4699999999998"/>
    <n v="388.92"/>
    <n v="38573"/>
  </r>
  <r>
    <n v="11681"/>
    <n v="51"/>
    <x v="634"/>
    <x v="353"/>
    <b v="1"/>
    <s v="Approved"/>
    <s v="OHM Cycles"/>
    <s v="Standard"/>
    <s v="high"/>
    <s v="medium"/>
    <n v="2005.66"/>
    <n v="1203.4000000000001"/>
    <n v="41009"/>
  </r>
  <r>
    <n v="11682"/>
    <n v="23"/>
    <x v="1039"/>
    <x v="174"/>
    <b v="0"/>
    <s v="Approved"/>
    <s v="Norco Bicycles"/>
    <s v="Standard"/>
    <s v="medium"/>
    <s v="medium"/>
    <n v="1198.46"/>
    <n v="381.1"/>
    <n v="36145"/>
  </r>
  <r>
    <n v="11683"/>
    <n v="29"/>
    <x v="645"/>
    <x v="38"/>
    <b v="1"/>
    <s v="Approved"/>
    <s v="Norco Bicycles"/>
    <s v="Road"/>
    <s v="medium"/>
    <s v="medium"/>
    <n v="543.39"/>
    <n v="407.54"/>
    <n v="42696"/>
  </r>
  <r>
    <n v="11684"/>
    <n v="69"/>
    <x v="3002"/>
    <x v="152"/>
    <b v="0"/>
    <s v="Approved"/>
    <s v="Norco Bicycles"/>
    <s v="Road"/>
    <s v="medium"/>
    <s v="large"/>
    <n v="1240.31"/>
    <n v="795.1"/>
    <n v="40553"/>
  </r>
  <r>
    <n v="11685"/>
    <n v="85"/>
    <x v="2305"/>
    <x v="96"/>
    <b v="1"/>
    <s v="Approved"/>
    <s v="WeareA2B"/>
    <s v="Standard"/>
    <s v="medium"/>
    <s v="medium"/>
    <n v="752.64"/>
    <n v="205.36"/>
    <n v="34079"/>
  </r>
  <r>
    <n v="11686"/>
    <n v="32"/>
    <x v="2452"/>
    <x v="344"/>
    <b v="1"/>
    <s v="Approved"/>
    <s v="Giant Bicycles"/>
    <s v="Standard"/>
    <s v="high"/>
    <s v="medium"/>
    <n v="1179"/>
    <n v="707.4"/>
    <n v="36145"/>
  </r>
  <r>
    <n v="11687"/>
    <n v="10"/>
    <x v="2057"/>
    <x v="324"/>
    <b v="0"/>
    <s v="Approved"/>
    <s v="WeareA2B"/>
    <s v="Touring"/>
    <s v="medium"/>
    <s v="medium"/>
    <n v="1466.68"/>
    <n v="363.25"/>
    <n v="41701"/>
  </r>
  <r>
    <n v="11688"/>
    <n v="75"/>
    <x v="1607"/>
    <x v="65"/>
    <b v="1"/>
    <s v="Approved"/>
    <s v="Giant Bicycles"/>
    <s v="Touring"/>
    <s v="medium"/>
    <s v="large"/>
    <n v="1873.97"/>
    <n v="863.95"/>
    <n v="38859"/>
  </r>
  <r>
    <n v="11689"/>
    <n v="55"/>
    <x v="637"/>
    <x v="188"/>
    <b v="1"/>
    <s v="Approved"/>
    <s v="Trek Bicycles"/>
    <s v="Road"/>
    <s v="medium"/>
    <s v="large"/>
    <n v="1894.19"/>
    <n v="598.76"/>
    <n v="34143"/>
  </r>
  <r>
    <n v="11690"/>
    <n v="97"/>
    <x v="519"/>
    <x v="151"/>
    <b v="1"/>
    <s v="Approved"/>
    <s v="Solex"/>
    <s v="Standard"/>
    <s v="medium"/>
    <s v="large"/>
    <n v="202.62"/>
    <n v="151.96"/>
    <n v="42458"/>
  </r>
  <r>
    <n v="11691"/>
    <n v="50"/>
    <x v="2362"/>
    <x v="133"/>
    <b v="0"/>
    <s v="Approved"/>
    <s v="Giant Bicycles"/>
    <s v="Standard"/>
    <s v="medium"/>
    <s v="medium"/>
    <n v="642.70000000000005"/>
    <n v="211.37"/>
    <n v="33888"/>
  </r>
  <r>
    <n v="11692"/>
    <n v="84"/>
    <x v="3274"/>
    <x v="191"/>
    <b v="0"/>
    <s v="Approved"/>
    <s v="Trek Bicycles"/>
    <s v="Road"/>
    <s v="medium"/>
    <s v="medium"/>
    <n v="290.62"/>
    <n v="215.14"/>
    <n v="38339"/>
  </r>
  <r>
    <n v="11693"/>
    <n v="84"/>
    <x v="2447"/>
    <x v="34"/>
    <b v="0"/>
    <s v="Approved"/>
    <s v="Trek Bicycles"/>
    <s v="Road"/>
    <s v="medium"/>
    <s v="medium"/>
    <n v="290.62"/>
    <n v="215.14"/>
    <n v="38339"/>
  </r>
  <r>
    <n v="11694"/>
    <n v="26"/>
    <x v="2720"/>
    <x v="172"/>
    <b v="1"/>
    <s v="Approved"/>
    <s v="WeareA2B"/>
    <s v="Standard"/>
    <s v="medium"/>
    <s v="medium"/>
    <n v="1992.93"/>
    <n v="762.63"/>
    <n v="34115"/>
  </r>
  <r>
    <n v="11695"/>
    <n v="24"/>
    <x v="2720"/>
    <x v="35"/>
    <b v="0"/>
    <s v="Approved"/>
    <s v="Solex"/>
    <s v="Road"/>
    <s v="medium"/>
    <s v="large"/>
    <n v="1777.8"/>
    <n v="820.78"/>
    <n v="40670"/>
  </r>
  <r>
    <n v="11696"/>
    <n v="9"/>
    <x v="1648"/>
    <x v="266"/>
    <b v="1"/>
    <s v="Approved"/>
    <s v="OHM Cycles"/>
    <s v="Road"/>
    <s v="medium"/>
    <s v="medium"/>
    <n v="742.54"/>
    <n v="667.4"/>
    <n v="33549"/>
  </r>
  <r>
    <n v="11697"/>
    <n v="38"/>
    <x v="3400"/>
    <x v="324"/>
    <b v="1"/>
    <s v="Approved"/>
    <s v="Solex"/>
    <s v="Standard"/>
    <s v="medium"/>
    <s v="medium"/>
    <n v="1577.53"/>
    <n v="826.51"/>
    <n v="37220"/>
  </r>
  <r>
    <n v="11698"/>
    <n v="74"/>
    <x v="1915"/>
    <x v="199"/>
    <m/>
    <s v="Approved"/>
    <s v="WeareA2B"/>
    <s v="Standard"/>
    <s v="medium"/>
    <s v="medium"/>
    <n v="1228.07"/>
    <n v="400.91"/>
    <n v="36668"/>
  </r>
  <r>
    <n v="11699"/>
    <n v="46"/>
    <x v="1846"/>
    <x v="256"/>
    <b v="1"/>
    <s v="Approved"/>
    <s v="Solex"/>
    <s v="Standard"/>
    <s v="low"/>
    <s v="medium"/>
    <n v="1289.8499999999999"/>
    <n v="74.510000000000005"/>
    <n v="37668"/>
  </r>
  <r>
    <n v="11700"/>
    <n v="67"/>
    <x v="2485"/>
    <x v="273"/>
    <b v="1"/>
    <s v="Approved"/>
    <s v="Norco Bicycles"/>
    <s v="Road"/>
    <s v="medium"/>
    <s v="medium"/>
    <n v="544.04999999999995"/>
    <n v="376.84"/>
    <n v="38647"/>
  </r>
  <r>
    <n v="11701"/>
    <n v="93"/>
    <x v="120"/>
    <x v="181"/>
    <b v="1"/>
    <s v="Approved"/>
    <s v="OHM Cycles"/>
    <s v="Standard"/>
    <s v="high"/>
    <s v="medium"/>
    <n v="1458.17"/>
    <n v="874.9"/>
    <n v="38750"/>
  </r>
  <r>
    <n v="11702"/>
    <n v="92"/>
    <x v="1686"/>
    <x v="272"/>
    <b v="0"/>
    <s v="Approved"/>
    <s v="WeareA2B"/>
    <s v="Standard"/>
    <s v="medium"/>
    <s v="small"/>
    <n v="1415.01"/>
    <n v="1259.3599999999999"/>
    <n v="34556"/>
  </r>
  <r>
    <n v="11703"/>
    <n v="97"/>
    <x v="2545"/>
    <x v="102"/>
    <b v="1"/>
    <s v="Approved"/>
    <s v="OHM Cycles"/>
    <s v="Road"/>
    <s v="medium"/>
    <s v="medium"/>
    <n v="742.54"/>
    <n v="667.4"/>
    <n v="38693"/>
  </r>
  <r>
    <n v="11704"/>
    <n v="4"/>
    <x v="1265"/>
    <x v="328"/>
    <b v="1"/>
    <s v="Approved"/>
    <s v="Giant Bicycles"/>
    <s v="Standard"/>
    <s v="high"/>
    <s v="medium"/>
    <n v="1129.1300000000001"/>
    <n v="677.48"/>
    <n v="40784"/>
  </r>
  <r>
    <n v="11705"/>
    <n v="93"/>
    <x v="1418"/>
    <x v="234"/>
    <b v="1"/>
    <s v="Approved"/>
    <s v="OHM Cycles"/>
    <s v="Standard"/>
    <s v="high"/>
    <s v="medium"/>
    <n v="1458.17"/>
    <n v="874.9"/>
    <n v="36498"/>
  </r>
  <r>
    <n v="11706"/>
    <n v="72"/>
    <x v="2364"/>
    <x v="277"/>
    <b v="0"/>
    <s v="Approved"/>
    <s v="Norco Bicycles"/>
    <s v="Standard"/>
    <s v="medium"/>
    <s v="medium"/>
    <n v="360.4"/>
    <n v="270.3"/>
    <n v="42710"/>
  </r>
  <r>
    <n v="11707"/>
    <n v="17"/>
    <x v="1978"/>
    <x v="141"/>
    <b v="1"/>
    <s v="Approved"/>
    <s v="Solex"/>
    <s v="Standard"/>
    <s v="high"/>
    <s v="medium"/>
    <n v="1024.6600000000001"/>
    <n v="614.79999999999995"/>
    <n v="35378"/>
  </r>
  <r>
    <n v="11708"/>
    <n v="12"/>
    <x v="2466"/>
    <x v="268"/>
    <b v="1"/>
    <s v="Approved"/>
    <s v="Giant Bicycles"/>
    <s v="Standard"/>
    <s v="medium"/>
    <s v="large"/>
    <n v="1765.3"/>
    <n v="709.48"/>
    <n v="37873"/>
  </r>
  <r>
    <n v="11709"/>
    <n v="52"/>
    <x v="2310"/>
    <x v="267"/>
    <b v="0"/>
    <s v="Approved"/>
    <s v="OHM Cycles"/>
    <s v="Road"/>
    <s v="medium"/>
    <s v="medium"/>
    <n v="1280.28"/>
    <n v="829.51"/>
    <n v="39915"/>
  </r>
  <r>
    <n v="11710"/>
    <n v="53"/>
    <x v="605"/>
    <x v="28"/>
    <b v="1"/>
    <s v="Approved"/>
    <s v="OHM Cycles"/>
    <s v="Standard"/>
    <s v="medium"/>
    <s v="medium"/>
    <n v="795.34"/>
    <n v="101.58"/>
    <n v="39915"/>
  </r>
  <r>
    <n v="11711"/>
    <n v="36"/>
    <x v="438"/>
    <x v="154"/>
    <m/>
    <s v="Approved"/>
    <s v="Solex"/>
    <s v="Standard"/>
    <s v="low"/>
    <s v="medium"/>
    <n v="945.04"/>
    <n v="507.58"/>
    <n v="38750"/>
  </r>
  <r>
    <n v="11712"/>
    <n v="27"/>
    <x v="92"/>
    <x v="128"/>
    <b v="1"/>
    <s v="Approved"/>
    <s v="Trek Bicycles"/>
    <s v="Standard"/>
    <s v="medium"/>
    <s v="medium"/>
    <n v="499.53"/>
    <n v="388.72"/>
    <n v="36334"/>
  </r>
  <r>
    <n v="11713"/>
    <n v="55"/>
    <x v="1086"/>
    <x v="314"/>
    <b v="1"/>
    <s v="Approved"/>
    <s v="Trek Bicycles"/>
    <s v="Road"/>
    <s v="medium"/>
    <s v="large"/>
    <n v="1894.19"/>
    <n v="598.76"/>
    <n v="37823"/>
  </r>
  <r>
    <n v="11714"/>
    <n v="47"/>
    <x v="2278"/>
    <x v="336"/>
    <b v="0"/>
    <s v="Approved"/>
    <s v="Trek Bicycles"/>
    <s v="Road"/>
    <s v="low"/>
    <s v="small"/>
    <n v="1720.7"/>
    <n v="1531.42"/>
    <n v="38991"/>
  </r>
  <r>
    <n v="11715"/>
    <n v="99"/>
    <x v="2091"/>
    <x v="298"/>
    <b v="1"/>
    <s v="Approved"/>
    <s v="OHM Cycles"/>
    <s v="Standard"/>
    <s v="medium"/>
    <s v="medium"/>
    <n v="1227.3399999999999"/>
    <n v="770.89"/>
    <n v="34556"/>
  </r>
  <r>
    <n v="11716"/>
    <n v="94"/>
    <x v="1127"/>
    <x v="278"/>
    <b v="1"/>
    <s v="Approved"/>
    <s v="Giant Bicycles"/>
    <s v="Standard"/>
    <s v="medium"/>
    <s v="large"/>
    <n v="1635.3"/>
    <n v="993.66"/>
    <n v="41434"/>
  </r>
  <r>
    <n v="11717"/>
    <n v="32"/>
    <x v="47"/>
    <x v="224"/>
    <b v="0"/>
    <s v="Approved"/>
    <s v="Giant Bicycles"/>
    <s v="Standard"/>
    <s v="medium"/>
    <s v="medium"/>
    <n v="642.70000000000005"/>
    <n v="211.37"/>
    <n v="37337"/>
  </r>
  <r>
    <n v="11718"/>
    <n v="63"/>
    <x v="512"/>
    <x v="276"/>
    <b v="1"/>
    <s v="Approved"/>
    <s v="Solex"/>
    <s v="Standard"/>
    <s v="medium"/>
    <s v="medium"/>
    <n v="1483.2"/>
    <n v="99.59"/>
    <n v="36146"/>
  </r>
  <r>
    <n v="11719"/>
    <n v="37"/>
    <x v="3117"/>
    <x v="339"/>
    <b v="0"/>
    <s v="Approved"/>
    <s v="OHM Cycles"/>
    <s v="Standard"/>
    <s v="low"/>
    <s v="medium"/>
    <n v="1793.43"/>
    <n v="248.82"/>
    <n v="36361"/>
  </r>
  <r>
    <n v="11720"/>
    <n v="15"/>
    <x v="1800"/>
    <x v="118"/>
    <b v="0"/>
    <s v="Approved"/>
    <s v="Norco Bicycles"/>
    <s v="Standard"/>
    <s v="low"/>
    <s v="medium"/>
    <n v="958.74"/>
    <n v="748.9"/>
    <n v="35160"/>
  </r>
  <r>
    <n v="11721"/>
    <n v="70"/>
    <x v="28"/>
    <x v="207"/>
    <b v="1"/>
    <s v="Approved"/>
    <s v="Trek Bicycles"/>
    <s v="Standard"/>
    <s v="high"/>
    <s v="medium"/>
    <n v="495.72"/>
    <n v="297.43"/>
    <n v="42105"/>
  </r>
  <r>
    <n v="11722"/>
    <n v="9"/>
    <x v="1062"/>
    <x v="228"/>
    <b v="0"/>
    <s v="Approved"/>
    <s v="Norco Bicycles"/>
    <s v="Standard"/>
    <s v="medium"/>
    <s v="small"/>
    <n v="1216.1400000000001"/>
    <n v="1082.3599999999999"/>
    <n v="33455"/>
  </r>
  <r>
    <n v="11723"/>
    <n v="7"/>
    <x v="1199"/>
    <x v="68"/>
    <b v="1"/>
    <s v="Approved"/>
    <s v="Trek Bicycles"/>
    <s v="Road"/>
    <s v="low"/>
    <s v="medium"/>
    <n v="980.37"/>
    <n v="234.43"/>
    <n v="38258"/>
  </r>
  <r>
    <n v="11724"/>
    <n v="53"/>
    <x v="1268"/>
    <x v="243"/>
    <b v="1"/>
    <s v="Approved"/>
    <s v="OHM Cycles"/>
    <s v="Standard"/>
    <s v="medium"/>
    <s v="medium"/>
    <n v="795.34"/>
    <n v="101.58"/>
    <n v="40779"/>
  </r>
  <r>
    <n v="11725"/>
    <n v="15"/>
    <x v="2152"/>
    <x v="311"/>
    <b v="0"/>
    <s v="Approved"/>
    <s v="Norco Bicycles"/>
    <s v="Standard"/>
    <s v="low"/>
    <s v="medium"/>
    <n v="958.74"/>
    <n v="748.9"/>
    <n v="34244"/>
  </r>
  <r>
    <n v="11726"/>
    <n v="5"/>
    <x v="291"/>
    <x v="361"/>
    <b v="0"/>
    <s v="Approved"/>
    <s v="Trek Bicycles"/>
    <s v="Mountain"/>
    <s v="low"/>
    <s v="medium"/>
    <n v="574.64"/>
    <n v="459.71"/>
    <n v="40784"/>
  </r>
  <r>
    <n v="11727"/>
    <n v="69"/>
    <x v="1570"/>
    <x v="204"/>
    <b v="1"/>
    <s v="Approved"/>
    <s v="Giant Bicycles"/>
    <s v="Road"/>
    <s v="medium"/>
    <s v="medium"/>
    <n v="792.9"/>
    <n v="594.67999999999995"/>
    <n v="33879"/>
  </r>
  <r>
    <n v="11728"/>
    <n v="67"/>
    <x v="663"/>
    <x v="360"/>
    <b v="0"/>
    <s v="Approved"/>
    <s v="Norco Bicycles"/>
    <s v="Road"/>
    <s v="medium"/>
    <s v="medium"/>
    <n v="544.04999999999995"/>
    <n v="376.84"/>
    <n v="38647"/>
  </r>
  <r>
    <n v="11729"/>
    <n v="54"/>
    <x v="3401"/>
    <x v="174"/>
    <b v="1"/>
    <s v="Approved"/>
    <s v="WeareA2B"/>
    <s v="Standard"/>
    <s v="medium"/>
    <s v="medium"/>
    <n v="1292.8399999999999"/>
    <n v="13.44"/>
    <n v="35707"/>
  </r>
  <r>
    <n v="11730"/>
    <n v="46"/>
    <x v="453"/>
    <x v="18"/>
    <b v="0"/>
    <s v="Approved"/>
    <s v="Solex"/>
    <s v="Standard"/>
    <s v="low"/>
    <s v="medium"/>
    <n v="1289.8499999999999"/>
    <n v="74.510000000000005"/>
    <n v="41009"/>
  </r>
  <r>
    <n v="11731"/>
    <n v="89"/>
    <x v="916"/>
    <x v="300"/>
    <b v="1"/>
    <s v="Approved"/>
    <s v="WeareA2B"/>
    <s v="Touring"/>
    <s v="medium"/>
    <s v="large"/>
    <n v="1362.99"/>
    <n v="57.74"/>
    <n v="34079"/>
  </r>
  <r>
    <n v="11732"/>
    <n v="96"/>
    <x v="13"/>
    <x v="138"/>
    <b v="0"/>
    <s v="Approved"/>
    <s v="WeareA2B"/>
    <s v="Road"/>
    <s v="low"/>
    <s v="small"/>
    <n v="1172.78"/>
    <n v="1043.77"/>
    <n v="37539"/>
  </r>
  <r>
    <n v="11733"/>
    <n v="3"/>
    <x v="1700"/>
    <x v="256"/>
    <b v="1"/>
    <s v="Approved"/>
    <s v="Trek Bicycles"/>
    <s v="Standard"/>
    <s v="medium"/>
    <s v="large"/>
    <n v="2091.4699999999998"/>
    <n v="388.92"/>
    <n v="33549"/>
  </r>
  <r>
    <n v="11734"/>
    <n v="58"/>
    <x v="2302"/>
    <x v="133"/>
    <b v="0"/>
    <s v="Approved"/>
    <s v="OHM Cycles"/>
    <s v="Road"/>
    <s v="medium"/>
    <s v="medium"/>
    <n v="1280.28"/>
    <n v="829.51"/>
    <n v="37823"/>
  </r>
  <r>
    <n v="11735"/>
    <n v="84"/>
    <x v="3086"/>
    <x v="302"/>
    <b v="0"/>
    <s v="Approved"/>
    <s v="Trek Bicycles"/>
    <s v="Road"/>
    <s v="medium"/>
    <s v="medium"/>
    <n v="290.62"/>
    <n v="215.14"/>
    <n v="34079"/>
  </r>
  <r>
    <n v="11736"/>
    <n v="26"/>
    <x v="1824"/>
    <x v="296"/>
    <b v="1"/>
    <s v="Approved"/>
    <s v="WeareA2B"/>
    <s v="Standard"/>
    <s v="medium"/>
    <s v="medium"/>
    <n v="1992.93"/>
    <n v="762.63"/>
    <n v="42696"/>
  </r>
  <r>
    <n v="11737"/>
    <n v="23"/>
    <x v="164"/>
    <x v="322"/>
    <b v="0"/>
    <s v="Approved"/>
    <s v="Norco Bicycles"/>
    <s v="Mountain"/>
    <s v="low"/>
    <s v="small"/>
    <n v="688.63"/>
    <n v="612.88"/>
    <n v="34244"/>
  </r>
  <r>
    <n v="11738"/>
    <n v="37"/>
    <x v="2623"/>
    <x v="235"/>
    <b v="1"/>
    <s v="Approved"/>
    <s v="OHM Cycles"/>
    <s v="Standard"/>
    <s v="low"/>
    <s v="medium"/>
    <n v="1793.43"/>
    <n v="248.82"/>
    <n v="36361"/>
  </r>
  <r>
    <n v="11739"/>
    <n v="0"/>
    <x v="3258"/>
    <x v="152"/>
    <b v="1"/>
    <s v="Approved"/>
    <s v="Norco Bicycles"/>
    <s v="Road"/>
    <s v="medium"/>
    <s v="medium"/>
    <n v="544.04999999999995"/>
    <n v="376.84"/>
    <n v="38647"/>
  </r>
  <r>
    <n v="11740"/>
    <n v="77"/>
    <x v="490"/>
    <x v="137"/>
    <b v="0"/>
    <s v="Approved"/>
    <s v="Norco Bicycles"/>
    <s v="Road"/>
    <s v="medium"/>
    <s v="large"/>
    <n v="1240.31"/>
    <n v="795.1"/>
    <n v="35455"/>
  </r>
  <r>
    <n v="11741"/>
    <n v="49"/>
    <x v="2260"/>
    <x v="156"/>
    <b v="1"/>
    <s v="Cancelled"/>
    <s v="Trek Bicycles"/>
    <s v="Road"/>
    <s v="medium"/>
    <s v="medium"/>
    <n v="533.51"/>
    <n v="400.13"/>
    <n v="41009"/>
  </r>
  <r>
    <n v="11742"/>
    <n v="99"/>
    <x v="196"/>
    <x v="153"/>
    <b v="0"/>
    <s v="Approved"/>
    <s v="OHM Cycles"/>
    <s v="Standard"/>
    <s v="medium"/>
    <s v="medium"/>
    <n v="1227.3399999999999"/>
    <n v="770.89"/>
    <n v="34556"/>
  </r>
  <r>
    <n v="11743"/>
    <n v="53"/>
    <x v="2937"/>
    <x v="276"/>
    <b v="1"/>
    <s v="Approved"/>
    <s v="OHM Cycles"/>
    <s v="Standard"/>
    <s v="medium"/>
    <s v="medium"/>
    <n v="795.34"/>
    <n v="101.58"/>
    <n v="39915"/>
  </r>
  <r>
    <n v="11744"/>
    <n v="71"/>
    <x v="2786"/>
    <x v="151"/>
    <b v="0"/>
    <s v="Approved"/>
    <s v="Solex"/>
    <s v="Standard"/>
    <s v="high"/>
    <s v="large"/>
    <n v="1842.92"/>
    <n v="1105.75"/>
    <n v="34996"/>
  </r>
  <r>
    <n v="11745"/>
    <n v="62"/>
    <x v="2925"/>
    <x v="292"/>
    <b v="1"/>
    <s v="Approved"/>
    <s v="Solex"/>
    <s v="Standard"/>
    <s v="high"/>
    <s v="medium"/>
    <n v="1024.6600000000001"/>
    <n v="614.79999999999995"/>
    <n v="35160"/>
  </r>
  <r>
    <n v="11746"/>
    <n v="31"/>
    <x v="1186"/>
    <x v="96"/>
    <b v="1"/>
    <s v="Approved"/>
    <s v="Giant Bicycles"/>
    <s v="Standard"/>
    <s v="medium"/>
    <s v="medium"/>
    <n v="230.91"/>
    <n v="173.18"/>
    <n v="34527"/>
  </r>
  <r>
    <n v="11747"/>
    <n v="89"/>
    <x v="2008"/>
    <x v="45"/>
    <b v="1"/>
    <s v="Approved"/>
    <s v="WeareA2B"/>
    <s v="Touring"/>
    <s v="medium"/>
    <s v="large"/>
    <n v="1362.99"/>
    <n v="57.74"/>
    <n v="34079"/>
  </r>
  <r>
    <n v="11748"/>
    <n v="64"/>
    <x v="113"/>
    <x v="323"/>
    <b v="0"/>
    <s v="Approved"/>
    <s v="Trek Bicycles"/>
    <s v="Standard"/>
    <s v="medium"/>
    <s v="large"/>
    <n v="1469.44"/>
    <n v="596.54999999999995"/>
    <n v="34996"/>
  </r>
  <r>
    <n v="11749"/>
    <n v="98"/>
    <x v="1870"/>
    <x v="221"/>
    <b v="0"/>
    <s v="Approved"/>
    <s v="Trek Bicycles"/>
    <s v="Standard"/>
    <s v="high"/>
    <s v="medium"/>
    <n v="358.39"/>
    <n v="215.03"/>
    <n v="33364"/>
  </r>
  <r>
    <n v="11750"/>
    <n v="72"/>
    <x v="2169"/>
    <x v="205"/>
    <b v="1"/>
    <s v="Approved"/>
    <s v="Norco Bicycles"/>
    <s v="Standard"/>
    <s v="medium"/>
    <s v="medium"/>
    <n v="360.4"/>
    <n v="270.3"/>
    <n v="37873"/>
  </r>
  <r>
    <n v="11751"/>
    <n v="28"/>
    <x v="762"/>
    <x v="269"/>
    <b v="0"/>
    <s v="Approved"/>
    <s v="Norco Bicycles"/>
    <s v="Standard"/>
    <s v="medium"/>
    <s v="small"/>
    <n v="1216.1400000000001"/>
    <n v="1082.3599999999999"/>
    <n v="42696"/>
  </r>
  <r>
    <n v="11752"/>
    <n v="85"/>
    <x v="950"/>
    <x v="138"/>
    <b v="0"/>
    <s v="Approved"/>
    <s v="WeareA2B"/>
    <s v="Standard"/>
    <s v="medium"/>
    <s v="medium"/>
    <n v="752.64"/>
    <n v="205.36"/>
    <n v="42218"/>
  </r>
  <r>
    <n v="11753"/>
    <n v="4"/>
    <x v="455"/>
    <x v="145"/>
    <b v="0"/>
    <s v="Approved"/>
    <s v="Solex"/>
    <s v="Standard"/>
    <s v="medium"/>
    <s v="medium"/>
    <n v="1483.2"/>
    <n v="99.59"/>
    <n v="40487"/>
  </r>
  <r>
    <n v="11754"/>
    <n v="44"/>
    <x v="2083"/>
    <x v="120"/>
    <b v="0"/>
    <s v="Approved"/>
    <s v="WeareA2B"/>
    <s v="Standard"/>
    <s v="medium"/>
    <s v="medium"/>
    <n v="1769.64"/>
    <n v="108.76"/>
    <n v="40672"/>
  </r>
  <r>
    <n v="11755"/>
    <n v="40"/>
    <x v="1355"/>
    <x v="162"/>
    <m/>
    <s v="Approved"/>
    <s v="OHM Cycles"/>
    <s v="Standard"/>
    <s v="high"/>
    <s v="medium"/>
    <n v="1458.17"/>
    <n v="874.9"/>
    <n v="34071"/>
  </r>
  <r>
    <n v="11756"/>
    <n v="38"/>
    <x v="2989"/>
    <x v="352"/>
    <b v="1"/>
    <s v="Approved"/>
    <s v="Solex"/>
    <s v="Standard"/>
    <s v="medium"/>
    <s v="medium"/>
    <n v="1577.53"/>
    <n v="826.51"/>
    <n v="40336"/>
  </r>
  <r>
    <n v="11757"/>
    <n v="53"/>
    <x v="3280"/>
    <x v="337"/>
    <b v="0"/>
    <s v="Approved"/>
    <s v="Giant Bicycles"/>
    <s v="Standard"/>
    <s v="high"/>
    <s v="medium"/>
    <n v="1274.93"/>
    <n v="764.96"/>
    <n v="39298"/>
  </r>
  <r>
    <n v="11758"/>
    <n v="0"/>
    <x v="2105"/>
    <x v="327"/>
    <b v="0"/>
    <s v="Approved"/>
    <s v="Solex"/>
    <s v="Standard"/>
    <s v="medium"/>
    <s v="medium"/>
    <n v="441.49"/>
    <n v="84.99"/>
    <n v="34071"/>
  </r>
  <r>
    <n v="11759"/>
    <n v="15"/>
    <x v="3083"/>
    <x v="34"/>
    <b v="0"/>
    <s v="Approved"/>
    <s v="Norco Bicycles"/>
    <s v="Standard"/>
    <s v="low"/>
    <s v="medium"/>
    <n v="958.74"/>
    <n v="748.9"/>
    <n v="41345"/>
  </r>
  <r>
    <n v="11760"/>
    <n v="67"/>
    <x v="460"/>
    <x v="321"/>
    <b v="0"/>
    <s v="Approved"/>
    <s v="Norco Bicycles"/>
    <s v="Road"/>
    <s v="medium"/>
    <s v="medium"/>
    <n v="544.04999999999995"/>
    <n v="376.84"/>
    <n v="42105"/>
  </r>
  <r>
    <n v="11761"/>
    <n v="70"/>
    <x v="533"/>
    <x v="320"/>
    <b v="1"/>
    <s v="Approved"/>
    <s v="Norco Bicycles"/>
    <s v="Road"/>
    <s v="medium"/>
    <s v="medium"/>
    <n v="1036.5899999999999"/>
    <n v="206.35"/>
    <n v="33364"/>
  </r>
  <r>
    <n v="11762"/>
    <n v="80"/>
    <x v="2406"/>
    <x v="139"/>
    <b v="1"/>
    <s v="Approved"/>
    <s v="OHM Cycles"/>
    <s v="Touring"/>
    <s v="low"/>
    <s v="medium"/>
    <n v="1073.07"/>
    <n v="933.84"/>
    <n v="41533"/>
  </r>
  <r>
    <n v="11763"/>
    <n v="23"/>
    <x v="3210"/>
    <x v="138"/>
    <b v="1"/>
    <s v="Approved"/>
    <s v="Norco Bicycles"/>
    <s v="Mountain"/>
    <s v="low"/>
    <s v="small"/>
    <n v="688.63"/>
    <n v="612.88"/>
    <n v="34244"/>
  </r>
  <r>
    <n v="11764"/>
    <n v="34"/>
    <x v="169"/>
    <x v="250"/>
    <b v="1"/>
    <s v="Cancelled"/>
    <s v="Norco Bicycles"/>
    <s v="Road"/>
    <s v="high"/>
    <s v="large"/>
    <n v="774.53"/>
    <n v="464.72"/>
    <n v="37698"/>
  </r>
  <r>
    <n v="11765"/>
    <n v="6"/>
    <x v="1727"/>
    <x v="5"/>
    <b v="1"/>
    <s v="Approved"/>
    <s v="OHM Cycles"/>
    <s v="Standard"/>
    <s v="high"/>
    <s v="medium"/>
    <n v="227.88"/>
    <n v="136.72999999999999"/>
    <n v="38258"/>
  </r>
  <r>
    <n v="11766"/>
    <n v="36"/>
    <x v="653"/>
    <x v="296"/>
    <b v="0"/>
    <s v="Approved"/>
    <s v="Solex"/>
    <s v="Standard"/>
    <s v="low"/>
    <s v="medium"/>
    <n v="1289.8499999999999"/>
    <n v="74.510000000000005"/>
    <n v="39427"/>
  </r>
  <r>
    <n v="11767"/>
    <n v="93"/>
    <x v="436"/>
    <x v="228"/>
    <b v="1"/>
    <s v="Approved"/>
    <s v="WeareA2B"/>
    <s v="Standard"/>
    <s v="medium"/>
    <s v="medium"/>
    <n v="1065.03"/>
    <n v="230.09"/>
    <n v="36833"/>
  </r>
  <r>
    <n v="11768"/>
    <n v="63"/>
    <x v="852"/>
    <x v="84"/>
    <b v="1"/>
    <s v="Approved"/>
    <s v="Solex"/>
    <s v="Standard"/>
    <s v="medium"/>
    <s v="medium"/>
    <n v="1483.2"/>
    <n v="99.59"/>
    <n v="36146"/>
  </r>
  <r>
    <n v="11769"/>
    <n v="42"/>
    <x v="1151"/>
    <x v="99"/>
    <b v="1"/>
    <s v="Approved"/>
    <s v="OHM Cycles"/>
    <s v="Road"/>
    <s v="medium"/>
    <s v="small"/>
    <n v="1810"/>
    <n v="1610.9"/>
    <n v="39427"/>
  </r>
  <r>
    <n v="11770"/>
    <n v="30"/>
    <x v="1376"/>
    <x v="110"/>
    <b v="1"/>
    <s v="Approved"/>
    <s v="Solex"/>
    <s v="Standard"/>
    <s v="high"/>
    <s v="medium"/>
    <n v="748.17"/>
    <n v="448.9"/>
    <n v="33552"/>
  </r>
  <r>
    <n v="11771"/>
    <n v="74"/>
    <x v="1599"/>
    <x v="279"/>
    <b v="1"/>
    <s v="Approved"/>
    <s v="WeareA2B"/>
    <s v="Standard"/>
    <s v="medium"/>
    <s v="medium"/>
    <n v="1228.07"/>
    <n v="400.91"/>
    <n v="36668"/>
  </r>
  <r>
    <n v="11772"/>
    <n v="70"/>
    <x v="2038"/>
    <x v="341"/>
    <b v="1"/>
    <s v="Approved"/>
    <s v="Trek Bicycles"/>
    <s v="Standard"/>
    <s v="high"/>
    <s v="medium"/>
    <n v="495.72"/>
    <n v="297.43"/>
    <n v="38193"/>
  </r>
  <r>
    <n v="11773"/>
    <n v="58"/>
    <x v="967"/>
    <x v="268"/>
    <b v="0"/>
    <s v="Approved"/>
    <s v="OHM Cycles"/>
    <s v="Standard"/>
    <s v="medium"/>
    <s v="medium"/>
    <n v="912.52"/>
    <n v="141.4"/>
    <n v="42295"/>
  </r>
  <r>
    <n v="11774"/>
    <n v="41"/>
    <x v="807"/>
    <x v="186"/>
    <b v="1"/>
    <s v="Approved"/>
    <s v="Solex"/>
    <s v="Road"/>
    <s v="medium"/>
    <s v="medium"/>
    <n v="416.98"/>
    <n v="312.74"/>
    <n v="35560"/>
  </r>
  <r>
    <n v="11775"/>
    <n v="64"/>
    <x v="880"/>
    <x v="90"/>
    <b v="1"/>
    <s v="Approved"/>
    <s v="Giant Bicycles"/>
    <s v="Standard"/>
    <s v="high"/>
    <s v="small"/>
    <n v="1977.36"/>
    <n v="1759.85"/>
    <n v="40410"/>
  </r>
  <r>
    <n v="11776"/>
    <n v="16"/>
    <x v="1586"/>
    <x v="319"/>
    <b v="1"/>
    <s v="Approved"/>
    <s v="Norco Bicycles"/>
    <s v="Standard"/>
    <s v="high"/>
    <s v="small"/>
    <n v="1661.92"/>
    <n v="1479.11"/>
    <n v="33888"/>
  </r>
  <r>
    <n v="11777"/>
    <n v="39"/>
    <x v="2921"/>
    <x v="191"/>
    <b v="0"/>
    <s v="Approved"/>
    <s v="Giant Bicycles"/>
    <s v="Standard"/>
    <s v="medium"/>
    <s v="large"/>
    <n v="1812.75"/>
    <n v="582.48"/>
    <n v="35560"/>
  </r>
  <r>
    <n v="11778"/>
    <n v="64"/>
    <x v="185"/>
    <x v="95"/>
    <b v="0"/>
    <s v="Approved"/>
    <s v="Trek Bicycles"/>
    <s v="Standard"/>
    <s v="medium"/>
    <s v="large"/>
    <n v="1469.44"/>
    <n v="596.54999999999995"/>
    <n v="42710"/>
  </r>
  <r>
    <n v="11779"/>
    <n v="58"/>
    <x v="1694"/>
    <x v="290"/>
    <b v="1"/>
    <s v="Approved"/>
    <s v="OHM Cycles"/>
    <s v="Standard"/>
    <s v="medium"/>
    <s v="medium"/>
    <n v="912.52"/>
    <n v="141.4"/>
    <n v="42295"/>
  </r>
  <r>
    <n v="11780"/>
    <n v="30"/>
    <x v="3389"/>
    <x v="126"/>
    <b v="0"/>
    <s v="Approved"/>
    <s v="Solex"/>
    <s v="Standard"/>
    <s v="high"/>
    <s v="medium"/>
    <n v="748.17"/>
    <n v="448.9"/>
    <n v="41922"/>
  </r>
  <r>
    <n v="11781"/>
    <n v="3"/>
    <x v="3014"/>
    <x v="67"/>
    <b v="1"/>
    <s v="Approved"/>
    <s v="Trek Bicycles"/>
    <s v="Standard"/>
    <s v="medium"/>
    <s v="large"/>
    <n v="2091.4699999999998"/>
    <n v="388.92"/>
    <n v="41009"/>
  </r>
  <r>
    <n v="11782"/>
    <n v="35"/>
    <x v="2940"/>
    <x v="172"/>
    <b v="1"/>
    <s v="Approved"/>
    <s v="Trek Bicycles"/>
    <s v="Standard"/>
    <s v="low"/>
    <s v="medium"/>
    <n v="1057.51"/>
    <n v="154.4"/>
    <n v="34527"/>
  </r>
  <r>
    <n v="11783"/>
    <n v="72"/>
    <x v="1027"/>
    <x v="194"/>
    <b v="1"/>
    <s v="Approved"/>
    <s v="Norco Bicycles"/>
    <s v="Standard"/>
    <s v="medium"/>
    <s v="medium"/>
    <n v="360.4"/>
    <n v="270.3"/>
    <n v="42710"/>
  </r>
  <r>
    <n v="11784"/>
    <n v="55"/>
    <x v="3351"/>
    <x v="6"/>
    <b v="1"/>
    <s v="Approved"/>
    <s v="Trek Bicycles"/>
    <s v="Road"/>
    <s v="medium"/>
    <s v="large"/>
    <n v="1894.19"/>
    <n v="598.76"/>
    <n v="41701"/>
  </r>
  <r>
    <n v="11785"/>
    <n v="84"/>
    <x v="1260"/>
    <x v="1"/>
    <b v="1"/>
    <s v="Approved"/>
    <s v="Trek Bicycles"/>
    <s v="Road"/>
    <s v="medium"/>
    <s v="medium"/>
    <n v="290.62"/>
    <n v="215.14"/>
    <n v="35667"/>
  </r>
  <r>
    <n v="11786"/>
    <n v="70"/>
    <x v="601"/>
    <x v="183"/>
    <b v="0"/>
    <s v="Approved"/>
    <s v="Trek Bicycles"/>
    <s v="Standard"/>
    <s v="high"/>
    <s v="medium"/>
    <n v="495.72"/>
    <n v="297.43"/>
    <n v="41922"/>
  </r>
  <r>
    <n v="11787"/>
    <n v="79"/>
    <x v="3143"/>
    <x v="202"/>
    <b v="1"/>
    <s v="Approved"/>
    <s v="Norco Bicycles"/>
    <s v="Standard"/>
    <s v="medium"/>
    <s v="medium"/>
    <n v="1555.58"/>
    <n v="818.01"/>
    <n v="35455"/>
  </r>
  <r>
    <n v="11788"/>
    <n v="33"/>
    <x v="406"/>
    <x v="43"/>
    <b v="1"/>
    <s v="Approved"/>
    <s v="Giant Bicycles"/>
    <s v="Standard"/>
    <s v="medium"/>
    <s v="small"/>
    <n v="1311.44"/>
    <n v="1167.18"/>
    <n v="33888"/>
  </r>
  <r>
    <n v="11789"/>
    <n v="20"/>
    <x v="2313"/>
    <x v="110"/>
    <b v="0"/>
    <s v="Approved"/>
    <s v="Trek Bicycles"/>
    <s v="Standard"/>
    <s v="medium"/>
    <s v="small"/>
    <n v="1775.81"/>
    <n v="1580.47"/>
    <n v="34165"/>
  </r>
  <r>
    <n v="11790"/>
    <n v="95"/>
    <x v="2037"/>
    <x v="4"/>
    <b v="0"/>
    <s v="Approved"/>
    <s v="OHM Cycles"/>
    <s v="Touring"/>
    <s v="low"/>
    <s v="medium"/>
    <n v="1073.07"/>
    <n v="933.84"/>
    <n v="38206"/>
  </r>
  <r>
    <n v="11791"/>
    <n v="12"/>
    <x v="2037"/>
    <x v="16"/>
    <b v="0"/>
    <s v="Approved"/>
    <s v="Giant Bicycles"/>
    <s v="Standard"/>
    <s v="medium"/>
    <s v="large"/>
    <n v="1765.3"/>
    <n v="709.48"/>
    <n v="42218"/>
  </r>
  <r>
    <n v="11792"/>
    <n v="94"/>
    <x v="2179"/>
    <x v="326"/>
    <b v="0"/>
    <s v="Approved"/>
    <s v="Giant Bicycles"/>
    <s v="Standard"/>
    <s v="medium"/>
    <s v="large"/>
    <n v="1635.3"/>
    <n v="993.66"/>
    <n v="33364"/>
  </r>
  <r>
    <n v="11793"/>
    <n v="86"/>
    <x v="1048"/>
    <x v="113"/>
    <b v="1"/>
    <s v="Approved"/>
    <s v="OHM Cycles"/>
    <s v="Standard"/>
    <s v="medium"/>
    <s v="medium"/>
    <n v="235.63"/>
    <n v="125.07"/>
    <n v="38206"/>
  </r>
  <r>
    <n v="11794"/>
    <n v="28"/>
    <x v="925"/>
    <x v="251"/>
    <b v="0"/>
    <s v="Approved"/>
    <s v="Solex"/>
    <s v="Road"/>
    <s v="medium"/>
    <s v="small"/>
    <n v="1703.52"/>
    <n v="1516.13"/>
    <n v="40649"/>
  </r>
  <r>
    <n v="11795"/>
    <n v="33"/>
    <x v="1677"/>
    <x v="213"/>
    <b v="0"/>
    <s v="Approved"/>
    <s v="Giant Bicycles"/>
    <s v="Standard"/>
    <s v="medium"/>
    <s v="small"/>
    <n v="1311.44"/>
    <n v="1167.18"/>
    <n v="34527"/>
  </r>
  <r>
    <n v="11796"/>
    <n v="69"/>
    <x v="553"/>
    <x v="199"/>
    <b v="1"/>
    <s v="Approved"/>
    <s v="Giant Bicycles"/>
    <s v="Road"/>
    <s v="medium"/>
    <s v="medium"/>
    <n v="792.9"/>
    <n v="594.67999999999995"/>
    <n v="33879"/>
  </r>
  <r>
    <n v="11797"/>
    <n v="66"/>
    <x v="922"/>
    <x v="13"/>
    <b v="1"/>
    <s v="Approved"/>
    <s v="Giant Bicycles"/>
    <s v="Road"/>
    <s v="low"/>
    <s v="small"/>
    <n v="590.26"/>
    <n v="525.33000000000004"/>
    <n v="40487"/>
  </r>
  <r>
    <n v="11798"/>
    <n v="4"/>
    <x v="2119"/>
    <x v="12"/>
    <b v="0"/>
    <s v="Approved"/>
    <s v="Giant Bicycles"/>
    <s v="Standard"/>
    <s v="high"/>
    <s v="medium"/>
    <n v="1129.1300000000001"/>
    <n v="677.48"/>
    <n v="38573"/>
  </r>
  <r>
    <n v="11799"/>
    <n v="77"/>
    <x v="1796"/>
    <x v="325"/>
    <b v="0"/>
    <s v="Approved"/>
    <s v="WeareA2B"/>
    <s v="Standard"/>
    <s v="medium"/>
    <s v="medium"/>
    <n v="1769.64"/>
    <n v="108.76"/>
    <n v="41064"/>
  </r>
  <r>
    <n v="11800"/>
    <n v="98"/>
    <x v="12"/>
    <x v="55"/>
    <b v="0"/>
    <s v="Approved"/>
    <s v="Trek Bicycles"/>
    <s v="Standard"/>
    <s v="high"/>
    <s v="medium"/>
    <n v="358.39"/>
    <n v="215.03"/>
    <n v="38002"/>
  </r>
  <r>
    <n v="11801"/>
    <n v="30"/>
    <x v="2025"/>
    <x v="68"/>
    <b v="1"/>
    <s v="Approved"/>
    <s v="Solex"/>
    <s v="Standard"/>
    <s v="high"/>
    <s v="medium"/>
    <n v="748.17"/>
    <n v="448.9"/>
    <n v="33552"/>
  </r>
  <r>
    <n v="11802"/>
    <n v="52"/>
    <x v="1366"/>
    <x v="127"/>
    <b v="1"/>
    <s v="Approved"/>
    <s v="OHM Cycles"/>
    <s v="Road"/>
    <s v="medium"/>
    <s v="medium"/>
    <n v="1280.28"/>
    <n v="829.51"/>
    <n v="37823"/>
  </r>
  <r>
    <n v="11803"/>
    <n v="0"/>
    <x v="551"/>
    <x v="207"/>
    <b v="1"/>
    <s v="Approved"/>
    <s v="Solex"/>
    <s v="Standard"/>
    <s v="medium"/>
    <s v="medium"/>
    <n v="100.35"/>
    <n v="75.260000000000005"/>
    <n v="37539"/>
  </r>
  <r>
    <n v="11804"/>
    <n v="48"/>
    <x v="1905"/>
    <x v="212"/>
    <b v="1"/>
    <s v="Approved"/>
    <s v="WeareA2B"/>
    <s v="Standard"/>
    <s v="medium"/>
    <s v="medium"/>
    <n v="1762.96"/>
    <n v="950.52"/>
    <n v="41064"/>
  </r>
  <r>
    <n v="11805"/>
    <n v="3"/>
    <x v="2778"/>
    <x v="40"/>
    <b v="1"/>
    <s v="Approved"/>
    <s v="Trek Bicycles"/>
    <s v="Standard"/>
    <s v="medium"/>
    <s v="large"/>
    <n v="2091.4699999999998"/>
    <n v="388.92"/>
    <n v="33549"/>
  </r>
  <r>
    <n v="11806"/>
    <n v="24"/>
    <x v="2812"/>
    <x v="169"/>
    <b v="0"/>
    <s v="Approved"/>
    <s v="Solex"/>
    <s v="Road"/>
    <s v="medium"/>
    <s v="large"/>
    <n v="1777.8"/>
    <n v="820.78"/>
    <n v="40670"/>
  </r>
  <r>
    <n v="11807"/>
    <n v="49"/>
    <x v="611"/>
    <x v="42"/>
    <b v="0"/>
    <s v="Approved"/>
    <s v="Trek Bicycles"/>
    <s v="Road"/>
    <s v="medium"/>
    <s v="medium"/>
    <n v="533.51"/>
    <n v="400.13"/>
    <n v="37823"/>
  </r>
  <r>
    <n v="11808"/>
    <n v="78"/>
    <x v="2147"/>
    <x v="81"/>
    <b v="0"/>
    <s v="Approved"/>
    <s v="Giant Bicycles"/>
    <s v="Standard"/>
    <s v="medium"/>
    <s v="large"/>
    <n v="1765.3"/>
    <n v="709.48"/>
    <n v="38193"/>
  </r>
  <r>
    <n v="11809"/>
    <n v="22"/>
    <x v="1316"/>
    <x v="338"/>
    <b v="0"/>
    <s v="Approved"/>
    <s v="WeareA2B"/>
    <s v="Standard"/>
    <s v="medium"/>
    <s v="medium"/>
    <n v="60.34"/>
    <n v="45.26"/>
    <n v="33552"/>
  </r>
  <r>
    <n v="11810"/>
    <n v="74"/>
    <x v="1483"/>
    <x v="261"/>
    <b v="1"/>
    <s v="Cancelled"/>
    <s v="WeareA2B"/>
    <s v="Standard"/>
    <s v="medium"/>
    <s v="medium"/>
    <n v="1762.96"/>
    <n v="950.52"/>
    <n v="41848"/>
  </r>
  <r>
    <n v="11811"/>
    <n v="26"/>
    <x v="2357"/>
    <x v="319"/>
    <b v="0"/>
    <s v="Approved"/>
    <s v="WeareA2B"/>
    <s v="Standard"/>
    <s v="medium"/>
    <s v="medium"/>
    <n v="1992.93"/>
    <n v="762.63"/>
    <n v="33888"/>
  </r>
  <r>
    <n v="11812"/>
    <n v="38"/>
    <x v="3209"/>
    <x v="66"/>
    <b v="0"/>
    <s v="Approved"/>
    <s v="Solex"/>
    <s v="Standard"/>
    <s v="medium"/>
    <s v="medium"/>
    <n v="1577.53"/>
    <n v="826.51"/>
    <n v="40618"/>
  </r>
  <r>
    <n v="11813"/>
    <n v="40"/>
    <x v="2076"/>
    <x v="261"/>
    <b v="0"/>
    <s v="Approved"/>
    <s v="OHM Cycles"/>
    <s v="Standard"/>
    <s v="high"/>
    <s v="medium"/>
    <n v="1458.17"/>
    <n v="874.9"/>
    <n v="38750"/>
  </r>
  <r>
    <n v="11814"/>
    <n v="66"/>
    <x v="2631"/>
    <x v="5"/>
    <b v="1"/>
    <s v="Approved"/>
    <s v="Solex"/>
    <s v="Standard"/>
    <s v="medium"/>
    <s v="medium"/>
    <n v="1163.8900000000001"/>
    <n v="589.27"/>
    <n v="42560"/>
  </r>
  <r>
    <n v="11815"/>
    <n v="38"/>
    <x v="2847"/>
    <x v="221"/>
    <b v="1"/>
    <s v="Approved"/>
    <s v="Solex"/>
    <s v="Standard"/>
    <s v="medium"/>
    <s v="medium"/>
    <n v="1577.53"/>
    <n v="826.51"/>
    <n v="40618"/>
  </r>
  <r>
    <n v="11816"/>
    <n v="36"/>
    <x v="2132"/>
    <x v="204"/>
    <b v="0"/>
    <s v="Approved"/>
    <s v="Solex"/>
    <s v="Standard"/>
    <s v="low"/>
    <s v="medium"/>
    <n v="945.04"/>
    <n v="507.58"/>
    <n v="38750"/>
  </r>
  <r>
    <n v="11817"/>
    <n v="83"/>
    <x v="496"/>
    <x v="82"/>
    <b v="0"/>
    <s v="Approved"/>
    <s v="Solex"/>
    <s v="Touring"/>
    <s v="medium"/>
    <s v="large"/>
    <n v="2083.94"/>
    <n v="675.03"/>
    <n v="41533"/>
  </r>
  <r>
    <n v="11818"/>
    <n v="15"/>
    <x v="3200"/>
    <x v="111"/>
    <b v="1"/>
    <s v="Approved"/>
    <s v="Norco Bicycles"/>
    <s v="Standard"/>
    <s v="low"/>
    <s v="medium"/>
    <n v="958.74"/>
    <n v="748.9"/>
    <n v="39880"/>
  </r>
  <r>
    <n v="11819"/>
    <n v="20"/>
    <x v="3402"/>
    <x v="42"/>
    <b v="0"/>
    <s v="Approved"/>
    <s v="Trek Bicycles"/>
    <s v="Standard"/>
    <s v="medium"/>
    <s v="small"/>
    <n v="1775.81"/>
    <n v="1580.47"/>
    <n v="40303"/>
  </r>
  <r>
    <n v="11820"/>
    <n v="37"/>
    <x v="693"/>
    <x v="251"/>
    <b v="0"/>
    <s v="Approved"/>
    <s v="OHM Cycles"/>
    <s v="Standard"/>
    <s v="low"/>
    <s v="medium"/>
    <n v="1793.43"/>
    <n v="248.82"/>
    <n v="40672"/>
  </r>
  <r>
    <n v="11821"/>
    <n v="1"/>
    <x v="2904"/>
    <x v="21"/>
    <b v="1"/>
    <s v="Approved"/>
    <s v="Giant Bicycles"/>
    <s v="Touring"/>
    <s v="medium"/>
    <s v="large"/>
    <n v="1873.97"/>
    <n v="863.95"/>
    <n v="38859"/>
  </r>
  <r>
    <n v="11822"/>
    <n v="28"/>
    <x v="2123"/>
    <x v="303"/>
    <b v="1"/>
    <s v="Approved"/>
    <s v="Norco Bicycles"/>
    <s v="Standard"/>
    <s v="medium"/>
    <s v="small"/>
    <n v="1216.1400000000001"/>
    <n v="1082.3599999999999"/>
    <n v="37337"/>
  </r>
  <r>
    <n v="11823"/>
    <n v="67"/>
    <x v="1702"/>
    <x v="95"/>
    <b v="0"/>
    <s v="Approved"/>
    <s v="Norco Bicycles"/>
    <s v="Road"/>
    <s v="medium"/>
    <s v="medium"/>
    <n v="544.04999999999995"/>
    <n v="376.84"/>
    <n v="38647"/>
  </r>
  <r>
    <n v="11824"/>
    <n v="90"/>
    <x v="2879"/>
    <x v="30"/>
    <b v="0"/>
    <s v="Approved"/>
    <s v="Norco Bicycles"/>
    <s v="Standard"/>
    <s v="low"/>
    <s v="medium"/>
    <n v="363.01"/>
    <n v="290.41000000000003"/>
    <n v="38482"/>
  </r>
  <r>
    <n v="11825"/>
    <n v="3"/>
    <x v="1614"/>
    <x v="248"/>
    <b v="0"/>
    <s v="Approved"/>
    <s v="Trek Bicycles"/>
    <s v="Standard"/>
    <s v="medium"/>
    <s v="large"/>
    <n v="2091.4699999999998"/>
    <n v="388.92"/>
    <n v="41701"/>
  </r>
  <r>
    <n v="11826"/>
    <n v="1"/>
    <x v="3145"/>
    <x v="177"/>
    <b v="1"/>
    <s v="Approved"/>
    <s v="Giant Bicycles"/>
    <s v="Standard"/>
    <s v="medium"/>
    <s v="medium"/>
    <n v="1403.5"/>
    <n v="954.82"/>
    <n v="41245"/>
  </r>
  <r>
    <n v="11827"/>
    <n v="67"/>
    <x v="193"/>
    <x v="276"/>
    <b v="1"/>
    <s v="Approved"/>
    <s v="Solex"/>
    <s v="Standard"/>
    <s v="medium"/>
    <s v="large"/>
    <n v="1071.23"/>
    <n v="380.74"/>
    <n v="35160"/>
  </r>
  <r>
    <n v="11828"/>
    <n v="36"/>
    <x v="547"/>
    <x v="157"/>
    <b v="0"/>
    <s v="Approved"/>
    <s v="Solex"/>
    <s v="Standard"/>
    <s v="low"/>
    <s v="medium"/>
    <n v="945.04"/>
    <n v="507.58"/>
    <n v="36498"/>
  </r>
  <r>
    <n v="11829"/>
    <n v="27"/>
    <x v="3107"/>
    <x v="131"/>
    <b v="0"/>
    <s v="Approved"/>
    <s v="Trek Bicycles"/>
    <s v="Standard"/>
    <s v="medium"/>
    <s v="medium"/>
    <n v="499.53"/>
    <n v="388.72"/>
    <n v="36334"/>
  </r>
  <r>
    <n v="11830"/>
    <n v="81"/>
    <x v="2638"/>
    <x v="106"/>
    <b v="0"/>
    <s v="Approved"/>
    <s v="Norco Bicycles"/>
    <s v="Standard"/>
    <s v="medium"/>
    <s v="small"/>
    <n v="586.45000000000005"/>
    <n v="521.94000000000005"/>
    <n v="33429"/>
  </r>
  <r>
    <n v="11831"/>
    <n v="54"/>
    <x v="1275"/>
    <x v="317"/>
    <b v="1"/>
    <s v="Approved"/>
    <s v="WeareA2B"/>
    <s v="Standard"/>
    <s v="medium"/>
    <s v="medium"/>
    <n v="1807.45"/>
    <n v="778.69"/>
    <n v="42145"/>
  </r>
  <r>
    <n v="11832"/>
    <n v="49"/>
    <x v="2931"/>
    <x v="130"/>
    <b v="0"/>
    <s v="Approved"/>
    <s v="Trek Bicycles"/>
    <s v="Road"/>
    <s v="medium"/>
    <s v="medium"/>
    <n v="533.51"/>
    <n v="400.13"/>
    <n v="41064"/>
  </r>
  <r>
    <n v="11833"/>
    <n v="64"/>
    <x v="3376"/>
    <x v="353"/>
    <b v="1"/>
    <s v="Approved"/>
    <s v="Trek Bicycles"/>
    <s v="Standard"/>
    <s v="medium"/>
    <s v="large"/>
    <n v="1469.44"/>
    <n v="596.54999999999995"/>
    <n v="33879"/>
  </r>
  <r>
    <n v="11834"/>
    <n v="0"/>
    <x v="2863"/>
    <x v="29"/>
    <b v="1"/>
    <s v="Approved"/>
    <m/>
    <m/>
    <m/>
    <m/>
    <n v="1091.51"/>
    <m/>
    <m/>
  </r>
  <r>
    <n v="11835"/>
    <n v="99"/>
    <x v="923"/>
    <x v="308"/>
    <b v="1"/>
    <s v="Approved"/>
    <s v="Trek Bicycles"/>
    <s v="Road"/>
    <s v="low"/>
    <s v="small"/>
    <n v="1720.7"/>
    <n v="1531.42"/>
    <n v="35470"/>
  </r>
  <r>
    <n v="11836"/>
    <n v="81"/>
    <x v="1384"/>
    <x v="318"/>
    <b v="0"/>
    <s v="Approved"/>
    <s v="Norco Bicycles"/>
    <s v="Standard"/>
    <s v="medium"/>
    <s v="small"/>
    <n v="586.45000000000005"/>
    <n v="521.94000000000005"/>
    <n v="33429"/>
  </r>
  <r>
    <n v="11837"/>
    <n v="84"/>
    <x v="1017"/>
    <x v="111"/>
    <b v="1"/>
    <s v="Approved"/>
    <s v="Trek Bicycles"/>
    <s v="Road"/>
    <s v="medium"/>
    <s v="medium"/>
    <n v="290.62"/>
    <n v="215.14"/>
    <n v="34079"/>
  </r>
  <r>
    <n v="11838"/>
    <n v="97"/>
    <x v="63"/>
    <x v="228"/>
    <b v="0"/>
    <s v="Approved"/>
    <s v="Solex"/>
    <s v="Standard"/>
    <s v="medium"/>
    <s v="large"/>
    <n v="202.62"/>
    <n v="151.96"/>
    <n v="33364"/>
  </r>
  <r>
    <n v="11839"/>
    <n v="9"/>
    <x v="3266"/>
    <x v="115"/>
    <b v="1"/>
    <s v="Approved"/>
    <s v="Norco Bicycles"/>
    <s v="Standard"/>
    <s v="medium"/>
    <s v="small"/>
    <n v="1216.1400000000001"/>
    <n v="1082.3599999999999"/>
    <n v="34527"/>
  </r>
  <r>
    <n v="11840"/>
    <n v="95"/>
    <x v="781"/>
    <x v="138"/>
    <b v="1"/>
    <s v="Approved"/>
    <s v="Giant Bicycles"/>
    <s v="Standard"/>
    <s v="medium"/>
    <s v="large"/>
    <n v="569.55999999999995"/>
    <n v="528.42999999999995"/>
    <n v="37874"/>
  </r>
  <r>
    <n v="11841"/>
    <n v="83"/>
    <x v="2406"/>
    <x v="35"/>
    <b v="0"/>
    <s v="Approved"/>
    <s v="Solex"/>
    <s v="Touring"/>
    <s v="medium"/>
    <s v="large"/>
    <n v="2083.94"/>
    <n v="675.03"/>
    <n v="42218"/>
  </r>
  <r>
    <n v="11842"/>
    <n v="12"/>
    <x v="2906"/>
    <x v="196"/>
    <b v="0"/>
    <s v="Approved"/>
    <s v="Giant Bicycles"/>
    <s v="Standard"/>
    <s v="medium"/>
    <s v="large"/>
    <n v="1765.3"/>
    <n v="709.48"/>
    <n v="33429"/>
  </r>
  <r>
    <n v="11843"/>
    <n v="0"/>
    <x v="2432"/>
    <x v="308"/>
    <b v="0"/>
    <s v="Approved"/>
    <m/>
    <m/>
    <m/>
    <m/>
    <n v="695.23"/>
    <m/>
    <m/>
  </r>
  <r>
    <n v="11844"/>
    <n v="38"/>
    <x v="3261"/>
    <x v="296"/>
    <b v="1"/>
    <s v="Approved"/>
    <s v="Solex"/>
    <s v="Standard"/>
    <s v="medium"/>
    <s v="medium"/>
    <n v="1577.53"/>
    <n v="826.51"/>
    <n v="39526"/>
  </r>
  <r>
    <n v="11845"/>
    <n v="67"/>
    <x v="2814"/>
    <x v="46"/>
    <b v="0"/>
    <s v="Approved"/>
    <s v="Solex"/>
    <s v="Standard"/>
    <s v="medium"/>
    <s v="large"/>
    <n v="1071.23"/>
    <n v="380.74"/>
    <n v="33455"/>
  </r>
  <r>
    <n v="11846"/>
    <n v="51"/>
    <x v="3285"/>
    <x v="247"/>
    <b v="1"/>
    <s v="Approved"/>
    <s v="OHM Cycles"/>
    <s v="Standard"/>
    <s v="high"/>
    <s v="medium"/>
    <n v="2005.66"/>
    <n v="1203.4000000000001"/>
    <n v="41009"/>
  </r>
  <r>
    <n v="11847"/>
    <n v="23"/>
    <x v="363"/>
    <x v="133"/>
    <b v="1"/>
    <s v="Approved"/>
    <s v="Norco Bicycles"/>
    <s v="Mountain"/>
    <s v="low"/>
    <s v="small"/>
    <n v="688.63"/>
    <n v="612.88"/>
    <n v="34244"/>
  </r>
  <r>
    <n v="11848"/>
    <n v="40"/>
    <x v="2242"/>
    <x v="71"/>
    <b v="0"/>
    <s v="Approved"/>
    <s v="OHM Cycles"/>
    <s v="Standard"/>
    <s v="high"/>
    <s v="medium"/>
    <n v="1458.17"/>
    <n v="874.9"/>
    <n v="38750"/>
  </r>
  <r>
    <n v="11849"/>
    <n v="54"/>
    <x v="2614"/>
    <x v="203"/>
    <b v="1"/>
    <s v="Approved"/>
    <s v="WeareA2B"/>
    <s v="Standard"/>
    <s v="medium"/>
    <s v="medium"/>
    <n v="1292.8399999999999"/>
    <n v="13.44"/>
    <n v="35667"/>
  </r>
  <r>
    <n v="11850"/>
    <n v="16"/>
    <x v="1786"/>
    <x v="333"/>
    <b v="1"/>
    <s v="Approved"/>
    <s v="Norco Bicycles"/>
    <s v="Standard"/>
    <s v="high"/>
    <s v="small"/>
    <n v="1661.92"/>
    <n v="1479.11"/>
    <n v="40670"/>
  </r>
  <r>
    <n v="11851"/>
    <n v="49"/>
    <x v="1505"/>
    <x v="266"/>
    <b v="1"/>
    <s v="Approved"/>
    <s v="Trek Bicycles"/>
    <s v="Road"/>
    <s v="medium"/>
    <s v="medium"/>
    <n v="533.51"/>
    <n v="400.13"/>
    <n v="37823"/>
  </r>
  <r>
    <n v="11852"/>
    <n v="9"/>
    <x v="1574"/>
    <x v="318"/>
    <b v="0"/>
    <s v="Approved"/>
    <s v="Norco Bicycles"/>
    <s v="Standard"/>
    <s v="medium"/>
    <s v="small"/>
    <n v="1216.1400000000001"/>
    <n v="1082.3599999999999"/>
    <n v="33455"/>
  </r>
  <r>
    <n v="11853"/>
    <n v="69"/>
    <x v="2686"/>
    <x v="271"/>
    <b v="0"/>
    <s v="Approved"/>
    <s v="Giant Bicycles"/>
    <s v="Road"/>
    <s v="medium"/>
    <s v="medium"/>
    <n v="792.9"/>
    <n v="594.67999999999995"/>
    <n v="40553"/>
  </r>
  <r>
    <n v="11854"/>
    <n v="36"/>
    <x v="2606"/>
    <x v="88"/>
    <b v="1"/>
    <s v="Approved"/>
    <s v="Solex"/>
    <s v="Standard"/>
    <s v="low"/>
    <s v="medium"/>
    <n v="945.04"/>
    <n v="507.58"/>
    <n v="35052"/>
  </r>
  <r>
    <n v="11855"/>
    <n v="30"/>
    <x v="2870"/>
    <x v="144"/>
    <b v="0"/>
    <s v="Approved"/>
    <s v="Solex"/>
    <s v="Standard"/>
    <s v="high"/>
    <s v="medium"/>
    <n v="748.17"/>
    <n v="448.9"/>
    <n v="36361"/>
  </r>
  <r>
    <n v="11856"/>
    <n v="66"/>
    <x v="1881"/>
    <x v="258"/>
    <b v="1"/>
    <s v="Approved"/>
    <s v="Giant Bicycles"/>
    <s v="Road"/>
    <s v="low"/>
    <s v="small"/>
    <n v="590.26"/>
    <n v="525.33000000000004"/>
    <n v="40487"/>
  </r>
  <r>
    <n v="11857"/>
    <n v="5"/>
    <x v="621"/>
    <x v="44"/>
    <b v="0"/>
    <s v="Approved"/>
    <s v="Giant Bicycles"/>
    <s v="Standard"/>
    <s v="high"/>
    <s v="medium"/>
    <n v="1129.1300000000001"/>
    <n v="677.48"/>
    <n v="38573"/>
  </r>
  <r>
    <n v="11858"/>
    <n v="3"/>
    <x v="1147"/>
    <x v="131"/>
    <b v="0"/>
    <s v="Approved"/>
    <s v="Trek Bicycles"/>
    <s v="Standard"/>
    <s v="medium"/>
    <s v="large"/>
    <n v="2091.4699999999998"/>
    <n v="388.92"/>
    <n v="38647"/>
  </r>
  <r>
    <n v="11859"/>
    <n v="88"/>
    <x v="3122"/>
    <x v="1"/>
    <b v="0"/>
    <s v="Approved"/>
    <s v="Norco Bicycles"/>
    <s v="Standard"/>
    <s v="medium"/>
    <s v="medium"/>
    <n v="1198.46"/>
    <n v="381.1"/>
    <n v="37874"/>
  </r>
  <r>
    <n v="11860"/>
    <n v="38"/>
    <x v="1250"/>
    <x v="44"/>
    <b v="1"/>
    <s v="Approved"/>
    <s v="Trek Bicycles"/>
    <s v="Standard"/>
    <s v="medium"/>
    <s v="large"/>
    <n v="2091.4699999999998"/>
    <n v="388.92"/>
    <n v="33259"/>
  </r>
  <r>
    <n v="11861"/>
    <n v="93"/>
    <x v="1978"/>
    <x v="240"/>
    <b v="1"/>
    <s v="Approved"/>
    <s v="WeareA2B"/>
    <s v="Standard"/>
    <s v="medium"/>
    <s v="medium"/>
    <n v="1065.03"/>
    <n v="230.09"/>
    <n v="36833"/>
  </r>
  <r>
    <n v="11862"/>
    <n v="76"/>
    <x v="509"/>
    <x v="141"/>
    <b v="1"/>
    <s v="Approved"/>
    <s v="WeareA2B"/>
    <s v="Standard"/>
    <s v="low"/>
    <s v="medium"/>
    <n v="642.30999999999995"/>
    <n v="513.85"/>
    <n v="41922"/>
  </r>
  <r>
    <n v="11863"/>
    <n v="74"/>
    <x v="639"/>
    <x v="110"/>
    <b v="0"/>
    <s v="Approved"/>
    <s v="WeareA2B"/>
    <s v="Standard"/>
    <s v="medium"/>
    <s v="medium"/>
    <n v="1762.96"/>
    <n v="950.52"/>
    <n v="41848"/>
  </r>
  <r>
    <n v="11864"/>
    <n v="88"/>
    <x v="278"/>
    <x v="353"/>
    <b v="0"/>
    <s v="Approved"/>
    <s v="Norco Bicycles"/>
    <s v="Standard"/>
    <s v="medium"/>
    <s v="medium"/>
    <n v="1198.46"/>
    <n v="381.1"/>
    <n v="36145"/>
  </r>
  <r>
    <n v="11865"/>
    <n v="0"/>
    <x v="2514"/>
    <x v="159"/>
    <b v="1"/>
    <s v="Approved"/>
    <s v="Norco Bicycles"/>
    <s v="Road"/>
    <s v="medium"/>
    <s v="medium"/>
    <n v="544.04999999999995"/>
    <n v="376.84"/>
    <n v="38647"/>
  </r>
  <r>
    <n v="11866"/>
    <n v="13"/>
    <x v="2172"/>
    <x v="217"/>
    <b v="1"/>
    <s v="Approved"/>
    <s v="Solex"/>
    <s v="Standard"/>
    <s v="medium"/>
    <s v="medium"/>
    <n v="1163.8900000000001"/>
    <n v="589.27"/>
    <n v="42295"/>
  </r>
  <r>
    <n v="11867"/>
    <n v="4"/>
    <x v="3403"/>
    <x v="267"/>
    <b v="1"/>
    <s v="Approved"/>
    <s v="Giant Bicycles"/>
    <s v="Standard"/>
    <s v="high"/>
    <s v="medium"/>
    <n v="1129.1300000000001"/>
    <n v="677.48"/>
    <n v="38573"/>
  </r>
  <r>
    <n v="11868"/>
    <n v="45"/>
    <x v="266"/>
    <x v="180"/>
    <b v="0"/>
    <s v="Approved"/>
    <s v="Solex"/>
    <s v="Standard"/>
    <s v="medium"/>
    <s v="medium"/>
    <n v="441.49"/>
    <n v="84.99"/>
    <n v="34071"/>
  </r>
  <r>
    <n v="11869"/>
    <n v="55"/>
    <x v="1051"/>
    <x v="245"/>
    <b v="1"/>
    <s v="Approved"/>
    <s v="Trek Bicycles"/>
    <s v="Road"/>
    <s v="medium"/>
    <s v="large"/>
    <n v="1894.19"/>
    <n v="598.76"/>
    <n v="40779"/>
  </r>
  <r>
    <n v="11870"/>
    <n v="96"/>
    <x v="240"/>
    <x v="202"/>
    <b v="1"/>
    <s v="Approved"/>
    <s v="Giant Bicycles"/>
    <s v="Standard"/>
    <s v="medium"/>
    <s v="large"/>
    <n v="1635.3"/>
    <n v="993.66"/>
    <n v="41434"/>
  </r>
  <r>
    <n v="11871"/>
    <n v="36"/>
    <x v="1213"/>
    <x v="217"/>
    <b v="0"/>
    <s v="Approved"/>
    <s v="Solex"/>
    <s v="Standard"/>
    <s v="low"/>
    <s v="medium"/>
    <n v="945.04"/>
    <n v="507.58"/>
    <n v="35052"/>
  </r>
  <r>
    <n v="11872"/>
    <n v="53"/>
    <x v="1657"/>
    <x v="21"/>
    <b v="0"/>
    <s v="Approved"/>
    <s v="OHM Cycles"/>
    <s v="Standard"/>
    <s v="medium"/>
    <s v="medium"/>
    <n v="795.34"/>
    <n v="101.58"/>
    <n v="35707"/>
  </r>
  <r>
    <n v="11873"/>
    <n v="4"/>
    <x v="2108"/>
    <x v="250"/>
    <b v="1"/>
    <s v="Approved"/>
    <s v="Giant Bicycles"/>
    <s v="Standard"/>
    <s v="high"/>
    <s v="medium"/>
    <n v="1129.1300000000001"/>
    <n v="677.48"/>
    <n v="38573"/>
  </r>
  <r>
    <n v="11874"/>
    <n v="1"/>
    <x v="627"/>
    <x v="267"/>
    <b v="0"/>
    <s v="Approved"/>
    <s v="Giant Bicycles"/>
    <s v="Standard"/>
    <s v="medium"/>
    <s v="medium"/>
    <n v="1403.5"/>
    <n v="954.82"/>
    <n v="42688"/>
  </r>
  <r>
    <n v="11875"/>
    <n v="23"/>
    <x v="2516"/>
    <x v="277"/>
    <b v="1"/>
    <s v="Approved"/>
    <s v="Norco Bicycles"/>
    <s v="Mountain"/>
    <s v="low"/>
    <s v="small"/>
    <n v="688.63"/>
    <n v="612.88"/>
    <n v="36334"/>
  </r>
  <r>
    <n v="11876"/>
    <n v="18"/>
    <x v="3058"/>
    <x v="312"/>
    <b v="1"/>
    <s v="Approved"/>
    <s v="Solex"/>
    <s v="Standard"/>
    <s v="medium"/>
    <s v="medium"/>
    <n v="575.27"/>
    <n v="431.45"/>
    <n v="34165"/>
  </r>
  <r>
    <n v="11877"/>
    <n v="29"/>
    <x v="152"/>
    <x v="172"/>
    <b v="0"/>
    <s v="Approved"/>
    <s v="Norco Bicycles"/>
    <s v="Road"/>
    <s v="medium"/>
    <s v="medium"/>
    <n v="543.39"/>
    <n v="407.54"/>
    <n v="37698"/>
  </r>
  <r>
    <n v="11878"/>
    <n v="48"/>
    <x v="17"/>
    <x v="231"/>
    <b v="0"/>
    <s v="Approved"/>
    <s v="WeareA2B"/>
    <s v="Standard"/>
    <s v="medium"/>
    <s v="medium"/>
    <n v="1762.96"/>
    <n v="950.52"/>
    <n v="41848"/>
  </r>
  <r>
    <n v="11879"/>
    <n v="70"/>
    <x v="1618"/>
    <x v="226"/>
    <b v="1"/>
    <s v="Approved"/>
    <s v="Trek Bicycles"/>
    <s v="Standard"/>
    <s v="high"/>
    <s v="medium"/>
    <n v="495.72"/>
    <n v="297.43"/>
    <n v="42710"/>
  </r>
  <r>
    <n v="11880"/>
    <n v="18"/>
    <x v="2748"/>
    <x v="154"/>
    <b v="0"/>
    <s v="Approved"/>
    <s v="Solex"/>
    <s v="Standard"/>
    <s v="medium"/>
    <s v="medium"/>
    <n v="575.27"/>
    <n v="431.45"/>
    <n v="39880"/>
  </r>
  <r>
    <n v="11881"/>
    <n v="1"/>
    <x v="3404"/>
    <x v="148"/>
    <b v="0"/>
    <s v="Approved"/>
    <s v="Giant Bicycles"/>
    <s v="Standard"/>
    <s v="medium"/>
    <s v="medium"/>
    <n v="1403.5"/>
    <n v="954.82"/>
    <n v="41167"/>
  </r>
  <r>
    <n v="11882"/>
    <n v="0"/>
    <x v="845"/>
    <x v="86"/>
    <b v="0"/>
    <s v="Approved"/>
    <s v="Giant Bicycles"/>
    <s v="Standard"/>
    <s v="medium"/>
    <s v="medium"/>
    <n v="230.91"/>
    <n v="173.18"/>
    <n v="34527"/>
  </r>
  <r>
    <n v="11883"/>
    <n v="99"/>
    <x v="2535"/>
    <x v="189"/>
    <b v="0"/>
    <s v="Approved"/>
    <s v="Trek Bicycles"/>
    <s v="Road"/>
    <s v="low"/>
    <s v="small"/>
    <n v="1720.7"/>
    <n v="1531.42"/>
    <n v="37668"/>
  </r>
  <r>
    <n v="11884"/>
    <n v="31"/>
    <x v="1651"/>
    <x v="315"/>
    <b v="1"/>
    <s v="Approved"/>
    <s v="Giant Bicycles"/>
    <s v="Standard"/>
    <s v="medium"/>
    <s v="medium"/>
    <n v="230.91"/>
    <n v="173.18"/>
    <n v="39031"/>
  </r>
  <r>
    <n v="11885"/>
    <n v="0"/>
    <x v="2046"/>
    <x v="268"/>
    <b v="1"/>
    <s v="Approved"/>
    <s v="Norco Bicycles"/>
    <s v="Standard"/>
    <s v="medium"/>
    <s v="medium"/>
    <n v="360.4"/>
    <n v="270.3"/>
    <n v="35455"/>
  </r>
  <r>
    <n v="11886"/>
    <n v="53"/>
    <x v="2963"/>
    <x v="230"/>
    <b v="0"/>
    <s v="Approved"/>
    <s v="OHM Cycles"/>
    <s v="Standard"/>
    <s v="medium"/>
    <s v="medium"/>
    <n v="795.34"/>
    <n v="101.58"/>
    <n v="35707"/>
  </r>
  <r>
    <n v="11887"/>
    <n v="26"/>
    <x v="811"/>
    <x v="200"/>
    <b v="0"/>
    <s v="Approved"/>
    <s v="WeareA2B"/>
    <s v="Standard"/>
    <s v="medium"/>
    <s v="medium"/>
    <n v="1992.93"/>
    <n v="762.63"/>
    <n v="39031"/>
  </r>
  <r>
    <n v="11888"/>
    <n v="77"/>
    <x v="2039"/>
    <x v="322"/>
    <b v="0"/>
    <s v="Approved"/>
    <s v="Norco Bicycles"/>
    <s v="Road"/>
    <s v="medium"/>
    <s v="large"/>
    <n v="1240.31"/>
    <n v="795.1"/>
    <n v="40553"/>
  </r>
  <r>
    <n v="11889"/>
    <n v="40"/>
    <x v="1193"/>
    <x v="51"/>
    <b v="1"/>
    <s v="Approved"/>
    <s v="OHM Cycles"/>
    <s v="Standard"/>
    <s v="high"/>
    <s v="medium"/>
    <n v="1458.17"/>
    <n v="874.9"/>
    <n v="33455"/>
  </r>
  <r>
    <n v="11890"/>
    <n v="74"/>
    <x v="311"/>
    <x v="329"/>
    <b v="1"/>
    <s v="Approved"/>
    <s v="WeareA2B"/>
    <s v="Standard"/>
    <s v="medium"/>
    <s v="medium"/>
    <n v="1228.07"/>
    <n v="400.91"/>
    <n v="36668"/>
  </r>
  <r>
    <n v="11891"/>
    <n v="90"/>
    <x v="1581"/>
    <x v="10"/>
    <b v="1"/>
    <s v="Approved"/>
    <s v="Solex"/>
    <s v="Standard"/>
    <s v="low"/>
    <s v="medium"/>
    <n v="945.04"/>
    <n v="507.58"/>
    <n v="36498"/>
  </r>
  <r>
    <n v="11892"/>
    <n v="46"/>
    <x v="2771"/>
    <x v="111"/>
    <b v="0"/>
    <s v="Approved"/>
    <s v="OHM Cycles"/>
    <s v="Standard"/>
    <s v="low"/>
    <s v="medium"/>
    <n v="1793.43"/>
    <n v="248.82"/>
    <n v="36361"/>
  </r>
  <r>
    <n v="11893"/>
    <n v="55"/>
    <x v="834"/>
    <x v="267"/>
    <b v="0"/>
    <s v="Approved"/>
    <s v="Trek Bicycles"/>
    <s v="Road"/>
    <s v="medium"/>
    <s v="large"/>
    <n v="1894.19"/>
    <n v="598.76"/>
    <n v="37823"/>
  </r>
  <r>
    <n v="11894"/>
    <n v="47"/>
    <x v="2012"/>
    <x v="190"/>
    <b v="0"/>
    <s v="Approved"/>
    <s v="Trek Bicycles"/>
    <s v="Road"/>
    <s v="low"/>
    <s v="small"/>
    <n v="1720.7"/>
    <n v="1531.42"/>
    <n v="37838"/>
  </r>
  <r>
    <n v="11895"/>
    <n v="38"/>
    <x v="1563"/>
    <x v="190"/>
    <b v="0"/>
    <s v="Approved"/>
    <s v="Trek Bicycles"/>
    <s v="Standard"/>
    <s v="medium"/>
    <s v="large"/>
    <n v="2091.4699999999998"/>
    <n v="388.92"/>
    <n v="38258"/>
  </r>
  <r>
    <n v="11896"/>
    <n v="49"/>
    <x v="2086"/>
    <x v="324"/>
    <b v="1"/>
    <s v="Approved"/>
    <s v="Trek Bicycles"/>
    <s v="Road"/>
    <s v="medium"/>
    <s v="medium"/>
    <n v="533.51"/>
    <n v="400.13"/>
    <n v="35707"/>
  </r>
  <r>
    <n v="11897"/>
    <n v="28"/>
    <x v="1113"/>
    <x v="161"/>
    <b v="0"/>
    <s v="Approved"/>
    <s v="Solex"/>
    <s v="Road"/>
    <s v="medium"/>
    <s v="small"/>
    <n v="1703.52"/>
    <n v="1516.13"/>
    <n v="38216"/>
  </r>
  <r>
    <n v="11898"/>
    <n v="9"/>
    <x v="1317"/>
    <x v="295"/>
    <b v="0"/>
    <s v="Approved"/>
    <s v="Norco Bicycles"/>
    <s v="Standard"/>
    <s v="medium"/>
    <s v="small"/>
    <n v="1216.1400000000001"/>
    <n v="1082.3599999999999"/>
    <n v="33455"/>
  </r>
  <r>
    <n v="11899"/>
    <n v="49"/>
    <x v="1145"/>
    <x v="344"/>
    <b v="1"/>
    <s v="Approved"/>
    <s v="Trek Bicycles"/>
    <s v="Road"/>
    <s v="medium"/>
    <s v="medium"/>
    <n v="533.51"/>
    <n v="400.13"/>
    <n v="41064"/>
  </r>
  <r>
    <n v="11900"/>
    <n v="39"/>
    <x v="1348"/>
    <x v="29"/>
    <b v="0"/>
    <s v="Approved"/>
    <s v="Giant Bicycles"/>
    <s v="Standard"/>
    <s v="medium"/>
    <s v="large"/>
    <n v="1812.75"/>
    <n v="582.48"/>
    <n v="40336"/>
  </r>
  <r>
    <n v="11901"/>
    <n v="55"/>
    <x v="2235"/>
    <x v="241"/>
    <b v="1"/>
    <s v="Approved"/>
    <s v="Trek Bicycles"/>
    <s v="Road"/>
    <s v="medium"/>
    <s v="large"/>
    <n v="1894.19"/>
    <n v="598.76"/>
    <n v="37823"/>
  </r>
  <r>
    <n v="11902"/>
    <n v="51"/>
    <x v="2729"/>
    <x v="14"/>
    <b v="0"/>
    <s v="Approved"/>
    <s v="OHM Cycles"/>
    <s v="Standard"/>
    <s v="high"/>
    <s v="medium"/>
    <n v="2005.66"/>
    <n v="1203.4000000000001"/>
    <n v="37220"/>
  </r>
  <r>
    <n v="11903"/>
    <n v="59"/>
    <x v="3107"/>
    <x v="270"/>
    <b v="0"/>
    <s v="Approved"/>
    <s v="Solex"/>
    <s v="Standard"/>
    <s v="medium"/>
    <s v="large"/>
    <n v="1061.56"/>
    <n v="733.58"/>
    <n v="34170"/>
  </r>
  <r>
    <n v="11904"/>
    <n v="34"/>
    <x v="2805"/>
    <x v="18"/>
    <b v="1"/>
    <s v="Approved"/>
    <s v="Norco Bicycles"/>
    <s v="Road"/>
    <s v="high"/>
    <s v="large"/>
    <n v="774.53"/>
    <n v="464.72"/>
    <n v="37698"/>
  </r>
  <r>
    <n v="11905"/>
    <n v="23"/>
    <x v="3307"/>
    <x v="103"/>
    <b v="1"/>
    <s v="Approved"/>
    <s v="Norco Bicycles"/>
    <s v="Standard"/>
    <s v="medium"/>
    <s v="medium"/>
    <n v="1198.46"/>
    <n v="381.1"/>
    <n v="36833"/>
  </r>
  <r>
    <n v="11906"/>
    <n v="18"/>
    <x v="3004"/>
    <x v="171"/>
    <b v="0"/>
    <s v="Approved"/>
    <s v="Solex"/>
    <s v="Standard"/>
    <s v="medium"/>
    <s v="medium"/>
    <n v="575.27"/>
    <n v="431.45"/>
    <n v="41345"/>
  </r>
  <r>
    <n v="11907"/>
    <n v="100"/>
    <x v="2197"/>
    <x v="121"/>
    <b v="0"/>
    <s v="Approved"/>
    <s v="Norco Bicycles"/>
    <s v="Road"/>
    <s v="medium"/>
    <s v="medium"/>
    <n v="1036.5899999999999"/>
    <n v="206.35"/>
    <n v="33364"/>
  </r>
  <r>
    <n v="11908"/>
    <n v="74"/>
    <x v="182"/>
    <x v="22"/>
    <b v="0"/>
    <s v="Approved"/>
    <s v="WeareA2B"/>
    <s v="Standard"/>
    <s v="medium"/>
    <s v="medium"/>
    <n v="1228.07"/>
    <n v="400.91"/>
    <n v="41922"/>
  </r>
  <r>
    <n v="11909"/>
    <n v="46"/>
    <x v="2901"/>
    <x v="238"/>
    <b v="1"/>
    <s v="Approved"/>
    <s v="Solex"/>
    <s v="Standard"/>
    <s v="low"/>
    <s v="medium"/>
    <n v="1289.8499999999999"/>
    <n v="74.510000000000005"/>
    <n v="35470"/>
  </r>
  <r>
    <n v="11910"/>
    <n v="49"/>
    <x v="1653"/>
    <x v="175"/>
    <b v="1"/>
    <s v="Approved"/>
    <s v="Trek Bicycles"/>
    <s v="Road"/>
    <s v="medium"/>
    <s v="medium"/>
    <n v="533.51"/>
    <n v="400.13"/>
    <n v="41064"/>
  </r>
  <r>
    <n v="11911"/>
    <n v="53"/>
    <x v="81"/>
    <x v="344"/>
    <b v="0"/>
    <s v="Approved"/>
    <s v="OHM Cycles"/>
    <s v="Standard"/>
    <s v="medium"/>
    <s v="medium"/>
    <n v="795.34"/>
    <n v="101.58"/>
    <n v="35470"/>
  </r>
  <r>
    <n v="11912"/>
    <n v="85"/>
    <x v="3174"/>
    <x v="78"/>
    <b v="0"/>
    <s v="Approved"/>
    <s v="WeareA2B"/>
    <s v="Standard"/>
    <s v="medium"/>
    <s v="medium"/>
    <n v="752.64"/>
    <n v="205.36"/>
    <n v="35667"/>
  </r>
  <r>
    <n v="11913"/>
    <n v="20"/>
    <x v="1422"/>
    <x v="136"/>
    <m/>
    <s v="Approved"/>
    <s v="Trek Bicycles"/>
    <s v="Standard"/>
    <s v="medium"/>
    <s v="small"/>
    <n v="1775.81"/>
    <n v="1580.47"/>
    <n v="34165"/>
  </r>
  <r>
    <n v="11914"/>
    <n v="4"/>
    <x v="3240"/>
    <x v="92"/>
    <b v="1"/>
    <s v="Approved"/>
    <s v="Giant Bicycles"/>
    <s v="Standard"/>
    <s v="high"/>
    <s v="medium"/>
    <n v="1129.1300000000001"/>
    <n v="677.48"/>
    <n v="35052"/>
  </r>
  <r>
    <n v="11915"/>
    <n v="27"/>
    <x v="305"/>
    <x v="189"/>
    <b v="0"/>
    <s v="Approved"/>
    <s v="Trek Bicycles"/>
    <s v="Standard"/>
    <s v="medium"/>
    <s v="medium"/>
    <n v="499.53"/>
    <n v="388.72"/>
    <n v="36334"/>
  </r>
  <r>
    <n v="11916"/>
    <n v="86"/>
    <x v="2594"/>
    <x v="47"/>
    <b v="0"/>
    <s v="Approved"/>
    <s v="OHM Cycles"/>
    <s v="Standard"/>
    <s v="medium"/>
    <s v="medium"/>
    <n v="235.63"/>
    <n v="125.07"/>
    <n v="36367"/>
  </r>
  <r>
    <n v="11917"/>
    <n v="60"/>
    <x v="1960"/>
    <x v="231"/>
    <b v="1"/>
    <s v="Approved"/>
    <s v="Giant Bicycles"/>
    <s v="Standard"/>
    <s v="high"/>
    <s v="small"/>
    <n v="1977.36"/>
    <n v="1759.85"/>
    <n v="40779"/>
  </r>
  <r>
    <n v="11918"/>
    <n v="47"/>
    <x v="1903"/>
    <x v="139"/>
    <b v="0"/>
    <s v="Approved"/>
    <s v="Trek Bicycles"/>
    <s v="Road"/>
    <s v="low"/>
    <s v="small"/>
    <n v="1720.7"/>
    <n v="1531.42"/>
    <n v="41009"/>
  </r>
  <r>
    <n v="11919"/>
    <n v="37"/>
    <x v="247"/>
    <x v="77"/>
    <b v="0"/>
    <s v="Approved"/>
    <s v="OHM Cycles"/>
    <s v="Standard"/>
    <s v="low"/>
    <s v="medium"/>
    <n v="1793.43"/>
    <n v="248.82"/>
    <n v="36361"/>
  </r>
  <r>
    <n v="11920"/>
    <n v="17"/>
    <x v="3180"/>
    <x v="93"/>
    <b v="0"/>
    <s v="Approved"/>
    <s v="Solex"/>
    <s v="Standard"/>
    <s v="high"/>
    <s v="medium"/>
    <n v="1024.6600000000001"/>
    <n v="614.79999999999995"/>
    <n v="41345"/>
  </r>
  <r>
    <n v="11921"/>
    <n v="63"/>
    <x v="1199"/>
    <x v="341"/>
    <b v="0"/>
    <s v="Approved"/>
    <s v="Solex"/>
    <s v="Standard"/>
    <s v="medium"/>
    <s v="medium"/>
    <n v="1483.2"/>
    <n v="99.59"/>
    <n v="36146"/>
  </r>
  <r>
    <n v="11922"/>
    <n v="10"/>
    <x v="2232"/>
    <x v="235"/>
    <b v="1"/>
    <s v="Approved"/>
    <s v="WeareA2B"/>
    <s v="Touring"/>
    <s v="medium"/>
    <s v="medium"/>
    <n v="1466.68"/>
    <n v="363.25"/>
    <n v="41701"/>
  </r>
  <r>
    <n v="11923"/>
    <n v="41"/>
    <x v="627"/>
    <x v="85"/>
    <b v="0"/>
    <s v="Approved"/>
    <s v="Solex"/>
    <s v="Road"/>
    <s v="medium"/>
    <s v="medium"/>
    <n v="416.98"/>
    <n v="312.74"/>
    <n v="35560"/>
  </r>
  <r>
    <n v="11924"/>
    <n v="41"/>
    <x v="2632"/>
    <x v="349"/>
    <b v="0"/>
    <s v="Approved"/>
    <s v="Solex"/>
    <s v="Road"/>
    <s v="medium"/>
    <s v="medium"/>
    <n v="416.98"/>
    <n v="312.74"/>
    <n v="35560"/>
  </r>
  <r>
    <n v="11925"/>
    <n v="41"/>
    <x v="3259"/>
    <x v="20"/>
    <b v="1"/>
    <s v="Approved"/>
    <s v="Solex"/>
    <s v="Road"/>
    <s v="medium"/>
    <s v="medium"/>
    <n v="416.98"/>
    <n v="312.74"/>
    <n v="35560"/>
  </r>
  <r>
    <n v="11926"/>
    <n v="36"/>
    <x v="2943"/>
    <x v="187"/>
    <b v="0"/>
    <s v="Cancelled"/>
    <s v="Solex"/>
    <s v="Standard"/>
    <s v="low"/>
    <s v="medium"/>
    <n v="1289.8499999999999"/>
    <n v="74.510000000000005"/>
    <n v="39427"/>
  </r>
  <r>
    <n v="11927"/>
    <n v="9"/>
    <x v="820"/>
    <x v="267"/>
    <b v="1"/>
    <s v="Approved"/>
    <s v="Norco Bicycles"/>
    <s v="Standard"/>
    <s v="medium"/>
    <s v="small"/>
    <n v="1216.1400000000001"/>
    <n v="1082.3599999999999"/>
    <n v="37698"/>
  </r>
  <r>
    <n v="11928"/>
    <n v="62"/>
    <x v="396"/>
    <x v="331"/>
    <b v="1"/>
    <s v="Approved"/>
    <s v="Solex"/>
    <s v="Standard"/>
    <s v="high"/>
    <s v="medium"/>
    <n v="1024.6600000000001"/>
    <n v="614.79999999999995"/>
    <n v="40670"/>
  </r>
  <r>
    <n v="11929"/>
    <n v="64"/>
    <x v="1588"/>
    <x v="207"/>
    <b v="1"/>
    <s v="Approved"/>
    <s v="Trek Bicycles"/>
    <s v="Standard"/>
    <s v="medium"/>
    <s v="large"/>
    <n v="1469.44"/>
    <n v="596.54999999999995"/>
    <n v="41047"/>
  </r>
  <r>
    <n v="11930"/>
    <n v="65"/>
    <x v="400"/>
    <x v="285"/>
    <b v="1"/>
    <s v="Approved"/>
    <s v="WeareA2B"/>
    <s v="Standard"/>
    <s v="medium"/>
    <s v="medium"/>
    <n v="1807.45"/>
    <n v="778.69"/>
    <n v="37499"/>
  </r>
  <r>
    <n v="11931"/>
    <n v="43"/>
    <x v="210"/>
    <x v="201"/>
    <b v="0"/>
    <s v="Approved"/>
    <s v="Norco Bicycles"/>
    <s v="Standard"/>
    <s v="medium"/>
    <s v="medium"/>
    <n v="1555.58"/>
    <n v="818.01"/>
    <n v="37873"/>
  </r>
  <r>
    <n v="11932"/>
    <n v="25"/>
    <x v="2868"/>
    <x v="105"/>
    <b v="1"/>
    <s v="Approved"/>
    <s v="Giant Bicycles"/>
    <s v="Road"/>
    <s v="medium"/>
    <s v="medium"/>
    <n v="1538.99"/>
    <n v="829.65"/>
    <n v="33888"/>
  </r>
  <r>
    <n v="11933"/>
    <n v="53"/>
    <x v="1978"/>
    <x v="134"/>
    <b v="0"/>
    <s v="Approved"/>
    <s v="OHM Cycles"/>
    <s v="Standard"/>
    <s v="medium"/>
    <s v="medium"/>
    <n v="795.34"/>
    <n v="101.58"/>
    <n v="35470"/>
  </r>
  <r>
    <n v="11934"/>
    <n v="19"/>
    <x v="1675"/>
    <x v="122"/>
    <b v="0"/>
    <s v="Approved"/>
    <s v="OHM Cycles"/>
    <s v="Road"/>
    <s v="high"/>
    <s v="large"/>
    <n v="12.01"/>
    <n v="7.21"/>
    <n v="39880"/>
  </r>
  <r>
    <n v="11935"/>
    <n v="0"/>
    <x v="3147"/>
    <x v="89"/>
    <b v="0"/>
    <s v="Approved"/>
    <s v="Trek Bicycles"/>
    <s v="Standard"/>
    <s v="high"/>
    <s v="medium"/>
    <n v="495.72"/>
    <n v="297.43"/>
    <n v="42105"/>
  </r>
  <r>
    <n v="11936"/>
    <n v="85"/>
    <x v="1226"/>
    <x v="80"/>
    <b v="0"/>
    <s v="Approved"/>
    <s v="WeareA2B"/>
    <s v="Standard"/>
    <s v="medium"/>
    <s v="medium"/>
    <n v="752.64"/>
    <n v="205.36"/>
    <n v="36334"/>
  </r>
  <r>
    <n v="11937"/>
    <n v="100"/>
    <x v="3237"/>
    <x v="150"/>
    <b v="1"/>
    <s v="Approved"/>
    <s v="Norco Bicycles"/>
    <s v="Road"/>
    <s v="medium"/>
    <s v="medium"/>
    <n v="1036.5899999999999"/>
    <n v="206.35"/>
    <n v="33364"/>
  </r>
  <r>
    <n v="11938"/>
    <n v="18"/>
    <x v="3328"/>
    <x v="277"/>
    <b v="0"/>
    <s v="Approved"/>
    <s v="Solex"/>
    <s v="Standard"/>
    <s v="medium"/>
    <s v="medium"/>
    <n v="575.27"/>
    <n v="431.45"/>
    <n v="35160"/>
  </r>
  <r>
    <n v="11939"/>
    <n v="63"/>
    <x v="2212"/>
    <x v="301"/>
    <b v="0"/>
    <s v="Approved"/>
    <s v="Solex"/>
    <s v="Standard"/>
    <s v="medium"/>
    <s v="medium"/>
    <n v="1483.2"/>
    <n v="99.59"/>
    <n v="36146"/>
  </r>
  <r>
    <n v="11940"/>
    <n v="18"/>
    <x v="2989"/>
    <x v="179"/>
    <b v="1"/>
    <s v="Approved"/>
    <s v="Solex"/>
    <s v="Standard"/>
    <s v="medium"/>
    <s v="medium"/>
    <n v="575.27"/>
    <n v="431.45"/>
    <n v="39880"/>
  </r>
  <r>
    <n v="11941"/>
    <n v="7"/>
    <x v="699"/>
    <x v="5"/>
    <b v="1"/>
    <s v="Approved"/>
    <s v="Trek Bicycles"/>
    <s v="Road"/>
    <s v="low"/>
    <s v="medium"/>
    <n v="980.37"/>
    <n v="234.43"/>
    <n v="38216"/>
  </r>
  <r>
    <n v="11942"/>
    <n v="52"/>
    <x v="1746"/>
    <x v="137"/>
    <b v="1"/>
    <s v="Approved"/>
    <s v="Solex"/>
    <s v="Road"/>
    <s v="medium"/>
    <s v="large"/>
    <n v="1777.8"/>
    <n v="820.78"/>
    <n v="40670"/>
  </r>
  <r>
    <n v="11943"/>
    <n v="77"/>
    <x v="1647"/>
    <x v="193"/>
    <b v="0"/>
    <s v="Approved"/>
    <s v="Norco Bicycles"/>
    <s v="Road"/>
    <s v="medium"/>
    <s v="large"/>
    <n v="1240.31"/>
    <n v="795.1"/>
    <n v="40553"/>
  </r>
  <r>
    <n v="11944"/>
    <n v="83"/>
    <x v="3225"/>
    <x v="101"/>
    <b v="0"/>
    <s v="Approved"/>
    <s v="Solex"/>
    <s v="Touring"/>
    <s v="medium"/>
    <s v="large"/>
    <n v="2083.94"/>
    <n v="675.03"/>
    <n v="41533"/>
  </r>
  <r>
    <n v="11945"/>
    <n v="90"/>
    <x v="1217"/>
    <x v="307"/>
    <b v="1"/>
    <s v="Approved"/>
    <s v="Solex"/>
    <s v="Standard"/>
    <s v="low"/>
    <s v="medium"/>
    <n v="945.04"/>
    <n v="507.58"/>
    <n v="40672"/>
  </r>
  <r>
    <n v="11946"/>
    <n v="79"/>
    <x v="103"/>
    <x v="196"/>
    <b v="0"/>
    <s v="Approved"/>
    <s v="Norco Bicycles"/>
    <s v="Standard"/>
    <s v="medium"/>
    <s v="medium"/>
    <n v="1555.58"/>
    <n v="818.01"/>
    <n v="37873"/>
  </r>
  <r>
    <n v="11947"/>
    <n v="49"/>
    <x v="1659"/>
    <x v="137"/>
    <b v="0"/>
    <s v="Approved"/>
    <s v="Trek Bicycles"/>
    <s v="Road"/>
    <s v="medium"/>
    <s v="medium"/>
    <n v="533.51"/>
    <n v="400.13"/>
    <n v="39915"/>
  </r>
  <r>
    <n v="11948"/>
    <n v="9"/>
    <x v="322"/>
    <x v="115"/>
    <b v="0"/>
    <s v="Approved"/>
    <s v="OHM Cycles"/>
    <s v="Road"/>
    <s v="medium"/>
    <s v="medium"/>
    <n v="742.54"/>
    <n v="667.4"/>
    <n v="34586"/>
  </r>
  <r>
    <n v="11949"/>
    <n v="99"/>
    <x v="228"/>
    <x v="33"/>
    <b v="0"/>
    <s v="Approved"/>
    <s v="OHM Cycles"/>
    <s v="Standard"/>
    <s v="medium"/>
    <s v="medium"/>
    <n v="1227.3399999999999"/>
    <n v="770.89"/>
    <n v="33364"/>
  </r>
  <r>
    <n v="11950"/>
    <n v="24"/>
    <x v="103"/>
    <x v="281"/>
    <b v="1"/>
    <s v="Approved"/>
    <s v="Solex"/>
    <s v="Road"/>
    <s v="medium"/>
    <s v="large"/>
    <n v="1777.8"/>
    <n v="820.78"/>
    <n v="40670"/>
  </r>
  <r>
    <n v="11951"/>
    <n v="36"/>
    <x v="1036"/>
    <x v="228"/>
    <b v="1"/>
    <s v="Approved"/>
    <s v="Solex"/>
    <s v="Standard"/>
    <s v="low"/>
    <s v="medium"/>
    <n v="945.04"/>
    <n v="507.58"/>
    <n v="40618"/>
  </r>
  <r>
    <n v="11952"/>
    <n v="82"/>
    <x v="1613"/>
    <x v="98"/>
    <b v="0"/>
    <s v="Approved"/>
    <s v="Norco Bicycles"/>
    <s v="Standard"/>
    <s v="high"/>
    <s v="medium"/>
    <n v="1148.6400000000001"/>
    <n v="689.18"/>
    <n v="42226"/>
  </r>
  <r>
    <n v="11953"/>
    <n v="84"/>
    <x v="153"/>
    <x v="214"/>
    <b v="0"/>
    <s v="Approved"/>
    <s v="Trek Bicycles"/>
    <s v="Road"/>
    <s v="medium"/>
    <s v="medium"/>
    <n v="290.62"/>
    <n v="215.14"/>
    <n v="35667"/>
  </r>
  <r>
    <n v="11954"/>
    <n v="64"/>
    <x v="2598"/>
    <x v="235"/>
    <b v="0"/>
    <s v="Approved"/>
    <s v="Trek Bicycles"/>
    <s v="Standard"/>
    <s v="medium"/>
    <s v="large"/>
    <n v="1469.44"/>
    <n v="596.54999999999995"/>
    <n v="40410"/>
  </r>
  <r>
    <n v="11955"/>
    <n v="0"/>
    <x v="2138"/>
    <x v="31"/>
    <b v="0"/>
    <s v="Approved"/>
    <s v="Solex"/>
    <s v="Standard"/>
    <s v="medium"/>
    <s v="medium"/>
    <n v="71.489999999999995"/>
    <n v="53.62"/>
    <n v="40649"/>
  </r>
  <r>
    <n v="11956"/>
    <n v="84"/>
    <x v="421"/>
    <x v="45"/>
    <b v="1"/>
    <s v="Approved"/>
    <s v="Trek Bicycles"/>
    <s v="Road"/>
    <s v="medium"/>
    <s v="medium"/>
    <n v="290.62"/>
    <n v="215.14"/>
    <n v="38339"/>
  </r>
  <r>
    <n v="11957"/>
    <n v="0"/>
    <x v="578"/>
    <x v="240"/>
    <b v="1"/>
    <s v="Approved"/>
    <s v="WeareA2B"/>
    <s v="Standard"/>
    <s v="medium"/>
    <s v="medium"/>
    <n v="60.34"/>
    <n v="45.26"/>
    <n v="34165"/>
  </r>
  <r>
    <n v="11958"/>
    <n v="15"/>
    <x v="1133"/>
    <x v="134"/>
    <b v="1"/>
    <s v="Approved"/>
    <s v="Norco Bicycles"/>
    <s v="Standard"/>
    <s v="low"/>
    <s v="medium"/>
    <n v="958.74"/>
    <n v="748.9"/>
    <n v="38693"/>
  </r>
  <r>
    <n v="11959"/>
    <n v="27"/>
    <x v="1596"/>
    <x v="82"/>
    <b v="0"/>
    <s v="Approved"/>
    <s v="Trek Bicycles"/>
    <s v="Standard"/>
    <s v="medium"/>
    <s v="medium"/>
    <n v="499.53"/>
    <n v="388.72"/>
    <n v="37698"/>
  </r>
  <r>
    <n v="11960"/>
    <n v="81"/>
    <x v="1953"/>
    <x v="315"/>
    <b v="1"/>
    <s v="Approved"/>
    <s v="Norco Bicycles"/>
    <s v="Standard"/>
    <s v="medium"/>
    <s v="small"/>
    <n v="586.45000000000005"/>
    <n v="521.94000000000005"/>
    <n v="41533"/>
  </r>
  <r>
    <n v="11961"/>
    <n v="87"/>
    <x v="2887"/>
    <x v="97"/>
    <b v="0"/>
    <s v="Approved"/>
    <s v="Giant Bicycles"/>
    <s v="Standard"/>
    <s v="high"/>
    <s v="medium"/>
    <n v="1179"/>
    <n v="707.4"/>
    <n v="41434"/>
  </r>
  <r>
    <n v="11962"/>
    <n v="5"/>
    <x v="1447"/>
    <x v="130"/>
    <b v="0"/>
    <s v="Approved"/>
    <s v="Trek Bicycles"/>
    <s v="Mountain"/>
    <s v="low"/>
    <s v="medium"/>
    <n v="574.64"/>
    <n v="459.71"/>
    <n v="40784"/>
  </r>
  <r>
    <n v="11963"/>
    <n v="71"/>
    <x v="1179"/>
    <x v="129"/>
    <b v="0"/>
    <s v="Approved"/>
    <s v="Solex"/>
    <s v="Standard"/>
    <s v="high"/>
    <s v="large"/>
    <n v="1842.92"/>
    <n v="1105.75"/>
    <n v="41434"/>
  </r>
  <r>
    <n v="11964"/>
    <n v="57"/>
    <x v="2538"/>
    <x v="356"/>
    <b v="0"/>
    <s v="Approved"/>
    <s v="WeareA2B"/>
    <s v="Touring"/>
    <s v="medium"/>
    <s v="large"/>
    <n v="1890.39"/>
    <n v="260.14"/>
    <n v="36146"/>
  </r>
  <r>
    <n v="11965"/>
    <n v="87"/>
    <x v="3405"/>
    <x v="260"/>
    <m/>
    <s v="Approved"/>
    <s v="Giant Bicycles"/>
    <s v="Standard"/>
    <s v="high"/>
    <s v="medium"/>
    <n v="1179"/>
    <n v="707.4"/>
    <n v="36833"/>
  </r>
  <r>
    <n v="11966"/>
    <n v="57"/>
    <x v="812"/>
    <x v="84"/>
    <b v="1"/>
    <s v="Approved"/>
    <s v="WeareA2B"/>
    <s v="Touring"/>
    <s v="medium"/>
    <s v="large"/>
    <n v="1890.39"/>
    <n v="260.14"/>
    <n v="41047"/>
  </r>
  <r>
    <n v="11967"/>
    <n v="79"/>
    <x v="3406"/>
    <x v="300"/>
    <b v="0"/>
    <s v="Approved"/>
    <s v="Solex"/>
    <s v="Touring"/>
    <s v="medium"/>
    <s v="large"/>
    <n v="2083.94"/>
    <n v="675.03"/>
    <n v="38482"/>
  </r>
  <r>
    <n v="11968"/>
    <n v="36"/>
    <x v="66"/>
    <x v="210"/>
    <b v="0"/>
    <s v="Approved"/>
    <s v="Solex"/>
    <s v="Standard"/>
    <s v="low"/>
    <s v="medium"/>
    <n v="945.04"/>
    <n v="507.58"/>
    <n v="40336"/>
  </r>
  <r>
    <n v="11969"/>
    <n v="17"/>
    <x v="1315"/>
    <x v="36"/>
    <b v="1"/>
    <s v="Approved"/>
    <s v="Solex"/>
    <s v="Standard"/>
    <s v="high"/>
    <s v="medium"/>
    <n v="1024.6600000000001"/>
    <n v="614.79999999999995"/>
    <n v="39880"/>
  </r>
  <r>
    <n v="11970"/>
    <n v="15"/>
    <x v="2237"/>
    <x v="236"/>
    <b v="1"/>
    <s v="Approved"/>
    <s v="Norco Bicycles"/>
    <s v="Standard"/>
    <s v="low"/>
    <s v="medium"/>
    <n v="958.74"/>
    <n v="748.9"/>
    <n v="35378"/>
  </r>
  <r>
    <n v="11971"/>
    <n v="58"/>
    <x v="1045"/>
    <x v="102"/>
    <b v="0"/>
    <s v="Approved"/>
    <s v="OHM Cycles"/>
    <s v="Road"/>
    <s v="medium"/>
    <s v="medium"/>
    <n v="1280.28"/>
    <n v="829.51"/>
    <n v="39915"/>
  </r>
  <r>
    <n v="11972"/>
    <n v="58"/>
    <x v="596"/>
    <x v="94"/>
    <b v="1"/>
    <s v="Approved"/>
    <s v="OHM Cycles"/>
    <s v="Standard"/>
    <s v="medium"/>
    <s v="medium"/>
    <n v="912.52"/>
    <n v="141.4"/>
    <n v="42295"/>
  </r>
  <r>
    <n v="11973"/>
    <n v="80"/>
    <x v="1706"/>
    <x v="56"/>
    <b v="1"/>
    <s v="Approved"/>
    <s v="OHM Cycles"/>
    <s v="Touring"/>
    <s v="low"/>
    <s v="medium"/>
    <n v="1073.07"/>
    <n v="933.84"/>
    <n v="36145"/>
  </r>
  <r>
    <n v="11974"/>
    <n v="3"/>
    <x v="1691"/>
    <x v="96"/>
    <b v="1"/>
    <s v="Approved"/>
    <s v="Trek Bicycles"/>
    <s v="Standard"/>
    <s v="medium"/>
    <s v="large"/>
    <n v="2091.4699999999998"/>
    <n v="388.92"/>
    <n v="39298"/>
  </r>
  <r>
    <n v="11975"/>
    <n v="1"/>
    <x v="861"/>
    <x v="7"/>
    <b v="0"/>
    <s v="Approved"/>
    <s v="Giant Bicycles"/>
    <s v="Standard"/>
    <s v="medium"/>
    <s v="medium"/>
    <n v="1403.5"/>
    <n v="954.82"/>
    <n v="42688"/>
  </r>
  <r>
    <n v="11976"/>
    <n v="79"/>
    <x v="1410"/>
    <x v="177"/>
    <b v="0"/>
    <s v="Approved"/>
    <s v="Norco Bicycles"/>
    <s v="Standard"/>
    <s v="medium"/>
    <s v="medium"/>
    <n v="1555.58"/>
    <n v="818.01"/>
    <n v="41533"/>
  </r>
  <r>
    <n v="11977"/>
    <n v="79"/>
    <x v="835"/>
    <x v="108"/>
    <b v="0"/>
    <s v="Approved"/>
    <s v="Norco Bicycles"/>
    <s v="Standard"/>
    <s v="medium"/>
    <s v="medium"/>
    <n v="1555.58"/>
    <n v="818.01"/>
    <n v="42218"/>
  </r>
  <r>
    <n v="11978"/>
    <n v="38"/>
    <x v="2799"/>
    <x v="140"/>
    <b v="0"/>
    <s v="Approved"/>
    <s v="Trek Bicycles"/>
    <s v="Standard"/>
    <s v="medium"/>
    <s v="large"/>
    <n v="2091.4699999999998"/>
    <n v="388.92"/>
    <n v="34996"/>
  </r>
  <r>
    <n v="11979"/>
    <n v="55"/>
    <x v="651"/>
    <x v="99"/>
    <b v="1"/>
    <s v="Approved"/>
    <s v="Trek Bicycles"/>
    <s v="Road"/>
    <s v="medium"/>
    <s v="large"/>
    <n v="1894.19"/>
    <n v="598.76"/>
    <n v="41701"/>
  </r>
  <r>
    <n v="11980"/>
    <n v="70"/>
    <x v="337"/>
    <x v="255"/>
    <b v="1"/>
    <s v="Approved"/>
    <s v="Norco Bicycles"/>
    <s v="Road"/>
    <s v="medium"/>
    <s v="medium"/>
    <n v="1036.5899999999999"/>
    <n v="206.35"/>
    <n v="33364"/>
  </r>
  <r>
    <n v="11981"/>
    <n v="52"/>
    <x v="2996"/>
    <x v="145"/>
    <b v="0"/>
    <s v="Approved"/>
    <s v="OHM Cycles"/>
    <s v="Road"/>
    <s v="medium"/>
    <s v="medium"/>
    <n v="1280.28"/>
    <n v="829.51"/>
    <n v="35455"/>
  </r>
  <r>
    <n v="11982"/>
    <n v="5"/>
    <x v="3367"/>
    <x v="147"/>
    <b v="0"/>
    <s v="Approved"/>
    <s v="Trek Bicycles"/>
    <s v="Mountain"/>
    <s v="low"/>
    <s v="medium"/>
    <n v="574.64"/>
    <n v="459.71"/>
    <n v="37659"/>
  </r>
  <r>
    <n v="11983"/>
    <n v="56"/>
    <x v="2269"/>
    <x v="99"/>
    <b v="1"/>
    <s v="Approved"/>
    <s v="OHM Cycles"/>
    <s v="Standard"/>
    <s v="medium"/>
    <s v="medium"/>
    <n v="183.86"/>
    <n v="137.9"/>
    <n v="35707"/>
  </r>
  <r>
    <n v="11984"/>
    <n v="79"/>
    <x v="364"/>
    <x v="190"/>
    <b v="0"/>
    <s v="Approved"/>
    <s v="Norco Bicycles"/>
    <s v="Standard"/>
    <s v="medium"/>
    <s v="medium"/>
    <n v="1555.58"/>
    <n v="818.01"/>
    <n v="39298"/>
  </r>
  <r>
    <n v="11985"/>
    <n v="21"/>
    <x v="1731"/>
    <x v="84"/>
    <m/>
    <s v="Approved"/>
    <s v="Solex"/>
    <s v="Standard"/>
    <s v="medium"/>
    <s v="large"/>
    <n v="1071.23"/>
    <n v="380.74"/>
    <n v="40670"/>
  </r>
  <r>
    <n v="11986"/>
    <n v="46"/>
    <x v="452"/>
    <x v="101"/>
    <b v="1"/>
    <s v="Approved"/>
    <s v="Solex"/>
    <s v="Standard"/>
    <s v="low"/>
    <s v="medium"/>
    <n v="1289.8499999999999"/>
    <n v="74.510000000000005"/>
    <n v="37220"/>
  </r>
  <r>
    <n v="11987"/>
    <n v="85"/>
    <x v="238"/>
    <x v="328"/>
    <b v="1"/>
    <s v="Approved"/>
    <s v="WeareA2B"/>
    <s v="Standard"/>
    <s v="medium"/>
    <s v="medium"/>
    <n v="752.64"/>
    <n v="205.36"/>
    <n v="34079"/>
  </r>
  <r>
    <n v="11988"/>
    <n v="38"/>
    <x v="1014"/>
    <x v="177"/>
    <b v="1"/>
    <s v="Approved"/>
    <s v="Trek Bicycles"/>
    <s v="Standard"/>
    <s v="medium"/>
    <s v="large"/>
    <n v="2091.4699999999998"/>
    <n v="388.92"/>
    <n v="33549"/>
  </r>
  <r>
    <n v="11989"/>
    <n v="0"/>
    <x v="2726"/>
    <x v="182"/>
    <b v="1"/>
    <s v="Approved"/>
    <s v="OHM Cycles"/>
    <s v="Road"/>
    <s v="high"/>
    <s v="large"/>
    <n v="12.01"/>
    <n v="7.21"/>
    <n v="39880"/>
  </r>
  <r>
    <n v="11990"/>
    <n v="40"/>
    <x v="2331"/>
    <x v="27"/>
    <b v="0"/>
    <s v="Approved"/>
    <s v="OHM Cycles"/>
    <s v="Standard"/>
    <s v="high"/>
    <s v="medium"/>
    <n v="1458.17"/>
    <n v="874.9"/>
    <n v="40672"/>
  </r>
  <r>
    <n v="11991"/>
    <n v="29"/>
    <x v="3196"/>
    <x v="78"/>
    <b v="0"/>
    <s v="Approved"/>
    <s v="Norco Bicycles"/>
    <s v="Road"/>
    <s v="medium"/>
    <s v="medium"/>
    <n v="543.39"/>
    <n v="407.54"/>
    <n v="42696"/>
  </r>
  <r>
    <n v="11992"/>
    <n v="13"/>
    <x v="1099"/>
    <x v="335"/>
    <b v="0"/>
    <s v="Approved"/>
    <s v="Solex"/>
    <s v="Standard"/>
    <s v="medium"/>
    <s v="medium"/>
    <n v="1163.8900000000001"/>
    <n v="589.27"/>
    <n v="42560"/>
  </r>
  <r>
    <n v="11993"/>
    <n v="45"/>
    <x v="2004"/>
    <x v="28"/>
    <b v="1"/>
    <s v="Approved"/>
    <s v="Solex"/>
    <s v="Standard"/>
    <s v="medium"/>
    <s v="medium"/>
    <n v="441.49"/>
    <n v="84.99"/>
    <n v="34071"/>
  </r>
  <r>
    <n v="11994"/>
    <n v="0"/>
    <x v="2463"/>
    <x v="10"/>
    <b v="1"/>
    <s v="Approved"/>
    <s v="Giant Bicycles"/>
    <s v="Standard"/>
    <s v="medium"/>
    <s v="medium"/>
    <n v="230.91"/>
    <n v="173.18"/>
    <n v="33888"/>
  </r>
  <r>
    <n v="11995"/>
    <n v="0"/>
    <x v="1419"/>
    <x v="24"/>
    <b v="0"/>
    <s v="Approved"/>
    <s v="Trek Bicycles"/>
    <s v="Standard"/>
    <s v="high"/>
    <s v="medium"/>
    <n v="358.39"/>
    <n v="215.03"/>
    <n v="38002"/>
  </r>
  <r>
    <n v="11996"/>
    <n v="59"/>
    <x v="2758"/>
    <x v="117"/>
    <b v="1"/>
    <s v="Approved"/>
    <s v="Solex"/>
    <s v="Standard"/>
    <s v="medium"/>
    <s v="large"/>
    <n v="1061.56"/>
    <n v="733.58"/>
    <n v="34170"/>
  </r>
  <r>
    <n v="11997"/>
    <n v="47"/>
    <x v="173"/>
    <x v="272"/>
    <b v="1"/>
    <s v="Approved"/>
    <s v="Trek Bicycles"/>
    <s v="Road"/>
    <s v="low"/>
    <s v="small"/>
    <n v="1720.7"/>
    <n v="1531.42"/>
    <n v="41009"/>
  </r>
  <r>
    <n v="11998"/>
    <n v="37"/>
    <x v="2073"/>
    <x v="219"/>
    <b v="0"/>
    <s v="Approved"/>
    <s v="OHM Cycles"/>
    <s v="Standard"/>
    <s v="low"/>
    <s v="medium"/>
    <n v="1793.43"/>
    <n v="248.82"/>
    <n v="40336"/>
  </r>
  <r>
    <n v="11999"/>
    <n v="22"/>
    <x v="1309"/>
    <x v="38"/>
    <b v="0"/>
    <s v="Approved"/>
    <s v="WeareA2B"/>
    <s v="Standard"/>
    <s v="medium"/>
    <s v="medium"/>
    <n v="60.34"/>
    <n v="45.26"/>
    <n v="34244"/>
  </r>
  <r>
    <n v="12000"/>
    <n v="14"/>
    <x v="3105"/>
    <x v="128"/>
    <b v="1"/>
    <s v="Approved"/>
    <s v="Trek Bicycles"/>
    <s v="Standard"/>
    <s v="medium"/>
    <s v="small"/>
    <n v="1386.84"/>
    <n v="1234.29"/>
    <n v="41345"/>
  </r>
  <r>
    <n v="12001"/>
    <n v="22"/>
    <x v="1712"/>
    <x v="51"/>
    <b v="0"/>
    <s v="Approved"/>
    <s v="WeareA2B"/>
    <s v="Standard"/>
    <s v="medium"/>
    <s v="medium"/>
    <n v="60.34"/>
    <n v="45.26"/>
    <n v="34165"/>
  </r>
  <r>
    <n v="12002"/>
    <n v="60"/>
    <x v="2271"/>
    <x v="24"/>
    <b v="1"/>
    <s v="Approved"/>
    <s v="Giant Bicycles"/>
    <s v="Standard"/>
    <s v="high"/>
    <s v="small"/>
    <n v="1977.36"/>
    <n v="1759.85"/>
    <n v="40779"/>
  </r>
  <r>
    <n v="12003"/>
    <n v="0"/>
    <x v="1397"/>
    <x v="276"/>
    <b v="1"/>
    <s v="Approved"/>
    <s v="OHM Cycles"/>
    <s v="Road"/>
    <s v="high"/>
    <s v="large"/>
    <n v="12.01"/>
    <n v="7.21"/>
    <n v="39880"/>
  </r>
  <r>
    <n v="12004"/>
    <n v="21"/>
    <x v="2425"/>
    <x v="181"/>
    <m/>
    <s v="Approved"/>
    <s v="Solex"/>
    <s v="Standard"/>
    <s v="medium"/>
    <s v="large"/>
    <n v="1071.23"/>
    <n v="380.74"/>
    <n v="40670"/>
  </r>
  <r>
    <n v="12005"/>
    <n v="90"/>
    <x v="2670"/>
    <x v="337"/>
    <b v="1"/>
    <s v="Approved"/>
    <s v="Solex"/>
    <s v="Standard"/>
    <s v="low"/>
    <s v="medium"/>
    <n v="945.04"/>
    <n v="507.58"/>
    <n v="39526"/>
  </r>
  <r>
    <n v="12006"/>
    <n v="69"/>
    <x v="218"/>
    <x v="5"/>
    <b v="0"/>
    <s v="Approved"/>
    <s v="Giant Bicycles"/>
    <s v="Road"/>
    <s v="medium"/>
    <s v="medium"/>
    <n v="792.9"/>
    <n v="594.67999999999995"/>
    <n v="41922"/>
  </r>
  <r>
    <n v="12007"/>
    <n v="62"/>
    <x v="1593"/>
    <x v="161"/>
    <b v="0"/>
    <s v="Approved"/>
    <s v="Solex"/>
    <s v="Standard"/>
    <s v="medium"/>
    <s v="medium"/>
    <n v="478.16"/>
    <n v="298.72000000000003"/>
    <n v="42145"/>
  </r>
  <r>
    <n v="12008"/>
    <n v="94"/>
    <x v="2959"/>
    <x v="56"/>
    <b v="1"/>
    <s v="Approved"/>
    <s v="Giant Bicycles"/>
    <s v="Standard"/>
    <s v="medium"/>
    <s v="large"/>
    <n v="1635.3"/>
    <n v="993.66"/>
    <n v="39427"/>
  </r>
  <r>
    <n v="12009"/>
    <n v="13"/>
    <x v="243"/>
    <x v="182"/>
    <b v="0"/>
    <s v="Approved"/>
    <s v="Solex"/>
    <s v="Standard"/>
    <s v="medium"/>
    <s v="medium"/>
    <n v="1577.53"/>
    <n v="826.51"/>
    <n v="40618"/>
  </r>
  <r>
    <n v="12010"/>
    <n v="67"/>
    <x v="2086"/>
    <x v="65"/>
    <b v="0"/>
    <s v="Approved"/>
    <s v="Norco Bicycles"/>
    <s v="Road"/>
    <s v="medium"/>
    <s v="medium"/>
    <n v="544.04999999999995"/>
    <n v="376.84"/>
    <n v="36668"/>
  </r>
  <r>
    <n v="12011"/>
    <n v="55"/>
    <x v="3073"/>
    <x v="299"/>
    <b v="0"/>
    <s v="Approved"/>
    <s v="Trek Bicycles"/>
    <s v="Road"/>
    <s v="medium"/>
    <s v="large"/>
    <n v="1894.19"/>
    <n v="598.76"/>
    <n v="37823"/>
  </r>
  <r>
    <n v="12012"/>
    <n v="87"/>
    <x v="3099"/>
    <x v="308"/>
    <b v="0"/>
    <s v="Approved"/>
    <s v="Giant Bicycles"/>
    <s v="Standard"/>
    <s v="high"/>
    <s v="medium"/>
    <n v="1179"/>
    <n v="707.4"/>
    <n v="37874"/>
  </r>
  <r>
    <n v="12013"/>
    <n v="98"/>
    <x v="1650"/>
    <x v="332"/>
    <b v="0"/>
    <s v="Approved"/>
    <s v="Trek Bicycles"/>
    <s v="Standard"/>
    <s v="high"/>
    <s v="medium"/>
    <n v="358.39"/>
    <n v="215.03"/>
    <n v="38002"/>
  </r>
  <r>
    <n v="12014"/>
    <n v="80"/>
    <x v="2801"/>
    <x v="270"/>
    <b v="1"/>
    <s v="Approved"/>
    <s v="OHM Cycles"/>
    <s v="Touring"/>
    <s v="low"/>
    <s v="medium"/>
    <n v="1073.07"/>
    <n v="933.84"/>
    <n v="35455"/>
  </r>
  <r>
    <n v="12015"/>
    <n v="20"/>
    <x v="1651"/>
    <x v="306"/>
    <b v="0"/>
    <s v="Approved"/>
    <s v="Trek Bicycles"/>
    <s v="Standard"/>
    <s v="medium"/>
    <s v="small"/>
    <n v="1775.81"/>
    <n v="1580.47"/>
    <n v="40303"/>
  </r>
  <r>
    <n v="12016"/>
    <n v="55"/>
    <x v="972"/>
    <x v="314"/>
    <b v="0"/>
    <s v="Approved"/>
    <s v="Trek Bicycles"/>
    <s v="Road"/>
    <s v="medium"/>
    <s v="large"/>
    <n v="1894.19"/>
    <n v="598.76"/>
    <n v="37823"/>
  </r>
  <r>
    <n v="12017"/>
    <n v="64"/>
    <x v="3115"/>
    <x v="345"/>
    <b v="1"/>
    <s v="Approved"/>
    <s v="Trek Bicycles"/>
    <s v="Standard"/>
    <s v="medium"/>
    <s v="large"/>
    <n v="1469.44"/>
    <n v="596.54999999999995"/>
    <n v="41047"/>
  </r>
  <r>
    <n v="12018"/>
    <n v="55"/>
    <x v="48"/>
    <x v="155"/>
    <b v="0"/>
    <s v="Approved"/>
    <s v="Trek Bicycles"/>
    <s v="Road"/>
    <s v="medium"/>
    <s v="large"/>
    <n v="1894.19"/>
    <n v="598.76"/>
    <n v="37823"/>
  </r>
  <r>
    <n v="12019"/>
    <n v="89"/>
    <x v="606"/>
    <x v="329"/>
    <b v="0"/>
    <s v="Approved"/>
    <s v="WeareA2B"/>
    <s v="Touring"/>
    <s v="medium"/>
    <s v="large"/>
    <n v="1362.99"/>
    <n v="57.74"/>
    <n v="34079"/>
  </r>
  <r>
    <n v="12020"/>
    <n v="35"/>
    <x v="2545"/>
    <x v="129"/>
    <b v="0"/>
    <s v="Approved"/>
    <s v="Giant Bicycles"/>
    <s v="Standard"/>
    <s v="medium"/>
    <s v="medium"/>
    <n v="1403.5"/>
    <n v="954.82"/>
    <n v="41245"/>
  </r>
  <r>
    <n v="12021"/>
    <n v="45"/>
    <x v="1524"/>
    <x v="31"/>
    <b v="1"/>
    <s v="Approved"/>
    <s v="Solex"/>
    <s v="Standard"/>
    <s v="medium"/>
    <s v="medium"/>
    <n v="441.49"/>
    <n v="84.99"/>
    <n v="38991"/>
  </r>
  <r>
    <n v="12022"/>
    <n v="0"/>
    <x v="333"/>
    <x v="74"/>
    <b v="0"/>
    <s v="Approved"/>
    <m/>
    <m/>
    <m/>
    <m/>
    <n v="1148.4100000000001"/>
    <m/>
    <m/>
  </r>
  <r>
    <n v="12023"/>
    <n v="62"/>
    <x v="2211"/>
    <x v="289"/>
    <b v="1"/>
    <s v="Approved"/>
    <s v="Solex"/>
    <s v="Standard"/>
    <s v="medium"/>
    <s v="medium"/>
    <n v="478.16"/>
    <n v="298.72000000000003"/>
    <n v="34143"/>
  </r>
  <r>
    <n v="12024"/>
    <n v="3"/>
    <x v="73"/>
    <x v="194"/>
    <b v="1"/>
    <s v="Approved"/>
    <s v="Trek Bicycles"/>
    <s v="Standard"/>
    <s v="medium"/>
    <s v="large"/>
    <n v="2091.4699999999998"/>
    <n v="388.92"/>
    <n v="41167"/>
  </r>
  <r>
    <n v="12025"/>
    <n v="84"/>
    <x v="1777"/>
    <x v="156"/>
    <b v="0"/>
    <s v="Approved"/>
    <s v="Trek Bicycles"/>
    <s v="Road"/>
    <s v="medium"/>
    <s v="medium"/>
    <n v="290.62"/>
    <n v="215.14"/>
    <n v="38339"/>
  </r>
  <r>
    <n v="12026"/>
    <n v="35"/>
    <x v="650"/>
    <x v="361"/>
    <b v="0"/>
    <s v="Cancelled"/>
    <s v="Trek Bicycles"/>
    <s v="Standard"/>
    <s v="low"/>
    <s v="medium"/>
    <n v="1057.51"/>
    <n v="154.4"/>
    <n v="34527"/>
  </r>
  <r>
    <n v="12027"/>
    <n v="26"/>
    <x v="524"/>
    <x v="323"/>
    <b v="1"/>
    <s v="Approved"/>
    <s v="WeareA2B"/>
    <s v="Standard"/>
    <s v="medium"/>
    <s v="medium"/>
    <n v="1992.93"/>
    <n v="762.63"/>
    <n v="34115"/>
  </r>
  <r>
    <n v="12028"/>
    <n v="60"/>
    <x v="300"/>
    <x v="30"/>
    <b v="1"/>
    <s v="Approved"/>
    <s v="Giant Bicycles"/>
    <s v="Standard"/>
    <s v="high"/>
    <s v="small"/>
    <n v="1977.36"/>
    <n v="1759.85"/>
    <n v="42172"/>
  </r>
  <r>
    <n v="12029"/>
    <n v="33"/>
    <x v="550"/>
    <x v="201"/>
    <b v="1"/>
    <s v="Approved"/>
    <s v="OHM Cycles"/>
    <s v="Road"/>
    <s v="medium"/>
    <s v="small"/>
    <n v="1810"/>
    <n v="1610.9"/>
    <n v="39526"/>
  </r>
  <r>
    <n v="12030"/>
    <n v="32"/>
    <x v="567"/>
    <x v="3"/>
    <b v="1"/>
    <s v="Approved"/>
    <s v="Giant Bicycles"/>
    <s v="Standard"/>
    <s v="high"/>
    <s v="medium"/>
    <n v="1179"/>
    <n v="707.4"/>
    <n v="37874"/>
  </r>
  <r>
    <n v="12031"/>
    <n v="65"/>
    <x v="2661"/>
    <x v="142"/>
    <b v="1"/>
    <s v="Approved"/>
    <s v="WeareA2B"/>
    <s v="Standard"/>
    <s v="medium"/>
    <s v="medium"/>
    <n v="1807.45"/>
    <n v="778.69"/>
    <n v="42145"/>
  </r>
  <r>
    <n v="12032"/>
    <n v="84"/>
    <x v="2791"/>
    <x v="74"/>
    <b v="0"/>
    <s v="Approved"/>
    <s v="Trek Bicycles"/>
    <s v="Road"/>
    <s v="medium"/>
    <s v="medium"/>
    <n v="290.62"/>
    <n v="215.14"/>
    <n v="38339"/>
  </r>
  <r>
    <n v="12033"/>
    <n v="52"/>
    <x v="128"/>
    <x v="357"/>
    <b v="1"/>
    <s v="Approved"/>
    <s v="OHM Cycles"/>
    <s v="Road"/>
    <s v="medium"/>
    <s v="medium"/>
    <n v="1280.28"/>
    <n v="829.51"/>
    <n v="37220"/>
  </r>
  <r>
    <n v="12034"/>
    <n v="87"/>
    <x v="2247"/>
    <x v="5"/>
    <b v="1"/>
    <s v="Approved"/>
    <s v="OHM Cycles"/>
    <s v="Standard"/>
    <s v="medium"/>
    <s v="medium"/>
    <n v="1636.9"/>
    <n v="44.71"/>
    <n v="40410"/>
  </r>
  <r>
    <n v="12035"/>
    <n v="0"/>
    <x v="2262"/>
    <x v="125"/>
    <b v="1"/>
    <s v="Approved"/>
    <s v="Trek Bicycles"/>
    <s v="Road"/>
    <s v="medium"/>
    <s v="medium"/>
    <n v="533.51"/>
    <n v="400.13"/>
    <n v="41064"/>
  </r>
  <r>
    <n v="12036"/>
    <n v="80"/>
    <x v="1370"/>
    <x v="5"/>
    <b v="1"/>
    <s v="Approved"/>
    <s v="OHM Cycles"/>
    <s v="Touring"/>
    <s v="low"/>
    <s v="medium"/>
    <n v="1073.07"/>
    <n v="933.84"/>
    <n v="42218"/>
  </r>
  <r>
    <n v="12037"/>
    <n v="38"/>
    <x v="701"/>
    <x v="22"/>
    <b v="0"/>
    <s v="Approved"/>
    <s v="Solex"/>
    <s v="Standard"/>
    <s v="medium"/>
    <s v="medium"/>
    <n v="1577.53"/>
    <n v="826.51"/>
    <n v="36498"/>
  </r>
  <r>
    <n v="12038"/>
    <n v="36"/>
    <x v="294"/>
    <x v="25"/>
    <b v="0"/>
    <s v="Approved"/>
    <s v="Solex"/>
    <s v="Standard"/>
    <s v="low"/>
    <s v="medium"/>
    <n v="945.04"/>
    <n v="507.58"/>
    <n v="35052"/>
  </r>
  <r>
    <n v="12039"/>
    <n v="76"/>
    <x v="29"/>
    <x v="230"/>
    <b v="0"/>
    <s v="Approved"/>
    <s v="WeareA2B"/>
    <s v="Road"/>
    <s v="low"/>
    <s v="small"/>
    <n v="1172.78"/>
    <n v="1043.77"/>
    <n v="37539"/>
  </r>
  <r>
    <n v="12040"/>
    <n v="73"/>
    <x v="517"/>
    <x v="302"/>
    <b v="1"/>
    <s v="Approved"/>
    <s v="Solex"/>
    <s v="Standard"/>
    <s v="medium"/>
    <s v="medium"/>
    <n v="1945.43"/>
    <n v="333.18"/>
    <n v="38859"/>
  </r>
  <r>
    <n v="12041"/>
    <n v="63"/>
    <x v="1479"/>
    <x v="158"/>
    <b v="1"/>
    <s v="Approved"/>
    <s v="WeareA2B"/>
    <s v="Standard"/>
    <s v="medium"/>
    <s v="medium"/>
    <n v="1992.93"/>
    <n v="762.63"/>
    <n v="34115"/>
  </r>
  <r>
    <n v="12042"/>
    <n v="36"/>
    <x v="3315"/>
    <x v="41"/>
    <b v="1"/>
    <s v="Approved"/>
    <s v="Solex"/>
    <s v="Standard"/>
    <s v="low"/>
    <s v="medium"/>
    <n v="945.04"/>
    <n v="507.58"/>
    <n v="39526"/>
  </r>
  <r>
    <n v="12043"/>
    <n v="76"/>
    <x v="1756"/>
    <x v="227"/>
    <b v="0"/>
    <s v="Approved"/>
    <s v="WeareA2B"/>
    <s v="Standard"/>
    <s v="low"/>
    <s v="medium"/>
    <n v="642.30999999999995"/>
    <n v="513.85"/>
    <n v="41922"/>
  </r>
  <r>
    <n v="12044"/>
    <n v="87"/>
    <x v="581"/>
    <x v="118"/>
    <b v="0"/>
    <s v="Approved"/>
    <s v="Giant Bicycles"/>
    <s v="Standard"/>
    <s v="high"/>
    <s v="medium"/>
    <n v="1179"/>
    <n v="707.4"/>
    <n v="35667"/>
  </r>
  <r>
    <n v="12045"/>
    <n v="35"/>
    <x v="277"/>
    <x v="213"/>
    <b v="0"/>
    <s v="Approved"/>
    <s v="Trek Bicycles"/>
    <s v="Standard"/>
    <s v="low"/>
    <s v="medium"/>
    <n v="1057.51"/>
    <n v="154.4"/>
    <n v="34527"/>
  </r>
  <r>
    <n v="12046"/>
    <n v="52"/>
    <x v="2217"/>
    <x v="345"/>
    <b v="0"/>
    <s v="Approved"/>
    <s v="OHM Cycles"/>
    <s v="Road"/>
    <s v="medium"/>
    <s v="medium"/>
    <n v="1280.28"/>
    <n v="829.51"/>
    <n v="35707"/>
  </r>
  <r>
    <n v="12047"/>
    <n v="33"/>
    <x v="749"/>
    <x v="307"/>
    <b v="1"/>
    <s v="Approved"/>
    <s v="Giant Bicycles"/>
    <s v="Standard"/>
    <s v="medium"/>
    <s v="small"/>
    <n v="1311.44"/>
    <n v="1167.18"/>
    <n v="40336"/>
  </r>
  <r>
    <n v="12048"/>
    <n v="43"/>
    <x v="1081"/>
    <x v="166"/>
    <b v="0"/>
    <s v="Approved"/>
    <s v="Solex"/>
    <s v="Standard"/>
    <s v="medium"/>
    <s v="medium"/>
    <n v="1151.96"/>
    <n v="649.49"/>
    <n v="36498"/>
  </r>
  <r>
    <n v="12049"/>
    <n v="61"/>
    <x v="1615"/>
    <x v="294"/>
    <b v="0"/>
    <s v="Approved"/>
    <s v="OHM Cycles"/>
    <s v="Standard"/>
    <s v="low"/>
    <s v="medium"/>
    <n v="71.16"/>
    <n v="56.93"/>
    <n v="41047"/>
  </r>
  <r>
    <n v="12050"/>
    <n v="42"/>
    <x v="998"/>
    <x v="107"/>
    <b v="0"/>
    <s v="Approved"/>
    <s v="OHM Cycles"/>
    <s v="Road"/>
    <s v="medium"/>
    <s v="small"/>
    <n v="1810"/>
    <n v="1610.9"/>
    <n v="39526"/>
  </r>
  <r>
    <n v="12051"/>
    <n v="30"/>
    <x v="1309"/>
    <x v="23"/>
    <b v="1"/>
    <s v="Approved"/>
    <s v="Solex"/>
    <s v="Standard"/>
    <s v="high"/>
    <s v="medium"/>
    <n v="748.17"/>
    <n v="448.9"/>
    <n v="39031"/>
  </r>
  <r>
    <n v="12052"/>
    <n v="10"/>
    <x v="3099"/>
    <x v="111"/>
    <b v="0"/>
    <s v="Approved"/>
    <s v="WeareA2B"/>
    <s v="Touring"/>
    <s v="medium"/>
    <s v="medium"/>
    <n v="1466.68"/>
    <n v="363.25"/>
    <n v="41701"/>
  </r>
  <r>
    <n v="12053"/>
    <n v="35"/>
    <x v="887"/>
    <x v="104"/>
    <b v="0"/>
    <s v="Approved"/>
    <s v="Giant Bicycles"/>
    <s v="Standard"/>
    <s v="medium"/>
    <s v="medium"/>
    <n v="1403.5"/>
    <n v="954.82"/>
    <n v="33549"/>
  </r>
  <r>
    <n v="12054"/>
    <n v="76"/>
    <x v="2830"/>
    <x v="38"/>
    <b v="1"/>
    <s v="Approved"/>
    <s v="WeareA2B"/>
    <s v="Standard"/>
    <s v="low"/>
    <s v="medium"/>
    <n v="642.30999999999995"/>
    <n v="513.85"/>
    <n v="41922"/>
  </r>
  <r>
    <n v="12055"/>
    <n v="51"/>
    <x v="2663"/>
    <x v="322"/>
    <b v="0"/>
    <s v="Approved"/>
    <s v="OHM Cycles"/>
    <s v="Standard"/>
    <s v="high"/>
    <s v="medium"/>
    <n v="2005.66"/>
    <n v="1203.4000000000001"/>
    <n v="41009"/>
  </r>
  <r>
    <n v="12056"/>
    <n v="28"/>
    <x v="954"/>
    <x v="121"/>
    <b v="0"/>
    <s v="Approved"/>
    <s v="Solex"/>
    <s v="Road"/>
    <s v="medium"/>
    <s v="small"/>
    <n v="1703.52"/>
    <n v="1516.13"/>
    <n v="38693"/>
  </r>
  <r>
    <n v="12057"/>
    <n v="0"/>
    <x v="3137"/>
    <x v="115"/>
    <b v="0"/>
    <s v="Approved"/>
    <s v="OHM Cycles"/>
    <s v="Standard"/>
    <s v="medium"/>
    <s v="medium"/>
    <n v="235.63"/>
    <n v="125.07"/>
    <n v="38206"/>
  </r>
  <r>
    <n v="12058"/>
    <n v="58"/>
    <x v="3407"/>
    <x v="161"/>
    <b v="1"/>
    <s v="Approved"/>
    <s v="OHM Cycles"/>
    <s v="Standard"/>
    <s v="medium"/>
    <s v="medium"/>
    <n v="912.52"/>
    <n v="141.4"/>
    <n v="42295"/>
  </r>
  <r>
    <n v="12059"/>
    <n v="95"/>
    <x v="3344"/>
    <x v="273"/>
    <b v="0"/>
    <s v="Approved"/>
    <s v="Giant Bicycles"/>
    <s v="Standard"/>
    <s v="medium"/>
    <s v="large"/>
    <n v="569.55999999999995"/>
    <n v="528.42999999999995"/>
    <n v="37539"/>
  </r>
  <r>
    <n v="12060"/>
    <n v="59"/>
    <x v="2843"/>
    <x v="53"/>
    <b v="1"/>
    <s v="Approved"/>
    <s v="Solex"/>
    <s v="Standard"/>
    <s v="medium"/>
    <s v="large"/>
    <n v="1061.56"/>
    <n v="733.58"/>
    <n v="34170"/>
  </r>
  <r>
    <n v="12061"/>
    <n v="9"/>
    <x v="955"/>
    <x v="116"/>
    <b v="1"/>
    <s v="Approved"/>
    <s v="OHM Cycles"/>
    <s v="Road"/>
    <s v="medium"/>
    <s v="medium"/>
    <n v="742.54"/>
    <n v="667.4"/>
    <n v="35378"/>
  </r>
  <r>
    <n v="12062"/>
    <n v="0"/>
    <x v="2851"/>
    <x v="26"/>
    <b v="1"/>
    <s v="Approved"/>
    <s v="Norco Bicycles"/>
    <s v="Road"/>
    <s v="medium"/>
    <s v="medium"/>
    <n v="544.04999999999995"/>
    <n v="376.84"/>
    <n v="37499"/>
  </r>
  <r>
    <n v="12063"/>
    <n v="13"/>
    <x v="2877"/>
    <x v="32"/>
    <b v="1"/>
    <s v="Approved"/>
    <s v="Solex"/>
    <s v="Standard"/>
    <s v="medium"/>
    <s v="medium"/>
    <n v="1163.8900000000001"/>
    <n v="589.27"/>
    <n v="42560"/>
  </r>
  <r>
    <n v="12064"/>
    <n v="53"/>
    <x v="1239"/>
    <x v="346"/>
    <b v="1"/>
    <s v="Approved"/>
    <s v="OHM Cycles"/>
    <s v="Standard"/>
    <s v="medium"/>
    <s v="medium"/>
    <n v="795.34"/>
    <n v="101.58"/>
    <n v="39915"/>
  </r>
  <r>
    <n v="12065"/>
    <n v="88"/>
    <x v="2136"/>
    <x v="301"/>
    <b v="0"/>
    <s v="Approved"/>
    <s v="Norco Bicycles"/>
    <s v="Standard"/>
    <s v="medium"/>
    <s v="medium"/>
    <n v="1198.46"/>
    <n v="381.1"/>
    <n v="36145"/>
  </r>
  <r>
    <n v="12066"/>
    <n v="0"/>
    <x v="2730"/>
    <x v="322"/>
    <b v="1"/>
    <s v="Approved"/>
    <s v="WeareA2B"/>
    <s v="Standard"/>
    <s v="medium"/>
    <s v="small"/>
    <n v="175.89"/>
    <n v="131.91999999999999"/>
    <n v="37668"/>
  </r>
  <r>
    <n v="12067"/>
    <n v="34"/>
    <x v="2207"/>
    <x v="313"/>
    <b v="0"/>
    <s v="Approved"/>
    <s v="Norco Bicycles"/>
    <s v="Road"/>
    <s v="high"/>
    <s v="large"/>
    <n v="774.53"/>
    <n v="464.72"/>
    <n v="37698"/>
  </r>
  <r>
    <n v="12068"/>
    <n v="16"/>
    <x v="582"/>
    <x v="2"/>
    <b v="1"/>
    <s v="Approved"/>
    <s v="Norco Bicycles"/>
    <s v="Standard"/>
    <s v="high"/>
    <s v="small"/>
    <n v="1661.92"/>
    <n v="1479.11"/>
    <n v="34586"/>
  </r>
  <r>
    <n v="12069"/>
    <n v="91"/>
    <x v="2051"/>
    <x v="23"/>
    <b v="0"/>
    <s v="Approved"/>
    <s v="Solex"/>
    <s v="Standard"/>
    <s v="medium"/>
    <s v="medium"/>
    <n v="100.35"/>
    <n v="75.260000000000005"/>
    <n v="41434"/>
  </r>
  <r>
    <n v="12070"/>
    <n v="58"/>
    <x v="240"/>
    <x v="18"/>
    <b v="1"/>
    <s v="Approved"/>
    <s v="OHM Cycles"/>
    <s v="Road"/>
    <s v="medium"/>
    <s v="medium"/>
    <n v="1280.28"/>
    <n v="829.51"/>
    <n v="37220"/>
  </r>
  <r>
    <n v="12071"/>
    <n v="41"/>
    <x v="686"/>
    <x v="26"/>
    <b v="0"/>
    <s v="Approved"/>
    <s v="Solex"/>
    <s v="Road"/>
    <s v="medium"/>
    <s v="medium"/>
    <n v="416.98"/>
    <n v="312.74"/>
    <n v="41848"/>
  </r>
  <r>
    <n v="12072"/>
    <n v="0"/>
    <x v="652"/>
    <x v="233"/>
    <b v="0"/>
    <s v="Approved"/>
    <m/>
    <m/>
    <m/>
    <m/>
    <n v="750.25"/>
    <m/>
    <m/>
  </r>
  <r>
    <n v="12073"/>
    <n v="2"/>
    <x v="2067"/>
    <x v="61"/>
    <m/>
    <s v="Approved"/>
    <s v="Solex"/>
    <s v="Standard"/>
    <s v="medium"/>
    <s v="medium"/>
    <n v="71.489999999999995"/>
    <n v="53.62"/>
    <n v="41245"/>
  </r>
  <r>
    <n v="12074"/>
    <n v="89"/>
    <x v="2060"/>
    <x v="24"/>
    <b v="1"/>
    <s v="Approved"/>
    <s v="WeareA2B"/>
    <s v="Touring"/>
    <s v="medium"/>
    <s v="large"/>
    <n v="1362.99"/>
    <n v="57.74"/>
    <n v="34079"/>
  </r>
  <r>
    <n v="12075"/>
    <n v="0"/>
    <x v="1073"/>
    <x v="110"/>
    <b v="1"/>
    <s v="Approved"/>
    <s v="Solex"/>
    <s v="Road"/>
    <s v="medium"/>
    <s v="medium"/>
    <n v="416.98"/>
    <n v="312.74"/>
    <n v="35560"/>
  </r>
  <r>
    <n v="12076"/>
    <n v="33"/>
    <x v="132"/>
    <x v="161"/>
    <b v="1"/>
    <s v="Approved"/>
    <s v="Giant Bicycles"/>
    <s v="Standard"/>
    <s v="medium"/>
    <s v="small"/>
    <n v="1311.44"/>
    <n v="1167.18"/>
    <n v="36361"/>
  </r>
  <r>
    <n v="12077"/>
    <n v="46"/>
    <x v="107"/>
    <x v="128"/>
    <b v="0"/>
    <s v="Approved"/>
    <s v="Solex"/>
    <s v="Standard"/>
    <s v="low"/>
    <s v="medium"/>
    <n v="1289.8499999999999"/>
    <n v="74.510000000000005"/>
    <n v="39427"/>
  </r>
  <r>
    <n v="12078"/>
    <n v="13"/>
    <x v="1700"/>
    <x v="349"/>
    <b v="0"/>
    <s v="Approved"/>
    <s v="Solex"/>
    <s v="Standard"/>
    <s v="medium"/>
    <s v="medium"/>
    <n v="1163.8900000000001"/>
    <n v="589.27"/>
    <n v="37838"/>
  </r>
  <r>
    <n v="12079"/>
    <n v="32"/>
    <x v="2259"/>
    <x v="316"/>
    <b v="0"/>
    <s v="Approved"/>
    <s v="Giant Bicycles"/>
    <s v="Standard"/>
    <s v="high"/>
    <s v="medium"/>
    <n v="1179"/>
    <n v="707.4"/>
    <n v="35667"/>
  </r>
  <r>
    <n v="12080"/>
    <n v="0"/>
    <x v="212"/>
    <x v="351"/>
    <b v="1"/>
    <s v="Approved"/>
    <s v="Norco Bicycles"/>
    <s v="Standard"/>
    <s v="medium"/>
    <s v="medium"/>
    <n v="360.4"/>
    <n v="270.3"/>
    <n v="42710"/>
  </r>
  <r>
    <n v="12081"/>
    <n v="50"/>
    <x v="3408"/>
    <x v="163"/>
    <b v="1"/>
    <s v="Approved"/>
    <s v="Giant Bicycles"/>
    <s v="Standard"/>
    <s v="medium"/>
    <s v="medium"/>
    <n v="642.70000000000005"/>
    <n v="211.37"/>
    <n v="37337"/>
  </r>
  <r>
    <n v="12082"/>
    <n v="14"/>
    <x v="430"/>
    <x v="119"/>
    <b v="0"/>
    <s v="Approved"/>
    <s v="Solex"/>
    <s v="Standard"/>
    <s v="high"/>
    <s v="large"/>
    <n v="1842.92"/>
    <n v="1105.75"/>
    <n v="41922"/>
  </r>
  <r>
    <n v="12083"/>
    <n v="13"/>
    <x v="912"/>
    <x v="68"/>
    <b v="0"/>
    <s v="Approved"/>
    <s v="Solex"/>
    <s v="Standard"/>
    <s v="medium"/>
    <s v="medium"/>
    <n v="1163.8900000000001"/>
    <n v="589.27"/>
    <n v="42560"/>
  </r>
  <r>
    <n v="12084"/>
    <n v="53"/>
    <x v="2831"/>
    <x v="80"/>
    <b v="1"/>
    <s v="Approved"/>
    <s v="Giant Bicycles"/>
    <s v="Standard"/>
    <s v="high"/>
    <s v="medium"/>
    <n v="1274.93"/>
    <n v="764.96"/>
    <n v="38216"/>
  </r>
  <r>
    <n v="12085"/>
    <n v="0"/>
    <x v="2256"/>
    <x v="344"/>
    <b v="1"/>
    <s v="Approved"/>
    <s v="Giant Bicycles"/>
    <s v="Standard"/>
    <s v="medium"/>
    <s v="medium"/>
    <n v="230.91"/>
    <n v="173.18"/>
    <n v="35052"/>
  </r>
  <r>
    <n v="12086"/>
    <n v="34"/>
    <x v="3203"/>
    <x v="207"/>
    <b v="0"/>
    <s v="Approved"/>
    <s v="WeareA2B"/>
    <s v="Standard"/>
    <s v="medium"/>
    <s v="medium"/>
    <n v="1231.1500000000001"/>
    <n v="161.6"/>
    <n v="38216"/>
  </r>
  <r>
    <n v="12087"/>
    <n v="95"/>
    <x v="1483"/>
    <x v="53"/>
    <b v="0"/>
    <s v="Approved"/>
    <s v="OHM Cycles"/>
    <s v="Touring"/>
    <s v="low"/>
    <s v="medium"/>
    <n v="1073.07"/>
    <n v="933.84"/>
    <n v="42218"/>
  </r>
  <r>
    <n v="12088"/>
    <n v="26"/>
    <x v="2073"/>
    <x v="201"/>
    <b v="1"/>
    <s v="Approved"/>
    <s v="WeareA2B"/>
    <s v="Standard"/>
    <s v="medium"/>
    <s v="medium"/>
    <n v="1992.93"/>
    <n v="762.63"/>
    <n v="33455"/>
  </r>
  <r>
    <n v="12089"/>
    <n v="0"/>
    <x v="820"/>
    <x v="339"/>
    <b v="0"/>
    <s v="Approved"/>
    <s v="OHM Cycles"/>
    <s v="Standard"/>
    <s v="high"/>
    <s v="medium"/>
    <n v="227.88"/>
    <n v="136.72999999999999"/>
    <n v="37659"/>
  </r>
  <r>
    <n v="12090"/>
    <n v="81"/>
    <x v="2017"/>
    <x v="47"/>
    <b v="0"/>
    <s v="Approved"/>
    <s v="Norco Bicycles"/>
    <s v="Standard"/>
    <s v="medium"/>
    <s v="small"/>
    <n v="586.45000000000005"/>
    <n v="521.94000000000005"/>
    <n v="33429"/>
  </r>
  <r>
    <n v="12091"/>
    <n v="0"/>
    <x v="992"/>
    <x v="217"/>
    <b v="1"/>
    <s v="Approved"/>
    <s v="OHM Cycles"/>
    <s v="Standard"/>
    <s v="low"/>
    <s v="medium"/>
    <n v="71.16"/>
    <n v="56.93"/>
    <n v="42172"/>
  </r>
  <r>
    <n v="12092"/>
    <n v="73"/>
    <x v="933"/>
    <x v="44"/>
    <b v="1"/>
    <s v="Approved"/>
    <s v="Solex"/>
    <s v="Standard"/>
    <s v="medium"/>
    <s v="medium"/>
    <n v="1945.43"/>
    <n v="333.18"/>
    <n v="37499"/>
  </r>
  <r>
    <n v="12093"/>
    <n v="87"/>
    <x v="324"/>
    <x v="140"/>
    <b v="1"/>
    <s v="Approved"/>
    <s v="OHM Cycles"/>
    <s v="Standard"/>
    <s v="medium"/>
    <s v="medium"/>
    <n v="1636.9"/>
    <n v="44.71"/>
    <n v="40410"/>
  </r>
  <r>
    <n v="12094"/>
    <n v="17"/>
    <x v="2734"/>
    <x v="27"/>
    <b v="0"/>
    <s v="Approved"/>
    <s v="WeareA2B"/>
    <s v="Touring"/>
    <s v="medium"/>
    <s v="large"/>
    <n v="1362.99"/>
    <n v="57.74"/>
    <n v="34079"/>
  </r>
  <r>
    <n v="12095"/>
    <n v="63"/>
    <x v="520"/>
    <x v="250"/>
    <b v="0"/>
    <s v="Approved"/>
    <s v="Solex"/>
    <s v="Standard"/>
    <s v="medium"/>
    <s v="medium"/>
    <n v="1483.2"/>
    <n v="99.59"/>
    <n v="42105"/>
  </r>
  <r>
    <n v="12096"/>
    <n v="31"/>
    <x v="1559"/>
    <x v="341"/>
    <b v="0"/>
    <s v="Approved"/>
    <s v="Giant Bicycles"/>
    <s v="Standard"/>
    <s v="medium"/>
    <s v="medium"/>
    <n v="230.91"/>
    <n v="173.18"/>
    <n v="39031"/>
  </r>
  <r>
    <n v="12097"/>
    <n v="9"/>
    <x v="694"/>
    <x v="85"/>
    <b v="1"/>
    <s v="Approved"/>
    <s v="Norco Bicycles"/>
    <s v="Standard"/>
    <s v="medium"/>
    <s v="small"/>
    <n v="1216.1400000000001"/>
    <n v="1082.3599999999999"/>
    <n v="33455"/>
  </r>
  <r>
    <n v="12098"/>
    <n v="99"/>
    <x v="1848"/>
    <x v="350"/>
    <b v="0"/>
    <s v="Approved"/>
    <s v="OHM Cycles"/>
    <s v="Standard"/>
    <s v="medium"/>
    <s v="medium"/>
    <n v="1227.3399999999999"/>
    <n v="770.89"/>
    <n v="33364"/>
  </r>
  <r>
    <n v="12099"/>
    <n v="52"/>
    <x v="1253"/>
    <x v="187"/>
    <b v="1"/>
    <s v="Approved"/>
    <s v="OHM Cycles"/>
    <s v="Road"/>
    <s v="medium"/>
    <s v="medium"/>
    <n v="1280.28"/>
    <n v="829.51"/>
    <n v="33259"/>
  </r>
  <r>
    <n v="12100"/>
    <n v="42"/>
    <x v="651"/>
    <x v="39"/>
    <b v="1"/>
    <s v="Approved"/>
    <s v="OHM Cycles"/>
    <s v="Road"/>
    <s v="medium"/>
    <s v="small"/>
    <n v="1810"/>
    <n v="1610.9"/>
    <n v="35455"/>
  </r>
  <r>
    <n v="12101"/>
    <n v="67"/>
    <x v="1553"/>
    <x v="34"/>
    <b v="1"/>
    <s v="Approved"/>
    <s v="Norco Bicycles"/>
    <s v="Road"/>
    <s v="medium"/>
    <s v="medium"/>
    <n v="544.04999999999995"/>
    <n v="376.84"/>
    <n v="37659"/>
  </r>
  <r>
    <n v="12102"/>
    <n v="64"/>
    <x v="1186"/>
    <x v="258"/>
    <b v="1"/>
    <s v="Approved"/>
    <s v="Trek Bicycles"/>
    <s v="Standard"/>
    <s v="medium"/>
    <s v="large"/>
    <n v="1469.44"/>
    <n v="596.54999999999995"/>
    <n v="40487"/>
  </r>
  <r>
    <n v="12103"/>
    <n v="49"/>
    <x v="1833"/>
    <x v="52"/>
    <b v="0"/>
    <s v="Approved"/>
    <s v="Trek Bicycles"/>
    <s v="Road"/>
    <s v="medium"/>
    <s v="medium"/>
    <n v="533.51"/>
    <n v="400.13"/>
    <n v="41064"/>
  </r>
  <r>
    <n v="12104"/>
    <n v="56"/>
    <x v="283"/>
    <x v="362"/>
    <b v="0"/>
    <s v="Approved"/>
    <s v="OHM Cycles"/>
    <s v="Standard"/>
    <s v="medium"/>
    <s v="medium"/>
    <n v="183.86"/>
    <n v="137.9"/>
    <n v="33259"/>
  </r>
  <r>
    <n v="12105"/>
    <n v="45"/>
    <x v="1454"/>
    <x v="307"/>
    <b v="0"/>
    <s v="Approved"/>
    <s v="Solex"/>
    <s v="Standard"/>
    <s v="medium"/>
    <s v="medium"/>
    <n v="441.49"/>
    <n v="84.99"/>
    <n v="38991"/>
  </r>
  <r>
    <n v="12106"/>
    <n v="16"/>
    <x v="756"/>
    <x v="300"/>
    <b v="0"/>
    <s v="Approved"/>
    <s v="Norco Bicycles"/>
    <s v="Standard"/>
    <s v="high"/>
    <s v="small"/>
    <n v="1661.92"/>
    <n v="1479.11"/>
    <n v="34586"/>
  </r>
  <r>
    <n v="12107"/>
    <n v="93"/>
    <x v="2117"/>
    <x v="161"/>
    <b v="0"/>
    <s v="Approved"/>
    <s v="WeareA2B"/>
    <s v="Standard"/>
    <s v="medium"/>
    <s v="medium"/>
    <n v="1065.03"/>
    <n v="230.09"/>
    <n v="37874"/>
  </r>
  <r>
    <n v="12108"/>
    <n v="59"/>
    <x v="2436"/>
    <x v="182"/>
    <b v="1"/>
    <s v="Approved"/>
    <s v="Solex"/>
    <s v="Standard"/>
    <s v="medium"/>
    <s v="large"/>
    <n v="1061.56"/>
    <n v="733.58"/>
    <n v="40487"/>
  </r>
  <r>
    <n v="12109"/>
    <n v="34"/>
    <x v="752"/>
    <x v="9"/>
    <m/>
    <s v="Approved"/>
    <s v="Norco Bicycles"/>
    <s v="Road"/>
    <s v="high"/>
    <s v="large"/>
    <n v="774.53"/>
    <n v="464.72"/>
    <n v="37698"/>
  </r>
  <r>
    <n v="12110"/>
    <n v="38"/>
    <x v="604"/>
    <x v="218"/>
    <b v="1"/>
    <s v="Approved"/>
    <s v="Solex"/>
    <s v="Standard"/>
    <s v="medium"/>
    <s v="medium"/>
    <n v="1577.53"/>
    <n v="826.51"/>
    <n v="40618"/>
  </r>
  <r>
    <n v="12111"/>
    <n v="92"/>
    <x v="289"/>
    <x v="142"/>
    <b v="0"/>
    <s v="Approved"/>
    <s v="WeareA2B"/>
    <s v="Touring"/>
    <s v="medium"/>
    <s v="large"/>
    <n v="1890.39"/>
    <n v="260.14"/>
    <n v="33259"/>
  </r>
  <r>
    <n v="12112"/>
    <n v="32"/>
    <x v="279"/>
    <x v="44"/>
    <b v="0"/>
    <s v="Approved"/>
    <s v="Giant Bicycles"/>
    <s v="Standard"/>
    <s v="medium"/>
    <s v="medium"/>
    <n v="642.70000000000005"/>
    <n v="211.37"/>
    <n v="40618"/>
  </r>
  <r>
    <n v="12113"/>
    <n v="48"/>
    <x v="2223"/>
    <x v="226"/>
    <b v="1"/>
    <s v="Approved"/>
    <s v="WeareA2B"/>
    <s v="Standard"/>
    <s v="medium"/>
    <s v="medium"/>
    <n v="1762.96"/>
    <n v="950.52"/>
    <n v="42688"/>
  </r>
  <r>
    <n v="12114"/>
    <n v="6"/>
    <x v="2126"/>
    <x v="265"/>
    <b v="1"/>
    <s v="Approved"/>
    <s v="OHM Cycles"/>
    <s v="Standard"/>
    <s v="high"/>
    <s v="medium"/>
    <n v="227.88"/>
    <n v="136.72999999999999"/>
    <n v="37838"/>
  </r>
  <r>
    <n v="12115"/>
    <n v="20"/>
    <x v="3409"/>
    <x v="134"/>
    <b v="1"/>
    <s v="Approved"/>
    <s v="Trek Bicycles"/>
    <s v="Standard"/>
    <s v="medium"/>
    <s v="small"/>
    <n v="1775.81"/>
    <n v="1580.47"/>
    <n v="34115"/>
  </r>
  <r>
    <n v="12116"/>
    <n v="42"/>
    <x v="3165"/>
    <x v="285"/>
    <b v="1"/>
    <s v="Approved"/>
    <s v="OHM Cycles"/>
    <s v="Road"/>
    <s v="medium"/>
    <s v="small"/>
    <n v="1810"/>
    <n v="1610.9"/>
    <n v="39526"/>
  </r>
  <r>
    <n v="12117"/>
    <n v="19"/>
    <x v="2180"/>
    <x v="92"/>
    <b v="0"/>
    <s v="Approved"/>
    <s v="OHM Cycles"/>
    <s v="Road"/>
    <s v="high"/>
    <s v="large"/>
    <n v="12.01"/>
    <n v="7.21"/>
    <n v="34165"/>
  </r>
  <r>
    <n v="12118"/>
    <n v="64"/>
    <x v="2299"/>
    <x v="307"/>
    <b v="0"/>
    <s v="Approved"/>
    <s v="Trek Bicycles"/>
    <s v="Standard"/>
    <s v="medium"/>
    <s v="large"/>
    <n v="1469.44"/>
    <n v="596.54999999999995"/>
    <n v="42145"/>
  </r>
  <r>
    <n v="12119"/>
    <n v="18"/>
    <x v="46"/>
    <x v="186"/>
    <b v="0"/>
    <s v="Approved"/>
    <s v="Solex"/>
    <s v="Standard"/>
    <s v="medium"/>
    <s v="medium"/>
    <n v="575.27"/>
    <n v="431.45"/>
    <n v="41345"/>
  </r>
  <r>
    <n v="12120"/>
    <n v="65"/>
    <x v="1815"/>
    <x v="93"/>
    <b v="1"/>
    <s v="Approved"/>
    <s v="WeareA2B"/>
    <s v="Standard"/>
    <s v="medium"/>
    <s v="medium"/>
    <n v="1807.45"/>
    <n v="778.69"/>
    <n v="33879"/>
  </r>
  <r>
    <n v="12121"/>
    <n v="47"/>
    <x v="1126"/>
    <x v="240"/>
    <b v="1"/>
    <s v="Approved"/>
    <s v="Trek Bicycles"/>
    <s v="Road"/>
    <s v="low"/>
    <s v="small"/>
    <n v="1720.7"/>
    <n v="1531.42"/>
    <n v="37668"/>
  </r>
  <r>
    <n v="12122"/>
    <n v="40"/>
    <x v="1111"/>
    <x v="21"/>
    <b v="0"/>
    <s v="Approved"/>
    <s v="Trek Bicycles"/>
    <s v="Road"/>
    <s v="medium"/>
    <s v="large"/>
    <n v="1894.19"/>
    <n v="598.76"/>
    <n v="37823"/>
  </r>
  <r>
    <n v="12123"/>
    <n v="83"/>
    <x v="2566"/>
    <x v="288"/>
    <b v="1"/>
    <s v="Approved"/>
    <s v="Solex"/>
    <s v="Touring"/>
    <s v="medium"/>
    <s v="large"/>
    <n v="2083.94"/>
    <n v="675.03"/>
    <n v="41533"/>
  </r>
  <r>
    <n v="12124"/>
    <n v="45"/>
    <x v="2115"/>
    <x v="333"/>
    <b v="0"/>
    <s v="Approved"/>
    <s v="Solex"/>
    <s v="Standard"/>
    <s v="medium"/>
    <s v="medium"/>
    <n v="441.49"/>
    <n v="84.99"/>
    <n v="42172"/>
  </r>
  <r>
    <n v="12125"/>
    <n v="56"/>
    <x v="1776"/>
    <x v="148"/>
    <b v="1"/>
    <s v="Approved"/>
    <s v="Norco Bicycles"/>
    <s v="Mountain"/>
    <s v="low"/>
    <s v="small"/>
    <n v="688.63"/>
    <n v="612.88"/>
    <n v="34244"/>
  </r>
  <r>
    <n v="12126"/>
    <n v="88"/>
    <x v="2252"/>
    <x v="290"/>
    <b v="1"/>
    <s v="Approved"/>
    <s v="Norco Bicycles"/>
    <s v="Standard"/>
    <s v="medium"/>
    <s v="medium"/>
    <n v="1198.46"/>
    <n v="381.1"/>
    <n v="38482"/>
  </r>
  <r>
    <n v="12127"/>
    <n v="59"/>
    <x v="2664"/>
    <x v="278"/>
    <b v="0"/>
    <s v="Approved"/>
    <s v="Solex"/>
    <s v="Standard"/>
    <s v="medium"/>
    <s v="large"/>
    <n v="1061.56"/>
    <n v="733.58"/>
    <n v="40779"/>
  </r>
  <r>
    <n v="12128"/>
    <n v="19"/>
    <x v="743"/>
    <x v="358"/>
    <b v="1"/>
    <s v="Approved"/>
    <s v="OHM Cycles"/>
    <s v="Road"/>
    <s v="high"/>
    <s v="large"/>
    <n v="12.01"/>
    <n v="7.21"/>
    <n v="40670"/>
  </r>
  <r>
    <n v="12129"/>
    <n v="27"/>
    <x v="2749"/>
    <x v="95"/>
    <b v="0"/>
    <s v="Approved"/>
    <s v="Trek Bicycles"/>
    <s v="Standard"/>
    <s v="medium"/>
    <s v="medium"/>
    <n v="499.53"/>
    <n v="388.72"/>
    <n v="36334"/>
  </r>
  <r>
    <n v="12130"/>
    <n v="46"/>
    <x v="1197"/>
    <x v="100"/>
    <b v="0"/>
    <s v="Approved"/>
    <s v="Solex"/>
    <s v="Standard"/>
    <s v="low"/>
    <s v="medium"/>
    <n v="1289.8499999999999"/>
    <n v="74.510000000000005"/>
    <n v="35470"/>
  </r>
  <r>
    <n v="12131"/>
    <n v="22"/>
    <x v="1600"/>
    <x v="71"/>
    <b v="1"/>
    <s v="Approved"/>
    <s v="WeareA2B"/>
    <s v="Standard"/>
    <s v="medium"/>
    <s v="medium"/>
    <n v="60.34"/>
    <n v="45.26"/>
    <n v="33455"/>
  </r>
  <r>
    <n v="12132"/>
    <n v="89"/>
    <x v="2662"/>
    <x v="213"/>
    <b v="1"/>
    <s v="Approved"/>
    <s v="Giant Bicycles"/>
    <s v="Standard"/>
    <s v="medium"/>
    <s v="large"/>
    <n v="1812.75"/>
    <n v="582.48"/>
    <n v="39427"/>
  </r>
  <r>
    <n v="12133"/>
    <n v="48"/>
    <x v="699"/>
    <x v="65"/>
    <b v="0"/>
    <s v="Approved"/>
    <s v="WeareA2B"/>
    <s v="Standard"/>
    <s v="medium"/>
    <s v="medium"/>
    <n v="1762.96"/>
    <n v="950.52"/>
    <n v="37823"/>
  </r>
  <r>
    <n v="12134"/>
    <n v="83"/>
    <x v="3265"/>
    <x v="313"/>
    <b v="1"/>
    <s v="Approved"/>
    <s v="Solex"/>
    <s v="Touring"/>
    <s v="medium"/>
    <s v="large"/>
    <n v="2083.94"/>
    <n v="675.03"/>
    <n v="38482"/>
  </r>
  <r>
    <n v="12135"/>
    <n v="51"/>
    <x v="3009"/>
    <x v="35"/>
    <b v="1"/>
    <s v="Approved"/>
    <s v="OHM Cycles"/>
    <s v="Standard"/>
    <s v="high"/>
    <s v="medium"/>
    <n v="2005.66"/>
    <n v="1203.4000000000001"/>
    <n v="37823"/>
  </r>
  <r>
    <n v="12136"/>
    <n v="26"/>
    <x v="1540"/>
    <x v="92"/>
    <b v="1"/>
    <s v="Approved"/>
    <s v="WeareA2B"/>
    <s v="Standard"/>
    <s v="medium"/>
    <s v="medium"/>
    <n v="1992.93"/>
    <n v="762.63"/>
    <n v="34115"/>
  </r>
  <r>
    <n v="12137"/>
    <n v="28"/>
    <x v="1957"/>
    <x v="60"/>
    <b v="0"/>
    <s v="Approved"/>
    <s v="Norco Bicycles"/>
    <s v="Standard"/>
    <s v="medium"/>
    <s v="small"/>
    <n v="1216.1400000000001"/>
    <n v="1082.3599999999999"/>
    <n v="37698"/>
  </r>
  <r>
    <n v="12138"/>
    <n v="24"/>
    <x v="2537"/>
    <x v="273"/>
    <b v="0"/>
    <s v="Approved"/>
    <s v="Solex"/>
    <s v="Road"/>
    <s v="medium"/>
    <s v="large"/>
    <n v="1777.8"/>
    <n v="820.78"/>
    <n v="40670"/>
  </r>
  <r>
    <n v="12139"/>
    <n v="0"/>
    <x v="1494"/>
    <x v="330"/>
    <b v="1"/>
    <s v="Approved"/>
    <m/>
    <m/>
    <m/>
    <m/>
    <n v="1997.68"/>
    <m/>
    <m/>
  </r>
  <r>
    <n v="12140"/>
    <n v="8"/>
    <x v="2465"/>
    <x v="32"/>
    <b v="0"/>
    <s v="Approved"/>
    <s v="Solex"/>
    <s v="Road"/>
    <s v="medium"/>
    <s v="small"/>
    <n v="1703.52"/>
    <n v="1516.13"/>
    <n v="42458"/>
  </r>
  <r>
    <n v="12141"/>
    <n v="82"/>
    <x v="119"/>
    <x v="56"/>
    <b v="0"/>
    <s v="Approved"/>
    <s v="Norco Bicycles"/>
    <s v="Standard"/>
    <s v="high"/>
    <s v="medium"/>
    <n v="1148.6400000000001"/>
    <n v="689.18"/>
    <n v="34079"/>
  </r>
  <r>
    <n v="12142"/>
    <n v="86"/>
    <x v="3410"/>
    <x v="157"/>
    <b v="0"/>
    <s v="Approved"/>
    <s v="Norco Bicycles"/>
    <s v="Road"/>
    <s v="high"/>
    <s v="large"/>
    <n v="774.53"/>
    <n v="464.72"/>
    <n v="37698"/>
  </r>
  <r>
    <n v="12143"/>
    <n v="13"/>
    <x v="1414"/>
    <x v="11"/>
    <b v="1"/>
    <s v="Approved"/>
    <s v="Solex"/>
    <s v="Standard"/>
    <s v="medium"/>
    <s v="medium"/>
    <n v="1163.8900000000001"/>
    <n v="589.27"/>
    <n v="37838"/>
  </r>
  <r>
    <n v="12144"/>
    <n v="7"/>
    <x v="102"/>
    <x v="184"/>
    <b v="1"/>
    <s v="Approved"/>
    <s v="Trek Bicycles"/>
    <s v="Road"/>
    <s v="low"/>
    <s v="medium"/>
    <n v="980.37"/>
    <n v="234.43"/>
    <n v="37838"/>
  </r>
  <r>
    <n v="12145"/>
    <n v="16"/>
    <x v="2720"/>
    <x v="182"/>
    <b v="0"/>
    <s v="Approved"/>
    <s v="Norco Bicycles"/>
    <s v="Standard"/>
    <s v="high"/>
    <s v="small"/>
    <n v="1661.92"/>
    <n v="1479.11"/>
    <n v="34586"/>
  </r>
  <r>
    <n v="12146"/>
    <n v="35"/>
    <x v="2914"/>
    <x v="261"/>
    <b v="1"/>
    <s v="Approved"/>
    <s v="Trek Bicycles"/>
    <s v="Standard"/>
    <s v="low"/>
    <s v="medium"/>
    <n v="1057.51"/>
    <n v="154.4"/>
    <n v="38750"/>
  </r>
  <r>
    <n v="12147"/>
    <n v="9"/>
    <x v="385"/>
    <x v="62"/>
    <b v="1"/>
    <s v="Approved"/>
    <s v="OHM Cycles"/>
    <s v="Road"/>
    <s v="medium"/>
    <s v="medium"/>
    <n v="742.54"/>
    <n v="667.4"/>
    <n v="41701"/>
  </r>
  <r>
    <n v="12148"/>
    <n v="5"/>
    <x v="2666"/>
    <x v="355"/>
    <b v="1"/>
    <s v="Approved"/>
    <s v="Trek Bicycles"/>
    <s v="Mountain"/>
    <s v="low"/>
    <s v="medium"/>
    <n v="574.64"/>
    <n v="459.71"/>
    <n v="40784"/>
  </r>
  <r>
    <n v="12149"/>
    <n v="52"/>
    <x v="1667"/>
    <x v="247"/>
    <b v="1"/>
    <s v="Approved"/>
    <s v="OHM Cycles"/>
    <s v="Road"/>
    <s v="medium"/>
    <s v="medium"/>
    <n v="1280.28"/>
    <n v="829.51"/>
    <n v="35707"/>
  </r>
  <r>
    <n v="12150"/>
    <n v="75"/>
    <x v="882"/>
    <x v="342"/>
    <b v="0"/>
    <s v="Approved"/>
    <s v="Giant Bicycles"/>
    <s v="Touring"/>
    <s v="medium"/>
    <s v="large"/>
    <n v="1873.97"/>
    <n v="863.95"/>
    <n v="38859"/>
  </r>
  <r>
    <n v="12151"/>
    <n v="10"/>
    <x v="684"/>
    <x v="342"/>
    <b v="0"/>
    <s v="Approved"/>
    <s v="WeareA2B"/>
    <s v="Touring"/>
    <s v="medium"/>
    <s v="medium"/>
    <n v="1466.68"/>
    <n v="363.25"/>
    <n v="34586"/>
  </r>
  <r>
    <n v="12152"/>
    <n v="4"/>
    <x v="2299"/>
    <x v="104"/>
    <b v="0"/>
    <s v="Approved"/>
    <s v="Giant Bicycles"/>
    <s v="Standard"/>
    <s v="high"/>
    <s v="medium"/>
    <n v="1129.1300000000001"/>
    <n v="677.48"/>
    <n v="38573"/>
  </r>
  <r>
    <n v="12153"/>
    <n v="37"/>
    <x v="680"/>
    <x v="176"/>
    <b v="1"/>
    <s v="Approved"/>
    <s v="OHM Cycles"/>
    <s v="Standard"/>
    <s v="low"/>
    <s v="medium"/>
    <n v="1793.43"/>
    <n v="248.82"/>
    <n v="36361"/>
  </r>
  <r>
    <n v="12154"/>
    <n v="69"/>
    <x v="1195"/>
    <x v="145"/>
    <b v="0"/>
    <s v="Approved"/>
    <s v="Giant Bicycles"/>
    <s v="Road"/>
    <s v="medium"/>
    <s v="medium"/>
    <n v="792.9"/>
    <n v="594.67999999999995"/>
    <n v="42696"/>
  </r>
  <r>
    <n v="12155"/>
    <n v="6"/>
    <x v="3213"/>
    <x v="361"/>
    <b v="1"/>
    <s v="Approved"/>
    <s v="OHM Cycles"/>
    <s v="Standard"/>
    <s v="high"/>
    <s v="medium"/>
    <n v="227.88"/>
    <n v="136.72999999999999"/>
    <n v="37659"/>
  </r>
  <r>
    <n v="12156"/>
    <n v="25"/>
    <x v="378"/>
    <x v="279"/>
    <b v="1"/>
    <s v="Approved"/>
    <s v="Giant Bicycles"/>
    <s v="Road"/>
    <s v="medium"/>
    <s v="medium"/>
    <n v="1538.99"/>
    <n v="829.65"/>
    <n v="42218"/>
  </r>
  <r>
    <n v="12157"/>
    <n v="13"/>
    <x v="3193"/>
    <x v="153"/>
    <b v="0"/>
    <s v="Approved"/>
    <s v="Solex"/>
    <s v="Standard"/>
    <s v="medium"/>
    <s v="medium"/>
    <n v="1163.8900000000001"/>
    <n v="589.27"/>
    <n v="38693"/>
  </r>
  <r>
    <n v="12158"/>
    <n v="37"/>
    <x v="125"/>
    <x v="330"/>
    <b v="1"/>
    <s v="Approved"/>
    <s v="OHM Cycles"/>
    <s v="Standard"/>
    <s v="low"/>
    <s v="medium"/>
    <n v="1793.43"/>
    <n v="248.82"/>
    <n v="40672"/>
  </r>
  <r>
    <n v="12159"/>
    <n v="92"/>
    <x v="3046"/>
    <x v="222"/>
    <b v="0"/>
    <s v="Approved"/>
    <s v="WeareA2B"/>
    <s v="Touring"/>
    <s v="medium"/>
    <s v="large"/>
    <n v="1890.39"/>
    <n v="260.14"/>
    <n v="33259"/>
  </r>
  <r>
    <n v="12160"/>
    <n v="13"/>
    <x v="1449"/>
    <x v="230"/>
    <b v="1"/>
    <s v="Approved"/>
    <s v="Solex"/>
    <s v="Standard"/>
    <s v="medium"/>
    <s v="medium"/>
    <n v="1163.8900000000001"/>
    <n v="589.27"/>
    <n v="38693"/>
  </r>
  <r>
    <n v="12161"/>
    <n v="88"/>
    <x v="3199"/>
    <x v="197"/>
    <b v="0"/>
    <s v="Approved"/>
    <s v="Norco Bicycles"/>
    <s v="Standard"/>
    <s v="high"/>
    <s v="small"/>
    <n v="1661.92"/>
    <n v="1479.11"/>
    <n v="41345"/>
  </r>
  <r>
    <n v="12162"/>
    <n v="55"/>
    <x v="2572"/>
    <x v="124"/>
    <b v="1"/>
    <s v="Approved"/>
    <s v="Trek Bicycles"/>
    <s v="Road"/>
    <s v="medium"/>
    <s v="large"/>
    <n v="1894.19"/>
    <n v="598.76"/>
    <n v="40779"/>
  </r>
  <r>
    <n v="12163"/>
    <n v="21"/>
    <x v="840"/>
    <x v="167"/>
    <b v="1"/>
    <s v="Approved"/>
    <s v="Solex"/>
    <s v="Standard"/>
    <s v="medium"/>
    <s v="large"/>
    <n v="1071.23"/>
    <n v="380.74"/>
    <n v="35160"/>
  </r>
  <r>
    <n v="12164"/>
    <n v="7"/>
    <x v="3394"/>
    <x v="288"/>
    <b v="0"/>
    <s v="Approved"/>
    <s v="Trek Bicycles"/>
    <s v="Road"/>
    <s v="low"/>
    <s v="medium"/>
    <n v="980.37"/>
    <n v="234.43"/>
    <n v="37838"/>
  </r>
  <r>
    <n v="12165"/>
    <n v="56"/>
    <x v="2638"/>
    <x v="55"/>
    <b v="0"/>
    <s v="Approved"/>
    <s v="OHM Cycles"/>
    <s v="Standard"/>
    <s v="medium"/>
    <s v="medium"/>
    <n v="183.86"/>
    <n v="137.9"/>
    <n v="35707"/>
  </r>
  <r>
    <n v="12166"/>
    <n v="40"/>
    <x v="2981"/>
    <x v="69"/>
    <b v="0"/>
    <s v="Approved"/>
    <s v="OHM Cycles"/>
    <s v="Standard"/>
    <s v="high"/>
    <s v="medium"/>
    <n v="1458.17"/>
    <n v="874.9"/>
    <n v="36498"/>
  </r>
  <r>
    <n v="12167"/>
    <n v="25"/>
    <x v="880"/>
    <x v="243"/>
    <b v="0"/>
    <s v="Approved"/>
    <s v="OHM Cycles"/>
    <s v="Standard"/>
    <s v="high"/>
    <s v="medium"/>
    <n v="2005.66"/>
    <n v="1203.4000000000001"/>
    <n v="34170"/>
  </r>
  <r>
    <n v="12168"/>
    <n v="65"/>
    <x v="175"/>
    <x v="229"/>
    <b v="1"/>
    <s v="Approved"/>
    <s v="WeareA2B"/>
    <s v="Standard"/>
    <s v="medium"/>
    <s v="medium"/>
    <n v="1807.45"/>
    <n v="778.69"/>
    <n v="37499"/>
  </r>
  <r>
    <n v="12169"/>
    <n v="92"/>
    <x v="850"/>
    <x v="270"/>
    <b v="1"/>
    <s v="Approved"/>
    <s v="WeareA2B"/>
    <s v="Standard"/>
    <s v="medium"/>
    <s v="small"/>
    <n v="1415.01"/>
    <n v="1259.3599999999999"/>
    <n v="37626"/>
  </r>
  <r>
    <n v="12170"/>
    <n v="41"/>
    <x v="2202"/>
    <x v="232"/>
    <b v="0"/>
    <s v="Approved"/>
    <s v="Norco Bicycles"/>
    <s v="Standard"/>
    <s v="low"/>
    <s v="medium"/>
    <n v="958.74"/>
    <n v="748.9"/>
    <n v="38693"/>
  </r>
  <r>
    <n v="12171"/>
    <n v="60"/>
    <x v="815"/>
    <x v="332"/>
    <b v="1"/>
    <s v="Approved"/>
    <s v="Giant Bicycles"/>
    <s v="Standard"/>
    <s v="high"/>
    <s v="small"/>
    <n v="1977.36"/>
    <n v="1759.85"/>
    <n v="42145"/>
  </r>
  <r>
    <n v="12172"/>
    <n v="63"/>
    <x v="1639"/>
    <x v="329"/>
    <b v="0"/>
    <s v="Approved"/>
    <s v="Solex"/>
    <s v="Standard"/>
    <s v="medium"/>
    <s v="medium"/>
    <n v="1483.2"/>
    <n v="99.59"/>
    <n v="38216"/>
  </r>
  <r>
    <n v="12173"/>
    <n v="15"/>
    <x v="1271"/>
    <x v="149"/>
    <b v="0"/>
    <s v="Approved"/>
    <s v="Norco Bicycles"/>
    <s v="Standard"/>
    <s v="low"/>
    <s v="medium"/>
    <n v="958.74"/>
    <n v="748.9"/>
    <n v="38693"/>
  </r>
  <r>
    <n v="12174"/>
    <n v="34"/>
    <x v="1833"/>
    <x v="270"/>
    <b v="0"/>
    <s v="Approved"/>
    <s v="Norco Bicycles"/>
    <s v="Road"/>
    <s v="high"/>
    <s v="large"/>
    <n v="774.53"/>
    <n v="464.72"/>
    <n v="37698"/>
  </r>
  <r>
    <n v="12175"/>
    <n v="1"/>
    <x v="821"/>
    <x v="18"/>
    <b v="1"/>
    <s v="Approved"/>
    <s v="Giant Bicycles"/>
    <s v="Standard"/>
    <s v="medium"/>
    <s v="medium"/>
    <n v="1403.5"/>
    <n v="954.82"/>
    <n v="42688"/>
  </r>
  <r>
    <n v="12176"/>
    <n v="63"/>
    <x v="2102"/>
    <x v="17"/>
    <b v="1"/>
    <s v="Approved"/>
    <s v="Solex"/>
    <s v="Standard"/>
    <s v="medium"/>
    <s v="medium"/>
    <n v="1483.2"/>
    <n v="99.59"/>
    <n v="42145"/>
  </r>
  <r>
    <n v="12177"/>
    <n v="27"/>
    <x v="2133"/>
    <x v="34"/>
    <b v="1"/>
    <s v="Approved"/>
    <s v="Trek Bicycles"/>
    <s v="Standard"/>
    <s v="medium"/>
    <s v="medium"/>
    <n v="499.53"/>
    <n v="388.72"/>
    <n v="36334"/>
  </r>
  <r>
    <n v="12178"/>
    <n v="82"/>
    <x v="2559"/>
    <x v="141"/>
    <b v="0"/>
    <s v="Approved"/>
    <s v="Norco Bicycles"/>
    <s v="Standard"/>
    <s v="high"/>
    <s v="medium"/>
    <n v="1148.6400000000001"/>
    <n v="689.18"/>
    <n v="34079"/>
  </r>
  <r>
    <n v="12179"/>
    <n v="0"/>
    <x v="149"/>
    <x v="107"/>
    <b v="0"/>
    <s v="Approved"/>
    <s v="OHM Cycles"/>
    <s v="Road"/>
    <s v="high"/>
    <s v="large"/>
    <n v="12.01"/>
    <n v="7.21"/>
    <n v="34115"/>
  </r>
  <r>
    <n v="12180"/>
    <n v="5"/>
    <x v="1442"/>
    <x v="211"/>
    <b v="0"/>
    <s v="Approved"/>
    <s v="Trek Bicycles"/>
    <s v="Mountain"/>
    <s v="low"/>
    <s v="medium"/>
    <n v="574.64"/>
    <n v="459.71"/>
    <n v="40784"/>
  </r>
  <r>
    <n v="12181"/>
    <n v="49"/>
    <x v="1565"/>
    <x v="194"/>
    <b v="1"/>
    <s v="Approved"/>
    <s v="Trek Bicycles"/>
    <s v="Road"/>
    <s v="medium"/>
    <s v="medium"/>
    <n v="533.51"/>
    <n v="400.13"/>
    <n v="35707"/>
  </r>
  <r>
    <n v="12182"/>
    <n v="51"/>
    <x v="244"/>
    <x v="64"/>
    <b v="0"/>
    <s v="Approved"/>
    <s v="OHM Cycles"/>
    <s v="Standard"/>
    <s v="high"/>
    <s v="medium"/>
    <n v="2005.66"/>
    <n v="1203.4000000000001"/>
    <n v="41009"/>
  </r>
  <r>
    <n v="12183"/>
    <n v="56"/>
    <x v="780"/>
    <x v="308"/>
    <b v="0"/>
    <s v="Approved"/>
    <s v="Norco Bicycles"/>
    <s v="Mountain"/>
    <s v="low"/>
    <s v="small"/>
    <n v="688.63"/>
    <n v="612.88"/>
    <n v="33552"/>
  </r>
  <r>
    <n v="12184"/>
    <n v="91"/>
    <x v="2230"/>
    <x v="277"/>
    <b v="1"/>
    <s v="Approved"/>
    <s v="WeareA2B"/>
    <s v="Standard"/>
    <s v="low"/>
    <s v="medium"/>
    <n v="642.30999999999995"/>
    <n v="513.85"/>
    <n v="37873"/>
  </r>
  <r>
    <n v="12185"/>
    <n v="82"/>
    <x v="2119"/>
    <x v="226"/>
    <b v="0"/>
    <s v="Approved"/>
    <s v="Norco Bicycles"/>
    <s v="Standard"/>
    <s v="high"/>
    <s v="medium"/>
    <n v="1148.6400000000001"/>
    <n v="689.18"/>
    <n v="42226"/>
  </r>
  <r>
    <n v="12186"/>
    <n v="15"/>
    <x v="3382"/>
    <x v="290"/>
    <b v="1"/>
    <s v="Approved"/>
    <s v="WeareA2B"/>
    <s v="Standard"/>
    <s v="medium"/>
    <s v="medium"/>
    <n v="1292.8399999999999"/>
    <n v="13.44"/>
    <n v="39915"/>
  </r>
  <r>
    <n v="12187"/>
    <n v="0"/>
    <x v="2701"/>
    <x v="233"/>
    <b v="1"/>
    <s v="Approved"/>
    <s v="Solex"/>
    <s v="Standard"/>
    <s v="medium"/>
    <s v="medium"/>
    <n v="478.16"/>
    <n v="298.72000000000003"/>
    <n v="41047"/>
  </r>
  <r>
    <n v="12188"/>
    <n v="31"/>
    <x v="584"/>
    <x v="279"/>
    <b v="1"/>
    <s v="Approved"/>
    <s v="Giant Bicycles"/>
    <s v="Standard"/>
    <s v="medium"/>
    <s v="medium"/>
    <n v="230.91"/>
    <n v="173.18"/>
    <n v="39031"/>
  </r>
  <r>
    <n v="12189"/>
    <n v="79"/>
    <x v="640"/>
    <x v="307"/>
    <b v="1"/>
    <s v="Approved"/>
    <s v="Norco Bicycles"/>
    <s v="Standard"/>
    <s v="medium"/>
    <s v="medium"/>
    <n v="1555.58"/>
    <n v="818.01"/>
    <n v="37873"/>
  </r>
  <r>
    <n v="12190"/>
    <n v="0"/>
    <x v="1568"/>
    <x v="220"/>
    <b v="0"/>
    <s v="Approved"/>
    <s v="Giant Bicycles"/>
    <s v="Standard"/>
    <s v="medium"/>
    <s v="large"/>
    <n v="569.55999999999995"/>
    <n v="528.42999999999995"/>
    <n v="37874"/>
  </r>
  <r>
    <n v="12191"/>
    <n v="17"/>
    <x v="1943"/>
    <x v="243"/>
    <b v="0"/>
    <s v="Approved"/>
    <s v="Solex"/>
    <s v="Standard"/>
    <s v="high"/>
    <s v="medium"/>
    <n v="1024.6600000000001"/>
    <n v="614.79999999999995"/>
    <n v="34244"/>
  </r>
  <r>
    <n v="12192"/>
    <n v="80"/>
    <x v="111"/>
    <x v="346"/>
    <b v="1"/>
    <s v="Approved"/>
    <s v="OHM Cycles"/>
    <s v="Touring"/>
    <s v="low"/>
    <s v="medium"/>
    <n v="1073.07"/>
    <n v="933.84"/>
    <n v="36145"/>
  </r>
  <r>
    <n v="12193"/>
    <n v="43"/>
    <x v="2506"/>
    <x v="92"/>
    <b v="1"/>
    <s v="Approved"/>
    <s v="Norco Bicycles"/>
    <s v="Standard"/>
    <s v="medium"/>
    <s v="medium"/>
    <n v="1555.58"/>
    <n v="818.01"/>
    <n v="42218"/>
  </r>
  <r>
    <n v="12194"/>
    <n v="8"/>
    <x v="37"/>
    <x v="172"/>
    <b v="1"/>
    <s v="Cancelled"/>
    <s v="Solex"/>
    <s v="Road"/>
    <s v="medium"/>
    <s v="small"/>
    <n v="1703.52"/>
    <n v="1516.13"/>
    <n v="38693"/>
  </r>
  <r>
    <n v="12195"/>
    <n v="18"/>
    <x v="1003"/>
    <x v="314"/>
    <b v="1"/>
    <s v="Approved"/>
    <s v="Solex"/>
    <s v="Standard"/>
    <s v="medium"/>
    <s v="medium"/>
    <n v="575.27"/>
    <n v="431.45"/>
    <n v="41345"/>
  </r>
  <r>
    <n v="12196"/>
    <n v="94"/>
    <x v="1147"/>
    <x v="246"/>
    <b v="0"/>
    <s v="Approved"/>
    <s v="Giant Bicycles"/>
    <s v="Standard"/>
    <s v="medium"/>
    <s v="large"/>
    <n v="1635.3"/>
    <n v="993.66"/>
    <n v="37220"/>
  </r>
  <r>
    <n v="12197"/>
    <n v="88"/>
    <x v="1465"/>
    <x v="90"/>
    <b v="0"/>
    <s v="Approved"/>
    <s v="Norco Bicycles"/>
    <s v="Standard"/>
    <s v="medium"/>
    <s v="medium"/>
    <n v="1198.46"/>
    <n v="381.1"/>
    <n v="34079"/>
  </r>
  <r>
    <n v="12198"/>
    <n v="77"/>
    <x v="32"/>
    <x v="43"/>
    <b v="0"/>
    <s v="Approved"/>
    <s v="Norco Bicycles"/>
    <s v="Road"/>
    <s v="medium"/>
    <s v="large"/>
    <n v="1240.31"/>
    <n v="795.1"/>
    <n v="40553"/>
  </r>
  <r>
    <n v="12199"/>
    <n v="59"/>
    <x v="3411"/>
    <x v="105"/>
    <b v="1"/>
    <s v="Approved"/>
    <s v="Solex"/>
    <s v="Standard"/>
    <s v="medium"/>
    <s v="large"/>
    <n v="1061.56"/>
    <n v="733.58"/>
    <n v="34170"/>
  </r>
  <r>
    <n v="12200"/>
    <n v="0"/>
    <x v="1322"/>
    <x v="317"/>
    <b v="0"/>
    <s v="Approved"/>
    <s v="OHM Cycles"/>
    <s v="Road"/>
    <s v="high"/>
    <s v="large"/>
    <n v="12.01"/>
    <n v="7.21"/>
    <n v="34244"/>
  </r>
  <r>
    <n v="12201"/>
    <n v="68"/>
    <x v="2965"/>
    <x v="102"/>
    <b v="1"/>
    <s v="Approved"/>
    <s v="OHM Cycles"/>
    <s v="Standard"/>
    <s v="medium"/>
    <s v="medium"/>
    <n v="1636.9"/>
    <n v="44.71"/>
    <n v="37499"/>
  </r>
  <r>
    <n v="12202"/>
    <n v="74"/>
    <x v="2970"/>
    <x v="164"/>
    <b v="1"/>
    <s v="Approved"/>
    <s v="WeareA2B"/>
    <s v="Standard"/>
    <s v="medium"/>
    <s v="medium"/>
    <n v="1762.96"/>
    <n v="950.52"/>
    <n v="42688"/>
  </r>
  <r>
    <n v="12203"/>
    <n v="91"/>
    <x v="243"/>
    <x v="85"/>
    <b v="1"/>
    <s v="Approved"/>
    <s v="WeareA2B"/>
    <s v="Standard"/>
    <s v="low"/>
    <s v="medium"/>
    <n v="642.30999999999995"/>
    <n v="513.85"/>
    <n v="41922"/>
  </r>
  <r>
    <n v="12204"/>
    <n v="65"/>
    <x v="281"/>
    <x v="24"/>
    <b v="0"/>
    <s v="Approved"/>
    <s v="WeareA2B"/>
    <s v="Standard"/>
    <s v="medium"/>
    <s v="medium"/>
    <n v="1807.45"/>
    <n v="778.69"/>
    <n v="42145"/>
  </r>
  <r>
    <n v="12205"/>
    <n v="54"/>
    <x v="1324"/>
    <x v="341"/>
    <b v="0"/>
    <s v="Approved"/>
    <s v="WeareA2B"/>
    <s v="Standard"/>
    <s v="medium"/>
    <s v="medium"/>
    <n v="1292.8399999999999"/>
    <n v="13.44"/>
    <n v="39915"/>
  </r>
  <r>
    <n v="12206"/>
    <n v="0"/>
    <x v="2432"/>
    <x v="146"/>
    <b v="0"/>
    <s v="Approved"/>
    <m/>
    <m/>
    <m/>
    <m/>
    <n v="1392.76"/>
    <m/>
    <m/>
  </r>
  <r>
    <n v="12207"/>
    <n v="80"/>
    <x v="2514"/>
    <x v="72"/>
    <b v="1"/>
    <s v="Approved"/>
    <s v="Trek Bicycles"/>
    <s v="Standard"/>
    <s v="medium"/>
    <s v="large"/>
    <n v="1469.44"/>
    <n v="596.54999999999995"/>
    <n v="41047"/>
  </r>
  <r>
    <n v="12208"/>
    <n v="43"/>
    <x v="186"/>
    <x v="36"/>
    <b v="0"/>
    <s v="Approved"/>
    <s v="Solex"/>
    <s v="Standard"/>
    <s v="medium"/>
    <s v="medium"/>
    <n v="1151.96"/>
    <n v="649.49"/>
    <n v="35470"/>
  </r>
  <r>
    <n v="12209"/>
    <n v="91"/>
    <x v="2415"/>
    <x v="154"/>
    <b v="0"/>
    <s v="Approved"/>
    <s v="WeareA2B"/>
    <s v="Standard"/>
    <s v="low"/>
    <s v="medium"/>
    <n v="642.30999999999995"/>
    <n v="513.85"/>
    <n v="41922"/>
  </r>
  <r>
    <n v="12210"/>
    <n v="24"/>
    <x v="1096"/>
    <x v="79"/>
    <b v="0"/>
    <s v="Approved"/>
    <s v="Solex"/>
    <s v="Road"/>
    <s v="medium"/>
    <s v="large"/>
    <n v="1777.8"/>
    <n v="820.78"/>
    <n v="33552"/>
  </r>
  <r>
    <n v="12211"/>
    <n v="93"/>
    <x v="134"/>
    <x v="33"/>
    <b v="1"/>
    <s v="Approved"/>
    <s v="OHM Cycles"/>
    <s v="Standard"/>
    <s v="high"/>
    <s v="medium"/>
    <n v="1458.17"/>
    <n v="874.9"/>
    <n v="39526"/>
  </r>
  <r>
    <n v="12212"/>
    <n v="18"/>
    <x v="2944"/>
    <x v="347"/>
    <b v="1"/>
    <s v="Approved"/>
    <s v="Solex"/>
    <s v="Standard"/>
    <s v="medium"/>
    <s v="medium"/>
    <n v="575.27"/>
    <n v="431.45"/>
    <n v="42404"/>
  </r>
  <r>
    <n v="12213"/>
    <n v="36"/>
    <x v="237"/>
    <x v="98"/>
    <b v="0"/>
    <s v="Approved"/>
    <s v="Solex"/>
    <s v="Standard"/>
    <s v="low"/>
    <s v="medium"/>
    <n v="945.04"/>
    <n v="507.58"/>
    <n v="40618"/>
  </r>
  <r>
    <n v="12214"/>
    <n v="94"/>
    <x v="3412"/>
    <x v="185"/>
    <b v="0"/>
    <s v="Approved"/>
    <s v="Giant Bicycles"/>
    <s v="Standard"/>
    <s v="medium"/>
    <s v="large"/>
    <n v="1635.3"/>
    <n v="993.66"/>
    <n v="38002"/>
  </r>
  <r>
    <n v="12215"/>
    <n v="61"/>
    <x v="24"/>
    <x v="279"/>
    <b v="1"/>
    <s v="Approved"/>
    <s v="OHM Cycles"/>
    <s v="Standard"/>
    <s v="low"/>
    <s v="medium"/>
    <n v="71.16"/>
    <n v="56.93"/>
    <n v="42172"/>
  </r>
  <r>
    <n v="12216"/>
    <n v="0"/>
    <x v="534"/>
    <x v="279"/>
    <b v="1"/>
    <s v="Approved"/>
    <s v="Norco Bicycles"/>
    <s v="Standard"/>
    <s v="low"/>
    <s v="medium"/>
    <n v="363.01"/>
    <n v="290.41000000000003"/>
    <n v="41434"/>
  </r>
  <r>
    <n v="12217"/>
    <n v="92"/>
    <x v="2672"/>
    <x v="21"/>
    <b v="0"/>
    <s v="Approved"/>
    <s v="WeareA2B"/>
    <s v="Standard"/>
    <s v="medium"/>
    <s v="small"/>
    <n v="1415.01"/>
    <n v="1259.3599999999999"/>
    <n v="37626"/>
  </r>
  <r>
    <n v="12218"/>
    <n v="37"/>
    <x v="881"/>
    <x v="124"/>
    <b v="1"/>
    <s v="Approved"/>
    <s v="OHM Cycles"/>
    <s v="Standard"/>
    <s v="low"/>
    <s v="medium"/>
    <n v="1793.43"/>
    <n v="248.82"/>
    <n v="36146"/>
  </r>
  <r>
    <n v="12219"/>
    <n v="11"/>
    <x v="579"/>
    <x v="111"/>
    <b v="0"/>
    <s v="Approved"/>
    <s v="Trek Bicycles"/>
    <s v="Standard"/>
    <s v="medium"/>
    <s v="small"/>
    <n v="1775.81"/>
    <n v="1580.47"/>
    <n v="40303"/>
  </r>
  <r>
    <n v="12220"/>
    <n v="9"/>
    <x v="3157"/>
    <x v="36"/>
    <b v="1"/>
    <s v="Approved"/>
    <s v="OHM Cycles"/>
    <s v="Road"/>
    <s v="medium"/>
    <s v="medium"/>
    <n v="742.54"/>
    <n v="667.4"/>
    <n v="41701"/>
  </r>
  <r>
    <n v="12221"/>
    <n v="59"/>
    <x v="1979"/>
    <x v="345"/>
    <b v="0"/>
    <s v="Approved"/>
    <s v="Solex"/>
    <s v="Standard"/>
    <s v="medium"/>
    <s v="large"/>
    <n v="1061.56"/>
    <n v="733.58"/>
    <n v="34170"/>
  </r>
  <r>
    <n v="12222"/>
    <n v="42"/>
    <x v="1378"/>
    <x v="0"/>
    <b v="0"/>
    <s v="Approved"/>
    <s v="OHM Cycles"/>
    <s v="Road"/>
    <s v="medium"/>
    <s v="small"/>
    <n v="1810"/>
    <n v="1610.9"/>
    <n v="40672"/>
  </r>
  <r>
    <n v="12223"/>
    <n v="28"/>
    <x v="1990"/>
    <x v="301"/>
    <b v="0"/>
    <s v="Approved"/>
    <s v="Norco Bicycles"/>
    <s v="Standard"/>
    <s v="medium"/>
    <s v="small"/>
    <n v="1216.1400000000001"/>
    <n v="1082.3599999999999"/>
    <n v="37337"/>
  </r>
  <r>
    <n v="12224"/>
    <n v="46"/>
    <x v="2658"/>
    <x v="328"/>
    <b v="1"/>
    <s v="Approved"/>
    <s v="Solex"/>
    <s v="Standard"/>
    <s v="low"/>
    <s v="medium"/>
    <n v="1289.8499999999999"/>
    <n v="74.510000000000005"/>
    <n v="39427"/>
  </r>
  <r>
    <n v="12225"/>
    <n v="34"/>
    <x v="2432"/>
    <x v="28"/>
    <b v="1"/>
    <s v="Approved"/>
    <s v="Norco Bicycles"/>
    <s v="Road"/>
    <s v="high"/>
    <s v="large"/>
    <n v="774.53"/>
    <n v="464.72"/>
    <n v="37698"/>
  </r>
  <r>
    <n v="12226"/>
    <n v="47"/>
    <x v="2699"/>
    <x v="255"/>
    <b v="0"/>
    <s v="Approved"/>
    <s v="Trek Bicycles"/>
    <s v="Road"/>
    <s v="low"/>
    <s v="small"/>
    <n v="1720.7"/>
    <n v="1531.42"/>
    <n v="38991"/>
  </r>
  <r>
    <n v="12227"/>
    <n v="71"/>
    <x v="812"/>
    <x v="110"/>
    <b v="1"/>
    <s v="Approved"/>
    <s v="Solex"/>
    <s v="Standard"/>
    <s v="high"/>
    <s v="large"/>
    <n v="1842.92"/>
    <n v="1105.75"/>
    <n v="38193"/>
  </r>
  <r>
    <n v="12228"/>
    <n v="80"/>
    <x v="954"/>
    <x v="167"/>
    <b v="0"/>
    <s v="Approved"/>
    <s v="Trek Bicycles"/>
    <s v="Standard"/>
    <s v="medium"/>
    <s v="large"/>
    <n v="1469.44"/>
    <n v="596.54999999999995"/>
    <n v="34996"/>
  </r>
  <r>
    <n v="12229"/>
    <n v="5"/>
    <x v="2241"/>
    <x v="81"/>
    <b v="0"/>
    <s v="Approved"/>
    <s v="Trek Bicycles"/>
    <s v="Mountain"/>
    <s v="low"/>
    <s v="medium"/>
    <n v="574.64"/>
    <n v="459.71"/>
    <n v="40649"/>
  </r>
  <r>
    <n v="12230"/>
    <n v="58"/>
    <x v="3261"/>
    <x v="67"/>
    <b v="0"/>
    <s v="Approved"/>
    <s v="OHM Cycles"/>
    <s v="Standard"/>
    <s v="medium"/>
    <s v="medium"/>
    <n v="912.52"/>
    <n v="141.4"/>
    <n v="42295"/>
  </r>
  <r>
    <n v="12231"/>
    <n v="55"/>
    <x v="1827"/>
    <x v="82"/>
    <b v="1"/>
    <s v="Approved"/>
    <s v="Trek Bicycles"/>
    <s v="Road"/>
    <s v="medium"/>
    <s v="large"/>
    <n v="1894.19"/>
    <n v="598.76"/>
    <n v="34170"/>
  </r>
  <r>
    <n v="12232"/>
    <n v="10"/>
    <x v="1182"/>
    <x v="172"/>
    <b v="0"/>
    <s v="Approved"/>
    <s v="Solex"/>
    <s v="Standard"/>
    <s v="medium"/>
    <s v="medium"/>
    <n v="1945.43"/>
    <n v="333.18"/>
    <n v="37499"/>
  </r>
  <r>
    <n v="12233"/>
    <n v="30"/>
    <x v="1828"/>
    <x v="173"/>
    <b v="1"/>
    <s v="Approved"/>
    <s v="Solex"/>
    <s v="Standard"/>
    <s v="high"/>
    <s v="medium"/>
    <n v="748.17"/>
    <n v="448.9"/>
    <n v="42105"/>
  </r>
  <r>
    <n v="12234"/>
    <n v="0"/>
    <x v="2951"/>
    <x v="24"/>
    <b v="1"/>
    <s v="Approved"/>
    <s v="Trek Bicycles"/>
    <s v="Road"/>
    <s v="medium"/>
    <s v="medium"/>
    <n v="533.51"/>
    <n v="400.13"/>
    <n v="41064"/>
  </r>
  <r>
    <n v="12235"/>
    <n v="49"/>
    <x v="2039"/>
    <x v="46"/>
    <b v="0"/>
    <s v="Approved"/>
    <s v="Trek Bicycles"/>
    <s v="Road"/>
    <s v="medium"/>
    <s v="medium"/>
    <n v="533.51"/>
    <n v="400.13"/>
    <n v="41064"/>
  </r>
  <r>
    <n v="12236"/>
    <n v="15"/>
    <x v="507"/>
    <x v="66"/>
    <b v="0"/>
    <s v="Approved"/>
    <s v="Norco Bicycles"/>
    <s v="Standard"/>
    <s v="low"/>
    <s v="medium"/>
    <n v="958.74"/>
    <n v="748.9"/>
    <n v="38693"/>
  </r>
  <r>
    <n v="12237"/>
    <n v="6"/>
    <x v="3340"/>
    <x v="74"/>
    <b v="0"/>
    <s v="Approved"/>
    <s v="OHM Cycles"/>
    <s v="Standard"/>
    <s v="high"/>
    <s v="medium"/>
    <n v="227.88"/>
    <n v="136.72999999999999"/>
    <n v="42560"/>
  </r>
  <r>
    <n v="12238"/>
    <n v="53"/>
    <x v="1673"/>
    <x v="7"/>
    <b v="1"/>
    <s v="Approved"/>
    <s v="OHM Cycles"/>
    <s v="Standard"/>
    <s v="medium"/>
    <s v="medium"/>
    <n v="795.34"/>
    <n v="101.58"/>
    <n v="35470"/>
  </r>
  <r>
    <n v="12239"/>
    <n v="82"/>
    <x v="2244"/>
    <x v="47"/>
    <b v="0"/>
    <s v="Approved"/>
    <s v="Giant Bicycles"/>
    <s v="Road"/>
    <s v="medium"/>
    <s v="medium"/>
    <n v="1538.99"/>
    <n v="829.65"/>
    <n v="42404"/>
  </r>
  <r>
    <n v="12240"/>
    <n v="95"/>
    <x v="1912"/>
    <x v="242"/>
    <b v="1"/>
    <s v="Approved"/>
    <s v="Giant Bicycles"/>
    <s v="Standard"/>
    <s v="medium"/>
    <s v="large"/>
    <n v="569.55999999999995"/>
    <n v="528.42999999999995"/>
    <n v="37874"/>
  </r>
  <r>
    <n v="12241"/>
    <n v="82"/>
    <x v="313"/>
    <x v="87"/>
    <b v="1"/>
    <s v="Approved"/>
    <s v="Giant Bicycles"/>
    <s v="Road"/>
    <s v="medium"/>
    <s v="medium"/>
    <n v="1538.99"/>
    <n v="829.65"/>
    <n v="42404"/>
  </r>
  <r>
    <n v="12242"/>
    <n v="91"/>
    <x v="2907"/>
    <x v="68"/>
    <b v="0"/>
    <s v="Approved"/>
    <s v="Solex"/>
    <s v="Standard"/>
    <s v="medium"/>
    <s v="medium"/>
    <n v="100.35"/>
    <n v="75.260000000000005"/>
    <n v="36367"/>
  </r>
  <r>
    <n v="12243"/>
    <n v="18"/>
    <x v="184"/>
    <x v="183"/>
    <b v="0"/>
    <s v="Approved"/>
    <s v="Norco Bicycles"/>
    <s v="Standard"/>
    <s v="high"/>
    <s v="medium"/>
    <n v="1148.6400000000001"/>
    <n v="689.18"/>
    <n v="42226"/>
  </r>
  <r>
    <n v="12244"/>
    <n v="35"/>
    <x v="861"/>
    <x v="62"/>
    <b v="1"/>
    <s v="Approved"/>
    <s v="Trek Bicycles"/>
    <s v="Standard"/>
    <s v="low"/>
    <s v="medium"/>
    <n v="1057.51"/>
    <n v="154.4"/>
    <n v="34527"/>
  </r>
  <r>
    <n v="12245"/>
    <n v="33"/>
    <x v="511"/>
    <x v="124"/>
    <b v="0"/>
    <s v="Approved"/>
    <s v="Giant Bicycles"/>
    <s v="Standard"/>
    <s v="medium"/>
    <s v="small"/>
    <n v="1311.44"/>
    <n v="1167.18"/>
    <n v="33888"/>
  </r>
  <r>
    <n v="12246"/>
    <n v="3"/>
    <x v="1354"/>
    <x v="321"/>
    <b v="0"/>
    <s v="Approved"/>
    <s v="Trek Bicycles"/>
    <s v="Standard"/>
    <s v="medium"/>
    <s v="large"/>
    <n v="2091.4699999999998"/>
    <n v="388.92"/>
    <n v="41167"/>
  </r>
  <r>
    <n v="12247"/>
    <n v="73"/>
    <x v="1541"/>
    <x v="3"/>
    <b v="0"/>
    <s v="Approved"/>
    <s v="Solex"/>
    <s v="Standard"/>
    <s v="medium"/>
    <s v="medium"/>
    <n v="1945.43"/>
    <n v="333.18"/>
    <n v="37499"/>
  </r>
  <r>
    <n v="12248"/>
    <n v="48"/>
    <x v="2100"/>
    <x v="55"/>
    <b v="1"/>
    <s v="Approved"/>
    <s v="WeareA2B"/>
    <s v="Standard"/>
    <s v="medium"/>
    <s v="medium"/>
    <n v="1762.96"/>
    <n v="950.52"/>
    <n v="41848"/>
  </r>
  <r>
    <n v="12249"/>
    <n v="32"/>
    <x v="2146"/>
    <x v="141"/>
    <b v="0"/>
    <s v="Approved"/>
    <s v="Giant Bicycles"/>
    <s v="Standard"/>
    <s v="medium"/>
    <s v="medium"/>
    <n v="642.70000000000005"/>
    <n v="211.37"/>
    <n v="37337"/>
  </r>
  <r>
    <n v="12250"/>
    <n v="30"/>
    <x v="2305"/>
    <x v="21"/>
    <b v="1"/>
    <s v="Approved"/>
    <s v="Solex"/>
    <s v="Standard"/>
    <s v="high"/>
    <s v="medium"/>
    <n v="748.17"/>
    <n v="448.9"/>
    <n v="37698"/>
  </r>
  <r>
    <n v="12251"/>
    <n v="18"/>
    <x v="2439"/>
    <x v="295"/>
    <b v="0"/>
    <s v="Approved"/>
    <s v="Solex"/>
    <s v="Standard"/>
    <s v="medium"/>
    <s v="medium"/>
    <n v="575.27"/>
    <n v="431.45"/>
    <n v="40670"/>
  </r>
  <r>
    <n v="12252"/>
    <n v="72"/>
    <x v="713"/>
    <x v="7"/>
    <b v="0"/>
    <s v="Approved"/>
    <s v="Norco Bicycles"/>
    <s v="Standard"/>
    <s v="medium"/>
    <s v="medium"/>
    <n v="360.4"/>
    <n v="270.3"/>
    <n v="36668"/>
  </r>
  <r>
    <n v="12253"/>
    <n v="22"/>
    <x v="3413"/>
    <x v="7"/>
    <b v="1"/>
    <s v="Approved"/>
    <s v="WeareA2B"/>
    <s v="Standard"/>
    <s v="medium"/>
    <s v="medium"/>
    <n v="60.34"/>
    <n v="45.26"/>
    <n v="34165"/>
  </r>
  <r>
    <n v="12254"/>
    <n v="41"/>
    <x v="3118"/>
    <x v="195"/>
    <b v="0"/>
    <s v="Approved"/>
    <s v="Norco Bicycles"/>
    <s v="Standard"/>
    <s v="low"/>
    <s v="medium"/>
    <n v="958.74"/>
    <n v="748.9"/>
    <n v="34244"/>
  </r>
  <r>
    <n v="12255"/>
    <n v="91"/>
    <x v="1038"/>
    <x v="306"/>
    <b v="1"/>
    <s v="Approved"/>
    <s v="Solex"/>
    <s v="Standard"/>
    <s v="medium"/>
    <s v="medium"/>
    <n v="100.35"/>
    <n v="75.260000000000005"/>
    <n v="36367"/>
  </r>
  <r>
    <n v="12256"/>
    <n v="26"/>
    <x v="270"/>
    <x v="65"/>
    <b v="1"/>
    <s v="Approved"/>
    <s v="WeareA2B"/>
    <s v="Standard"/>
    <s v="medium"/>
    <s v="medium"/>
    <n v="1992.93"/>
    <n v="762.63"/>
    <n v="33552"/>
  </r>
  <r>
    <n v="12257"/>
    <n v="69"/>
    <x v="2585"/>
    <x v="205"/>
    <b v="0"/>
    <s v="Approved"/>
    <s v="Giant Bicycles"/>
    <s v="Road"/>
    <s v="medium"/>
    <s v="medium"/>
    <n v="792.9"/>
    <n v="594.67999999999995"/>
    <n v="40553"/>
  </r>
  <r>
    <n v="12258"/>
    <n v="36"/>
    <x v="2273"/>
    <x v="199"/>
    <b v="0"/>
    <s v="Approved"/>
    <s v="Solex"/>
    <s v="Standard"/>
    <s v="low"/>
    <s v="medium"/>
    <n v="945.04"/>
    <n v="507.58"/>
    <n v="35052"/>
  </r>
  <r>
    <n v="12259"/>
    <n v="20"/>
    <x v="1613"/>
    <x v="76"/>
    <b v="1"/>
    <s v="Approved"/>
    <s v="Trek Bicycles"/>
    <s v="Standard"/>
    <s v="medium"/>
    <s v="small"/>
    <n v="1775.81"/>
    <n v="1580.47"/>
    <n v="40303"/>
  </r>
  <r>
    <n v="12260"/>
    <n v="0"/>
    <x v="2840"/>
    <x v="247"/>
    <b v="1"/>
    <s v="Approved"/>
    <s v="Norco Bicycles"/>
    <s v="Road"/>
    <s v="medium"/>
    <s v="medium"/>
    <n v="543.39"/>
    <n v="407.54"/>
    <n v="37337"/>
  </r>
  <r>
    <n v="12261"/>
    <n v="11"/>
    <x v="12"/>
    <x v="6"/>
    <b v="1"/>
    <s v="Approved"/>
    <s v="Giant Bicycles"/>
    <s v="Standard"/>
    <s v="high"/>
    <s v="medium"/>
    <n v="1274.93"/>
    <n v="764.96"/>
    <n v="39298"/>
  </r>
  <r>
    <n v="12262"/>
    <n v="46"/>
    <x v="735"/>
    <x v="70"/>
    <b v="1"/>
    <s v="Approved"/>
    <s v="Solex"/>
    <s v="Standard"/>
    <s v="low"/>
    <s v="medium"/>
    <n v="1289.8499999999999"/>
    <n v="74.510000000000005"/>
    <n v="39427"/>
  </r>
  <r>
    <n v="12263"/>
    <n v="84"/>
    <x v="2693"/>
    <x v="360"/>
    <b v="1"/>
    <s v="Approved"/>
    <s v="Trek Bicycles"/>
    <s v="Road"/>
    <s v="medium"/>
    <s v="medium"/>
    <n v="290.62"/>
    <n v="215.14"/>
    <n v="34079"/>
  </r>
  <r>
    <n v="12264"/>
    <n v="0"/>
    <x v="2906"/>
    <x v="114"/>
    <b v="0"/>
    <s v="Approved"/>
    <s v="OHM Cycles"/>
    <s v="Standard"/>
    <s v="high"/>
    <s v="medium"/>
    <n v="227.88"/>
    <n v="136.72999999999999"/>
    <n v="37838"/>
  </r>
  <r>
    <n v="12265"/>
    <n v="94"/>
    <x v="3146"/>
    <x v="254"/>
    <b v="1"/>
    <s v="Approved"/>
    <s v="Giant Bicycles"/>
    <s v="Standard"/>
    <s v="medium"/>
    <s v="large"/>
    <n v="1635.3"/>
    <n v="993.66"/>
    <n v="42458"/>
  </r>
  <r>
    <n v="12266"/>
    <n v="62"/>
    <x v="2947"/>
    <x v="36"/>
    <b v="1"/>
    <s v="Approved"/>
    <s v="Solex"/>
    <s v="Standard"/>
    <s v="medium"/>
    <s v="medium"/>
    <n v="478.16"/>
    <n v="298.72000000000003"/>
    <n v="40410"/>
  </r>
  <r>
    <n v="12267"/>
    <n v="40"/>
    <x v="1082"/>
    <x v="247"/>
    <b v="1"/>
    <s v="Approved"/>
    <s v="Trek Bicycles"/>
    <s v="Road"/>
    <s v="medium"/>
    <s v="large"/>
    <n v="1894.19"/>
    <n v="598.76"/>
    <n v="42172"/>
  </r>
  <r>
    <n v="12268"/>
    <n v="89"/>
    <x v="3414"/>
    <x v="218"/>
    <b v="1"/>
    <s v="Approved"/>
    <s v="WeareA2B"/>
    <s v="Touring"/>
    <s v="medium"/>
    <s v="large"/>
    <n v="1362.99"/>
    <n v="57.74"/>
    <n v="37874"/>
  </r>
  <r>
    <n v="12269"/>
    <n v="93"/>
    <x v="604"/>
    <x v="146"/>
    <b v="1"/>
    <s v="Approved"/>
    <s v="WeareA2B"/>
    <s v="Standard"/>
    <s v="medium"/>
    <s v="medium"/>
    <n v="1065.03"/>
    <n v="230.09"/>
    <n v="36833"/>
  </r>
  <r>
    <n v="12270"/>
    <n v="40"/>
    <x v="1145"/>
    <x v="46"/>
    <b v="0"/>
    <s v="Approved"/>
    <s v="OHM Cycles"/>
    <s v="Standard"/>
    <s v="high"/>
    <s v="medium"/>
    <n v="1458.17"/>
    <n v="874.9"/>
    <n v="38750"/>
  </r>
  <r>
    <n v="12271"/>
    <n v="36"/>
    <x v="3106"/>
    <x v="167"/>
    <b v="0"/>
    <s v="Approved"/>
    <s v="Solex"/>
    <s v="Standard"/>
    <s v="low"/>
    <s v="medium"/>
    <n v="945.04"/>
    <n v="507.58"/>
    <n v="35052"/>
  </r>
  <r>
    <n v="12272"/>
    <n v="0"/>
    <x v="1557"/>
    <x v="265"/>
    <b v="1"/>
    <s v="Approved"/>
    <s v="Norco Bicycles"/>
    <s v="Standard"/>
    <s v="low"/>
    <s v="medium"/>
    <n v="363.01"/>
    <n v="290.41000000000003"/>
    <n v="36367"/>
  </r>
  <r>
    <n v="12273"/>
    <n v="51"/>
    <x v="230"/>
    <x v="24"/>
    <b v="0"/>
    <s v="Approved"/>
    <s v="OHM Cycles"/>
    <s v="Standard"/>
    <s v="high"/>
    <s v="medium"/>
    <n v="2005.66"/>
    <n v="1203.4000000000001"/>
    <n v="41009"/>
  </r>
  <r>
    <n v="12274"/>
    <n v="0"/>
    <x v="217"/>
    <x v="213"/>
    <b v="1"/>
    <s v="Approved"/>
    <s v="WeareA2B"/>
    <s v="Standard"/>
    <s v="medium"/>
    <s v="medium"/>
    <n v="60.34"/>
    <n v="45.26"/>
    <n v="33552"/>
  </r>
  <r>
    <n v="12275"/>
    <n v="46"/>
    <x v="3415"/>
    <x v="219"/>
    <b v="1"/>
    <s v="Approved"/>
    <s v="Solex"/>
    <s v="Standard"/>
    <s v="low"/>
    <s v="medium"/>
    <n v="1289.8499999999999"/>
    <n v="74.510000000000005"/>
    <n v="39427"/>
  </r>
  <r>
    <n v="12276"/>
    <n v="53"/>
    <x v="1233"/>
    <x v="24"/>
    <b v="1"/>
    <s v="Approved"/>
    <s v="OHM Cycles"/>
    <s v="Standard"/>
    <s v="medium"/>
    <s v="medium"/>
    <n v="795.34"/>
    <n v="101.58"/>
    <n v="35470"/>
  </r>
  <r>
    <n v="12277"/>
    <n v="5"/>
    <x v="3248"/>
    <x v="227"/>
    <b v="0"/>
    <s v="Approved"/>
    <s v="Trek Bicycles"/>
    <s v="Mountain"/>
    <s v="low"/>
    <s v="medium"/>
    <n v="574.64"/>
    <n v="459.71"/>
    <n v="42560"/>
  </r>
  <r>
    <n v="12278"/>
    <n v="69"/>
    <x v="931"/>
    <x v="342"/>
    <b v="0"/>
    <s v="Approved"/>
    <s v="Giant Bicycles"/>
    <s v="Road"/>
    <s v="medium"/>
    <s v="medium"/>
    <n v="792.9"/>
    <n v="594.67999999999995"/>
    <n v="36668"/>
  </r>
  <r>
    <n v="12279"/>
    <n v="80"/>
    <x v="2117"/>
    <x v="215"/>
    <b v="0"/>
    <s v="Approved"/>
    <s v="OHM Cycles"/>
    <s v="Touring"/>
    <s v="low"/>
    <s v="medium"/>
    <n v="1073.07"/>
    <n v="933.84"/>
    <n v="36145"/>
  </r>
  <r>
    <n v="12280"/>
    <n v="96"/>
    <x v="793"/>
    <x v="330"/>
    <b v="1"/>
    <s v="Approved"/>
    <s v="WeareA2B"/>
    <s v="Road"/>
    <s v="low"/>
    <s v="small"/>
    <n v="1172.78"/>
    <n v="1043.77"/>
    <n v="37539"/>
  </r>
  <r>
    <n v="12281"/>
    <n v="59"/>
    <x v="887"/>
    <x v="98"/>
    <b v="1"/>
    <s v="Approved"/>
    <s v="WeareA2B"/>
    <s v="Standard"/>
    <s v="medium"/>
    <s v="small"/>
    <n v="1415.01"/>
    <n v="1259.3599999999999"/>
    <n v="41434"/>
  </r>
  <r>
    <n v="12282"/>
    <n v="66"/>
    <x v="3189"/>
    <x v="209"/>
    <b v="0"/>
    <s v="Approved"/>
    <s v="Giant Bicycles"/>
    <s v="Road"/>
    <s v="low"/>
    <s v="small"/>
    <n v="590.26"/>
    <n v="525.33000000000004"/>
    <n v="40487"/>
  </r>
  <r>
    <n v="12283"/>
    <n v="43"/>
    <x v="2566"/>
    <x v="52"/>
    <b v="1"/>
    <s v="Approved"/>
    <s v="Solex"/>
    <s v="Standard"/>
    <s v="medium"/>
    <s v="medium"/>
    <n v="1151.96"/>
    <n v="649.49"/>
    <n v="36498"/>
  </r>
  <r>
    <n v="12284"/>
    <n v="5"/>
    <x v="1681"/>
    <x v="229"/>
    <b v="1"/>
    <s v="Approved"/>
    <s v="Trek Bicycles"/>
    <s v="Mountain"/>
    <s v="low"/>
    <s v="medium"/>
    <n v="574.64"/>
    <n v="459.71"/>
    <n v="40784"/>
  </r>
  <r>
    <n v="12285"/>
    <n v="32"/>
    <x v="708"/>
    <x v="56"/>
    <b v="0"/>
    <s v="Approved"/>
    <s v="Giant Bicycles"/>
    <s v="Standard"/>
    <s v="medium"/>
    <s v="medium"/>
    <n v="642.70000000000005"/>
    <n v="211.37"/>
    <n v="37698"/>
  </r>
  <r>
    <n v="12286"/>
    <n v="62"/>
    <x v="3247"/>
    <x v="160"/>
    <b v="0"/>
    <s v="Approved"/>
    <s v="Solex"/>
    <s v="Standard"/>
    <s v="medium"/>
    <s v="medium"/>
    <n v="478.16"/>
    <n v="298.72000000000003"/>
    <n v="34143"/>
  </r>
  <r>
    <n v="12287"/>
    <n v="63"/>
    <x v="2356"/>
    <x v="289"/>
    <b v="0"/>
    <s v="Approved"/>
    <s v="Solex"/>
    <s v="Standard"/>
    <s v="medium"/>
    <s v="medium"/>
    <n v="1483.2"/>
    <n v="99.59"/>
    <n v="41047"/>
  </r>
  <r>
    <n v="12288"/>
    <n v="61"/>
    <x v="800"/>
    <x v="89"/>
    <b v="1"/>
    <s v="Approved"/>
    <s v="OHM Cycles"/>
    <s v="Standard"/>
    <s v="low"/>
    <s v="medium"/>
    <n v="71.16"/>
    <n v="56.93"/>
    <n v="42172"/>
  </r>
  <r>
    <n v="12289"/>
    <n v="80"/>
    <x v="353"/>
    <x v="79"/>
    <b v="0"/>
    <s v="Approved"/>
    <s v="OHM Cycles"/>
    <s v="Touring"/>
    <s v="low"/>
    <s v="medium"/>
    <n v="1073.07"/>
    <n v="933.84"/>
    <n v="35455"/>
  </r>
  <r>
    <n v="12290"/>
    <n v="77"/>
    <x v="3052"/>
    <x v="250"/>
    <b v="0"/>
    <s v="Approved"/>
    <s v="Norco Bicycles"/>
    <s v="Road"/>
    <s v="medium"/>
    <s v="large"/>
    <n v="1240.31"/>
    <n v="795.1"/>
    <n v="40553"/>
  </r>
  <r>
    <n v="12291"/>
    <n v="54"/>
    <x v="103"/>
    <x v="127"/>
    <b v="1"/>
    <s v="Approved"/>
    <s v="WeareA2B"/>
    <s v="Standard"/>
    <s v="medium"/>
    <s v="medium"/>
    <n v="1292.8399999999999"/>
    <n v="13.44"/>
    <n v="39915"/>
  </r>
  <r>
    <n v="12292"/>
    <n v="29"/>
    <x v="1088"/>
    <x v="280"/>
    <b v="0"/>
    <s v="Approved"/>
    <s v="WeareA2B"/>
    <s v="Standard"/>
    <s v="medium"/>
    <s v="medium"/>
    <n v="1065.03"/>
    <n v="230.09"/>
    <n v="36833"/>
  </r>
  <r>
    <n v="12293"/>
    <n v="2"/>
    <x v="1240"/>
    <x v="94"/>
    <b v="1"/>
    <s v="Approved"/>
    <s v="Solex"/>
    <s v="Standard"/>
    <s v="medium"/>
    <s v="medium"/>
    <n v="71.489999999999995"/>
    <n v="53.62"/>
    <n v="37659"/>
  </r>
  <r>
    <n v="12294"/>
    <n v="91"/>
    <x v="3267"/>
    <x v="217"/>
    <b v="1"/>
    <s v="Approved"/>
    <s v="Solex"/>
    <s v="Standard"/>
    <s v="medium"/>
    <s v="medium"/>
    <n v="100.35"/>
    <n v="75.260000000000005"/>
    <n v="36367"/>
  </r>
  <r>
    <n v="12295"/>
    <n v="24"/>
    <x v="956"/>
    <x v="353"/>
    <b v="0"/>
    <s v="Approved"/>
    <s v="Solex"/>
    <s v="Road"/>
    <s v="medium"/>
    <s v="large"/>
    <n v="1777.8"/>
    <n v="820.78"/>
    <n v="40670"/>
  </r>
  <r>
    <n v="12296"/>
    <n v="95"/>
    <x v="2267"/>
    <x v="175"/>
    <b v="1"/>
    <s v="Approved"/>
    <s v="Giant Bicycles"/>
    <s v="Standard"/>
    <s v="medium"/>
    <s v="large"/>
    <n v="569.55999999999995"/>
    <n v="528.42999999999995"/>
    <n v="37874"/>
  </r>
  <r>
    <n v="12297"/>
    <n v="3"/>
    <x v="1451"/>
    <x v="72"/>
    <b v="1"/>
    <s v="Approved"/>
    <s v="Trek Bicycles"/>
    <s v="Standard"/>
    <s v="medium"/>
    <s v="large"/>
    <n v="2091.4699999999998"/>
    <n v="388.92"/>
    <n v="37659"/>
  </r>
  <r>
    <n v="12298"/>
    <n v="79"/>
    <x v="1910"/>
    <x v="109"/>
    <b v="1"/>
    <s v="Approved"/>
    <s v="Norco Bicycles"/>
    <s v="Standard"/>
    <s v="medium"/>
    <s v="medium"/>
    <n v="1555.58"/>
    <n v="818.01"/>
    <n v="37873"/>
  </r>
  <r>
    <n v="12299"/>
    <n v="96"/>
    <x v="407"/>
    <x v="345"/>
    <b v="0"/>
    <s v="Approved"/>
    <s v="Giant Bicycles"/>
    <s v="Standard"/>
    <s v="medium"/>
    <s v="large"/>
    <n v="1635.3"/>
    <n v="993.66"/>
    <n v="34556"/>
  </r>
  <r>
    <n v="12300"/>
    <n v="80"/>
    <x v="3388"/>
    <x v="166"/>
    <b v="1"/>
    <s v="Approved"/>
    <s v="OHM Cycles"/>
    <s v="Touring"/>
    <s v="low"/>
    <s v="medium"/>
    <n v="1073.07"/>
    <n v="933.84"/>
    <n v="38206"/>
  </r>
  <r>
    <n v="12301"/>
    <n v="37"/>
    <x v="1622"/>
    <x v="82"/>
    <b v="0"/>
    <s v="Approved"/>
    <s v="OHM Cycles"/>
    <s v="Standard"/>
    <s v="low"/>
    <s v="medium"/>
    <n v="1793.43"/>
    <n v="248.82"/>
    <n v="36361"/>
  </r>
  <r>
    <n v="12302"/>
    <n v="63"/>
    <x v="2727"/>
    <x v="162"/>
    <m/>
    <s v="Approved"/>
    <s v="Solex"/>
    <s v="Standard"/>
    <s v="medium"/>
    <s v="medium"/>
    <n v="1483.2"/>
    <n v="99.59"/>
    <n v="36146"/>
  </r>
  <r>
    <n v="12303"/>
    <n v="0"/>
    <x v="2574"/>
    <x v="289"/>
    <m/>
    <s v="Approved"/>
    <s v="Trek Bicycles"/>
    <s v="Standard"/>
    <s v="high"/>
    <s v="medium"/>
    <n v="495.72"/>
    <n v="297.43"/>
    <n v="36668"/>
  </r>
  <r>
    <n v="12304"/>
    <n v="99"/>
    <x v="46"/>
    <x v="36"/>
    <b v="1"/>
    <s v="Approved"/>
    <s v="OHM Cycles"/>
    <s v="Standard"/>
    <s v="medium"/>
    <s v="medium"/>
    <n v="1227.3399999999999"/>
    <n v="770.89"/>
    <n v="34556"/>
  </r>
  <r>
    <n v="12305"/>
    <n v="15"/>
    <x v="424"/>
    <x v="323"/>
    <b v="0"/>
    <s v="Approved"/>
    <s v="WeareA2B"/>
    <s v="Standard"/>
    <s v="medium"/>
    <s v="medium"/>
    <n v="1292.8399999999999"/>
    <n v="13.44"/>
    <n v="39915"/>
  </r>
  <r>
    <n v="12306"/>
    <n v="13"/>
    <x v="3003"/>
    <x v="342"/>
    <b v="0"/>
    <s v="Approved"/>
    <s v="Solex"/>
    <s v="Standard"/>
    <s v="medium"/>
    <s v="medium"/>
    <n v="1163.8900000000001"/>
    <n v="589.27"/>
    <n v="42560"/>
  </r>
  <r>
    <n v="12307"/>
    <n v="36"/>
    <x v="1450"/>
    <x v="201"/>
    <b v="0"/>
    <s v="Approved"/>
    <s v="Solex"/>
    <s v="Standard"/>
    <s v="low"/>
    <s v="medium"/>
    <n v="1289.8499999999999"/>
    <n v="74.510000000000005"/>
    <n v="40784"/>
  </r>
  <r>
    <n v="12308"/>
    <n v="65"/>
    <x v="1128"/>
    <x v="131"/>
    <b v="0"/>
    <s v="Approved"/>
    <s v="WeareA2B"/>
    <s v="Standard"/>
    <s v="medium"/>
    <s v="medium"/>
    <n v="1807.45"/>
    <n v="778.69"/>
    <n v="38647"/>
  </r>
  <r>
    <n v="12309"/>
    <n v="44"/>
    <x v="2337"/>
    <x v="141"/>
    <b v="1"/>
    <s v="Approved"/>
    <s v="WeareA2B"/>
    <s v="Standard"/>
    <s v="medium"/>
    <s v="medium"/>
    <n v="1769.64"/>
    <n v="108.76"/>
    <n v="40672"/>
  </r>
  <r>
    <n v="12310"/>
    <n v="38"/>
    <x v="1085"/>
    <x v="76"/>
    <b v="0"/>
    <s v="Approved"/>
    <s v="Solex"/>
    <s v="Standard"/>
    <s v="medium"/>
    <s v="medium"/>
    <n v="1577.53"/>
    <n v="826.51"/>
    <n v="40618"/>
  </r>
  <r>
    <n v="12311"/>
    <n v="85"/>
    <x v="2097"/>
    <x v="42"/>
    <b v="1"/>
    <s v="Approved"/>
    <s v="WeareA2B"/>
    <s v="Standard"/>
    <s v="medium"/>
    <s v="medium"/>
    <n v="1228.07"/>
    <n v="400.91"/>
    <n v="41922"/>
  </r>
  <r>
    <n v="12312"/>
    <n v="21"/>
    <x v="828"/>
    <x v="206"/>
    <b v="1"/>
    <s v="Approved"/>
    <s v="Solex"/>
    <s v="Standard"/>
    <s v="medium"/>
    <s v="large"/>
    <n v="1071.23"/>
    <n v="380.74"/>
    <n v="35160"/>
  </r>
  <r>
    <n v="12313"/>
    <n v="89"/>
    <x v="1935"/>
    <x v="46"/>
    <b v="0"/>
    <s v="Approved"/>
    <s v="WeareA2B"/>
    <s v="Touring"/>
    <s v="medium"/>
    <s v="large"/>
    <n v="1362.99"/>
    <n v="57.74"/>
    <n v="34079"/>
  </r>
  <r>
    <n v="12314"/>
    <n v="62"/>
    <x v="1892"/>
    <x v="206"/>
    <b v="1"/>
    <s v="Approved"/>
    <s v="Solex"/>
    <s v="Standard"/>
    <s v="medium"/>
    <s v="medium"/>
    <n v="478.16"/>
    <n v="298.72000000000003"/>
    <n v="34143"/>
  </r>
  <r>
    <n v="12315"/>
    <n v="10"/>
    <x v="858"/>
    <x v="183"/>
    <b v="1"/>
    <s v="Approved"/>
    <s v="WeareA2B"/>
    <s v="Touring"/>
    <s v="medium"/>
    <s v="medium"/>
    <n v="1466.68"/>
    <n v="363.25"/>
    <n v="41701"/>
  </r>
  <r>
    <n v="12316"/>
    <n v="97"/>
    <x v="924"/>
    <x v="319"/>
    <b v="0"/>
    <s v="Approved"/>
    <s v="Solex"/>
    <s v="Standard"/>
    <s v="medium"/>
    <s v="large"/>
    <n v="202.62"/>
    <n v="151.96"/>
    <n v="42458"/>
  </r>
  <r>
    <n v="12317"/>
    <n v="82"/>
    <x v="2900"/>
    <x v="239"/>
    <b v="0"/>
    <s v="Approved"/>
    <s v="Giant Bicycles"/>
    <s v="Road"/>
    <s v="medium"/>
    <s v="medium"/>
    <n v="1538.99"/>
    <n v="829.65"/>
    <n v="38193"/>
  </r>
  <r>
    <n v="12318"/>
    <n v="57"/>
    <x v="803"/>
    <x v="115"/>
    <b v="0"/>
    <s v="Approved"/>
    <s v="WeareA2B"/>
    <s v="Touring"/>
    <s v="medium"/>
    <s v="large"/>
    <n v="1890.39"/>
    <n v="260.14"/>
    <n v="33259"/>
  </r>
  <r>
    <n v="12319"/>
    <n v="88"/>
    <x v="1566"/>
    <x v="119"/>
    <b v="1"/>
    <s v="Approved"/>
    <s v="Norco Bicycles"/>
    <s v="Standard"/>
    <s v="high"/>
    <s v="small"/>
    <n v="1661.92"/>
    <n v="1479.11"/>
    <n v="40618"/>
  </r>
  <r>
    <n v="12320"/>
    <n v="63"/>
    <x v="301"/>
    <x v="211"/>
    <m/>
    <s v="Approved"/>
    <s v="Solex"/>
    <s v="Standard"/>
    <s v="medium"/>
    <s v="medium"/>
    <n v="1483.2"/>
    <n v="99.59"/>
    <n v="36146"/>
  </r>
  <r>
    <n v="12321"/>
    <n v="98"/>
    <x v="3022"/>
    <x v="121"/>
    <b v="1"/>
    <s v="Approved"/>
    <s v="OHM Cycles"/>
    <s v="Standard"/>
    <s v="medium"/>
    <s v="medium"/>
    <n v="795.34"/>
    <n v="101.58"/>
    <n v="40779"/>
  </r>
  <r>
    <n v="12322"/>
    <n v="55"/>
    <x v="2781"/>
    <x v="244"/>
    <b v="0"/>
    <s v="Approved"/>
    <s v="Trek Bicycles"/>
    <s v="Road"/>
    <s v="medium"/>
    <s v="large"/>
    <n v="1894.19"/>
    <n v="598.76"/>
    <n v="37823"/>
  </r>
  <r>
    <n v="12323"/>
    <n v="0"/>
    <x v="2562"/>
    <x v="320"/>
    <b v="1"/>
    <s v="Approved"/>
    <m/>
    <m/>
    <m/>
    <m/>
    <n v="1294.3699999999999"/>
    <m/>
    <m/>
  </r>
  <r>
    <n v="12324"/>
    <n v="91"/>
    <x v="871"/>
    <x v="169"/>
    <b v="1"/>
    <s v="Approved"/>
    <s v="WeareA2B"/>
    <s v="Standard"/>
    <s v="low"/>
    <s v="medium"/>
    <n v="642.30999999999995"/>
    <n v="513.85"/>
    <n v="41922"/>
  </r>
  <r>
    <n v="12325"/>
    <n v="15"/>
    <x v="739"/>
    <x v="45"/>
    <b v="0"/>
    <s v="Approved"/>
    <s v="Norco Bicycles"/>
    <s v="Standard"/>
    <s v="low"/>
    <s v="medium"/>
    <n v="958.74"/>
    <n v="748.9"/>
    <n v="38693"/>
  </r>
  <r>
    <n v="12326"/>
    <n v="48"/>
    <x v="2715"/>
    <x v="29"/>
    <b v="0"/>
    <s v="Approved"/>
    <s v="WeareA2B"/>
    <s v="Standard"/>
    <s v="medium"/>
    <s v="medium"/>
    <n v="1762.96"/>
    <n v="950.52"/>
    <n v="41848"/>
  </r>
  <r>
    <n v="12327"/>
    <n v="100"/>
    <x v="2139"/>
    <x v="178"/>
    <b v="0"/>
    <s v="Approved"/>
    <s v="Trek Bicycles"/>
    <s v="Standard"/>
    <s v="medium"/>
    <s v="small"/>
    <n v="1386.84"/>
    <n v="1234.29"/>
    <n v="39880"/>
  </r>
  <r>
    <n v="12328"/>
    <n v="17"/>
    <x v="1121"/>
    <x v="87"/>
    <b v="0"/>
    <s v="Approved"/>
    <s v="WeareA2B"/>
    <s v="Touring"/>
    <s v="medium"/>
    <s v="large"/>
    <n v="1362.99"/>
    <n v="57.74"/>
    <n v="34079"/>
  </r>
  <r>
    <n v="12329"/>
    <n v="3"/>
    <x v="2613"/>
    <x v="57"/>
    <b v="1"/>
    <s v="Approved"/>
    <s v="Trek Bicycles"/>
    <s v="Standard"/>
    <s v="medium"/>
    <s v="large"/>
    <n v="2091.4699999999998"/>
    <n v="388.92"/>
    <n v="39298"/>
  </r>
  <r>
    <n v="12330"/>
    <n v="69"/>
    <x v="3188"/>
    <x v="204"/>
    <b v="1"/>
    <s v="Approved"/>
    <s v="Giant Bicycles"/>
    <s v="Road"/>
    <s v="medium"/>
    <s v="medium"/>
    <n v="792.9"/>
    <n v="594.67999999999995"/>
    <n v="40553"/>
  </r>
  <r>
    <n v="12331"/>
    <n v="69"/>
    <x v="2581"/>
    <x v="174"/>
    <m/>
    <s v="Cancelled"/>
    <s v="Giant Bicycles"/>
    <s v="Road"/>
    <s v="medium"/>
    <s v="medium"/>
    <n v="792.9"/>
    <n v="594.67999999999995"/>
    <n v="38859"/>
  </r>
  <r>
    <n v="12332"/>
    <n v="50"/>
    <x v="78"/>
    <x v="174"/>
    <b v="0"/>
    <s v="Cancelled"/>
    <s v="WeareA2B"/>
    <s v="Standard"/>
    <s v="medium"/>
    <s v="small"/>
    <n v="175.89"/>
    <n v="131.91999999999999"/>
    <n v="37668"/>
  </r>
  <r>
    <n v="12333"/>
    <n v="5"/>
    <x v="2261"/>
    <x v="28"/>
    <b v="1"/>
    <s v="Approved"/>
    <s v="Giant Bicycles"/>
    <s v="Standard"/>
    <s v="high"/>
    <s v="medium"/>
    <n v="1129.1300000000001"/>
    <n v="677.48"/>
    <n v="38258"/>
  </r>
  <r>
    <n v="12334"/>
    <n v="0"/>
    <x v="295"/>
    <x v="140"/>
    <b v="0"/>
    <s v="Approved"/>
    <s v="OHM Cycles"/>
    <s v="Standard"/>
    <s v="low"/>
    <s v="medium"/>
    <n v="71.16"/>
    <n v="56.93"/>
    <n v="42172"/>
  </r>
  <r>
    <n v="12335"/>
    <n v="83"/>
    <x v="2249"/>
    <x v="138"/>
    <b v="1"/>
    <s v="Approved"/>
    <s v="Solex"/>
    <s v="Touring"/>
    <s v="medium"/>
    <s v="large"/>
    <n v="2083.94"/>
    <n v="675.03"/>
    <n v="41533"/>
  </r>
  <r>
    <n v="12336"/>
    <n v="98"/>
    <x v="2628"/>
    <x v="152"/>
    <b v="1"/>
    <s v="Approved"/>
    <s v="Trek Bicycles"/>
    <s v="Standard"/>
    <s v="high"/>
    <s v="medium"/>
    <n v="358.39"/>
    <n v="215.03"/>
    <n v="38002"/>
  </r>
  <r>
    <n v="12337"/>
    <n v="80"/>
    <x v="650"/>
    <x v="283"/>
    <b v="1"/>
    <s v="Approved"/>
    <s v="OHM Cycles"/>
    <s v="Touring"/>
    <s v="low"/>
    <s v="medium"/>
    <n v="1073.07"/>
    <n v="933.84"/>
    <n v="35455"/>
  </r>
  <r>
    <n v="12338"/>
    <n v="10"/>
    <x v="1910"/>
    <x v="222"/>
    <b v="0"/>
    <s v="Approved"/>
    <s v="WeareA2B"/>
    <s v="Touring"/>
    <s v="medium"/>
    <s v="medium"/>
    <n v="1466.68"/>
    <n v="363.25"/>
    <n v="41701"/>
  </r>
  <r>
    <n v="12339"/>
    <n v="56"/>
    <x v="1182"/>
    <x v="241"/>
    <b v="1"/>
    <s v="Approved"/>
    <s v="Norco Bicycles"/>
    <s v="Mountain"/>
    <s v="low"/>
    <s v="small"/>
    <n v="688.63"/>
    <n v="612.88"/>
    <n v="34244"/>
  </r>
  <r>
    <n v="12340"/>
    <n v="43"/>
    <x v="1471"/>
    <x v="36"/>
    <b v="0"/>
    <s v="Approved"/>
    <s v="Solex"/>
    <s v="Standard"/>
    <s v="medium"/>
    <s v="medium"/>
    <n v="1151.96"/>
    <n v="649.49"/>
    <n v="36498"/>
  </r>
  <r>
    <n v="12341"/>
    <n v="51"/>
    <x v="1765"/>
    <x v="138"/>
    <b v="0"/>
    <s v="Approved"/>
    <s v="OHM Cycles"/>
    <s v="Standard"/>
    <s v="high"/>
    <s v="medium"/>
    <n v="2005.66"/>
    <n v="1203.4000000000001"/>
    <n v="41009"/>
  </r>
  <r>
    <n v="12342"/>
    <n v="34"/>
    <x v="593"/>
    <x v="258"/>
    <b v="0"/>
    <s v="Approved"/>
    <s v="Norco Bicycles"/>
    <s v="Road"/>
    <s v="high"/>
    <s v="large"/>
    <n v="774.53"/>
    <n v="464.72"/>
    <n v="37698"/>
  </r>
  <r>
    <n v="12343"/>
    <n v="74"/>
    <x v="2848"/>
    <x v="79"/>
    <b v="0"/>
    <s v="Cancelled"/>
    <s v="WeareA2B"/>
    <s v="Standard"/>
    <s v="medium"/>
    <s v="medium"/>
    <n v="1228.07"/>
    <n v="400.91"/>
    <n v="35455"/>
  </r>
  <r>
    <n v="12344"/>
    <n v="0"/>
    <x v="1036"/>
    <x v="190"/>
    <b v="0"/>
    <s v="Approved"/>
    <m/>
    <m/>
    <m/>
    <m/>
    <n v="311.57"/>
    <m/>
    <m/>
  </r>
  <r>
    <n v="12345"/>
    <n v="55"/>
    <x v="1380"/>
    <x v="114"/>
    <b v="0"/>
    <s v="Approved"/>
    <s v="Trek Bicycles"/>
    <s v="Road"/>
    <s v="medium"/>
    <s v="large"/>
    <n v="1894.19"/>
    <n v="598.76"/>
    <n v="37823"/>
  </r>
  <r>
    <n v="12346"/>
    <n v="4"/>
    <x v="2023"/>
    <x v="226"/>
    <b v="1"/>
    <s v="Approved"/>
    <s v="Solex"/>
    <s v="Standard"/>
    <s v="medium"/>
    <s v="medium"/>
    <n v="1483.2"/>
    <n v="99.59"/>
    <n v="36146"/>
  </r>
  <r>
    <n v="12347"/>
    <n v="0"/>
    <x v="1741"/>
    <x v="340"/>
    <b v="1"/>
    <s v="Approved"/>
    <m/>
    <m/>
    <m/>
    <m/>
    <n v="899.92"/>
    <m/>
    <m/>
  </r>
  <r>
    <n v="12348"/>
    <n v="5"/>
    <x v="776"/>
    <x v="345"/>
    <b v="0"/>
    <s v="Approved"/>
    <s v="Trek Bicycles"/>
    <s v="Mountain"/>
    <s v="low"/>
    <s v="medium"/>
    <n v="574.64"/>
    <n v="459.71"/>
    <n v="40784"/>
  </r>
  <r>
    <n v="12349"/>
    <n v="83"/>
    <x v="2828"/>
    <x v="299"/>
    <b v="0"/>
    <s v="Approved"/>
    <s v="Solex"/>
    <s v="Touring"/>
    <s v="medium"/>
    <s v="large"/>
    <n v="2083.94"/>
    <n v="675.03"/>
    <n v="38339"/>
  </r>
  <r>
    <n v="12350"/>
    <n v="2"/>
    <x v="2950"/>
    <x v="9"/>
    <b v="1"/>
    <s v="Approved"/>
    <s v="Solex"/>
    <s v="Standard"/>
    <s v="medium"/>
    <s v="medium"/>
    <n v="71.489999999999995"/>
    <n v="53.62"/>
    <n v="38573"/>
  </r>
  <r>
    <n v="12351"/>
    <n v="0"/>
    <x v="2745"/>
    <x v="158"/>
    <b v="0"/>
    <s v="Approved"/>
    <s v="Solex"/>
    <s v="Standard"/>
    <s v="medium"/>
    <s v="large"/>
    <n v="202.62"/>
    <n v="151.96"/>
    <n v="42458"/>
  </r>
  <r>
    <n v="12352"/>
    <n v="85"/>
    <x v="3416"/>
    <x v="307"/>
    <b v="0"/>
    <s v="Approved"/>
    <s v="WeareA2B"/>
    <s v="Standard"/>
    <s v="medium"/>
    <s v="medium"/>
    <n v="1228.07"/>
    <n v="400.91"/>
    <n v="36668"/>
  </r>
  <r>
    <n v="12353"/>
    <n v="87"/>
    <x v="1359"/>
    <x v="131"/>
    <b v="1"/>
    <s v="Approved"/>
    <s v="Giant Bicycles"/>
    <s v="Standard"/>
    <s v="high"/>
    <s v="medium"/>
    <n v="1179"/>
    <n v="707.4"/>
    <n v="35667"/>
  </r>
  <r>
    <n v="12354"/>
    <n v="35"/>
    <x v="1110"/>
    <x v="146"/>
    <b v="1"/>
    <s v="Approved"/>
    <s v="Trek Bicycles"/>
    <s v="Standard"/>
    <s v="low"/>
    <s v="medium"/>
    <n v="1057.51"/>
    <n v="154.4"/>
    <n v="34527"/>
  </r>
  <r>
    <n v="12355"/>
    <n v="4"/>
    <x v="1830"/>
    <x v="30"/>
    <b v="0"/>
    <s v="Approved"/>
    <s v="Giant Bicycles"/>
    <s v="Standard"/>
    <s v="high"/>
    <s v="medium"/>
    <n v="1129.1300000000001"/>
    <n v="677.48"/>
    <n v="38573"/>
  </r>
  <r>
    <n v="12356"/>
    <n v="41"/>
    <x v="3319"/>
    <x v="121"/>
    <b v="1"/>
    <s v="Approved"/>
    <s v="Solex"/>
    <s v="Road"/>
    <s v="medium"/>
    <s v="medium"/>
    <n v="416.98"/>
    <n v="312.74"/>
    <n v="35560"/>
  </r>
  <r>
    <n v="12357"/>
    <n v="67"/>
    <x v="3142"/>
    <x v="257"/>
    <b v="1"/>
    <s v="Approved"/>
    <s v="Norco Bicycles"/>
    <s v="Road"/>
    <s v="medium"/>
    <s v="medium"/>
    <n v="544.04999999999995"/>
    <n v="376.84"/>
    <n v="38647"/>
  </r>
  <r>
    <n v="12358"/>
    <n v="25"/>
    <x v="441"/>
    <x v="141"/>
    <b v="0"/>
    <s v="Approved"/>
    <s v="Giant Bicycles"/>
    <s v="Road"/>
    <s v="medium"/>
    <s v="medium"/>
    <n v="1538.99"/>
    <n v="829.65"/>
    <n v="33888"/>
  </r>
  <r>
    <n v="12359"/>
    <n v="2"/>
    <x v="68"/>
    <x v="96"/>
    <b v="1"/>
    <s v="Approved"/>
    <s v="Solex"/>
    <s v="Standard"/>
    <s v="medium"/>
    <s v="medium"/>
    <n v="71.489999999999995"/>
    <n v="53.62"/>
    <n v="41245"/>
  </r>
  <r>
    <n v="12360"/>
    <n v="92"/>
    <x v="3096"/>
    <x v="218"/>
    <b v="0"/>
    <s v="Approved"/>
    <s v="WeareA2B"/>
    <s v="Standard"/>
    <s v="medium"/>
    <s v="small"/>
    <n v="1415.01"/>
    <n v="1259.3599999999999"/>
    <n v="37626"/>
  </r>
  <r>
    <n v="12361"/>
    <n v="31"/>
    <x v="629"/>
    <x v="176"/>
    <b v="0"/>
    <s v="Approved"/>
    <s v="Giant Bicycles"/>
    <s v="Standard"/>
    <s v="medium"/>
    <s v="medium"/>
    <n v="230.91"/>
    <n v="173.18"/>
    <n v="35052"/>
  </r>
  <r>
    <n v="12362"/>
    <n v="30"/>
    <x v="654"/>
    <x v="226"/>
    <b v="0"/>
    <s v="Approved"/>
    <s v="Solex"/>
    <s v="Standard"/>
    <s v="high"/>
    <s v="medium"/>
    <n v="748.17"/>
    <n v="448.9"/>
    <n v="33552"/>
  </r>
  <r>
    <n v="12363"/>
    <n v="69"/>
    <x v="896"/>
    <x v="12"/>
    <b v="0"/>
    <s v="Approved"/>
    <s v="Norco Bicycles"/>
    <s v="Road"/>
    <s v="medium"/>
    <s v="large"/>
    <n v="1240.31"/>
    <n v="795.1"/>
    <n v="41533"/>
  </r>
  <r>
    <n v="12364"/>
    <n v="23"/>
    <x v="3193"/>
    <x v="6"/>
    <b v="1"/>
    <s v="Approved"/>
    <s v="Norco Bicycles"/>
    <s v="Mountain"/>
    <s v="low"/>
    <s v="small"/>
    <n v="688.63"/>
    <n v="612.88"/>
    <n v="34244"/>
  </r>
  <r>
    <n v="12365"/>
    <n v="52"/>
    <x v="1285"/>
    <x v="237"/>
    <b v="0"/>
    <s v="Approved"/>
    <s v="OHM Cycles"/>
    <s v="Road"/>
    <s v="medium"/>
    <s v="medium"/>
    <n v="1280.28"/>
    <n v="829.51"/>
    <n v="40779"/>
  </r>
  <r>
    <n v="12366"/>
    <n v="33"/>
    <x v="3154"/>
    <x v="224"/>
    <b v="0"/>
    <s v="Approved"/>
    <s v="Giant Bicycles"/>
    <s v="Standard"/>
    <s v="medium"/>
    <s v="small"/>
    <n v="1311.44"/>
    <n v="1167.18"/>
    <n v="39427"/>
  </r>
  <r>
    <n v="12367"/>
    <n v="93"/>
    <x v="1356"/>
    <x v="173"/>
    <b v="1"/>
    <s v="Approved"/>
    <s v="WeareA2B"/>
    <s v="Standard"/>
    <s v="medium"/>
    <s v="medium"/>
    <n v="1065.03"/>
    <n v="230.09"/>
    <n v="36833"/>
  </r>
  <r>
    <n v="12368"/>
    <n v="78"/>
    <x v="1999"/>
    <x v="182"/>
    <b v="0"/>
    <s v="Approved"/>
    <s v="Giant Bicycles"/>
    <s v="Standard"/>
    <s v="medium"/>
    <s v="large"/>
    <n v="1765.3"/>
    <n v="709.48"/>
    <n v="42226"/>
  </r>
  <r>
    <n v="12369"/>
    <n v="35"/>
    <x v="1303"/>
    <x v="90"/>
    <b v="0"/>
    <s v="Approved"/>
    <s v="Giant Bicycles"/>
    <s v="Standard"/>
    <s v="medium"/>
    <s v="medium"/>
    <n v="1403.5"/>
    <n v="954.82"/>
    <n v="41167"/>
  </r>
  <r>
    <n v="12370"/>
    <n v="84"/>
    <x v="2753"/>
    <x v="174"/>
    <b v="1"/>
    <s v="Approved"/>
    <s v="Trek Bicycles"/>
    <s v="Road"/>
    <s v="medium"/>
    <s v="medium"/>
    <n v="290.62"/>
    <n v="215.14"/>
    <n v="38206"/>
  </r>
  <r>
    <n v="12371"/>
    <n v="46"/>
    <x v="493"/>
    <x v="173"/>
    <b v="1"/>
    <s v="Approved"/>
    <s v="Solex"/>
    <s v="Standard"/>
    <s v="low"/>
    <s v="medium"/>
    <n v="1289.8499999999999"/>
    <n v="74.510000000000005"/>
    <n v="41009"/>
  </r>
  <r>
    <n v="12372"/>
    <n v="28"/>
    <x v="1734"/>
    <x v="222"/>
    <b v="0"/>
    <s v="Approved"/>
    <s v="Norco Bicycles"/>
    <s v="Standard"/>
    <s v="medium"/>
    <s v="small"/>
    <n v="1216.1400000000001"/>
    <n v="1082.3599999999999"/>
    <n v="37337"/>
  </r>
  <r>
    <n v="12373"/>
    <n v="0"/>
    <x v="61"/>
    <x v="115"/>
    <b v="1"/>
    <s v="Approved"/>
    <s v="Trek Bicycles"/>
    <s v="Standard"/>
    <s v="high"/>
    <s v="medium"/>
    <n v="495.72"/>
    <n v="297.43"/>
    <n v="42105"/>
  </r>
  <r>
    <n v="12374"/>
    <n v="95"/>
    <x v="2722"/>
    <x v="218"/>
    <b v="1"/>
    <s v="Approved"/>
    <s v="OHM Cycles"/>
    <s v="Touring"/>
    <s v="low"/>
    <s v="medium"/>
    <n v="1073.07"/>
    <n v="933.84"/>
    <n v="35455"/>
  </r>
  <r>
    <n v="12375"/>
    <n v="19"/>
    <x v="2805"/>
    <x v="70"/>
    <b v="1"/>
    <s v="Approved"/>
    <s v="OHM Cycles"/>
    <s v="Road"/>
    <s v="high"/>
    <s v="large"/>
    <n v="12.01"/>
    <n v="7.21"/>
    <n v="39880"/>
  </r>
  <r>
    <n v="12376"/>
    <n v="89"/>
    <x v="2387"/>
    <x v="93"/>
    <b v="1"/>
    <s v="Approved"/>
    <s v="WeareA2B"/>
    <s v="Touring"/>
    <s v="medium"/>
    <s v="large"/>
    <n v="1362.99"/>
    <n v="57.74"/>
    <n v="36833"/>
  </r>
  <r>
    <n v="12377"/>
    <n v="37"/>
    <x v="1975"/>
    <x v="266"/>
    <b v="1"/>
    <s v="Approved"/>
    <s v="OHM Cycles"/>
    <s v="Standard"/>
    <s v="low"/>
    <s v="medium"/>
    <n v="1793.43"/>
    <n v="248.82"/>
    <n v="40336"/>
  </r>
  <r>
    <n v="12378"/>
    <n v="50"/>
    <x v="171"/>
    <x v="69"/>
    <b v="0"/>
    <s v="Approved"/>
    <s v="WeareA2B"/>
    <s v="Standard"/>
    <s v="medium"/>
    <s v="small"/>
    <n v="175.89"/>
    <n v="131.91999999999999"/>
    <n v="37668"/>
  </r>
  <r>
    <n v="12379"/>
    <n v="57"/>
    <x v="2474"/>
    <x v="305"/>
    <b v="1"/>
    <s v="Approved"/>
    <s v="WeareA2B"/>
    <s v="Touring"/>
    <s v="medium"/>
    <s v="large"/>
    <n v="1890.39"/>
    <n v="260.14"/>
    <n v="33259"/>
  </r>
  <r>
    <n v="12380"/>
    <n v="54"/>
    <x v="718"/>
    <x v="149"/>
    <b v="1"/>
    <s v="Approved"/>
    <s v="WeareA2B"/>
    <s v="Standard"/>
    <s v="medium"/>
    <s v="medium"/>
    <n v="1807.45"/>
    <n v="778.69"/>
    <n v="33879"/>
  </r>
  <r>
    <n v="12381"/>
    <n v="51"/>
    <x v="1026"/>
    <x v="254"/>
    <b v="0"/>
    <s v="Approved"/>
    <s v="OHM Cycles"/>
    <s v="Standard"/>
    <s v="high"/>
    <s v="medium"/>
    <n v="2005.66"/>
    <n v="1203.4000000000001"/>
    <n v="41009"/>
  </r>
  <r>
    <n v="12382"/>
    <n v="9"/>
    <x v="313"/>
    <x v="47"/>
    <b v="1"/>
    <s v="Approved"/>
    <s v="Norco Bicycles"/>
    <s v="Standard"/>
    <s v="medium"/>
    <s v="small"/>
    <n v="1216.1400000000001"/>
    <n v="1082.3599999999999"/>
    <n v="33455"/>
  </r>
  <r>
    <n v="12383"/>
    <n v="57"/>
    <x v="3240"/>
    <x v="359"/>
    <b v="0"/>
    <s v="Approved"/>
    <s v="WeareA2B"/>
    <s v="Touring"/>
    <s v="medium"/>
    <s v="large"/>
    <n v="1890.39"/>
    <n v="260.14"/>
    <n v="34244"/>
  </r>
  <r>
    <n v="12384"/>
    <n v="78"/>
    <x v="3396"/>
    <x v="34"/>
    <b v="0"/>
    <s v="Approved"/>
    <s v="Giant Bicycles"/>
    <s v="Standard"/>
    <s v="medium"/>
    <s v="large"/>
    <n v="1765.3"/>
    <n v="709.48"/>
    <n v="38193"/>
  </r>
  <r>
    <n v="12385"/>
    <n v="99"/>
    <x v="2824"/>
    <x v="9"/>
    <b v="0"/>
    <s v="Approved"/>
    <s v="OHM Cycles"/>
    <s v="Standard"/>
    <s v="medium"/>
    <s v="medium"/>
    <n v="1227.3399999999999"/>
    <n v="770.89"/>
    <n v="34556"/>
  </r>
  <r>
    <n v="12386"/>
    <n v="23"/>
    <x v="1538"/>
    <x v="288"/>
    <b v="1"/>
    <s v="Approved"/>
    <s v="Norco Bicycles"/>
    <s v="Mountain"/>
    <s v="low"/>
    <s v="small"/>
    <n v="688.63"/>
    <n v="612.88"/>
    <n v="34244"/>
  </r>
  <r>
    <n v="12387"/>
    <n v="64"/>
    <x v="2642"/>
    <x v="41"/>
    <b v="0"/>
    <s v="Approved"/>
    <s v="Trek Bicycles"/>
    <s v="Standard"/>
    <s v="medium"/>
    <s v="large"/>
    <n v="1469.44"/>
    <n v="596.54999999999995"/>
    <n v="41047"/>
  </r>
  <r>
    <n v="12388"/>
    <n v="43"/>
    <x v="210"/>
    <x v="38"/>
    <b v="1"/>
    <s v="Approved"/>
    <s v="Norco Bicycles"/>
    <s v="Standard"/>
    <s v="medium"/>
    <s v="medium"/>
    <n v="1555.58"/>
    <n v="818.01"/>
    <n v="37873"/>
  </r>
  <r>
    <n v="12389"/>
    <n v="83"/>
    <x v="2270"/>
    <x v="166"/>
    <b v="1"/>
    <s v="Approved"/>
    <s v="Solex"/>
    <s v="Touring"/>
    <s v="medium"/>
    <s v="large"/>
    <n v="2083.94"/>
    <n v="675.03"/>
    <n v="41533"/>
  </r>
  <r>
    <n v="12390"/>
    <n v="67"/>
    <x v="1053"/>
    <x v="127"/>
    <b v="1"/>
    <s v="Approved"/>
    <s v="Norco Bicycles"/>
    <s v="Road"/>
    <s v="medium"/>
    <s v="medium"/>
    <n v="544.04999999999995"/>
    <n v="376.84"/>
    <n v="38647"/>
  </r>
  <r>
    <n v="12391"/>
    <n v="60"/>
    <x v="228"/>
    <x v="22"/>
    <b v="1"/>
    <s v="Approved"/>
    <s v="Giant Bicycles"/>
    <s v="Standard"/>
    <s v="high"/>
    <s v="small"/>
    <n v="1977.36"/>
    <n v="1759.85"/>
    <n v="41047"/>
  </r>
  <r>
    <n v="12392"/>
    <n v="53"/>
    <x v="27"/>
    <x v="100"/>
    <b v="0"/>
    <s v="Approved"/>
    <s v="Giant Bicycles"/>
    <s v="Standard"/>
    <s v="high"/>
    <s v="medium"/>
    <n v="1274.93"/>
    <n v="764.96"/>
    <n v="39880"/>
  </r>
  <r>
    <n v="12393"/>
    <n v="61"/>
    <x v="1572"/>
    <x v="149"/>
    <b v="0"/>
    <s v="Approved"/>
    <s v="OHM Cycles"/>
    <s v="Standard"/>
    <s v="low"/>
    <s v="medium"/>
    <n v="71.16"/>
    <n v="56.93"/>
    <n v="42172"/>
  </r>
  <r>
    <n v="12394"/>
    <n v="0"/>
    <x v="1594"/>
    <x v="116"/>
    <b v="1"/>
    <s v="Approved"/>
    <s v="Trek Bicycles"/>
    <s v="Standard"/>
    <s v="high"/>
    <s v="medium"/>
    <n v="495.72"/>
    <n v="297.43"/>
    <n v="42105"/>
  </r>
  <r>
    <n v="12395"/>
    <n v="29"/>
    <x v="417"/>
    <x v="362"/>
    <b v="0"/>
    <s v="Approved"/>
    <s v="Norco Bicycles"/>
    <s v="Road"/>
    <s v="medium"/>
    <s v="medium"/>
    <n v="543.39"/>
    <n v="407.54"/>
    <n v="42696"/>
  </r>
  <r>
    <n v="12396"/>
    <n v="0"/>
    <x v="1879"/>
    <x v="48"/>
    <b v="0"/>
    <s v="Approved"/>
    <s v="Norco Bicycles"/>
    <s v="Standard"/>
    <s v="low"/>
    <s v="medium"/>
    <n v="363.01"/>
    <n v="290.41000000000003"/>
    <n v="42458"/>
  </r>
  <r>
    <n v="12397"/>
    <n v="39"/>
    <x v="3347"/>
    <x v="222"/>
    <b v="0"/>
    <s v="Approved"/>
    <s v="Giant Bicycles"/>
    <s v="Standard"/>
    <s v="medium"/>
    <s v="large"/>
    <n v="1812.75"/>
    <n v="582.48"/>
    <n v="40336"/>
  </r>
  <r>
    <n v="12398"/>
    <n v="18"/>
    <x v="1326"/>
    <x v="157"/>
    <b v="1"/>
    <s v="Approved"/>
    <s v="Solex"/>
    <s v="Standard"/>
    <s v="medium"/>
    <s v="medium"/>
    <n v="575.27"/>
    <n v="431.45"/>
    <n v="41345"/>
  </r>
  <r>
    <n v="12399"/>
    <n v="100"/>
    <x v="410"/>
    <x v="348"/>
    <b v="1"/>
    <s v="Approved"/>
    <s v="Norco Bicycles"/>
    <s v="Road"/>
    <s v="medium"/>
    <s v="medium"/>
    <n v="1036.5899999999999"/>
    <n v="206.35"/>
    <n v="33364"/>
  </r>
  <r>
    <n v="12400"/>
    <n v="48"/>
    <x v="3417"/>
    <x v="321"/>
    <b v="1"/>
    <s v="Approved"/>
    <s v="WeareA2B"/>
    <s v="Standard"/>
    <s v="medium"/>
    <s v="medium"/>
    <n v="1762.96"/>
    <n v="950.52"/>
    <n v="41064"/>
  </r>
  <r>
    <n v="12401"/>
    <n v="89"/>
    <x v="1470"/>
    <x v="135"/>
    <b v="1"/>
    <s v="Approved"/>
    <s v="Giant Bicycles"/>
    <s v="Standard"/>
    <s v="medium"/>
    <s v="large"/>
    <n v="1812.75"/>
    <n v="582.48"/>
    <n v="40336"/>
  </r>
  <r>
    <n v="12402"/>
    <n v="50"/>
    <x v="3207"/>
    <x v="344"/>
    <b v="1"/>
    <s v="Approved"/>
    <s v="WeareA2B"/>
    <s v="Standard"/>
    <s v="medium"/>
    <s v="small"/>
    <n v="175.89"/>
    <n v="131.91999999999999"/>
    <n v="37668"/>
  </r>
  <r>
    <n v="12403"/>
    <n v="4"/>
    <x v="2161"/>
    <x v="187"/>
    <m/>
    <s v="Approved"/>
    <s v="Giant Bicycles"/>
    <s v="Standard"/>
    <s v="high"/>
    <s v="medium"/>
    <n v="1129.1300000000001"/>
    <n v="677.48"/>
    <n v="38258"/>
  </r>
  <r>
    <n v="12404"/>
    <n v="20"/>
    <x v="1437"/>
    <x v="208"/>
    <b v="1"/>
    <s v="Approved"/>
    <s v="Trek Bicycles"/>
    <s v="Standard"/>
    <s v="medium"/>
    <s v="small"/>
    <n v="1775.81"/>
    <n v="1580.47"/>
    <n v="40303"/>
  </r>
  <r>
    <n v="12405"/>
    <n v="92"/>
    <x v="2192"/>
    <x v="155"/>
    <b v="1"/>
    <s v="Approved"/>
    <s v="WeareA2B"/>
    <s v="Standard"/>
    <s v="medium"/>
    <s v="small"/>
    <n v="1415.01"/>
    <n v="1259.3599999999999"/>
    <n v="37539"/>
  </r>
  <r>
    <n v="12406"/>
    <n v="41"/>
    <x v="3127"/>
    <x v="87"/>
    <b v="0"/>
    <s v="Approved"/>
    <s v="Solex"/>
    <s v="Road"/>
    <s v="medium"/>
    <s v="medium"/>
    <n v="416.98"/>
    <n v="312.74"/>
    <n v="35560"/>
  </r>
  <r>
    <n v="12407"/>
    <n v="77"/>
    <x v="759"/>
    <x v="21"/>
    <b v="1"/>
    <s v="Approved"/>
    <s v="WeareA2B"/>
    <s v="Standard"/>
    <s v="medium"/>
    <s v="medium"/>
    <n v="1769.64"/>
    <n v="108.76"/>
    <n v="40672"/>
  </r>
  <r>
    <n v="12408"/>
    <n v="30"/>
    <x v="3083"/>
    <x v="66"/>
    <b v="0"/>
    <s v="Approved"/>
    <s v="Solex"/>
    <s v="Standard"/>
    <s v="high"/>
    <s v="medium"/>
    <n v="748.17"/>
    <n v="448.9"/>
    <n v="42105"/>
  </r>
  <r>
    <n v="12409"/>
    <n v="33"/>
    <x v="2010"/>
    <x v="257"/>
    <b v="0"/>
    <s v="Approved"/>
    <s v="Giant Bicycles"/>
    <s v="Standard"/>
    <s v="medium"/>
    <s v="small"/>
    <n v="1311.44"/>
    <n v="1167.18"/>
    <n v="33888"/>
  </r>
  <r>
    <n v="12410"/>
    <n v="55"/>
    <x v="1220"/>
    <x v="59"/>
    <b v="0"/>
    <s v="Approved"/>
    <s v="Trek Bicycles"/>
    <s v="Road"/>
    <s v="medium"/>
    <s v="large"/>
    <n v="1894.19"/>
    <n v="598.76"/>
    <n v="34143"/>
  </r>
  <r>
    <n v="12411"/>
    <n v="2"/>
    <x v="652"/>
    <x v="8"/>
    <b v="0"/>
    <s v="Approved"/>
    <s v="Solex"/>
    <s v="Standard"/>
    <s v="medium"/>
    <s v="medium"/>
    <n v="71.489999999999995"/>
    <n v="53.62"/>
    <n v="40784"/>
  </r>
  <r>
    <n v="12412"/>
    <n v="3"/>
    <x v="1233"/>
    <x v="328"/>
    <b v="0"/>
    <s v="Approved"/>
    <s v="Trek Bicycles"/>
    <s v="Standard"/>
    <s v="medium"/>
    <s v="large"/>
    <n v="2091.4699999999998"/>
    <n v="388.92"/>
    <n v="41167"/>
  </r>
  <r>
    <n v="12413"/>
    <n v="52"/>
    <x v="2092"/>
    <x v="271"/>
    <b v="0"/>
    <s v="Approved"/>
    <s v="OHM Cycles"/>
    <s v="Road"/>
    <s v="medium"/>
    <s v="medium"/>
    <n v="1280.28"/>
    <n v="829.51"/>
    <n v="37220"/>
  </r>
  <r>
    <n v="12414"/>
    <n v="3"/>
    <x v="2072"/>
    <x v="238"/>
    <b v="0"/>
    <s v="Approved"/>
    <s v="Trek Bicycles"/>
    <s v="Standard"/>
    <s v="medium"/>
    <s v="large"/>
    <n v="2091.4699999999998"/>
    <n v="388.92"/>
    <n v="41009"/>
  </r>
  <r>
    <n v="12415"/>
    <n v="19"/>
    <x v="1320"/>
    <x v="187"/>
    <b v="1"/>
    <s v="Approved"/>
    <s v="Trek Bicycles"/>
    <s v="Mountain"/>
    <s v="low"/>
    <s v="medium"/>
    <n v="574.64"/>
    <n v="459.71"/>
    <n v="40784"/>
  </r>
  <r>
    <n v="12416"/>
    <n v="49"/>
    <x v="1866"/>
    <x v="107"/>
    <b v="1"/>
    <s v="Approved"/>
    <s v="Trek Bicycles"/>
    <s v="Road"/>
    <s v="medium"/>
    <s v="medium"/>
    <n v="533.51"/>
    <n v="400.13"/>
    <n v="41064"/>
  </r>
  <r>
    <n v="12417"/>
    <n v="85"/>
    <x v="1740"/>
    <x v="285"/>
    <b v="1"/>
    <s v="Approved"/>
    <s v="WeareA2B"/>
    <s v="Standard"/>
    <s v="medium"/>
    <s v="medium"/>
    <n v="752.64"/>
    <n v="205.36"/>
    <n v="37626"/>
  </r>
  <r>
    <n v="12418"/>
    <n v="38"/>
    <x v="351"/>
    <x v="18"/>
    <b v="0"/>
    <s v="Approved"/>
    <s v="Trek Bicycles"/>
    <s v="Standard"/>
    <s v="medium"/>
    <s v="large"/>
    <n v="2091.4699999999998"/>
    <n v="388.92"/>
    <n v="39526"/>
  </r>
  <r>
    <n v="12419"/>
    <n v="69"/>
    <x v="118"/>
    <x v="16"/>
    <b v="1"/>
    <s v="Approved"/>
    <s v="Giant Bicycles"/>
    <s v="Road"/>
    <s v="medium"/>
    <s v="medium"/>
    <n v="792.9"/>
    <n v="594.67999999999995"/>
    <n v="34996"/>
  </r>
  <r>
    <n v="12420"/>
    <n v="88"/>
    <x v="902"/>
    <x v="0"/>
    <b v="0"/>
    <s v="Approved"/>
    <s v="Norco Bicycles"/>
    <s v="Standard"/>
    <s v="high"/>
    <s v="small"/>
    <n v="1661.92"/>
    <n v="1479.11"/>
    <n v="34244"/>
  </r>
  <r>
    <n v="12421"/>
    <n v="100"/>
    <x v="937"/>
    <x v="361"/>
    <b v="0"/>
    <s v="Approved"/>
    <s v="Trek Bicycles"/>
    <s v="Standard"/>
    <s v="medium"/>
    <s v="small"/>
    <n v="1386.84"/>
    <n v="1234.29"/>
    <n v="37838"/>
  </r>
  <r>
    <n v="12422"/>
    <n v="78"/>
    <x v="2868"/>
    <x v="117"/>
    <b v="0"/>
    <s v="Approved"/>
    <s v="Giant Bicycles"/>
    <s v="Standard"/>
    <s v="medium"/>
    <s v="large"/>
    <n v="1765.3"/>
    <n v="709.48"/>
    <n v="41533"/>
  </r>
  <r>
    <n v="12423"/>
    <n v="38"/>
    <x v="582"/>
    <x v="7"/>
    <b v="1"/>
    <s v="Approved"/>
    <s v="Solex"/>
    <s v="Standard"/>
    <s v="medium"/>
    <s v="medium"/>
    <n v="1577.53"/>
    <n v="826.51"/>
    <n v="40618"/>
  </r>
  <r>
    <n v="12424"/>
    <n v="72"/>
    <x v="3418"/>
    <x v="361"/>
    <b v="1"/>
    <s v="Approved"/>
    <s v="OHM Cycles"/>
    <s v="Standard"/>
    <s v="medium"/>
    <s v="medium"/>
    <n v="912.52"/>
    <n v="141.4"/>
    <n v="42295"/>
  </r>
  <r>
    <n v="12425"/>
    <n v="25"/>
    <x v="1697"/>
    <x v="105"/>
    <b v="1"/>
    <s v="Approved"/>
    <s v="Giant Bicycles"/>
    <s v="Road"/>
    <s v="medium"/>
    <s v="medium"/>
    <n v="1538.99"/>
    <n v="829.65"/>
    <n v="42404"/>
  </r>
  <r>
    <n v="12426"/>
    <n v="46"/>
    <x v="745"/>
    <x v="267"/>
    <b v="0"/>
    <s v="Approved"/>
    <s v="Solex"/>
    <s v="Standard"/>
    <s v="low"/>
    <s v="medium"/>
    <n v="1289.8499999999999"/>
    <n v="74.510000000000005"/>
    <n v="39427"/>
  </r>
  <r>
    <n v="12427"/>
    <n v="33"/>
    <x v="2802"/>
    <x v="66"/>
    <b v="1"/>
    <s v="Approved"/>
    <s v="Giant Bicycles"/>
    <s v="Standard"/>
    <s v="medium"/>
    <s v="small"/>
    <n v="1311.44"/>
    <n v="1167.18"/>
    <n v="41009"/>
  </r>
  <r>
    <n v="12428"/>
    <n v="48"/>
    <x v="3162"/>
    <x v="0"/>
    <b v="1"/>
    <s v="Approved"/>
    <s v="WeareA2B"/>
    <s v="Standard"/>
    <s v="medium"/>
    <s v="medium"/>
    <n v="1762.96"/>
    <n v="950.52"/>
    <n v="41848"/>
  </r>
  <r>
    <n v="12429"/>
    <n v="48"/>
    <x v="2523"/>
    <x v="306"/>
    <b v="1"/>
    <s v="Approved"/>
    <s v="WeareA2B"/>
    <s v="Standard"/>
    <s v="medium"/>
    <s v="medium"/>
    <n v="1762.96"/>
    <n v="950.52"/>
    <n v="37823"/>
  </r>
  <r>
    <n v="12430"/>
    <n v="7"/>
    <x v="246"/>
    <x v="254"/>
    <b v="1"/>
    <s v="Approved"/>
    <s v="Trek Bicycles"/>
    <s v="Road"/>
    <s v="low"/>
    <s v="medium"/>
    <n v="980.37"/>
    <n v="234.43"/>
    <n v="38693"/>
  </r>
  <r>
    <n v="12431"/>
    <n v="86"/>
    <x v="3355"/>
    <x v="164"/>
    <b v="0"/>
    <s v="Approved"/>
    <s v="OHM Cycles"/>
    <s v="Standard"/>
    <s v="medium"/>
    <s v="medium"/>
    <n v="235.63"/>
    <n v="125.07"/>
    <n v="38206"/>
  </r>
  <r>
    <n v="12432"/>
    <n v="0"/>
    <x v="2730"/>
    <x v="106"/>
    <b v="1"/>
    <s v="Approved"/>
    <s v="Trek Bicycles"/>
    <s v="Road"/>
    <s v="medium"/>
    <s v="medium"/>
    <n v="290.62"/>
    <n v="215.14"/>
    <n v="38339"/>
  </r>
  <r>
    <n v="12433"/>
    <n v="22"/>
    <x v="1208"/>
    <x v="132"/>
    <b v="1"/>
    <s v="Approved"/>
    <s v="WeareA2B"/>
    <s v="Standard"/>
    <s v="medium"/>
    <s v="medium"/>
    <n v="60.34"/>
    <n v="45.26"/>
    <n v="34165"/>
  </r>
  <r>
    <n v="12434"/>
    <n v="36"/>
    <x v="682"/>
    <x v="113"/>
    <b v="0"/>
    <s v="Approved"/>
    <s v="Solex"/>
    <s v="Standard"/>
    <s v="low"/>
    <s v="medium"/>
    <n v="945.04"/>
    <n v="507.58"/>
    <n v="38750"/>
  </r>
  <r>
    <n v="12435"/>
    <n v="45"/>
    <x v="980"/>
    <x v="100"/>
    <b v="0"/>
    <s v="Approved"/>
    <s v="Trek Bicycles"/>
    <s v="Road"/>
    <s v="low"/>
    <s v="medium"/>
    <n v="980.37"/>
    <n v="234.43"/>
    <n v="38258"/>
  </r>
  <r>
    <n v="12436"/>
    <n v="29"/>
    <x v="2915"/>
    <x v="282"/>
    <b v="1"/>
    <s v="Approved"/>
    <s v="WeareA2B"/>
    <s v="Standard"/>
    <s v="medium"/>
    <s v="medium"/>
    <n v="1065.03"/>
    <n v="230.09"/>
    <n v="33364"/>
  </r>
  <r>
    <n v="12437"/>
    <n v="17"/>
    <x v="943"/>
    <x v="323"/>
    <b v="1"/>
    <s v="Approved"/>
    <s v="Solex"/>
    <s v="Standard"/>
    <s v="high"/>
    <s v="medium"/>
    <n v="1024.6600000000001"/>
    <n v="614.79999999999995"/>
    <n v="42404"/>
  </r>
  <r>
    <n v="12438"/>
    <n v="100"/>
    <x v="3210"/>
    <x v="140"/>
    <b v="1"/>
    <s v="Approved"/>
    <s v="Norco Bicycles"/>
    <s v="Road"/>
    <s v="medium"/>
    <s v="medium"/>
    <n v="1036.5899999999999"/>
    <n v="206.35"/>
    <n v="33364"/>
  </r>
  <r>
    <n v="12439"/>
    <n v="0"/>
    <x v="1275"/>
    <x v="320"/>
    <b v="1"/>
    <s v="Approved"/>
    <s v="OHM Cycles"/>
    <s v="Road"/>
    <s v="high"/>
    <s v="large"/>
    <n v="12.01"/>
    <n v="7.21"/>
    <n v="39880"/>
  </r>
  <r>
    <n v="12440"/>
    <n v="97"/>
    <x v="94"/>
    <x v="10"/>
    <b v="0"/>
    <s v="Approved"/>
    <s v="Solex"/>
    <s v="Standard"/>
    <s v="medium"/>
    <s v="large"/>
    <n v="202.62"/>
    <n v="151.96"/>
    <n v="33364"/>
  </r>
  <r>
    <n v="12441"/>
    <n v="95"/>
    <x v="3419"/>
    <x v="16"/>
    <b v="0"/>
    <s v="Approved"/>
    <s v="Giant Bicycles"/>
    <s v="Standard"/>
    <s v="medium"/>
    <s v="large"/>
    <n v="569.55999999999995"/>
    <n v="528.42999999999995"/>
    <n v="37874"/>
  </r>
  <r>
    <n v="12442"/>
    <n v="32"/>
    <x v="1545"/>
    <x v="171"/>
    <b v="1"/>
    <s v="Approved"/>
    <s v="Giant Bicycles"/>
    <s v="Standard"/>
    <s v="medium"/>
    <s v="medium"/>
    <n v="642.70000000000005"/>
    <n v="211.37"/>
    <n v="37337"/>
  </r>
  <r>
    <n v="12443"/>
    <n v="4"/>
    <x v="3062"/>
    <x v="118"/>
    <b v="0"/>
    <s v="Approved"/>
    <s v="Solex"/>
    <s v="Standard"/>
    <s v="medium"/>
    <s v="medium"/>
    <n v="1483.2"/>
    <n v="99.59"/>
    <n v="41047"/>
  </r>
  <r>
    <n v="12444"/>
    <n v="57"/>
    <x v="1770"/>
    <x v="227"/>
    <b v="1"/>
    <s v="Approved"/>
    <s v="WeareA2B"/>
    <s v="Touring"/>
    <s v="medium"/>
    <s v="large"/>
    <n v="1890.39"/>
    <n v="260.14"/>
    <n v="34170"/>
  </r>
  <r>
    <n v="12445"/>
    <n v="14"/>
    <x v="401"/>
    <x v="69"/>
    <b v="0"/>
    <s v="Approved"/>
    <s v="Trek Bicycles"/>
    <s v="Standard"/>
    <s v="medium"/>
    <s v="small"/>
    <n v="1386.84"/>
    <n v="1234.29"/>
    <n v="34165"/>
  </r>
  <r>
    <n v="12446"/>
    <n v="25"/>
    <x v="3315"/>
    <x v="336"/>
    <b v="0"/>
    <s v="Approved"/>
    <s v="Giant Bicycles"/>
    <s v="Road"/>
    <s v="medium"/>
    <s v="medium"/>
    <n v="1538.99"/>
    <n v="829.65"/>
    <n v="37337"/>
  </r>
  <r>
    <n v="12447"/>
    <n v="33"/>
    <x v="2864"/>
    <x v="242"/>
    <b v="1"/>
    <s v="Approved"/>
    <s v="Giant Bicycles"/>
    <s v="Standard"/>
    <s v="medium"/>
    <s v="small"/>
    <n v="1311.44"/>
    <n v="1167.18"/>
    <n v="38991"/>
  </r>
  <r>
    <n v="12448"/>
    <n v="74"/>
    <x v="1866"/>
    <x v="331"/>
    <b v="0"/>
    <s v="Approved"/>
    <s v="WeareA2B"/>
    <s v="Standard"/>
    <s v="medium"/>
    <s v="medium"/>
    <n v="1228.07"/>
    <n v="400.91"/>
    <n v="36668"/>
  </r>
  <r>
    <n v="12449"/>
    <n v="61"/>
    <x v="3196"/>
    <x v="252"/>
    <b v="1"/>
    <s v="Approved"/>
    <s v="OHM Cycles"/>
    <s v="Standard"/>
    <s v="low"/>
    <s v="medium"/>
    <n v="71.16"/>
    <n v="56.93"/>
    <n v="42172"/>
  </r>
  <r>
    <n v="12450"/>
    <n v="36"/>
    <x v="83"/>
    <x v="19"/>
    <b v="0"/>
    <s v="Approved"/>
    <s v="Solex"/>
    <s v="Standard"/>
    <s v="low"/>
    <s v="medium"/>
    <n v="945.04"/>
    <n v="507.58"/>
    <n v="39526"/>
  </r>
  <r>
    <n v="12451"/>
    <n v="11"/>
    <x v="2667"/>
    <x v="195"/>
    <b v="1"/>
    <s v="Approved"/>
    <s v="Giant Bicycles"/>
    <s v="Standard"/>
    <s v="high"/>
    <s v="medium"/>
    <n v="1274.93"/>
    <n v="764.96"/>
    <n v="39298"/>
  </r>
  <r>
    <n v="12452"/>
    <n v="45"/>
    <x v="1783"/>
    <x v="296"/>
    <b v="1"/>
    <s v="Approved"/>
    <s v="Solex"/>
    <s v="Standard"/>
    <s v="medium"/>
    <s v="medium"/>
    <n v="441.49"/>
    <n v="84.99"/>
    <n v="34071"/>
  </r>
  <r>
    <n v="12453"/>
    <n v="12"/>
    <x v="1871"/>
    <x v="181"/>
    <b v="0"/>
    <s v="Approved"/>
    <s v="WeareA2B"/>
    <s v="Standard"/>
    <s v="medium"/>
    <s v="medium"/>
    <n v="1231.1500000000001"/>
    <n v="161.6"/>
    <n v="40487"/>
  </r>
  <r>
    <n v="12454"/>
    <n v="99"/>
    <x v="154"/>
    <x v="257"/>
    <b v="0"/>
    <s v="Approved"/>
    <s v="OHM Cycles"/>
    <s v="Standard"/>
    <s v="medium"/>
    <s v="medium"/>
    <n v="1227.3399999999999"/>
    <n v="770.89"/>
    <n v="34556"/>
  </r>
  <r>
    <n v="12455"/>
    <n v="65"/>
    <x v="2911"/>
    <x v="267"/>
    <b v="0"/>
    <s v="Approved"/>
    <s v="WeareA2B"/>
    <s v="Standard"/>
    <s v="medium"/>
    <s v="medium"/>
    <n v="1807.45"/>
    <n v="778.69"/>
    <n v="42145"/>
  </r>
  <r>
    <n v="12456"/>
    <n v="83"/>
    <x v="1375"/>
    <x v="53"/>
    <b v="0"/>
    <s v="Approved"/>
    <s v="Solex"/>
    <s v="Touring"/>
    <s v="medium"/>
    <s v="large"/>
    <n v="2083.94"/>
    <n v="675.03"/>
    <n v="41533"/>
  </r>
  <r>
    <n v="12457"/>
    <n v="0"/>
    <x v="2958"/>
    <x v="290"/>
    <b v="0"/>
    <s v="Approved"/>
    <s v="Giant Bicycles"/>
    <s v="Standard"/>
    <s v="medium"/>
    <s v="medium"/>
    <n v="230.91"/>
    <n v="173.18"/>
    <n v="33888"/>
  </r>
  <r>
    <n v="12458"/>
    <n v="7"/>
    <x v="2971"/>
    <x v="131"/>
    <b v="0"/>
    <s v="Approved"/>
    <s v="Trek Bicycles"/>
    <s v="Road"/>
    <s v="low"/>
    <s v="medium"/>
    <n v="980.37"/>
    <n v="234.43"/>
    <n v="38258"/>
  </r>
  <r>
    <n v="12459"/>
    <n v="69"/>
    <x v="1228"/>
    <x v="106"/>
    <b v="0"/>
    <s v="Approved"/>
    <s v="Giant Bicycles"/>
    <s v="Road"/>
    <s v="medium"/>
    <s v="medium"/>
    <n v="792.9"/>
    <n v="594.67999999999995"/>
    <n v="38859"/>
  </r>
  <r>
    <n v="12460"/>
    <n v="60"/>
    <x v="2150"/>
    <x v="8"/>
    <b v="0"/>
    <s v="Approved"/>
    <s v="Giant Bicycles"/>
    <s v="Standard"/>
    <s v="high"/>
    <s v="small"/>
    <n v="1977.36"/>
    <n v="1759.85"/>
    <n v="41047"/>
  </r>
  <r>
    <n v="12461"/>
    <n v="0"/>
    <x v="1692"/>
    <x v="312"/>
    <b v="1"/>
    <s v="Approved"/>
    <s v="Giant Bicycles"/>
    <s v="Standard"/>
    <s v="medium"/>
    <s v="medium"/>
    <n v="230.91"/>
    <n v="173.18"/>
    <n v="39031"/>
  </r>
  <r>
    <n v="12462"/>
    <n v="0"/>
    <x v="1457"/>
    <x v="224"/>
    <b v="0"/>
    <s v="Approved"/>
    <m/>
    <m/>
    <m/>
    <m/>
    <n v="162.87"/>
    <m/>
    <m/>
  </r>
  <r>
    <n v="12463"/>
    <n v="36"/>
    <x v="2695"/>
    <x v="85"/>
    <b v="0"/>
    <s v="Approved"/>
    <s v="Solex"/>
    <s v="Standard"/>
    <s v="low"/>
    <s v="medium"/>
    <n v="945.04"/>
    <n v="507.58"/>
    <n v="35052"/>
  </r>
  <r>
    <n v="12464"/>
    <n v="72"/>
    <x v="3169"/>
    <x v="38"/>
    <b v="1"/>
    <s v="Approved"/>
    <s v="Norco Bicycles"/>
    <s v="Standard"/>
    <s v="medium"/>
    <s v="medium"/>
    <n v="360.4"/>
    <n v="270.3"/>
    <n v="38859"/>
  </r>
  <r>
    <n v="12465"/>
    <n v="23"/>
    <x v="3134"/>
    <x v="93"/>
    <b v="0"/>
    <s v="Approved"/>
    <s v="Norco Bicycles"/>
    <s v="Mountain"/>
    <s v="low"/>
    <s v="small"/>
    <n v="688.63"/>
    <n v="612.88"/>
    <n v="34244"/>
  </r>
  <r>
    <n v="12466"/>
    <n v="96"/>
    <x v="1868"/>
    <x v="138"/>
    <b v="0"/>
    <s v="Approved"/>
    <s v="Giant Bicycles"/>
    <s v="Standard"/>
    <s v="medium"/>
    <s v="large"/>
    <n v="1635.3"/>
    <n v="993.66"/>
    <n v="41434"/>
  </r>
  <r>
    <n v="12467"/>
    <n v="36"/>
    <x v="3240"/>
    <x v="298"/>
    <m/>
    <s v="Approved"/>
    <s v="Solex"/>
    <s v="Standard"/>
    <s v="low"/>
    <s v="medium"/>
    <n v="945.04"/>
    <n v="507.58"/>
    <n v="38258"/>
  </r>
  <r>
    <n v="12468"/>
    <n v="84"/>
    <x v="1146"/>
    <x v="187"/>
    <b v="0"/>
    <s v="Approved"/>
    <s v="Giant Bicycles"/>
    <s v="Road"/>
    <s v="medium"/>
    <s v="medium"/>
    <n v="792.9"/>
    <n v="594.67999999999995"/>
    <n v="38859"/>
  </r>
  <r>
    <n v="12469"/>
    <n v="28"/>
    <x v="2274"/>
    <x v="2"/>
    <b v="1"/>
    <s v="Approved"/>
    <s v="Solex"/>
    <s v="Road"/>
    <s v="medium"/>
    <s v="small"/>
    <n v="1703.52"/>
    <n v="1516.13"/>
    <n v="39298"/>
  </r>
  <r>
    <n v="12470"/>
    <n v="51"/>
    <x v="2917"/>
    <x v="319"/>
    <b v="1"/>
    <s v="Approved"/>
    <s v="OHM Cycles"/>
    <s v="Standard"/>
    <s v="high"/>
    <s v="medium"/>
    <n v="2005.66"/>
    <n v="1203.4000000000001"/>
    <n v="37220"/>
  </r>
  <r>
    <n v="12471"/>
    <n v="87"/>
    <x v="371"/>
    <x v="99"/>
    <b v="0"/>
    <s v="Approved"/>
    <s v="OHM Cycles"/>
    <s v="Standard"/>
    <s v="medium"/>
    <s v="medium"/>
    <n v="1636.9"/>
    <n v="44.71"/>
    <n v="40410"/>
  </r>
  <r>
    <n v="12472"/>
    <n v="9"/>
    <x v="1183"/>
    <x v="211"/>
    <b v="0"/>
    <s v="Approved"/>
    <s v="OHM Cycles"/>
    <s v="Road"/>
    <s v="medium"/>
    <s v="medium"/>
    <n v="742.54"/>
    <n v="667.4"/>
    <n v="37838"/>
  </r>
  <r>
    <n v="12473"/>
    <n v="0"/>
    <x v="1513"/>
    <x v="151"/>
    <b v="0"/>
    <s v="Approved"/>
    <s v="Trek Bicycles"/>
    <s v="Road"/>
    <s v="medium"/>
    <s v="medium"/>
    <n v="533.51"/>
    <n v="400.13"/>
    <n v="41064"/>
  </r>
  <r>
    <n v="12474"/>
    <n v="61"/>
    <x v="2932"/>
    <x v="293"/>
    <b v="0"/>
    <s v="Approved"/>
    <s v="OHM Cycles"/>
    <s v="Standard"/>
    <s v="low"/>
    <s v="medium"/>
    <n v="71.16"/>
    <n v="56.93"/>
    <n v="33879"/>
  </r>
  <r>
    <n v="12475"/>
    <n v="73"/>
    <x v="2229"/>
    <x v="221"/>
    <b v="0"/>
    <s v="Approved"/>
    <s v="Solex"/>
    <s v="Standard"/>
    <s v="medium"/>
    <s v="medium"/>
    <n v="1945.43"/>
    <n v="333.18"/>
    <n v="33429"/>
  </r>
  <r>
    <n v="12476"/>
    <n v="41"/>
    <x v="2172"/>
    <x v="49"/>
    <b v="1"/>
    <s v="Approved"/>
    <s v="Solex"/>
    <s v="Road"/>
    <s v="medium"/>
    <s v="medium"/>
    <n v="416.98"/>
    <n v="312.74"/>
    <n v="34165"/>
  </r>
  <r>
    <n v="12477"/>
    <n v="61"/>
    <x v="735"/>
    <x v="74"/>
    <b v="0"/>
    <s v="Approved"/>
    <s v="OHM Cycles"/>
    <s v="Standard"/>
    <s v="low"/>
    <s v="medium"/>
    <n v="71.16"/>
    <n v="56.93"/>
    <n v="42172"/>
  </r>
  <r>
    <n v="12478"/>
    <n v="33"/>
    <x v="355"/>
    <x v="209"/>
    <b v="1"/>
    <s v="Approved"/>
    <s v="Giant Bicycles"/>
    <s v="Standard"/>
    <s v="medium"/>
    <s v="small"/>
    <n v="1311.44"/>
    <n v="1167.18"/>
    <n v="38750"/>
  </r>
  <r>
    <n v="12479"/>
    <n v="70"/>
    <x v="3408"/>
    <x v="327"/>
    <b v="1"/>
    <s v="Approved"/>
    <s v="Norco Bicycles"/>
    <s v="Road"/>
    <s v="medium"/>
    <s v="medium"/>
    <n v="1036.5899999999999"/>
    <n v="206.35"/>
    <n v="33364"/>
  </r>
  <r>
    <n v="12480"/>
    <n v="9"/>
    <x v="157"/>
    <x v="226"/>
    <b v="1"/>
    <s v="Approved"/>
    <s v="OHM Cycles"/>
    <s v="Road"/>
    <s v="medium"/>
    <s v="medium"/>
    <n v="742.54"/>
    <n v="667.4"/>
    <n v="42560"/>
  </r>
  <r>
    <n v="12481"/>
    <n v="48"/>
    <x v="2628"/>
    <x v="299"/>
    <b v="1"/>
    <s v="Approved"/>
    <s v="WeareA2B"/>
    <s v="Standard"/>
    <s v="medium"/>
    <s v="medium"/>
    <n v="1762.96"/>
    <n v="950.52"/>
    <n v="41848"/>
  </r>
  <r>
    <n v="12482"/>
    <n v="52"/>
    <x v="1832"/>
    <x v="173"/>
    <b v="1"/>
    <s v="Approved"/>
    <s v="OHM Cycles"/>
    <s v="Road"/>
    <s v="medium"/>
    <s v="medium"/>
    <n v="1280.28"/>
    <n v="829.51"/>
    <n v="33259"/>
  </r>
  <r>
    <n v="12483"/>
    <n v="45"/>
    <x v="2021"/>
    <x v="104"/>
    <b v="1"/>
    <s v="Approved"/>
    <s v="Trek Bicycles"/>
    <s v="Road"/>
    <s v="low"/>
    <s v="medium"/>
    <n v="980.37"/>
    <n v="234.43"/>
    <n v="38258"/>
  </r>
  <r>
    <n v="12484"/>
    <n v="65"/>
    <x v="182"/>
    <x v="307"/>
    <b v="0"/>
    <s v="Approved"/>
    <s v="WeareA2B"/>
    <s v="Standard"/>
    <s v="medium"/>
    <s v="medium"/>
    <n v="1807.45"/>
    <n v="778.69"/>
    <n v="33879"/>
  </r>
  <r>
    <n v="12485"/>
    <n v="85"/>
    <x v="3258"/>
    <x v="117"/>
    <b v="1"/>
    <s v="Approved"/>
    <s v="WeareA2B"/>
    <s v="Standard"/>
    <s v="medium"/>
    <s v="medium"/>
    <n v="1228.07"/>
    <n v="400.91"/>
    <n v="36668"/>
  </r>
  <r>
    <n v="12486"/>
    <n v="44"/>
    <x v="2531"/>
    <x v="206"/>
    <b v="1"/>
    <s v="Cancelled"/>
    <s v="WeareA2B"/>
    <s v="Standard"/>
    <s v="medium"/>
    <s v="medium"/>
    <n v="1769.64"/>
    <n v="108.76"/>
    <n v="40672"/>
  </r>
  <r>
    <n v="12487"/>
    <n v="32"/>
    <x v="2291"/>
    <x v="211"/>
    <b v="0"/>
    <s v="Cancelled"/>
    <s v="Giant Bicycles"/>
    <s v="Standard"/>
    <s v="medium"/>
    <s v="medium"/>
    <n v="642.70000000000005"/>
    <n v="211.37"/>
    <n v="37337"/>
  </r>
  <r>
    <n v="12488"/>
    <n v="31"/>
    <x v="389"/>
    <x v="58"/>
    <b v="1"/>
    <s v="Approved"/>
    <s v="Giant Bicycles"/>
    <s v="Standard"/>
    <s v="medium"/>
    <s v="medium"/>
    <n v="230.91"/>
    <n v="173.18"/>
    <n v="37337"/>
  </r>
  <r>
    <n v="12489"/>
    <n v="50"/>
    <x v="1165"/>
    <x v="108"/>
    <b v="0"/>
    <s v="Approved"/>
    <s v="WeareA2B"/>
    <s v="Standard"/>
    <s v="medium"/>
    <s v="small"/>
    <n v="175.89"/>
    <n v="131.91999999999999"/>
    <n v="37668"/>
  </r>
  <r>
    <n v="12490"/>
    <n v="46"/>
    <x v="3340"/>
    <x v="290"/>
    <b v="0"/>
    <s v="Approved"/>
    <s v="Solex"/>
    <s v="Standard"/>
    <s v="low"/>
    <s v="medium"/>
    <n v="1289.8499999999999"/>
    <n v="74.510000000000005"/>
    <n v="38991"/>
  </r>
  <r>
    <n v="12491"/>
    <n v="59"/>
    <x v="3303"/>
    <x v="280"/>
    <b v="1"/>
    <s v="Approved"/>
    <s v="Solex"/>
    <s v="Standard"/>
    <s v="medium"/>
    <s v="large"/>
    <n v="1061.56"/>
    <n v="733.58"/>
    <n v="34170"/>
  </r>
  <r>
    <n v="12492"/>
    <n v="1"/>
    <x v="3255"/>
    <x v="294"/>
    <b v="1"/>
    <s v="Approved"/>
    <s v="Giant Bicycles"/>
    <s v="Standard"/>
    <s v="medium"/>
    <s v="medium"/>
    <n v="1403.5"/>
    <n v="954.82"/>
    <n v="42688"/>
  </r>
  <r>
    <n v="12493"/>
    <n v="88"/>
    <x v="3368"/>
    <x v="160"/>
    <b v="1"/>
    <s v="Approved"/>
    <s v="Norco Bicycles"/>
    <s v="Standard"/>
    <s v="high"/>
    <s v="small"/>
    <n v="1661.92"/>
    <n v="1479.11"/>
    <n v="34586"/>
  </r>
  <r>
    <n v="12494"/>
    <n v="12"/>
    <x v="1945"/>
    <x v="262"/>
    <b v="1"/>
    <s v="Approved"/>
    <s v="Giant Bicycles"/>
    <s v="Standard"/>
    <s v="medium"/>
    <s v="large"/>
    <n v="1765.3"/>
    <n v="709.48"/>
    <n v="38193"/>
  </r>
  <r>
    <n v="12495"/>
    <n v="45"/>
    <x v="2961"/>
    <x v="172"/>
    <b v="0"/>
    <s v="Approved"/>
    <s v="Solex"/>
    <s v="Standard"/>
    <s v="medium"/>
    <s v="medium"/>
    <n v="441.49"/>
    <n v="84.99"/>
    <n v="37220"/>
  </r>
  <r>
    <n v="12496"/>
    <n v="23"/>
    <x v="2389"/>
    <x v="260"/>
    <b v="0"/>
    <s v="Approved"/>
    <s v="Norco Bicycles"/>
    <s v="Standard"/>
    <s v="medium"/>
    <s v="medium"/>
    <n v="1198.46"/>
    <n v="381.1"/>
    <n v="36833"/>
  </r>
  <r>
    <n v="12497"/>
    <n v="83"/>
    <x v="454"/>
    <x v="21"/>
    <b v="0"/>
    <s v="Approved"/>
    <s v="Solex"/>
    <s v="Touring"/>
    <s v="medium"/>
    <s v="large"/>
    <n v="2083.94"/>
    <n v="675.03"/>
    <n v="33455"/>
  </r>
  <r>
    <n v="12498"/>
    <n v="17"/>
    <x v="954"/>
    <x v="200"/>
    <b v="1"/>
    <s v="Approved"/>
    <s v="WeareA2B"/>
    <s v="Touring"/>
    <s v="medium"/>
    <s v="large"/>
    <n v="1362.99"/>
    <n v="57.74"/>
    <n v="37874"/>
  </r>
  <r>
    <n v="12499"/>
    <n v="14"/>
    <x v="147"/>
    <x v="123"/>
    <b v="1"/>
    <s v="Approved"/>
    <s v="Trek Bicycles"/>
    <s v="Standard"/>
    <s v="medium"/>
    <s v="small"/>
    <n v="1386.84"/>
    <n v="1234.29"/>
    <n v="37838"/>
  </r>
  <r>
    <n v="12500"/>
    <n v="25"/>
    <x v="914"/>
    <x v="186"/>
    <b v="0"/>
    <s v="Approved"/>
    <s v="Giant Bicycles"/>
    <s v="Road"/>
    <s v="medium"/>
    <s v="medium"/>
    <n v="1538.99"/>
    <n v="829.65"/>
    <n v="33888"/>
  </r>
  <r>
    <n v="12501"/>
    <n v="95"/>
    <x v="1044"/>
    <x v="22"/>
    <b v="1"/>
    <s v="Approved"/>
    <s v="Giant Bicycles"/>
    <s v="Standard"/>
    <s v="medium"/>
    <s v="large"/>
    <n v="569.55999999999995"/>
    <n v="528.42999999999995"/>
    <n v="37874"/>
  </r>
  <r>
    <n v="12502"/>
    <n v="20"/>
    <x v="294"/>
    <x v="256"/>
    <b v="0"/>
    <s v="Approved"/>
    <s v="Trek Bicycles"/>
    <s v="Standard"/>
    <s v="medium"/>
    <s v="small"/>
    <n v="1775.81"/>
    <n v="1580.47"/>
    <n v="40303"/>
  </r>
  <r>
    <n v="12503"/>
    <n v="21"/>
    <x v="2350"/>
    <x v="174"/>
    <m/>
    <s v="Approved"/>
    <s v="Solex"/>
    <s v="Standard"/>
    <s v="medium"/>
    <s v="large"/>
    <n v="1071.23"/>
    <n v="380.74"/>
    <n v="35160"/>
  </r>
  <r>
    <n v="12504"/>
    <n v="43"/>
    <x v="721"/>
    <x v="362"/>
    <b v="0"/>
    <s v="Approved"/>
    <s v="Solex"/>
    <s v="Standard"/>
    <s v="medium"/>
    <s v="medium"/>
    <n v="1151.96"/>
    <n v="649.49"/>
    <n v="36498"/>
  </r>
  <r>
    <n v="12505"/>
    <n v="12"/>
    <x v="244"/>
    <x v="124"/>
    <b v="0"/>
    <s v="Approved"/>
    <s v="WeareA2B"/>
    <s v="Standard"/>
    <s v="medium"/>
    <s v="medium"/>
    <n v="1231.1500000000001"/>
    <n v="161.6"/>
    <n v="38216"/>
  </r>
  <r>
    <n v="12506"/>
    <n v="93"/>
    <x v="305"/>
    <x v="211"/>
    <b v="0"/>
    <s v="Approved"/>
    <s v="WeareA2B"/>
    <s v="Standard"/>
    <s v="medium"/>
    <s v="medium"/>
    <n v="1065.03"/>
    <n v="230.09"/>
    <n v="36833"/>
  </r>
  <r>
    <n v="12507"/>
    <n v="47"/>
    <x v="3420"/>
    <x v="148"/>
    <b v="0"/>
    <s v="Approved"/>
    <s v="Trek Bicycles"/>
    <s v="Road"/>
    <s v="low"/>
    <s v="small"/>
    <n v="1720.7"/>
    <n v="1531.42"/>
    <n v="37220"/>
  </r>
  <r>
    <n v="12508"/>
    <n v="48"/>
    <x v="166"/>
    <x v="239"/>
    <b v="1"/>
    <s v="Approved"/>
    <s v="WeareA2B"/>
    <s v="Standard"/>
    <s v="medium"/>
    <s v="medium"/>
    <n v="1762.96"/>
    <n v="950.52"/>
    <n v="41848"/>
  </r>
  <r>
    <n v="12509"/>
    <n v="38"/>
    <x v="3421"/>
    <x v="262"/>
    <b v="0"/>
    <s v="Approved"/>
    <s v="Trek Bicycles"/>
    <s v="Standard"/>
    <s v="medium"/>
    <s v="large"/>
    <n v="2091.4699999999998"/>
    <n v="388.92"/>
    <n v="41167"/>
  </r>
  <r>
    <n v="12510"/>
    <n v="52"/>
    <x v="684"/>
    <x v="363"/>
    <b v="0"/>
    <s v="Approved"/>
    <s v="OHM Cycles"/>
    <s v="Road"/>
    <s v="medium"/>
    <s v="medium"/>
    <n v="1280.28"/>
    <n v="829.51"/>
    <n v="33259"/>
  </r>
  <r>
    <n v="12511"/>
    <n v="81"/>
    <x v="1909"/>
    <x v="240"/>
    <b v="1"/>
    <s v="Approved"/>
    <s v="Norco Bicycles"/>
    <s v="Standard"/>
    <s v="medium"/>
    <s v="small"/>
    <n v="586.45000000000005"/>
    <n v="521.94000000000005"/>
    <n v="33429"/>
  </r>
  <r>
    <n v="12512"/>
    <n v="57"/>
    <x v="2897"/>
    <x v="177"/>
    <b v="1"/>
    <s v="Approved"/>
    <s v="WeareA2B"/>
    <s v="Touring"/>
    <s v="medium"/>
    <s v="large"/>
    <n v="1890.39"/>
    <n v="260.14"/>
    <n v="33259"/>
  </r>
  <r>
    <n v="12513"/>
    <n v="42"/>
    <x v="141"/>
    <x v="0"/>
    <b v="1"/>
    <s v="Approved"/>
    <s v="OHM Cycles"/>
    <s v="Road"/>
    <s v="medium"/>
    <s v="small"/>
    <n v="1810"/>
    <n v="1610.9"/>
    <n v="37668"/>
  </r>
  <r>
    <n v="12514"/>
    <n v="31"/>
    <x v="2693"/>
    <x v="251"/>
    <b v="1"/>
    <s v="Approved"/>
    <s v="Giant Bicycles"/>
    <s v="Standard"/>
    <s v="medium"/>
    <s v="medium"/>
    <n v="230.91"/>
    <n v="173.18"/>
    <n v="37337"/>
  </r>
  <r>
    <n v="12515"/>
    <n v="80"/>
    <x v="554"/>
    <x v="169"/>
    <b v="1"/>
    <s v="Approved"/>
    <s v="Trek Bicycles"/>
    <s v="Standard"/>
    <s v="medium"/>
    <s v="large"/>
    <n v="1469.44"/>
    <n v="596.54999999999995"/>
    <n v="41047"/>
  </r>
  <r>
    <n v="12516"/>
    <n v="49"/>
    <x v="3123"/>
    <x v="298"/>
    <b v="0"/>
    <s v="Approved"/>
    <s v="Trek Bicycles"/>
    <s v="Road"/>
    <s v="medium"/>
    <s v="medium"/>
    <n v="533.51"/>
    <n v="400.13"/>
    <n v="35707"/>
  </r>
  <r>
    <n v="12517"/>
    <n v="0"/>
    <x v="740"/>
    <x v="349"/>
    <b v="1"/>
    <s v="Approved"/>
    <s v="Giant Bicycles"/>
    <s v="Standard"/>
    <s v="medium"/>
    <s v="large"/>
    <n v="569.55999999999995"/>
    <n v="528.42999999999995"/>
    <n v="38002"/>
  </r>
  <r>
    <n v="12518"/>
    <n v="0"/>
    <x v="819"/>
    <x v="74"/>
    <b v="1"/>
    <s v="Approved"/>
    <s v="Trek Bicycles"/>
    <s v="Standard"/>
    <s v="high"/>
    <s v="medium"/>
    <n v="358.39"/>
    <n v="215.03"/>
    <n v="38002"/>
  </r>
  <r>
    <n v="12519"/>
    <n v="6"/>
    <x v="777"/>
    <x v="351"/>
    <b v="0"/>
    <s v="Approved"/>
    <s v="OHM Cycles"/>
    <s v="Standard"/>
    <s v="high"/>
    <s v="medium"/>
    <n v="227.88"/>
    <n v="136.72999999999999"/>
    <n v="39298"/>
  </r>
  <r>
    <n v="12520"/>
    <n v="97"/>
    <x v="3352"/>
    <x v="45"/>
    <b v="0"/>
    <s v="Approved"/>
    <s v="OHM Cycles"/>
    <s v="Road"/>
    <s v="medium"/>
    <s v="medium"/>
    <n v="742.54"/>
    <n v="667.4"/>
    <n v="33549"/>
  </r>
  <r>
    <n v="12521"/>
    <n v="30"/>
    <x v="726"/>
    <x v="153"/>
    <b v="1"/>
    <s v="Approved"/>
    <s v="Solex"/>
    <s v="Standard"/>
    <s v="high"/>
    <s v="medium"/>
    <n v="748.17"/>
    <n v="448.9"/>
    <n v="42105"/>
  </r>
  <r>
    <n v="12522"/>
    <n v="6"/>
    <x v="2364"/>
    <x v="169"/>
    <b v="0"/>
    <s v="Approved"/>
    <s v="OHM Cycles"/>
    <s v="Standard"/>
    <s v="high"/>
    <s v="medium"/>
    <n v="227.88"/>
    <n v="136.72999999999999"/>
    <n v="37659"/>
  </r>
  <r>
    <n v="12523"/>
    <n v="80"/>
    <x v="948"/>
    <x v="294"/>
    <b v="0"/>
    <s v="Approved"/>
    <s v="OHM Cycles"/>
    <s v="Touring"/>
    <s v="low"/>
    <s v="medium"/>
    <n v="1073.07"/>
    <n v="933.84"/>
    <n v="35455"/>
  </r>
  <r>
    <n v="12524"/>
    <n v="47"/>
    <x v="1386"/>
    <x v="137"/>
    <b v="1"/>
    <s v="Approved"/>
    <s v="Trek Bicycles"/>
    <s v="Road"/>
    <s v="low"/>
    <s v="small"/>
    <n v="1720.7"/>
    <n v="1531.42"/>
    <n v="37668"/>
  </r>
  <r>
    <n v="12525"/>
    <n v="10"/>
    <x v="627"/>
    <x v="0"/>
    <b v="0"/>
    <s v="Approved"/>
    <s v="WeareA2B"/>
    <s v="Touring"/>
    <s v="medium"/>
    <s v="medium"/>
    <n v="1466.68"/>
    <n v="363.25"/>
    <n v="41701"/>
  </r>
  <r>
    <n v="12526"/>
    <n v="23"/>
    <x v="563"/>
    <x v="38"/>
    <b v="1"/>
    <s v="Approved"/>
    <s v="Norco Bicycles"/>
    <s v="Mountain"/>
    <s v="low"/>
    <s v="small"/>
    <n v="688.63"/>
    <n v="612.88"/>
    <n v="34244"/>
  </r>
  <r>
    <n v="12527"/>
    <n v="78"/>
    <x v="1383"/>
    <x v="67"/>
    <b v="0"/>
    <s v="Approved"/>
    <s v="Giant Bicycles"/>
    <s v="Standard"/>
    <s v="medium"/>
    <s v="large"/>
    <n v="1765.3"/>
    <n v="709.48"/>
    <n v="42458"/>
  </r>
  <r>
    <n v="12528"/>
    <n v="8"/>
    <x v="2478"/>
    <x v="11"/>
    <b v="0"/>
    <s v="Approved"/>
    <s v="Solex"/>
    <s v="Road"/>
    <s v="medium"/>
    <s v="small"/>
    <n v="1703.52"/>
    <n v="1516.13"/>
    <n v="38216"/>
  </r>
  <r>
    <n v="12529"/>
    <n v="28"/>
    <x v="1056"/>
    <x v="133"/>
    <b v="0"/>
    <s v="Approved"/>
    <s v="Norco Bicycles"/>
    <s v="Standard"/>
    <s v="medium"/>
    <s v="small"/>
    <n v="1216.1400000000001"/>
    <n v="1082.3599999999999"/>
    <n v="33552"/>
  </r>
  <r>
    <n v="12530"/>
    <n v="75"/>
    <x v="2106"/>
    <x v="304"/>
    <b v="1"/>
    <s v="Approved"/>
    <s v="Giant Bicycles"/>
    <s v="Touring"/>
    <s v="medium"/>
    <s v="large"/>
    <n v="1873.97"/>
    <n v="863.95"/>
    <n v="38859"/>
  </r>
  <r>
    <n v="12531"/>
    <n v="50"/>
    <x v="2513"/>
    <x v="180"/>
    <b v="1"/>
    <s v="Approved"/>
    <s v="WeareA2B"/>
    <s v="Standard"/>
    <s v="medium"/>
    <s v="small"/>
    <n v="175.89"/>
    <n v="131.91999999999999"/>
    <n v="41009"/>
  </r>
  <r>
    <n v="12532"/>
    <n v="54"/>
    <x v="2167"/>
    <x v="30"/>
    <b v="1"/>
    <s v="Approved"/>
    <s v="WeareA2B"/>
    <s v="Standard"/>
    <s v="medium"/>
    <s v="medium"/>
    <n v="1292.8399999999999"/>
    <n v="13.44"/>
    <n v="34170"/>
  </r>
  <r>
    <n v="12533"/>
    <n v="81"/>
    <x v="2085"/>
    <x v="342"/>
    <b v="0"/>
    <s v="Approved"/>
    <s v="Norco Bicycles"/>
    <s v="Standard"/>
    <s v="medium"/>
    <s v="small"/>
    <n v="586.45000000000005"/>
    <n v="521.94000000000005"/>
    <n v="33429"/>
  </r>
  <r>
    <n v="12534"/>
    <n v="21"/>
    <x v="216"/>
    <x v="361"/>
    <b v="1"/>
    <s v="Approved"/>
    <s v="Solex"/>
    <s v="Standard"/>
    <s v="medium"/>
    <s v="large"/>
    <n v="1071.23"/>
    <n v="380.74"/>
    <n v="42696"/>
  </r>
  <r>
    <n v="12535"/>
    <n v="0"/>
    <x v="848"/>
    <x v="350"/>
    <b v="0"/>
    <s v="Approved"/>
    <s v="Norco Bicycles"/>
    <s v="Standard"/>
    <s v="medium"/>
    <s v="medium"/>
    <n v="360.4"/>
    <n v="270.3"/>
    <n v="42710"/>
  </r>
  <r>
    <n v="12536"/>
    <n v="2"/>
    <x v="2527"/>
    <x v="96"/>
    <b v="0"/>
    <s v="Approved"/>
    <s v="Giant Bicycles"/>
    <s v="Road"/>
    <s v="low"/>
    <s v="small"/>
    <n v="590.26"/>
    <n v="525.33000000000004"/>
    <n v="33879"/>
  </r>
  <r>
    <n v="12537"/>
    <n v="50"/>
    <x v="1229"/>
    <x v="35"/>
    <b v="0"/>
    <s v="Approved"/>
    <s v="WeareA2B"/>
    <s v="Standard"/>
    <s v="medium"/>
    <s v="small"/>
    <n v="175.89"/>
    <n v="131.91999999999999"/>
    <n v="37668"/>
  </r>
  <r>
    <n v="12538"/>
    <n v="14"/>
    <x v="2402"/>
    <x v="337"/>
    <b v="0"/>
    <s v="Approved"/>
    <s v="Trek Bicycles"/>
    <s v="Standard"/>
    <s v="medium"/>
    <s v="small"/>
    <n v="1386.84"/>
    <n v="1234.29"/>
    <n v="37838"/>
  </r>
  <r>
    <n v="12539"/>
    <n v="35"/>
    <x v="2449"/>
    <x v="313"/>
    <b v="0"/>
    <s v="Approved"/>
    <s v="Giant Bicycles"/>
    <s v="Standard"/>
    <s v="medium"/>
    <s v="medium"/>
    <n v="1403.5"/>
    <n v="954.82"/>
    <n v="40784"/>
  </r>
  <r>
    <n v="12540"/>
    <n v="51"/>
    <x v="377"/>
    <x v="191"/>
    <b v="1"/>
    <s v="Approved"/>
    <s v="OHM Cycles"/>
    <s v="Standard"/>
    <s v="high"/>
    <s v="medium"/>
    <n v="2005.66"/>
    <n v="1203.4000000000001"/>
    <n v="41009"/>
  </r>
  <r>
    <n v="12541"/>
    <n v="74"/>
    <x v="3156"/>
    <x v="268"/>
    <b v="0"/>
    <s v="Approved"/>
    <s v="WeareA2B"/>
    <s v="Standard"/>
    <s v="medium"/>
    <s v="medium"/>
    <n v="1762.96"/>
    <n v="950.52"/>
    <n v="42688"/>
  </r>
  <r>
    <n v="12542"/>
    <n v="99"/>
    <x v="2411"/>
    <x v="87"/>
    <b v="1"/>
    <s v="Approved"/>
    <s v="OHM Cycles"/>
    <s v="Standard"/>
    <s v="medium"/>
    <s v="medium"/>
    <n v="1227.3399999999999"/>
    <n v="770.89"/>
    <n v="34556"/>
  </r>
  <r>
    <n v="12543"/>
    <n v="91"/>
    <x v="1691"/>
    <x v="228"/>
    <b v="0"/>
    <s v="Approved"/>
    <s v="Solex"/>
    <s v="Standard"/>
    <s v="medium"/>
    <s v="medium"/>
    <n v="100.35"/>
    <n v="75.260000000000005"/>
    <n v="41434"/>
  </r>
  <r>
    <n v="12544"/>
    <n v="36"/>
    <x v="1874"/>
    <x v="117"/>
    <b v="0"/>
    <s v="Approved"/>
    <s v="Solex"/>
    <s v="Standard"/>
    <s v="low"/>
    <s v="medium"/>
    <n v="945.04"/>
    <n v="507.58"/>
    <n v="35052"/>
  </r>
  <r>
    <n v="12545"/>
    <n v="88"/>
    <x v="137"/>
    <x v="98"/>
    <b v="1"/>
    <s v="Approved"/>
    <s v="Norco Bicycles"/>
    <s v="Standard"/>
    <s v="high"/>
    <s v="small"/>
    <n v="1661.92"/>
    <n v="1479.11"/>
    <n v="34586"/>
  </r>
  <r>
    <n v="12546"/>
    <n v="95"/>
    <x v="1394"/>
    <x v="317"/>
    <b v="0"/>
    <s v="Approved"/>
    <s v="Giant Bicycles"/>
    <s v="Standard"/>
    <s v="medium"/>
    <s v="large"/>
    <n v="569.55999999999995"/>
    <n v="528.42999999999995"/>
    <n v="38002"/>
  </r>
  <r>
    <n v="12547"/>
    <n v="42"/>
    <x v="1783"/>
    <x v="16"/>
    <b v="1"/>
    <s v="Approved"/>
    <s v="OHM Cycles"/>
    <s v="Road"/>
    <s v="medium"/>
    <s v="small"/>
    <n v="1810"/>
    <n v="1610.9"/>
    <n v="39526"/>
  </r>
  <r>
    <n v="12548"/>
    <n v="63"/>
    <x v="159"/>
    <x v="121"/>
    <b v="1"/>
    <s v="Approved"/>
    <s v="Solex"/>
    <s v="Standard"/>
    <s v="medium"/>
    <s v="medium"/>
    <n v="1483.2"/>
    <n v="99.59"/>
    <n v="40487"/>
  </r>
  <r>
    <n v="12549"/>
    <n v="66"/>
    <x v="137"/>
    <x v="259"/>
    <b v="0"/>
    <s v="Approved"/>
    <s v="Solex"/>
    <s v="Standard"/>
    <s v="medium"/>
    <s v="medium"/>
    <n v="1163.8900000000001"/>
    <n v="589.27"/>
    <n v="42560"/>
  </r>
  <r>
    <n v="12550"/>
    <n v="35"/>
    <x v="769"/>
    <x v="187"/>
    <b v="1"/>
    <s v="Approved"/>
    <s v="Giant Bicycles"/>
    <s v="Standard"/>
    <s v="medium"/>
    <s v="medium"/>
    <n v="1403.5"/>
    <n v="954.82"/>
    <n v="42688"/>
  </r>
  <r>
    <n v="12551"/>
    <n v="52"/>
    <x v="2165"/>
    <x v="87"/>
    <b v="1"/>
    <s v="Cancelled"/>
    <s v="Solex"/>
    <s v="Road"/>
    <s v="medium"/>
    <s v="large"/>
    <n v="1777.8"/>
    <n v="820.78"/>
    <n v="40670"/>
  </r>
  <r>
    <n v="12552"/>
    <n v="0"/>
    <x v="3392"/>
    <x v="261"/>
    <b v="1"/>
    <s v="Approved"/>
    <s v="OHM Cycles"/>
    <s v="Standard"/>
    <s v="high"/>
    <s v="medium"/>
    <n v="227.88"/>
    <n v="136.72999999999999"/>
    <n v="37659"/>
  </r>
  <r>
    <n v="12553"/>
    <n v="88"/>
    <x v="814"/>
    <x v="360"/>
    <b v="0"/>
    <s v="Approved"/>
    <s v="Norco Bicycles"/>
    <s v="Standard"/>
    <s v="medium"/>
    <s v="medium"/>
    <n v="1198.46"/>
    <n v="381.1"/>
    <n v="37626"/>
  </r>
  <r>
    <n v="12554"/>
    <n v="46"/>
    <x v="969"/>
    <x v="47"/>
    <b v="0"/>
    <s v="Approved"/>
    <s v="Solex"/>
    <s v="Standard"/>
    <s v="low"/>
    <s v="medium"/>
    <n v="1289.8499999999999"/>
    <n v="74.510000000000005"/>
    <n v="39427"/>
  </r>
  <r>
    <n v="12555"/>
    <n v="72"/>
    <x v="2873"/>
    <x v="287"/>
    <b v="0"/>
    <s v="Approved"/>
    <s v="Norco Bicycles"/>
    <s v="Standard"/>
    <s v="medium"/>
    <s v="medium"/>
    <n v="360.4"/>
    <n v="270.3"/>
    <n v="42710"/>
  </r>
  <r>
    <n v="12556"/>
    <n v="73"/>
    <x v="3027"/>
    <x v="77"/>
    <b v="0"/>
    <s v="Approved"/>
    <s v="Solex"/>
    <s v="Standard"/>
    <s v="medium"/>
    <s v="medium"/>
    <n v="1945.43"/>
    <n v="333.18"/>
    <n v="37873"/>
  </r>
  <r>
    <n v="12557"/>
    <n v="0"/>
    <x v="1852"/>
    <x v="86"/>
    <b v="0"/>
    <s v="Approved"/>
    <s v="WeareA2B"/>
    <s v="Standard"/>
    <s v="medium"/>
    <s v="small"/>
    <n v="175.89"/>
    <n v="131.91999999999999"/>
    <n v="41009"/>
  </r>
  <r>
    <n v="12558"/>
    <n v="2"/>
    <x v="2016"/>
    <x v="185"/>
    <b v="1"/>
    <s v="Approved"/>
    <s v="Solex"/>
    <s v="Standard"/>
    <s v="medium"/>
    <s v="medium"/>
    <n v="71.489999999999995"/>
    <n v="53.62"/>
    <n v="37659"/>
  </r>
  <r>
    <n v="12559"/>
    <n v="89"/>
    <x v="2910"/>
    <x v="319"/>
    <b v="0"/>
    <s v="Approved"/>
    <s v="Giant Bicycles"/>
    <s v="Standard"/>
    <s v="medium"/>
    <s v="large"/>
    <n v="1812.75"/>
    <n v="582.48"/>
    <n v="40336"/>
  </r>
  <r>
    <n v="12560"/>
    <n v="55"/>
    <x v="94"/>
    <x v="190"/>
    <b v="0"/>
    <s v="Approved"/>
    <s v="Trek Bicycles"/>
    <s v="Road"/>
    <s v="medium"/>
    <s v="large"/>
    <n v="1894.19"/>
    <n v="598.76"/>
    <n v="37823"/>
  </r>
  <r>
    <n v="12561"/>
    <n v="73"/>
    <x v="3339"/>
    <x v="154"/>
    <b v="0"/>
    <s v="Approved"/>
    <s v="Solex"/>
    <s v="Standard"/>
    <s v="medium"/>
    <s v="medium"/>
    <n v="1945.43"/>
    <n v="333.18"/>
    <n v="37499"/>
  </r>
  <r>
    <n v="12562"/>
    <n v="71"/>
    <x v="3422"/>
    <x v="15"/>
    <b v="1"/>
    <s v="Approved"/>
    <s v="Solex"/>
    <s v="Standard"/>
    <s v="high"/>
    <s v="large"/>
    <n v="1842.92"/>
    <n v="1105.75"/>
    <n v="34996"/>
  </r>
  <r>
    <n v="12563"/>
    <n v="83"/>
    <x v="2176"/>
    <x v="179"/>
    <b v="0"/>
    <s v="Approved"/>
    <s v="Solex"/>
    <s v="Touring"/>
    <s v="medium"/>
    <s v="large"/>
    <n v="2083.94"/>
    <n v="675.03"/>
    <n v="41533"/>
  </r>
  <r>
    <n v="12564"/>
    <n v="70"/>
    <x v="415"/>
    <x v="103"/>
    <b v="1"/>
    <s v="Approved"/>
    <s v="Trek Bicycles"/>
    <s v="Standard"/>
    <s v="high"/>
    <s v="medium"/>
    <n v="495.72"/>
    <n v="297.43"/>
    <n v="40553"/>
  </r>
  <r>
    <n v="12565"/>
    <n v="60"/>
    <x v="1587"/>
    <x v="325"/>
    <b v="1"/>
    <s v="Approved"/>
    <s v="Giant Bicycles"/>
    <s v="Standard"/>
    <s v="high"/>
    <s v="small"/>
    <n v="1977.36"/>
    <n v="1759.85"/>
    <n v="40779"/>
  </r>
  <r>
    <n v="12566"/>
    <n v="69"/>
    <x v="2600"/>
    <x v="184"/>
    <b v="1"/>
    <s v="Approved"/>
    <s v="Norco Bicycles"/>
    <s v="Road"/>
    <s v="medium"/>
    <s v="large"/>
    <n v="1240.31"/>
    <n v="795.1"/>
    <n v="40553"/>
  </r>
  <r>
    <n v="12567"/>
    <n v="1"/>
    <x v="932"/>
    <x v="230"/>
    <b v="1"/>
    <s v="Approved"/>
    <s v="Giant Bicycles"/>
    <s v="Standard"/>
    <s v="medium"/>
    <s v="medium"/>
    <n v="1403.5"/>
    <n v="954.82"/>
    <n v="42688"/>
  </r>
  <r>
    <n v="12568"/>
    <n v="84"/>
    <x v="2169"/>
    <x v="19"/>
    <b v="0"/>
    <s v="Approved"/>
    <s v="Trek Bicycles"/>
    <s v="Road"/>
    <s v="medium"/>
    <s v="medium"/>
    <n v="290.62"/>
    <n v="215.14"/>
    <n v="42218"/>
  </r>
  <r>
    <n v="12569"/>
    <n v="80"/>
    <x v="592"/>
    <x v="214"/>
    <b v="1"/>
    <s v="Approved"/>
    <s v="OHM Cycles"/>
    <s v="Touring"/>
    <s v="low"/>
    <s v="medium"/>
    <n v="1073.07"/>
    <n v="933.84"/>
    <n v="38339"/>
  </r>
  <r>
    <n v="12570"/>
    <n v="98"/>
    <x v="804"/>
    <x v="330"/>
    <b v="0"/>
    <s v="Approved"/>
    <s v="Trek Bicycles"/>
    <s v="Standard"/>
    <s v="high"/>
    <s v="medium"/>
    <n v="358.39"/>
    <n v="215.03"/>
    <n v="38002"/>
  </r>
  <r>
    <n v="12571"/>
    <n v="27"/>
    <x v="2932"/>
    <x v="77"/>
    <b v="0"/>
    <s v="Approved"/>
    <s v="Trek Bicycles"/>
    <s v="Standard"/>
    <s v="medium"/>
    <s v="medium"/>
    <n v="499.53"/>
    <n v="388.72"/>
    <n v="33455"/>
  </r>
  <r>
    <n v="12572"/>
    <n v="70"/>
    <x v="662"/>
    <x v="51"/>
    <b v="1"/>
    <s v="Approved"/>
    <s v="Trek Bicycles"/>
    <s v="Standard"/>
    <s v="high"/>
    <s v="medium"/>
    <n v="495.72"/>
    <n v="297.43"/>
    <n v="42105"/>
  </r>
  <r>
    <n v="12573"/>
    <n v="10"/>
    <x v="2988"/>
    <x v="300"/>
    <b v="0"/>
    <s v="Approved"/>
    <s v="WeareA2B"/>
    <s v="Touring"/>
    <s v="medium"/>
    <s v="medium"/>
    <n v="1466.68"/>
    <n v="363.25"/>
    <n v="42560"/>
  </r>
  <r>
    <n v="12574"/>
    <n v="16"/>
    <x v="2360"/>
    <x v="1"/>
    <b v="0"/>
    <s v="Approved"/>
    <s v="Norco Bicycles"/>
    <s v="Standard"/>
    <s v="high"/>
    <s v="small"/>
    <n v="1661.92"/>
    <n v="1479.11"/>
    <n v="34586"/>
  </r>
  <r>
    <n v="12575"/>
    <n v="27"/>
    <x v="2165"/>
    <x v="330"/>
    <b v="0"/>
    <s v="Approved"/>
    <s v="Trek Bicycles"/>
    <s v="Standard"/>
    <s v="low"/>
    <s v="medium"/>
    <n v="1057.51"/>
    <n v="154.4"/>
    <n v="34527"/>
  </r>
  <r>
    <n v="12576"/>
    <n v="28"/>
    <x v="2580"/>
    <x v="321"/>
    <b v="0"/>
    <s v="Approved"/>
    <s v="Norco Bicycles"/>
    <s v="Standard"/>
    <s v="medium"/>
    <s v="small"/>
    <n v="1216.1400000000001"/>
    <n v="1082.3599999999999"/>
    <n v="37337"/>
  </r>
  <r>
    <n v="12577"/>
    <n v="68"/>
    <x v="3423"/>
    <x v="348"/>
    <b v="0"/>
    <s v="Approved"/>
    <s v="OHM Cycles"/>
    <s v="Standard"/>
    <s v="medium"/>
    <s v="medium"/>
    <n v="1636.9"/>
    <n v="44.71"/>
    <n v="40410"/>
  </r>
  <r>
    <n v="12578"/>
    <n v="71"/>
    <x v="2477"/>
    <x v="278"/>
    <b v="0"/>
    <s v="Approved"/>
    <s v="Solex"/>
    <s v="Standard"/>
    <s v="high"/>
    <s v="large"/>
    <n v="1842.92"/>
    <n v="1105.75"/>
    <n v="38859"/>
  </r>
  <r>
    <n v="12579"/>
    <n v="1"/>
    <x v="283"/>
    <x v="331"/>
    <b v="0"/>
    <s v="Approved"/>
    <s v="Giant Bicycles"/>
    <s v="Standard"/>
    <s v="medium"/>
    <s v="medium"/>
    <n v="1403.5"/>
    <n v="954.82"/>
    <n v="42688"/>
  </r>
  <r>
    <n v="12580"/>
    <n v="26"/>
    <x v="2921"/>
    <x v="47"/>
    <b v="1"/>
    <s v="Approved"/>
    <s v="WeareA2B"/>
    <s v="Standard"/>
    <s v="medium"/>
    <s v="medium"/>
    <n v="1992.93"/>
    <n v="762.63"/>
    <n v="33455"/>
  </r>
  <r>
    <n v="12581"/>
    <n v="82"/>
    <x v="681"/>
    <x v="29"/>
    <b v="1"/>
    <s v="Approved"/>
    <s v="Norco Bicycles"/>
    <s v="Standard"/>
    <s v="high"/>
    <s v="medium"/>
    <n v="1148.6400000000001"/>
    <n v="689.18"/>
    <n v="42226"/>
  </r>
  <r>
    <n v="12582"/>
    <n v="92"/>
    <x v="348"/>
    <x v="4"/>
    <b v="1"/>
    <s v="Approved"/>
    <s v="WeareA2B"/>
    <s v="Standard"/>
    <s v="medium"/>
    <s v="small"/>
    <n v="1415.01"/>
    <n v="1259.3599999999999"/>
    <n v="38002"/>
  </r>
  <r>
    <n v="12583"/>
    <n v="39"/>
    <x v="1669"/>
    <x v="220"/>
    <b v="1"/>
    <s v="Approved"/>
    <s v="Giant Bicycles"/>
    <s v="Standard"/>
    <s v="medium"/>
    <s v="large"/>
    <n v="1812.75"/>
    <n v="582.48"/>
    <n v="39427"/>
  </r>
  <r>
    <n v="12584"/>
    <n v="34"/>
    <x v="3277"/>
    <x v="232"/>
    <b v="1"/>
    <s v="Approved"/>
    <s v="Norco Bicycles"/>
    <s v="Road"/>
    <s v="high"/>
    <s v="large"/>
    <n v="774.53"/>
    <n v="464.72"/>
    <n v="37698"/>
  </r>
  <r>
    <n v="12585"/>
    <n v="59"/>
    <x v="3350"/>
    <x v="9"/>
    <b v="0"/>
    <s v="Approved"/>
    <s v="Solex"/>
    <s v="Standard"/>
    <s v="medium"/>
    <s v="large"/>
    <n v="1061.56"/>
    <n v="733.58"/>
    <n v="38647"/>
  </r>
  <r>
    <n v="12586"/>
    <n v="6"/>
    <x v="1954"/>
    <x v="31"/>
    <b v="1"/>
    <s v="Approved"/>
    <s v="OHM Cycles"/>
    <s v="Standard"/>
    <s v="high"/>
    <s v="medium"/>
    <n v="227.88"/>
    <n v="136.72999999999999"/>
    <n v="39298"/>
  </r>
  <r>
    <n v="12587"/>
    <n v="5"/>
    <x v="1666"/>
    <x v="180"/>
    <b v="1"/>
    <s v="Approved"/>
    <s v="Giant Bicycles"/>
    <s v="Standard"/>
    <s v="high"/>
    <s v="medium"/>
    <n v="1129.1300000000001"/>
    <n v="677.48"/>
    <n v="38216"/>
  </r>
  <r>
    <n v="12588"/>
    <n v="88"/>
    <x v="108"/>
    <x v="262"/>
    <b v="0"/>
    <s v="Approved"/>
    <s v="Norco Bicycles"/>
    <s v="Standard"/>
    <s v="high"/>
    <s v="small"/>
    <n v="1661.92"/>
    <n v="1479.11"/>
    <n v="34586"/>
  </r>
  <r>
    <n v="12589"/>
    <n v="35"/>
    <x v="1014"/>
    <x v="238"/>
    <b v="1"/>
    <s v="Approved"/>
    <s v="Giant Bicycles"/>
    <s v="Standard"/>
    <s v="medium"/>
    <s v="medium"/>
    <n v="1403.5"/>
    <n v="954.82"/>
    <n v="42688"/>
  </r>
  <r>
    <n v="12590"/>
    <n v="68"/>
    <x v="3095"/>
    <x v="64"/>
    <b v="1"/>
    <s v="Approved"/>
    <s v="OHM Cycles"/>
    <s v="Standard"/>
    <s v="medium"/>
    <s v="medium"/>
    <n v="1636.9"/>
    <n v="44.71"/>
    <n v="40410"/>
  </r>
  <r>
    <n v="12591"/>
    <n v="18"/>
    <x v="2490"/>
    <x v="31"/>
    <b v="0"/>
    <s v="Approved"/>
    <s v="Solex"/>
    <s v="Standard"/>
    <s v="medium"/>
    <s v="medium"/>
    <n v="575.27"/>
    <n v="431.45"/>
    <n v="41345"/>
  </r>
  <r>
    <n v="12592"/>
    <n v="32"/>
    <x v="2620"/>
    <x v="259"/>
    <m/>
    <s v="Approved"/>
    <s v="Giant Bicycles"/>
    <s v="Standard"/>
    <s v="high"/>
    <s v="medium"/>
    <n v="1179"/>
    <n v="707.4"/>
    <n v="35667"/>
  </r>
  <r>
    <n v="12593"/>
    <n v="72"/>
    <x v="1564"/>
    <x v="248"/>
    <b v="1"/>
    <s v="Approved"/>
    <s v="Norco Bicycles"/>
    <s v="Standard"/>
    <s v="medium"/>
    <s v="medium"/>
    <n v="360.4"/>
    <n v="270.3"/>
    <n v="35455"/>
  </r>
  <r>
    <n v="12594"/>
    <n v="46"/>
    <x v="2070"/>
    <x v="360"/>
    <b v="1"/>
    <s v="Approved"/>
    <s v="Solex"/>
    <s v="Standard"/>
    <s v="low"/>
    <s v="medium"/>
    <n v="1289.8499999999999"/>
    <n v="74.510000000000005"/>
    <n v="39427"/>
  </r>
  <r>
    <n v="12595"/>
    <n v="3"/>
    <x v="2513"/>
    <x v="108"/>
    <b v="0"/>
    <s v="Approved"/>
    <s v="Trek Bicycles"/>
    <s v="Standard"/>
    <s v="medium"/>
    <s v="large"/>
    <n v="2091.4699999999998"/>
    <n v="388.92"/>
    <n v="40649"/>
  </r>
  <r>
    <n v="12596"/>
    <n v="33"/>
    <x v="1270"/>
    <x v="152"/>
    <b v="1"/>
    <s v="Approved"/>
    <s v="Giant Bicycles"/>
    <s v="Standard"/>
    <s v="medium"/>
    <s v="small"/>
    <n v="1311.44"/>
    <n v="1167.18"/>
    <n v="33888"/>
  </r>
  <r>
    <n v="12597"/>
    <n v="97"/>
    <x v="871"/>
    <x v="241"/>
    <b v="0"/>
    <s v="Approved"/>
    <s v="OHM Cycles"/>
    <s v="Road"/>
    <s v="medium"/>
    <s v="medium"/>
    <n v="742.54"/>
    <n v="667.4"/>
    <n v="33549"/>
  </r>
  <r>
    <n v="12598"/>
    <n v="75"/>
    <x v="246"/>
    <x v="156"/>
    <b v="1"/>
    <s v="Approved"/>
    <s v="Giant Bicycles"/>
    <s v="Touring"/>
    <s v="medium"/>
    <s v="large"/>
    <n v="1873.97"/>
    <n v="863.95"/>
    <n v="40553"/>
  </r>
  <r>
    <n v="12599"/>
    <n v="66"/>
    <x v="2410"/>
    <x v="149"/>
    <b v="1"/>
    <s v="Approved"/>
    <s v="Giant Bicycles"/>
    <s v="Road"/>
    <s v="low"/>
    <s v="small"/>
    <n v="590.26"/>
    <n v="525.33000000000004"/>
    <n v="40410"/>
  </r>
  <r>
    <n v="12600"/>
    <n v="47"/>
    <x v="2004"/>
    <x v="283"/>
    <b v="1"/>
    <s v="Approved"/>
    <s v="Trek Bicycles"/>
    <s v="Road"/>
    <s v="low"/>
    <s v="small"/>
    <n v="1720.7"/>
    <n v="1531.42"/>
    <n v="38991"/>
  </r>
  <r>
    <n v="12601"/>
    <n v="13"/>
    <x v="2015"/>
    <x v="147"/>
    <b v="1"/>
    <s v="Approved"/>
    <s v="Solex"/>
    <s v="Standard"/>
    <s v="medium"/>
    <s v="medium"/>
    <n v="1577.53"/>
    <n v="826.51"/>
    <n v="33259"/>
  </r>
  <r>
    <n v="12602"/>
    <n v="85"/>
    <x v="2024"/>
    <x v="122"/>
    <b v="1"/>
    <s v="Approved"/>
    <s v="WeareA2B"/>
    <s v="Standard"/>
    <s v="medium"/>
    <s v="medium"/>
    <n v="752.64"/>
    <n v="205.36"/>
    <n v="42218"/>
  </r>
  <r>
    <n v="12603"/>
    <n v="100"/>
    <x v="1617"/>
    <x v="124"/>
    <b v="1"/>
    <s v="Approved"/>
    <s v="Trek Bicycles"/>
    <s v="Standard"/>
    <s v="medium"/>
    <s v="small"/>
    <n v="1386.84"/>
    <n v="1234.29"/>
    <n v="37539"/>
  </r>
  <r>
    <n v="12604"/>
    <n v="66"/>
    <x v="3424"/>
    <x v="231"/>
    <b v="0"/>
    <s v="Approved"/>
    <s v="Giant Bicycles"/>
    <s v="Road"/>
    <s v="low"/>
    <s v="small"/>
    <n v="590.26"/>
    <n v="525.33000000000004"/>
    <n v="38647"/>
  </r>
  <r>
    <n v="12605"/>
    <n v="76"/>
    <x v="1942"/>
    <x v="0"/>
    <b v="1"/>
    <s v="Approved"/>
    <s v="WeareA2B"/>
    <s v="Standard"/>
    <s v="low"/>
    <s v="medium"/>
    <n v="642.30999999999995"/>
    <n v="513.85"/>
    <n v="38193"/>
  </r>
  <r>
    <n v="12606"/>
    <n v="72"/>
    <x v="578"/>
    <x v="205"/>
    <b v="1"/>
    <s v="Approved"/>
    <s v="OHM Cycles"/>
    <s v="Standard"/>
    <s v="medium"/>
    <s v="medium"/>
    <n v="912.52"/>
    <n v="141.4"/>
    <n v="42295"/>
  </r>
  <r>
    <n v="12607"/>
    <n v="1"/>
    <x v="746"/>
    <x v="4"/>
    <b v="0"/>
    <s v="Approved"/>
    <s v="Giant Bicycles"/>
    <s v="Touring"/>
    <s v="medium"/>
    <s v="large"/>
    <n v="1873.97"/>
    <n v="863.95"/>
    <n v="38859"/>
  </r>
  <r>
    <n v="12608"/>
    <n v="79"/>
    <x v="1281"/>
    <x v="339"/>
    <b v="1"/>
    <s v="Approved"/>
    <s v="Norco Bicycles"/>
    <s v="Standard"/>
    <s v="medium"/>
    <s v="medium"/>
    <n v="1555.58"/>
    <n v="818.01"/>
    <n v="42226"/>
  </r>
  <r>
    <n v="12609"/>
    <n v="39"/>
    <x v="2326"/>
    <x v="49"/>
    <b v="0"/>
    <s v="Approved"/>
    <s v="Giant Bicycles"/>
    <s v="Standard"/>
    <s v="medium"/>
    <s v="large"/>
    <n v="1812.75"/>
    <n v="582.48"/>
    <n v="38991"/>
  </r>
  <r>
    <n v="12610"/>
    <n v="43"/>
    <x v="2651"/>
    <x v="254"/>
    <b v="1"/>
    <s v="Approved"/>
    <s v="Solex"/>
    <s v="Standard"/>
    <s v="medium"/>
    <s v="medium"/>
    <n v="1151.96"/>
    <n v="649.49"/>
    <n v="36498"/>
  </r>
  <r>
    <n v="12611"/>
    <n v="76"/>
    <x v="1431"/>
    <x v="12"/>
    <b v="1"/>
    <s v="Approved"/>
    <s v="WeareA2B"/>
    <s v="Standard"/>
    <s v="low"/>
    <s v="medium"/>
    <n v="642.30999999999995"/>
    <n v="513.85"/>
    <n v="42226"/>
  </r>
  <r>
    <n v="12612"/>
    <n v="19"/>
    <x v="1125"/>
    <x v="278"/>
    <b v="0"/>
    <s v="Approved"/>
    <s v="OHM Cycles"/>
    <s v="Road"/>
    <s v="high"/>
    <s v="large"/>
    <n v="12.01"/>
    <n v="7.21"/>
    <n v="39880"/>
  </r>
  <r>
    <n v="12613"/>
    <n v="0"/>
    <x v="1529"/>
    <x v="18"/>
    <b v="1"/>
    <s v="Approved"/>
    <s v="Giant Bicycles"/>
    <s v="Standard"/>
    <s v="medium"/>
    <s v="large"/>
    <n v="569.55999999999995"/>
    <n v="528.42999999999995"/>
    <n v="37874"/>
  </r>
  <r>
    <n v="12614"/>
    <n v="95"/>
    <x v="35"/>
    <x v="74"/>
    <b v="1"/>
    <s v="Approved"/>
    <s v="Giant Bicycles"/>
    <s v="Standard"/>
    <s v="medium"/>
    <s v="large"/>
    <n v="569.55999999999995"/>
    <n v="528.42999999999995"/>
    <n v="37539"/>
  </r>
  <r>
    <n v="12615"/>
    <n v="54"/>
    <x v="1320"/>
    <x v="254"/>
    <b v="1"/>
    <s v="Approved"/>
    <s v="WeareA2B"/>
    <s v="Standard"/>
    <s v="medium"/>
    <s v="medium"/>
    <n v="1807.45"/>
    <n v="778.69"/>
    <n v="42145"/>
  </r>
  <r>
    <n v="12616"/>
    <n v="57"/>
    <x v="2443"/>
    <x v="19"/>
    <b v="1"/>
    <s v="Approved"/>
    <s v="WeareA2B"/>
    <s v="Touring"/>
    <s v="medium"/>
    <s v="large"/>
    <n v="1890.39"/>
    <n v="260.14"/>
    <n v="33259"/>
  </r>
  <r>
    <n v="12617"/>
    <n v="44"/>
    <x v="3425"/>
    <x v="212"/>
    <m/>
    <s v="Approved"/>
    <s v="WeareA2B"/>
    <s v="Standard"/>
    <s v="medium"/>
    <s v="medium"/>
    <n v="1769.64"/>
    <n v="108.76"/>
    <n v="40672"/>
  </r>
  <r>
    <n v="12618"/>
    <n v="28"/>
    <x v="995"/>
    <x v="122"/>
    <b v="0"/>
    <s v="Approved"/>
    <s v="Solex"/>
    <s v="Road"/>
    <s v="medium"/>
    <s v="small"/>
    <n v="1703.52"/>
    <n v="1516.13"/>
    <n v="40649"/>
  </r>
  <r>
    <n v="12619"/>
    <n v="70"/>
    <x v="390"/>
    <x v="341"/>
    <b v="1"/>
    <s v="Approved"/>
    <s v="Trek Bicycles"/>
    <s v="Standard"/>
    <s v="high"/>
    <s v="medium"/>
    <n v="495.72"/>
    <n v="297.43"/>
    <n v="42105"/>
  </r>
  <r>
    <n v="12620"/>
    <n v="31"/>
    <x v="153"/>
    <x v="312"/>
    <b v="0"/>
    <s v="Approved"/>
    <s v="Giant Bicycles"/>
    <s v="Standard"/>
    <s v="medium"/>
    <s v="medium"/>
    <n v="230.91"/>
    <n v="173.18"/>
    <n v="40618"/>
  </r>
  <r>
    <n v="12621"/>
    <n v="36"/>
    <x v="507"/>
    <x v="196"/>
    <b v="1"/>
    <s v="Approved"/>
    <s v="Solex"/>
    <s v="Standard"/>
    <s v="low"/>
    <s v="medium"/>
    <n v="945.04"/>
    <n v="507.58"/>
    <n v="35052"/>
  </r>
  <r>
    <n v="12622"/>
    <n v="86"/>
    <x v="1237"/>
    <x v="145"/>
    <b v="1"/>
    <s v="Approved"/>
    <s v="OHM Cycles"/>
    <s v="Standard"/>
    <s v="medium"/>
    <s v="medium"/>
    <n v="235.63"/>
    <n v="125.07"/>
    <n v="38206"/>
  </r>
  <r>
    <n v="12623"/>
    <n v="57"/>
    <x v="2622"/>
    <x v="30"/>
    <b v="1"/>
    <s v="Approved"/>
    <s v="WeareA2B"/>
    <s v="Touring"/>
    <s v="medium"/>
    <s v="large"/>
    <n v="1890.39"/>
    <n v="260.14"/>
    <n v="33259"/>
  </r>
  <r>
    <n v="12624"/>
    <n v="79"/>
    <x v="604"/>
    <x v="249"/>
    <b v="1"/>
    <s v="Approved"/>
    <s v="Norco Bicycles"/>
    <s v="Standard"/>
    <s v="medium"/>
    <s v="medium"/>
    <n v="1555.58"/>
    <n v="818.01"/>
    <n v="37873"/>
  </r>
  <r>
    <n v="12625"/>
    <n v="5"/>
    <x v="897"/>
    <x v="273"/>
    <b v="0"/>
    <s v="Approved"/>
    <s v="Trek Bicycles"/>
    <s v="Mountain"/>
    <s v="low"/>
    <s v="medium"/>
    <n v="574.64"/>
    <n v="459.71"/>
    <n v="40784"/>
  </r>
  <r>
    <n v="12626"/>
    <n v="10"/>
    <x v="178"/>
    <x v="338"/>
    <b v="1"/>
    <s v="Approved"/>
    <s v="WeareA2B"/>
    <s v="Touring"/>
    <s v="medium"/>
    <s v="medium"/>
    <n v="1466.68"/>
    <n v="363.25"/>
    <n v="41701"/>
  </r>
  <r>
    <n v="12627"/>
    <n v="18"/>
    <x v="81"/>
    <x v="229"/>
    <b v="0"/>
    <s v="Approved"/>
    <s v="Solex"/>
    <s v="Standard"/>
    <s v="medium"/>
    <s v="medium"/>
    <n v="575.27"/>
    <n v="431.45"/>
    <n v="41345"/>
  </r>
  <r>
    <n v="12628"/>
    <n v="62"/>
    <x v="2383"/>
    <x v="144"/>
    <b v="0"/>
    <s v="Approved"/>
    <s v="Solex"/>
    <s v="Standard"/>
    <s v="high"/>
    <s v="medium"/>
    <n v="1024.6600000000001"/>
    <n v="614.79999999999995"/>
    <n v="35378"/>
  </r>
  <r>
    <n v="12629"/>
    <n v="3"/>
    <x v="1576"/>
    <x v="94"/>
    <b v="1"/>
    <s v="Approved"/>
    <s v="Trek Bicycles"/>
    <s v="Standard"/>
    <s v="medium"/>
    <s v="large"/>
    <n v="2091.4699999999998"/>
    <n v="388.92"/>
    <n v="41167"/>
  </r>
  <r>
    <n v="12630"/>
    <n v="58"/>
    <x v="1235"/>
    <x v="295"/>
    <b v="0"/>
    <s v="Approved"/>
    <s v="OHM Cycles"/>
    <s v="Road"/>
    <s v="medium"/>
    <s v="medium"/>
    <n v="1280.28"/>
    <n v="829.51"/>
    <n v="34170"/>
  </r>
  <r>
    <n v="12631"/>
    <n v="53"/>
    <x v="3426"/>
    <x v="278"/>
    <b v="0"/>
    <s v="Approved"/>
    <s v="OHM Cycles"/>
    <s v="Standard"/>
    <s v="medium"/>
    <s v="medium"/>
    <n v="795.34"/>
    <n v="101.58"/>
    <n v="35470"/>
  </r>
  <r>
    <n v="12632"/>
    <n v="90"/>
    <x v="2636"/>
    <x v="278"/>
    <b v="0"/>
    <s v="Approved"/>
    <s v="Norco Bicycles"/>
    <s v="Standard"/>
    <s v="low"/>
    <s v="medium"/>
    <n v="363.01"/>
    <n v="290.41000000000003"/>
    <n v="38482"/>
  </r>
  <r>
    <n v="12633"/>
    <n v="70"/>
    <x v="1787"/>
    <x v="135"/>
    <b v="1"/>
    <s v="Approved"/>
    <s v="Trek Bicycles"/>
    <s v="Standard"/>
    <s v="high"/>
    <s v="medium"/>
    <n v="495.72"/>
    <n v="297.43"/>
    <n v="42105"/>
  </r>
  <r>
    <n v="12634"/>
    <n v="54"/>
    <x v="2342"/>
    <x v="160"/>
    <b v="1"/>
    <s v="Approved"/>
    <s v="WeareA2B"/>
    <s v="Standard"/>
    <s v="medium"/>
    <s v="medium"/>
    <n v="1292.8399999999999"/>
    <n v="13.44"/>
    <n v="39915"/>
  </r>
  <r>
    <n v="12635"/>
    <n v="34"/>
    <x v="2847"/>
    <x v="5"/>
    <b v="0"/>
    <s v="Approved"/>
    <s v="Norco Bicycles"/>
    <s v="Road"/>
    <s v="high"/>
    <s v="large"/>
    <n v="774.53"/>
    <n v="464.72"/>
    <n v="37698"/>
  </r>
  <r>
    <n v="12636"/>
    <n v="72"/>
    <x v="626"/>
    <x v="270"/>
    <b v="0"/>
    <s v="Approved"/>
    <s v="Norco Bicycles"/>
    <s v="Standard"/>
    <s v="medium"/>
    <s v="medium"/>
    <n v="360.4"/>
    <n v="270.3"/>
    <n v="42710"/>
  </r>
  <r>
    <n v="12637"/>
    <n v="0"/>
    <x v="780"/>
    <x v="122"/>
    <b v="0"/>
    <s v="Approved"/>
    <s v="Solex"/>
    <s v="Standard"/>
    <s v="medium"/>
    <s v="medium"/>
    <n v="71.489999999999995"/>
    <n v="53.62"/>
    <n v="41245"/>
  </r>
  <r>
    <n v="12638"/>
    <n v="16"/>
    <x v="1592"/>
    <x v="158"/>
    <b v="0"/>
    <s v="Approved"/>
    <s v="Norco Bicycles"/>
    <s v="Standard"/>
    <s v="high"/>
    <s v="small"/>
    <n v="1661.92"/>
    <n v="1479.11"/>
    <n v="35160"/>
  </r>
  <r>
    <n v="12639"/>
    <n v="0"/>
    <x v="295"/>
    <x v="66"/>
    <b v="1"/>
    <s v="Approved"/>
    <s v="Solex"/>
    <s v="Standard"/>
    <s v="medium"/>
    <s v="medium"/>
    <n v="441.49"/>
    <n v="84.99"/>
    <n v="34071"/>
  </r>
  <r>
    <n v="12640"/>
    <n v="15"/>
    <x v="3228"/>
    <x v="176"/>
    <b v="1"/>
    <s v="Approved"/>
    <s v="Norco Bicycles"/>
    <s v="Standard"/>
    <s v="low"/>
    <s v="medium"/>
    <n v="958.74"/>
    <n v="748.9"/>
    <n v="34586"/>
  </r>
  <r>
    <n v="12641"/>
    <n v="94"/>
    <x v="2672"/>
    <x v="353"/>
    <b v="0"/>
    <s v="Approved"/>
    <s v="Giant Bicycles"/>
    <s v="Standard"/>
    <s v="medium"/>
    <s v="large"/>
    <n v="1635.3"/>
    <n v="993.66"/>
    <n v="41434"/>
  </r>
  <r>
    <n v="12642"/>
    <n v="60"/>
    <x v="37"/>
    <x v="92"/>
    <b v="0"/>
    <s v="Approved"/>
    <s v="Giant Bicycles"/>
    <s v="Standard"/>
    <s v="high"/>
    <s v="small"/>
    <n v="1977.36"/>
    <n v="1759.85"/>
    <n v="40487"/>
  </r>
  <r>
    <n v="12643"/>
    <n v="92"/>
    <x v="756"/>
    <x v="149"/>
    <b v="1"/>
    <s v="Approved"/>
    <s v="WeareA2B"/>
    <s v="Standard"/>
    <s v="medium"/>
    <s v="small"/>
    <n v="1415.01"/>
    <n v="1259.3599999999999"/>
    <n v="37626"/>
  </r>
  <r>
    <n v="12644"/>
    <n v="24"/>
    <x v="747"/>
    <x v="149"/>
    <m/>
    <s v="Approved"/>
    <s v="Solex"/>
    <s v="Road"/>
    <s v="medium"/>
    <s v="large"/>
    <n v="1777.8"/>
    <n v="820.78"/>
    <n v="40670"/>
  </r>
  <r>
    <n v="12645"/>
    <n v="0"/>
    <x v="1251"/>
    <x v="236"/>
    <b v="1"/>
    <s v="Approved"/>
    <s v="Trek Bicycles"/>
    <s v="Road"/>
    <s v="medium"/>
    <s v="medium"/>
    <n v="290.62"/>
    <n v="215.14"/>
    <n v="38339"/>
  </r>
  <r>
    <n v="12646"/>
    <n v="14"/>
    <x v="12"/>
    <x v="22"/>
    <b v="1"/>
    <s v="Approved"/>
    <s v="Trek Bicycles"/>
    <s v="Standard"/>
    <s v="medium"/>
    <s v="small"/>
    <n v="1386.84"/>
    <n v="1234.29"/>
    <n v="37838"/>
  </r>
  <r>
    <n v="12647"/>
    <n v="77"/>
    <x v="636"/>
    <x v="246"/>
    <b v="1"/>
    <s v="Approved"/>
    <s v="WeareA2B"/>
    <s v="Standard"/>
    <s v="medium"/>
    <s v="medium"/>
    <n v="1769.64"/>
    <n v="108.76"/>
    <n v="38750"/>
  </r>
  <r>
    <n v="12648"/>
    <n v="37"/>
    <x v="1395"/>
    <x v="59"/>
    <b v="0"/>
    <s v="Approved"/>
    <s v="OHM Cycles"/>
    <s v="Standard"/>
    <s v="low"/>
    <s v="medium"/>
    <n v="1793.43"/>
    <n v="248.82"/>
    <n v="36361"/>
  </r>
  <r>
    <n v="12649"/>
    <n v="40"/>
    <x v="3268"/>
    <x v="69"/>
    <b v="1"/>
    <s v="Approved"/>
    <s v="Trek Bicycles"/>
    <s v="Road"/>
    <s v="medium"/>
    <s v="large"/>
    <n v="1894.19"/>
    <n v="598.76"/>
    <n v="42295"/>
  </r>
  <r>
    <n v="12650"/>
    <n v="54"/>
    <x v="916"/>
    <x v="254"/>
    <b v="0"/>
    <s v="Approved"/>
    <s v="WeareA2B"/>
    <s v="Standard"/>
    <s v="medium"/>
    <s v="medium"/>
    <n v="1292.8399999999999"/>
    <n v="13.44"/>
    <n v="39915"/>
  </r>
  <r>
    <n v="12651"/>
    <n v="80"/>
    <x v="3297"/>
    <x v="330"/>
    <b v="0"/>
    <s v="Approved"/>
    <s v="OHM Cycles"/>
    <s v="Touring"/>
    <s v="low"/>
    <s v="medium"/>
    <n v="1073.07"/>
    <n v="933.84"/>
    <n v="42226"/>
  </r>
  <r>
    <n v="12652"/>
    <n v="46"/>
    <x v="2975"/>
    <x v="53"/>
    <b v="1"/>
    <s v="Approved"/>
    <s v="Solex"/>
    <s v="Standard"/>
    <s v="low"/>
    <s v="medium"/>
    <n v="1289.8499999999999"/>
    <n v="74.510000000000005"/>
    <n v="39427"/>
  </r>
  <r>
    <n v="12653"/>
    <n v="74"/>
    <x v="894"/>
    <x v="212"/>
    <b v="1"/>
    <s v="Approved"/>
    <s v="WeareA2B"/>
    <s v="Standard"/>
    <s v="medium"/>
    <s v="medium"/>
    <n v="1228.07"/>
    <n v="400.91"/>
    <n v="42226"/>
  </r>
  <r>
    <n v="12654"/>
    <n v="43"/>
    <x v="2880"/>
    <x v="224"/>
    <b v="1"/>
    <s v="Approved"/>
    <s v="Solex"/>
    <s v="Standard"/>
    <s v="medium"/>
    <s v="medium"/>
    <n v="1151.96"/>
    <n v="649.49"/>
    <n v="36498"/>
  </r>
  <r>
    <n v="12655"/>
    <n v="30"/>
    <x v="2410"/>
    <x v="160"/>
    <b v="0"/>
    <s v="Approved"/>
    <s v="Solex"/>
    <s v="Standard"/>
    <s v="high"/>
    <s v="medium"/>
    <n v="748.17"/>
    <n v="448.9"/>
    <n v="39031"/>
  </r>
  <r>
    <n v="12656"/>
    <n v="5"/>
    <x v="1599"/>
    <x v="243"/>
    <b v="1"/>
    <s v="Approved"/>
    <s v="Trek Bicycles"/>
    <s v="Mountain"/>
    <s v="low"/>
    <s v="medium"/>
    <n v="574.64"/>
    <n v="459.71"/>
    <n v="40784"/>
  </r>
  <r>
    <n v="12657"/>
    <n v="61"/>
    <x v="1914"/>
    <x v="107"/>
    <b v="0"/>
    <s v="Approved"/>
    <s v="OHM Cycles"/>
    <s v="Standard"/>
    <s v="low"/>
    <s v="medium"/>
    <n v="71.16"/>
    <n v="56.93"/>
    <n v="42172"/>
  </r>
  <r>
    <n v="12658"/>
    <n v="94"/>
    <x v="484"/>
    <x v="145"/>
    <b v="0"/>
    <s v="Approved"/>
    <s v="Giant Bicycles"/>
    <s v="Standard"/>
    <s v="medium"/>
    <s v="large"/>
    <n v="1635.3"/>
    <n v="993.66"/>
    <n v="42458"/>
  </r>
  <r>
    <n v="12659"/>
    <n v="44"/>
    <x v="1743"/>
    <x v="276"/>
    <b v="1"/>
    <s v="Approved"/>
    <s v="WeareA2B"/>
    <s v="Standard"/>
    <s v="medium"/>
    <s v="medium"/>
    <n v="1769.64"/>
    <n v="108.76"/>
    <n v="41064"/>
  </r>
  <r>
    <n v="12660"/>
    <n v="34"/>
    <x v="522"/>
    <x v="37"/>
    <b v="0"/>
    <s v="Approved"/>
    <s v="Norco Bicycles"/>
    <s v="Road"/>
    <s v="high"/>
    <s v="large"/>
    <n v="774.53"/>
    <n v="464.72"/>
    <n v="36361"/>
  </r>
  <r>
    <n v="12661"/>
    <n v="39"/>
    <x v="997"/>
    <x v="314"/>
    <b v="0"/>
    <s v="Approved"/>
    <s v="Giant Bicycles"/>
    <s v="Standard"/>
    <s v="medium"/>
    <s v="large"/>
    <n v="1812.75"/>
    <n v="582.48"/>
    <n v="39526"/>
  </r>
  <r>
    <n v="12662"/>
    <n v="67"/>
    <x v="2357"/>
    <x v="156"/>
    <b v="0"/>
    <s v="Approved"/>
    <s v="Norco Bicycles"/>
    <s v="Road"/>
    <s v="medium"/>
    <s v="medium"/>
    <n v="544.04999999999995"/>
    <n v="376.84"/>
    <n v="36668"/>
  </r>
  <r>
    <n v="12663"/>
    <n v="47"/>
    <x v="2589"/>
    <x v="308"/>
    <b v="1"/>
    <s v="Approved"/>
    <s v="Trek Bicycles"/>
    <s v="Road"/>
    <s v="low"/>
    <s v="small"/>
    <n v="1720.7"/>
    <n v="1531.42"/>
    <n v="35470"/>
  </r>
  <r>
    <n v="12664"/>
    <n v="33"/>
    <x v="3188"/>
    <x v="51"/>
    <b v="1"/>
    <s v="Approved"/>
    <s v="Giant Bicycles"/>
    <s v="Standard"/>
    <s v="medium"/>
    <s v="small"/>
    <n v="1311.44"/>
    <n v="1167.18"/>
    <n v="40618"/>
  </r>
  <r>
    <n v="12665"/>
    <n v="21"/>
    <x v="705"/>
    <x v="12"/>
    <b v="1"/>
    <s v="Approved"/>
    <s v="Solex"/>
    <s v="Standard"/>
    <s v="medium"/>
    <s v="large"/>
    <n v="1071.23"/>
    <n v="380.74"/>
    <n v="40670"/>
  </r>
  <r>
    <n v="12666"/>
    <n v="64"/>
    <x v="565"/>
    <x v="129"/>
    <b v="0"/>
    <s v="Approved"/>
    <s v="Trek Bicycles"/>
    <s v="Standard"/>
    <s v="medium"/>
    <s v="large"/>
    <n v="1469.44"/>
    <n v="596.54999999999995"/>
    <n v="40410"/>
  </r>
  <r>
    <n v="12667"/>
    <n v="89"/>
    <x v="2643"/>
    <x v="181"/>
    <b v="1"/>
    <s v="Approved"/>
    <s v="WeareA2B"/>
    <s v="Touring"/>
    <s v="medium"/>
    <s v="large"/>
    <n v="1362.99"/>
    <n v="57.74"/>
    <n v="42560"/>
  </r>
  <r>
    <n v="12668"/>
    <n v="95"/>
    <x v="998"/>
    <x v="362"/>
    <b v="1"/>
    <s v="Approved"/>
    <s v="Giant Bicycles"/>
    <s v="Standard"/>
    <s v="medium"/>
    <s v="large"/>
    <n v="569.55999999999995"/>
    <n v="528.42999999999995"/>
    <n v="37874"/>
  </r>
  <r>
    <n v="12669"/>
    <n v="89"/>
    <x v="1984"/>
    <x v="250"/>
    <b v="0"/>
    <s v="Approved"/>
    <s v="WeareA2B"/>
    <s v="Touring"/>
    <s v="medium"/>
    <s v="large"/>
    <n v="1362.99"/>
    <n v="57.74"/>
    <n v="37539"/>
  </r>
  <r>
    <n v="12670"/>
    <n v="66"/>
    <x v="518"/>
    <x v="328"/>
    <b v="1"/>
    <s v="Approved"/>
    <s v="Solex"/>
    <s v="Standard"/>
    <s v="medium"/>
    <s v="medium"/>
    <n v="1163.8900000000001"/>
    <n v="589.27"/>
    <n v="42560"/>
  </r>
  <r>
    <n v="12671"/>
    <n v="33"/>
    <x v="256"/>
    <x v="246"/>
    <b v="0"/>
    <s v="Approved"/>
    <s v="Giant Bicycles"/>
    <s v="Standard"/>
    <s v="medium"/>
    <s v="small"/>
    <n v="1311.44"/>
    <n v="1167.18"/>
    <n v="33888"/>
  </r>
  <r>
    <n v="12672"/>
    <n v="31"/>
    <x v="2622"/>
    <x v="226"/>
    <b v="0"/>
    <s v="Approved"/>
    <s v="Giant Bicycles"/>
    <s v="Standard"/>
    <s v="medium"/>
    <s v="medium"/>
    <n v="230.91"/>
    <n v="173.18"/>
    <n v="37698"/>
  </r>
  <r>
    <n v="12673"/>
    <n v="51"/>
    <x v="2753"/>
    <x v="95"/>
    <b v="1"/>
    <s v="Approved"/>
    <s v="OHM Cycles"/>
    <s v="Standard"/>
    <s v="high"/>
    <s v="medium"/>
    <n v="2005.66"/>
    <n v="1203.4000000000001"/>
    <n v="34170"/>
  </r>
  <r>
    <n v="12674"/>
    <n v="52"/>
    <x v="487"/>
    <x v="115"/>
    <b v="1"/>
    <s v="Approved"/>
    <s v="OHM Cycles"/>
    <s v="Road"/>
    <s v="medium"/>
    <s v="medium"/>
    <n v="1280.28"/>
    <n v="829.51"/>
    <n v="40779"/>
  </r>
  <r>
    <n v="12675"/>
    <n v="74"/>
    <x v="1926"/>
    <x v="136"/>
    <b v="0"/>
    <s v="Approved"/>
    <s v="WeareA2B"/>
    <s v="Standard"/>
    <s v="medium"/>
    <s v="medium"/>
    <n v="1228.07"/>
    <n v="400.91"/>
    <n v="36668"/>
  </r>
  <r>
    <n v="12676"/>
    <n v="85"/>
    <x v="1802"/>
    <x v="355"/>
    <b v="0"/>
    <s v="Approved"/>
    <s v="WeareA2B"/>
    <s v="Standard"/>
    <s v="medium"/>
    <s v="medium"/>
    <n v="752.64"/>
    <n v="205.36"/>
    <n v="36367"/>
  </r>
  <r>
    <n v="12677"/>
    <n v="10"/>
    <x v="3377"/>
    <x v="204"/>
    <b v="1"/>
    <s v="Approved"/>
    <s v="WeareA2B"/>
    <s v="Touring"/>
    <s v="medium"/>
    <s v="medium"/>
    <n v="1466.68"/>
    <n v="363.25"/>
    <n v="41701"/>
  </r>
  <r>
    <n v="12678"/>
    <n v="92"/>
    <x v="2592"/>
    <x v="213"/>
    <m/>
    <s v="Approved"/>
    <s v="WeareA2B"/>
    <s v="Standard"/>
    <s v="medium"/>
    <s v="small"/>
    <n v="1415.01"/>
    <n v="1259.3599999999999"/>
    <n v="37539"/>
  </r>
  <r>
    <n v="12679"/>
    <n v="10"/>
    <x v="1986"/>
    <x v="312"/>
    <b v="0"/>
    <s v="Approved"/>
    <s v="WeareA2B"/>
    <s v="Touring"/>
    <s v="medium"/>
    <s v="medium"/>
    <n v="1466.68"/>
    <n v="363.25"/>
    <n v="34586"/>
  </r>
  <r>
    <n v="12680"/>
    <n v="34"/>
    <x v="201"/>
    <x v="44"/>
    <b v="0"/>
    <s v="Approved"/>
    <s v="Norco Bicycles"/>
    <s v="Road"/>
    <s v="high"/>
    <s v="large"/>
    <n v="774.53"/>
    <n v="464.72"/>
    <n v="35052"/>
  </r>
  <r>
    <n v="12681"/>
    <n v="29"/>
    <x v="2822"/>
    <x v="180"/>
    <b v="0"/>
    <s v="Approved"/>
    <s v="WeareA2B"/>
    <s v="Standard"/>
    <s v="medium"/>
    <s v="medium"/>
    <n v="1065.03"/>
    <n v="230.09"/>
    <n v="41434"/>
  </r>
  <r>
    <n v="12682"/>
    <n v="3"/>
    <x v="2733"/>
    <x v="53"/>
    <b v="1"/>
    <s v="Approved"/>
    <s v="Trek Bicycles"/>
    <s v="Standard"/>
    <s v="medium"/>
    <s v="large"/>
    <n v="2091.4699999999998"/>
    <n v="388.92"/>
    <n v="40553"/>
  </r>
  <r>
    <n v="12683"/>
    <n v="37"/>
    <x v="1364"/>
    <x v="30"/>
    <b v="1"/>
    <s v="Approved"/>
    <s v="OHM Cycles"/>
    <s v="Standard"/>
    <s v="low"/>
    <s v="medium"/>
    <n v="1793.43"/>
    <n v="248.82"/>
    <n v="40672"/>
  </r>
  <r>
    <n v="12684"/>
    <n v="49"/>
    <x v="431"/>
    <x v="178"/>
    <b v="1"/>
    <s v="Approved"/>
    <s v="Trek Bicycles"/>
    <s v="Road"/>
    <s v="medium"/>
    <s v="medium"/>
    <n v="533.51"/>
    <n v="400.13"/>
    <n v="41064"/>
  </r>
  <r>
    <n v="12685"/>
    <n v="27"/>
    <x v="401"/>
    <x v="126"/>
    <b v="0"/>
    <s v="Approved"/>
    <s v="Trek Bicycles"/>
    <s v="Standard"/>
    <s v="medium"/>
    <s v="medium"/>
    <n v="499.53"/>
    <n v="388.72"/>
    <n v="42696"/>
  </r>
  <r>
    <n v="12686"/>
    <n v="73"/>
    <x v="1167"/>
    <x v="209"/>
    <b v="0"/>
    <s v="Approved"/>
    <s v="Solex"/>
    <s v="Standard"/>
    <s v="medium"/>
    <s v="medium"/>
    <n v="1945.43"/>
    <n v="333.18"/>
    <n v="38859"/>
  </r>
  <r>
    <n v="12687"/>
    <n v="57"/>
    <x v="1137"/>
    <x v="256"/>
    <b v="0"/>
    <s v="Approved"/>
    <s v="WeareA2B"/>
    <s v="Touring"/>
    <s v="medium"/>
    <s v="large"/>
    <n v="1890.39"/>
    <n v="260.14"/>
    <n v="33259"/>
  </r>
  <r>
    <n v="12688"/>
    <n v="94"/>
    <x v="1267"/>
    <x v="319"/>
    <b v="0"/>
    <s v="Approved"/>
    <s v="Giant Bicycles"/>
    <s v="Standard"/>
    <s v="medium"/>
    <s v="large"/>
    <n v="1635.3"/>
    <n v="993.66"/>
    <n v="34556"/>
  </r>
  <r>
    <n v="12689"/>
    <n v="13"/>
    <x v="372"/>
    <x v="142"/>
    <b v="0"/>
    <s v="Approved"/>
    <s v="Solex"/>
    <s v="Standard"/>
    <s v="medium"/>
    <s v="medium"/>
    <n v="1163.8900000000001"/>
    <n v="589.27"/>
    <n v="35160"/>
  </r>
  <r>
    <n v="12690"/>
    <n v="50"/>
    <x v="419"/>
    <x v="194"/>
    <b v="1"/>
    <s v="Approved"/>
    <s v="Giant Bicycles"/>
    <s v="Standard"/>
    <s v="medium"/>
    <s v="medium"/>
    <n v="642.70000000000005"/>
    <n v="211.37"/>
    <n v="37337"/>
  </r>
  <r>
    <n v="12691"/>
    <n v="18"/>
    <x v="1021"/>
    <x v="290"/>
    <b v="0"/>
    <s v="Approved"/>
    <s v="Solex"/>
    <s v="Standard"/>
    <s v="medium"/>
    <s v="medium"/>
    <n v="575.27"/>
    <n v="431.45"/>
    <n v="34244"/>
  </r>
  <r>
    <n v="12692"/>
    <n v="1"/>
    <x v="2466"/>
    <x v="260"/>
    <m/>
    <s v="Approved"/>
    <s v="Giant Bicycles"/>
    <s v="Touring"/>
    <s v="medium"/>
    <s v="large"/>
    <n v="1873.97"/>
    <n v="863.95"/>
    <n v="35455"/>
  </r>
  <r>
    <n v="12693"/>
    <n v="19"/>
    <x v="1748"/>
    <x v="135"/>
    <b v="1"/>
    <s v="Approved"/>
    <s v="Trek Bicycles"/>
    <s v="Mountain"/>
    <s v="low"/>
    <s v="medium"/>
    <n v="574.64"/>
    <n v="459.71"/>
    <n v="40784"/>
  </r>
  <r>
    <n v="12694"/>
    <n v="89"/>
    <x v="2114"/>
    <x v="210"/>
    <b v="0"/>
    <s v="Approved"/>
    <s v="WeareA2B"/>
    <s v="Touring"/>
    <s v="medium"/>
    <s v="large"/>
    <n v="1362.99"/>
    <n v="57.74"/>
    <n v="42458"/>
  </r>
  <r>
    <n v="12695"/>
    <n v="23"/>
    <x v="3364"/>
    <x v="206"/>
    <b v="0"/>
    <s v="Approved"/>
    <s v="Norco Bicycles"/>
    <s v="Mountain"/>
    <s v="low"/>
    <s v="small"/>
    <n v="688.63"/>
    <n v="612.88"/>
    <n v="36334"/>
  </r>
  <r>
    <n v="12696"/>
    <n v="50"/>
    <x v="3143"/>
    <x v="354"/>
    <b v="1"/>
    <s v="Approved"/>
    <s v="WeareA2B"/>
    <s v="Standard"/>
    <s v="medium"/>
    <s v="small"/>
    <n v="175.89"/>
    <n v="131.91999999999999"/>
    <n v="41009"/>
  </r>
  <r>
    <n v="12697"/>
    <n v="31"/>
    <x v="2099"/>
    <x v="236"/>
    <b v="0"/>
    <s v="Approved"/>
    <s v="Giant Bicycles"/>
    <s v="Standard"/>
    <s v="medium"/>
    <s v="medium"/>
    <n v="230.91"/>
    <n v="173.18"/>
    <n v="39031"/>
  </r>
  <r>
    <n v="12698"/>
    <n v="36"/>
    <x v="1864"/>
    <x v="323"/>
    <b v="1"/>
    <s v="Approved"/>
    <s v="Solex"/>
    <s v="Standard"/>
    <s v="low"/>
    <s v="medium"/>
    <n v="945.04"/>
    <n v="507.58"/>
    <n v="35052"/>
  </r>
  <r>
    <n v="12699"/>
    <n v="82"/>
    <x v="95"/>
    <x v="187"/>
    <b v="1"/>
    <s v="Approved"/>
    <s v="Norco Bicycles"/>
    <s v="Standard"/>
    <s v="high"/>
    <s v="medium"/>
    <n v="1148.6400000000001"/>
    <n v="689.18"/>
    <n v="35667"/>
  </r>
  <r>
    <n v="12700"/>
    <n v="34"/>
    <x v="232"/>
    <x v="223"/>
    <b v="0"/>
    <s v="Approved"/>
    <s v="Norco Bicycles"/>
    <s v="Road"/>
    <s v="high"/>
    <s v="large"/>
    <n v="774.53"/>
    <n v="464.72"/>
    <n v="34527"/>
  </r>
  <r>
    <n v="12701"/>
    <n v="35"/>
    <x v="1471"/>
    <x v="147"/>
    <b v="0"/>
    <s v="Approved"/>
    <s v="Trek Bicycles"/>
    <s v="Standard"/>
    <s v="low"/>
    <s v="medium"/>
    <n v="1057.51"/>
    <n v="154.4"/>
    <n v="39526"/>
  </r>
  <r>
    <n v="12702"/>
    <n v="0"/>
    <x v="3298"/>
    <x v="180"/>
    <b v="1"/>
    <s v="Approved"/>
    <s v="OHM Cycles"/>
    <s v="Standard"/>
    <s v="high"/>
    <s v="medium"/>
    <n v="227.88"/>
    <n v="136.72999999999999"/>
    <n v="38216"/>
  </r>
  <r>
    <n v="12703"/>
    <n v="54"/>
    <x v="61"/>
    <x v="135"/>
    <b v="1"/>
    <s v="Approved"/>
    <s v="WeareA2B"/>
    <s v="Standard"/>
    <s v="medium"/>
    <s v="medium"/>
    <n v="1807.45"/>
    <n v="778.69"/>
    <n v="42145"/>
  </r>
  <r>
    <n v="12704"/>
    <n v="57"/>
    <x v="1875"/>
    <x v="238"/>
    <b v="0"/>
    <s v="Approved"/>
    <s v="WeareA2B"/>
    <s v="Touring"/>
    <s v="medium"/>
    <s v="large"/>
    <n v="1890.39"/>
    <n v="260.14"/>
    <n v="33259"/>
  </r>
  <r>
    <n v="12705"/>
    <n v="4"/>
    <x v="3427"/>
    <x v="250"/>
    <b v="1"/>
    <s v="Approved"/>
    <s v="Solex"/>
    <s v="Standard"/>
    <s v="medium"/>
    <s v="medium"/>
    <n v="1483.2"/>
    <n v="99.59"/>
    <n v="34996"/>
  </r>
  <r>
    <n v="12706"/>
    <n v="35"/>
    <x v="3331"/>
    <x v="105"/>
    <b v="0"/>
    <s v="Approved"/>
    <s v="Giant Bicycles"/>
    <s v="Standard"/>
    <s v="medium"/>
    <s v="medium"/>
    <n v="1403.5"/>
    <n v="954.82"/>
    <n v="42688"/>
  </r>
  <r>
    <n v="12707"/>
    <n v="14"/>
    <x v="2935"/>
    <x v="64"/>
    <b v="0"/>
    <s v="Approved"/>
    <s v="Trek Bicycles"/>
    <s v="Standard"/>
    <s v="medium"/>
    <s v="small"/>
    <n v="1386.84"/>
    <n v="1234.29"/>
    <n v="37838"/>
  </r>
  <r>
    <n v="12708"/>
    <n v="25"/>
    <x v="733"/>
    <x v="98"/>
    <b v="1"/>
    <s v="Approved"/>
    <s v="Giant Bicycles"/>
    <s v="Road"/>
    <s v="medium"/>
    <s v="medium"/>
    <n v="1538.99"/>
    <n v="829.65"/>
    <n v="42404"/>
  </r>
  <r>
    <n v="12709"/>
    <n v="12"/>
    <x v="1836"/>
    <x v="158"/>
    <b v="1"/>
    <s v="Approved"/>
    <s v="WeareA2B"/>
    <s v="Standard"/>
    <s v="medium"/>
    <s v="medium"/>
    <n v="1231.1500000000001"/>
    <n v="161.6"/>
    <n v="35378"/>
  </r>
  <r>
    <n v="12710"/>
    <n v="54"/>
    <x v="725"/>
    <x v="332"/>
    <b v="0"/>
    <s v="Approved"/>
    <s v="WeareA2B"/>
    <s v="Standard"/>
    <s v="medium"/>
    <s v="medium"/>
    <n v="1292.8399999999999"/>
    <n v="13.44"/>
    <n v="42226"/>
  </r>
  <r>
    <n v="12711"/>
    <n v="40"/>
    <x v="100"/>
    <x v="225"/>
    <m/>
    <s v="Approved"/>
    <s v="OHM Cycles"/>
    <s v="Standard"/>
    <s v="high"/>
    <s v="medium"/>
    <n v="1458.17"/>
    <n v="874.9"/>
    <n v="38750"/>
  </r>
  <r>
    <n v="12712"/>
    <n v="17"/>
    <x v="3224"/>
    <x v="230"/>
    <b v="1"/>
    <s v="Approved"/>
    <s v="Solex"/>
    <s v="Standard"/>
    <s v="high"/>
    <s v="medium"/>
    <n v="1024.6600000000001"/>
    <n v="614.79999999999995"/>
    <n v="41345"/>
  </r>
  <r>
    <n v="12713"/>
    <n v="3"/>
    <x v="1583"/>
    <x v="226"/>
    <b v="0"/>
    <s v="Approved"/>
    <s v="Trek Bicycles"/>
    <s v="Standard"/>
    <s v="medium"/>
    <s v="large"/>
    <n v="2091.4699999999998"/>
    <n v="388.92"/>
    <n v="41167"/>
  </r>
  <r>
    <n v="12714"/>
    <n v="63"/>
    <x v="1142"/>
    <x v="239"/>
    <b v="0"/>
    <s v="Approved"/>
    <s v="WeareA2B"/>
    <s v="Standard"/>
    <s v="medium"/>
    <s v="medium"/>
    <n v="1992.93"/>
    <n v="762.63"/>
    <n v="38193"/>
  </r>
  <r>
    <n v="12715"/>
    <n v="81"/>
    <x v="2405"/>
    <x v="54"/>
    <b v="0"/>
    <s v="Approved"/>
    <s v="Norco Bicycles"/>
    <s v="Standard"/>
    <s v="medium"/>
    <s v="small"/>
    <n v="586.45000000000005"/>
    <n v="521.94000000000005"/>
    <n v="33429"/>
  </r>
  <r>
    <n v="12716"/>
    <n v="32"/>
    <x v="1548"/>
    <x v="186"/>
    <b v="0"/>
    <s v="Approved"/>
    <s v="Giant Bicycles"/>
    <s v="Standard"/>
    <s v="medium"/>
    <s v="medium"/>
    <n v="642.70000000000005"/>
    <n v="211.37"/>
    <n v="37337"/>
  </r>
  <r>
    <n v="12717"/>
    <n v="90"/>
    <x v="3413"/>
    <x v="141"/>
    <b v="1"/>
    <s v="Approved"/>
    <s v="Norco Bicycles"/>
    <s v="Standard"/>
    <s v="low"/>
    <s v="medium"/>
    <n v="363.01"/>
    <n v="290.41000000000003"/>
    <n v="38482"/>
  </r>
  <r>
    <n v="12718"/>
    <n v="30"/>
    <x v="2115"/>
    <x v="159"/>
    <b v="1"/>
    <s v="Approved"/>
    <s v="Solex"/>
    <s v="Standard"/>
    <s v="high"/>
    <s v="medium"/>
    <n v="748.17"/>
    <n v="448.9"/>
    <n v="42105"/>
  </r>
  <r>
    <n v="12719"/>
    <n v="17"/>
    <x v="674"/>
    <x v="100"/>
    <b v="0"/>
    <s v="Approved"/>
    <s v="Solex"/>
    <s v="Standard"/>
    <s v="high"/>
    <s v="medium"/>
    <n v="1024.6600000000001"/>
    <n v="614.79999999999995"/>
    <n v="35378"/>
  </r>
  <r>
    <n v="12720"/>
    <n v="37"/>
    <x v="3396"/>
    <x v="331"/>
    <b v="1"/>
    <s v="Approved"/>
    <s v="OHM Cycles"/>
    <s v="Standard"/>
    <s v="low"/>
    <s v="medium"/>
    <n v="1793.43"/>
    <n v="248.82"/>
    <n v="36361"/>
  </r>
  <r>
    <n v="12721"/>
    <n v="66"/>
    <x v="3046"/>
    <x v="359"/>
    <b v="0"/>
    <s v="Approved"/>
    <s v="Solex"/>
    <s v="Standard"/>
    <s v="medium"/>
    <s v="medium"/>
    <n v="1163.8900000000001"/>
    <n v="589.27"/>
    <n v="42560"/>
  </r>
  <r>
    <n v="12722"/>
    <n v="7"/>
    <x v="641"/>
    <x v="188"/>
    <b v="1"/>
    <s v="Approved"/>
    <s v="Trek Bicycles"/>
    <s v="Road"/>
    <s v="low"/>
    <s v="medium"/>
    <n v="980.37"/>
    <n v="234.43"/>
    <n v="38258"/>
  </r>
  <r>
    <n v="12723"/>
    <n v="0"/>
    <x v="2351"/>
    <x v="363"/>
    <b v="1"/>
    <s v="Approved"/>
    <s v="OHM Cycles"/>
    <s v="Road"/>
    <s v="high"/>
    <s v="large"/>
    <n v="12.01"/>
    <n v="7.21"/>
    <n v="39880"/>
  </r>
  <r>
    <n v="12724"/>
    <n v="65"/>
    <x v="749"/>
    <x v="356"/>
    <b v="0"/>
    <s v="Approved"/>
    <s v="WeareA2B"/>
    <s v="Standard"/>
    <s v="medium"/>
    <s v="medium"/>
    <n v="1807.45"/>
    <n v="778.69"/>
    <n v="42105"/>
  </r>
  <r>
    <n v="12725"/>
    <n v="2"/>
    <x v="2213"/>
    <x v="168"/>
    <b v="1"/>
    <s v="Approved"/>
    <s v="Solex"/>
    <s v="Standard"/>
    <s v="medium"/>
    <s v="medium"/>
    <n v="71.489999999999995"/>
    <n v="53.62"/>
    <n v="41245"/>
  </r>
  <r>
    <n v="12726"/>
    <n v="7"/>
    <x v="2019"/>
    <x v="238"/>
    <b v="0"/>
    <s v="Approved"/>
    <s v="Trek Bicycles"/>
    <s v="Road"/>
    <s v="low"/>
    <s v="medium"/>
    <n v="980.37"/>
    <n v="234.43"/>
    <n v="41701"/>
  </r>
  <r>
    <n v="12727"/>
    <n v="73"/>
    <x v="3220"/>
    <x v="50"/>
    <b v="1"/>
    <s v="Approved"/>
    <s v="Solex"/>
    <s v="Standard"/>
    <s v="medium"/>
    <s v="medium"/>
    <n v="1945.43"/>
    <n v="333.18"/>
    <n v="37499"/>
  </r>
  <r>
    <n v="12728"/>
    <n v="94"/>
    <x v="3340"/>
    <x v="123"/>
    <b v="1"/>
    <s v="Approved"/>
    <s v="Giant Bicycles"/>
    <s v="Standard"/>
    <s v="medium"/>
    <s v="large"/>
    <n v="1635.3"/>
    <n v="993.66"/>
    <n v="41434"/>
  </r>
  <r>
    <n v="12729"/>
    <n v="52"/>
    <x v="442"/>
    <x v="210"/>
    <b v="1"/>
    <s v="Approved"/>
    <s v="OHM Cycles"/>
    <s v="Road"/>
    <s v="medium"/>
    <s v="medium"/>
    <n v="1280.28"/>
    <n v="829.51"/>
    <n v="42218"/>
  </r>
  <r>
    <n v="12730"/>
    <n v="4"/>
    <x v="2010"/>
    <x v="55"/>
    <b v="1"/>
    <s v="Approved"/>
    <s v="Giant Bicycles"/>
    <s v="Standard"/>
    <s v="high"/>
    <s v="medium"/>
    <n v="1129.1300000000001"/>
    <n v="677.48"/>
    <n v="38573"/>
  </r>
  <r>
    <n v="12731"/>
    <n v="64"/>
    <x v="2290"/>
    <x v="97"/>
    <b v="0"/>
    <s v="Approved"/>
    <s v="Giant Bicycles"/>
    <s v="Standard"/>
    <s v="high"/>
    <s v="small"/>
    <n v="1977.36"/>
    <n v="1759.85"/>
    <n v="40779"/>
  </r>
  <r>
    <n v="12732"/>
    <n v="71"/>
    <x v="3428"/>
    <x v="86"/>
    <b v="1"/>
    <s v="Approved"/>
    <s v="Solex"/>
    <s v="Standard"/>
    <s v="high"/>
    <s v="large"/>
    <n v="1842.92"/>
    <n v="1105.75"/>
    <n v="41922"/>
  </r>
  <r>
    <n v="12733"/>
    <n v="23"/>
    <x v="1124"/>
    <x v="83"/>
    <b v="0"/>
    <s v="Approved"/>
    <s v="Norco Bicycles"/>
    <s v="Mountain"/>
    <s v="low"/>
    <s v="small"/>
    <n v="688.63"/>
    <n v="612.88"/>
    <n v="40670"/>
  </r>
  <r>
    <n v="12734"/>
    <n v="58"/>
    <x v="1416"/>
    <x v="283"/>
    <b v="1"/>
    <s v="Approved"/>
    <s v="OHM Cycles"/>
    <s v="Standard"/>
    <s v="medium"/>
    <s v="medium"/>
    <n v="912.52"/>
    <n v="141.4"/>
    <n v="40779"/>
  </r>
  <r>
    <n v="12735"/>
    <n v="45"/>
    <x v="1649"/>
    <x v="120"/>
    <b v="1"/>
    <s v="Approved"/>
    <s v="Solex"/>
    <s v="Standard"/>
    <s v="medium"/>
    <s v="medium"/>
    <n v="441.49"/>
    <n v="84.99"/>
    <n v="34071"/>
  </r>
  <r>
    <n v="12736"/>
    <n v="9"/>
    <x v="1686"/>
    <x v="66"/>
    <b v="1"/>
    <s v="Approved"/>
    <s v="OHM Cycles"/>
    <s v="Road"/>
    <s v="medium"/>
    <s v="medium"/>
    <n v="742.54"/>
    <n v="667.4"/>
    <n v="38216"/>
  </r>
  <r>
    <n v="12737"/>
    <n v="88"/>
    <x v="2229"/>
    <x v="112"/>
    <b v="0"/>
    <s v="Approved"/>
    <s v="Norco Bicycles"/>
    <s v="Standard"/>
    <s v="medium"/>
    <s v="medium"/>
    <n v="1198.46"/>
    <n v="381.1"/>
    <n v="36833"/>
  </r>
  <r>
    <n v="12738"/>
    <n v="47"/>
    <x v="705"/>
    <x v="146"/>
    <b v="0"/>
    <s v="Approved"/>
    <s v="Trek Bicycles"/>
    <s v="Road"/>
    <s v="low"/>
    <s v="small"/>
    <n v="1720.7"/>
    <n v="1531.42"/>
    <n v="37220"/>
  </r>
  <r>
    <n v="12739"/>
    <n v="29"/>
    <x v="2407"/>
    <x v="222"/>
    <b v="1"/>
    <s v="Approved"/>
    <s v="Norco Bicycles"/>
    <s v="Road"/>
    <s v="medium"/>
    <s v="medium"/>
    <n v="543.39"/>
    <n v="407.54"/>
    <n v="42696"/>
  </r>
  <r>
    <n v="12740"/>
    <n v="7"/>
    <x v="2512"/>
    <x v="35"/>
    <b v="0"/>
    <s v="Approved"/>
    <s v="Giant Bicycles"/>
    <s v="Standard"/>
    <s v="medium"/>
    <s v="small"/>
    <n v="1311.44"/>
    <n v="1167.18"/>
    <n v="40618"/>
  </r>
  <r>
    <n v="12741"/>
    <n v="36"/>
    <x v="3111"/>
    <x v="133"/>
    <b v="1"/>
    <s v="Approved"/>
    <s v="Solex"/>
    <s v="Standard"/>
    <s v="low"/>
    <s v="medium"/>
    <n v="945.04"/>
    <n v="507.58"/>
    <n v="35052"/>
  </r>
  <r>
    <n v="12742"/>
    <n v="57"/>
    <x v="3234"/>
    <x v="210"/>
    <b v="1"/>
    <s v="Approved"/>
    <s v="WeareA2B"/>
    <s v="Touring"/>
    <s v="medium"/>
    <s v="large"/>
    <n v="1890.39"/>
    <n v="260.14"/>
    <n v="34586"/>
  </r>
  <r>
    <n v="12743"/>
    <n v="30"/>
    <x v="83"/>
    <x v="323"/>
    <b v="0"/>
    <s v="Approved"/>
    <s v="Solex"/>
    <s v="Standard"/>
    <s v="high"/>
    <s v="medium"/>
    <n v="748.17"/>
    <n v="448.9"/>
    <n v="35052"/>
  </r>
  <r>
    <n v="12744"/>
    <n v="16"/>
    <x v="1260"/>
    <x v="45"/>
    <b v="1"/>
    <s v="Approved"/>
    <s v="Norco Bicycles"/>
    <s v="Standard"/>
    <s v="high"/>
    <s v="small"/>
    <n v="1661.92"/>
    <n v="1479.11"/>
    <n v="41345"/>
  </r>
  <r>
    <n v="12745"/>
    <n v="57"/>
    <x v="300"/>
    <x v="142"/>
    <b v="0"/>
    <s v="Approved"/>
    <s v="WeareA2B"/>
    <s v="Touring"/>
    <s v="medium"/>
    <s v="large"/>
    <n v="1890.39"/>
    <n v="260.14"/>
    <n v="41047"/>
  </r>
  <r>
    <n v="12746"/>
    <n v="25"/>
    <x v="1273"/>
    <x v="150"/>
    <b v="0"/>
    <s v="Approved"/>
    <s v="OHM Cycles"/>
    <s v="Standard"/>
    <s v="high"/>
    <s v="medium"/>
    <n v="2005.66"/>
    <n v="1203.4000000000001"/>
    <n v="34170"/>
  </r>
  <r>
    <n v="12747"/>
    <n v="70"/>
    <x v="1175"/>
    <x v="94"/>
    <b v="1"/>
    <s v="Approved"/>
    <s v="Trek Bicycles"/>
    <s v="Standard"/>
    <s v="high"/>
    <s v="medium"/>
    <n v="495.72"/>
    <n v="297.43"/>
    <n v="36668"/>
  </r>
  <r>
    <n v="12748"/>
    <n v="46"/>
    <x v="2655"/>
    <x v="108"/>
    <b v="1"/>
    <s v="Approved"/>
    <s v="OHM Cycles"/>
    <s v="Standard"/>
    <s v="low"/>
    <s v="medium"/>
    <n v="1793.43"/>
    <n v="248.82"/>
    <n v="36361"/>
  </r>
  <r>
    <n v="12749"/>
    <n v="18"/>
    <x v="977"/>
    <x v="359"/>
    <b v="0"/>
    <s v="Approved"/>
    <s v="Norco Bicycles"/>
    <s v="Standard"/>
    <s v="high"/>
    <s v="medium"/>
    <n v="1148.6400000000001"/>
    <n v="689.18"/>
    <n v="38339"/>
  </r>
  <r>
    <n v="12750"/>
    <n v="1"/>
    <x v="1578"/>
    <x v="51"/>
    <b v="0"/>
    <s v="Approved"/>
    <s v="Giant Bicycles"/>
    <s v="Standard"/>
    <s v="medium"/>
    <s v="medium"/>
    <n v="1403.5"/>
    <n v="954.82"/>
    <n v="42688"/>
  </r>
  <r>
    <n v="12751"/>
    <n v="57"/>
    <x v="1919"/>
    <x v="201"/>
    <b v="1"/>
    <s v="Approved"/>
    <s v="WeareA2B"/>
    <s v="Touring"/>
    <s v="medium"/>
    <s v="large"/>
    <n v="1890.39"/>
    <n v="260.14"/>
    <n v="40779"/>
  </r>
  <r>
    <n v="12752"/>
    <n v="94"/>
    <x v="3088"/>
    <x v="107"/>
    <b v="1"/>
    <s v="Approved"/>
    <s v="Giant Bicycles"/>
    <s v="Standard"/>
    <s v="medium"/>
    <s v="large"/>
    <n v="1635.3"/>
    <n v="993.66"/>
    <n v="41434"/>
  </r>
  <r>
    <n v="12753"/>
    <n v="100"/>
    <x v="1828"/>
    <x v="64"/>
    <m/>
    <s v="Approved"/>
    <s v="Norco Bicycles"/>
    <s v="Road"/>
    <s v="medium"/>
    <s v="medium"/>
    <n v="1036.5899999999999"/>
    <n v="206.35"/>
    <n v="41922"/>
  </r>
  <r>
    <n v="12754"/>
    <n v="54"/>
    <x v="1925"/>
    <x v="355"/>
    <b v="0"/>
    <s v="Approved"/>
    <s v="WeareA2B"/>
    <s v="Standard"/>
    <s v="medium"/>
    <s v="medium"/>
    <n v="1292.8399999999999"/>
    <n v="13.44"/>
    <n v="39915"/>
  </r>
  <r>
    <n v="12755"/>
    <n v="36"/>
    <x v="608"/>
    <x v="157"/>
    <b v="0"/>
    <s v="Approved"/>
    <s v="Solex"/>
    <s v="Standard"/>
    <s v="low"/>
    <s v="medium"/>
    <n v="1289.8499999999999"/>
    <n v="74.510000000000005"/>
    <n v="41064"/>
  </r>
  <r>
    <n v="12756"/>
    <n v="16"/>
    <x v="2648"/>
    <x v="119"/>
    <b v="1"/>
    <s v="Approved"/>
    <s v="Norco Bicycles"/>
    <s v="Standard"/>
    <s v="high"/>
    <s v="small"/>
    <n v="1661.92"/>
    <n v="1479.11"/>
    <n v="34586"/>
  </r>
  <r>
    <n v="12757"/>
    <n v="1"/>
    <x v="597"/>
    <x v="293"/>
    <b v="0"/>
    <s v="Approved"/>
    <s v="Giant Bicycles"/>
    <s v="Standard"/>
    <s v="medium"/>
    <s v="medium"/>
    <n v="1403.5"/>
    <n v="954.82"/>
    <n v="35667"/>
  </r>
  <r>
    <n v="12758"/>
    <n v="15"/>
    <x v="3301"/>
    <x v="46"/>
    <m/>
    <s v="Approved"/>
    <s v="Norco Bicycles"/>
    <s v="Standard"/>
    <s v="low"/>
    <s v="medium"/>
    <n v="958.74"/>
    <n v="748.9"/>
    <n v="39880"/>
  </r>
  <r>
    <n v="12759"/>
    <n v="21"/>
    <x v="2865"/>
    <x v="6"/>
    <b v="1"/>
    <s v="Approved"/>
    <s v="Solex"/>
    <s v="Standard"/>
    <s v="medium"/>
    <s v="large"/>
    <n v="1071.23"/>
    <n v="380.74"/>
    <n v="35160"/>
  </r>
  <r>
    <n v="12760"/>
    <n v="3"/>
    <x v="3296"/>
    <x v="251"/>
    <b v="0"/>
    <s v="Approved"/>
    <s v="Trek Bicycles"/>
    <s v="Standard"/>
    <s v="medium"/>
    <s v="large"/>
    <n v="2091.4699999999998"/>
    <n v="388.92"/>
    <n v="37823"/>
  </r>
  <r>
    <n v="12761"/>
    <n v="21"/>
    <x v="3080"/>
    <x v="252"/>
    <b v="0"/>
    <s v="Approved"/>
    <s v="Solex"/>
    <s v="Standard"/>
    <s v="medium"/>
    <s v="large"/>
    <n v="1071.23"/>
    <n v="380.74"/>
    <n v="34165"/>
  </r>
  <r>
    <n v="12762"/>
    <n v="70"/>
    <x v="1419"/>
    <x v="45"/>
    <b v="1"/>
    <s v="Approved"/>
    <s v="Norco Bicycles"/>
    <s v="Road"/>
    <s v="medium"/>
    <s v="medium"/>
    <n v="1036.5899999999999"/>
    <n v="206.35"/>
    <n v="33364"/>
  </r>
  <r>
    <n v="12763"/>
    <n v="78"/>
    <x v="3303"/>
    <x v="206"/>
    <b v="0"/>
    <s v="Approved"/>
    <s v="Giant Bicycles"/>
    <s v="Standard"/>
    <s v="medium"/>
    <s v="large"/>
    <n v="1765.3"/>
    <n v="709.48"/>
    <n v="38193"/>
  </r>
  <r>
    <n v="12764"/>
    <n v="61"/>
    <x v="485"/>
    <x v="268"/>
    <b v="0"/>
    <s v="Approved"/>
    <s v="Norco Bicycles"/>
    <s v="Standard"/>
    <s v="medium"/>
    <s v="small"/>
    <n v="586.45000000000005"/>
    <n v="521.94000000000005"/>
    <n v="33429"/>
  </r>
  <r>
    <n v="12765"/>
    <n v="0"/>
    <x v="34"/>
    <x v="357"/>
    <b v="0"/>
    <s v="Approved"/>
    <s v="Giant Bicycles"/>
    <s v="Standard"/>
    <s v="medium"/>
    <s v="large"/>
    <n v="569.55999999999995"/>
    <n v="528.42999999999995"/>
    <n v="37874"/>
  </r>
  <r>
    <n v="12766"/>
    <n v="26"/>
    <x v="2375"/>
    <x v="251"/>
    <b v="0"/>
    <s v="Approved"/>
    <s v="WeareA2B"/>
    <s v="Standard"/>
    <s v="medium"/>
    <s v="medium"/>
    <n v="1992.93"/>
    <n v="762.63"/>
    <n v="34115"/>
  </r>
  <r>
    <n v="12767"/>
    <n v="35"/>
    <x v="2467"/>
    <x v="90"/>
    <b v="1"/>
    <s v="Approved"/>
    <s v="Trek Bicycles"/>
    <s v="Standard"/>
    <s v="low"/>
    <s v="medium"/>
    <n v="1057.51"/>
    <n v="154.4"/>
    <n v="38750"/>
  </r>
  <r>
    <n v="12768"/>
    <n v="6"/>
    <x v="2058"/>
    <x v="323"/>
    <b v="0"/>
    <s v="Approved"/>
    <s v="OHM Cycles"/>
    <s v="Standard"/>
    <s v="high"/>
    <s v="medium"/>
    <n v="227.88"/>
    <n v="136.72999999999999"/>
    <n v="37659"/>
  </r>
  <r>
    <n v="12769"/>
    <n v="15"/>
    <x v="1126"/>
    <x v="98"/>
    <b v="1"/>
    <s v="Approved"/>
    <s v="Norco Bicycles"/>
    <s v="Standard"/>
    <s v="low"/>
    <s v="medium"/>
    <n v="958.74"/>
    <n v="748.9"/>
    <n v="40303"/>
  </r>
  <r>
    <n v="12770"/>
    <n v="0"/>
    <x v="3429"/>
    <x v="359"/>
    <m/>
    <s v="Approved"/>
    <s v="OHM Cycles"/>
    <s v="Standard"/>
    <s v="medium"/>
    <s v="medium"/>
    <n v="183.86"/>
    <n v="137.9"/>
    <n v="35707"/>
  </r>
  <r>
    <n v="12771"/>
    <n v="91"/>
    <x v="850"/>
    <x v="159"/>
    <b v="1"/>
    <s v="Approved"/>
    <s v="Solex"/>
    <s v="Standard"/>
    <s v="medium"/>
    <s v="medium"/>
    <n v="100.35"/>
    <n v="75.260000000000005"/>
    <n v="36367"/>
  </r>
  <r>
    <n v="12772"/>
    <n v="35"/>
    <x v="61"/>
    <x v="213"/>
    <b v="1"/>
    <s v="Approved"/>
    <s v="Giant Bicycles"/>
    <s v="Standard"/>
    <s v="medium"/>
    <s v="medium"/>
    <n v="1403.5"/>
    <n v="954.82"/>
    <n v="42688"/>
  </r>
  <r>
    <n v="12773"/>
    <n v="14"/>
    <x v="790"/>
    <x v="271"/>
    <b v="0"/>
    <s v="Approved"/>
    <s v="Solex"/>
    <s v="Standard"/>
    <s v="high"/>
    <s v="large"/>
    <n v="1842.92"/>
    <n v="1105.75"/>
    <n v="40553"/>
  </r>
  <r>
    <n v="12774"/>
    <n v="50"/>
    <x v="657"/>
    <x v="278"/>
    <b v="0"/>
    <s v="Approved"/>
    <s v="Giant Bicycles"/>
    <s v="Standard"/>
    <s v="medium"/>
    <s v="medium"/>
    <n v="642.70000000000005"/>
    <n v="211.37"/>
    <n v="37337"/>
  </r>
  <r>
    <n v="12775"/>
    <n v="69"/>
    <x v="450"/>
    <x v="9"/>
    <b v="0"/>
    <s v="Approved"/>
    <s v="Giant Bicycles"/>
    <s v="Road"/>
    <s v="medium"/>
    <s v="medium"/>
    <n v="792.9"/>
    <n v="594.67999999999995"/>
    <n v="42105"/>
  </r>
  <r>
    <n v="12776"/>
    <n v="33"/>
    <x v="839"/>
    <x v="268"/>
    <b v="0"/>
    <s v="Approved"/>
    <s v="OHM Cycles"/>
    <s v="Road"/>
    <s v="medium"/>
    <s v="small"/>
    <n v="1810"/>
    <n v="1610.9"/>
    <n v="39526"/>
  </r>
  <r>
    <n v="12777"/>
    <n v="9"/>
    <x v="3094"/>
    <x v="264"/>
    <b v="0"/>
    <s v="Approved"/>
    <s v="Norco Bicycles"/>
    <s v="Standard"/>
    <s v="medium"/>
    <s v="small"/>
    <n v="1216.1400000000001"/>
    <n v="1082.3599999999999"/>
    <n v="33455"/>
  </r>
  <r>
    <n v="12778"/>
    <n v="50"/>
    <x v="3041"/>
    <x v="150"/>
    <b v="1"/>
    <s v="Approved"/>
    <s v="WeareA2B"/>
    <s v="Standard"/>
    <s v="medium"/>
    <s v="small"/>
    <n v="175.89"/>
    <n v="131.91999999999999"/>
    <n v="37668"/>
  </r>
  <r>
    <n v="12779"/>
    <n v="58"/>
    <x v="1225"/>
    <x v="124"/>
    <b v="0"/>
    <s v="Approved"/>
    <s v="OHM Cycles"/>
    <s v="Standard"/>
    <s v="medium"/>
    <s v="medium"/>
    <n v="912.52"/>
    <n v="141.4"/>
    <n v="36146"/>
  </r>
  <r>
    <n v="12780"/>
    <n v="1"/>
    <x v="2253"/>
    <x v="153"/>
    <b v="0"/>
    <s v="Approved"/>
    <s v="Giant Bicycles"/>
    <s v="Standard"/>
    <s v="medium"/>
    <s v="medium"/>
    <n v="1403.5"/>
    <n v="954.82"/>
    <n v="42688"/>
  </r>
  <r>
    <n v="12781"/>
    <n v="98"/>
    <x v="1972"/>
    <x v="212"/>
    <b v="1"/>
    <s v="Approved"/>
    <s v="Trek Bicycles"/>
    <s v="Standard"/>
    <s v="high"/>
    <s v="medium"/>
    <n v="358.39"/>
    <n v="215.03"/>
    <n v="34556"/>
  </r>
  <r>
    <n v="12782"/>
    <n v="71"/>
    <x v="629"/>
    <x v="117"/>
    <b v="0"/>
    <s v="Approved"/>
    <s v="Solex"/>
    <s v="Standard"/>
    <s v="high"/>
    <s v="large"/>
    <n v="1842.92"/>
    <n v="1105.75"/>
    <n v="40553"/>
  </r>
  <r>
    <n v="12783"/>
    <n v="0"/>
    <x v="676"/>
    <x v="308"/>
    <b v="0"/>
    <s v="Approved"/>
    <s v="OHM Cycles"/>
    <s v="Road"/>
    <s v="high"/>
    <s v="large"/>
    <n v="12.01"/>
    <n v="7.21"/>
    <n v="39880"/>
  </r>
  <r>
    <n v="12784"/>
    <n v="78"/>
    <x v="479"/>
    <x v="52"/>
    <b v="0"/>
    <s v="Approved"/>
    <s v="Giant Bicycles"/>
    <s v="Standard"/>
    <s v="medium"/>
    <s v="large"/>
    <n v="1765.3"/>
    <n v="709.48"/>
    <n v="38206"/>
  </r>
  <r>
    <n v="12785"/>
    <n v="35"/>
    <x v="3164"/>
    <x v="317"/>
    <b v="1"/>
    <s v="Approved"/>
    <s v="Giant Bicycles"/>
    <s v="Standard"/>
    <s v="medium"/>
    <s v="medium"/>
    <n v="1403.5"/>
    <n v="954.82"/>
    <n v="42688"/>
  </r>
  <r>
    <n v="12786"/>
    <n v="24"/>
    <x v="1501"/>
    <x v="119"/>
    <b v="1"/>
    <s v="Approved"/>
    <s v="Solex"/>
    <s v="Road"/>
    <s v="medium"/>
    <s v="large"/>
    <n v="1777.8"/>
    <n v="820.78"/>
    <n v="37337"/>
  </r>
  <r>
    <n v="12787"/>
    <n v="64"/>
    <x v="2675"/>
    <x v="56"/>
    <b v="1"/>
    <s v="Approved"/>
    <s v="Trek Bicycles"/>
    <s v="Standard"/>
    <s v="medium"/>
    <s v="large"/>
    <n v="1469.44"/>
    <n v="596.54999999999995"/>
    <n v="40410"/>
  </r>
  <r>
    <n v="12788"/>
    <n v="37"/>
    <x v="1986"/>
    <x v="168"/>
    <b v="0"/>
    <s v="Approved"/>
    <s v="OHM Cycles"/>
    <s v="Standard"/>
    <s v="low"/>
    <s v="medium"/>
    <n v="1793.43"/>
    <n v="248.82"/>
    <n v="40672"/>
  </r>
  <r>
    <n v="12789"/>
    <n v="6"/>
    <x v="237"/>
    <x v="96"/>
    <b v="1"/>
    <s v="Approved"/>
    <s v="OHM Cycles"/>
    <s v="Standard"/>
    <s v="high"/>
    <s v="medium"/>
    <n v="227.88"/>
    <n v="136.72999999999999"/>
    <n v="42560"/>
  </r>
  <r>
    <n v="12790"/>
    <n v="18"/>
    <x v="2786"/>
    <x v="138"/>
    <m/>
    <s v="Approved"/>
    <s v="Solex"/>
    <s v="Standard"/>
    <s v="medium"/>
    <s v="medium"/>
    <n v="575.27"/>
    <n v="431.45"/>
    <n v="41345"/>
  </r>
  <r>
    <n v="12791"/>
    <n v="27"/>
    <x v="438"/>
    <x v="319"/>
    <b v="1"/>
    <s v="Approved"/>
    <s v="Trek Bicycles"/>
    <s v="Standard"/>
    <s v="medium"/>
    <s v="medium"/>
    <n v="499.53"/>
    <n v="388.72"/>
    <n v="37337"/>
  </r>
  <r>
    <n v="12792"/>
    <n v="83"/>
    <x v="2199"/>
    <x v="352"/>
    <b v="1"/>
    <s v="Approved"/>
    <s v="Solex"/>
    <s v="Touring"/>
    <s v="medium"/>
    <s v="large"/>
    <n v="2083.94"/>
    <n v="675.03"/>
    <n v="41533"/>
  </r>
  <r>
    <n v="12793"/>
    <n v="64"/>
    <x v="1622"/>
    <x v="143"/>
    <b v="0"/>
    <s v="Approved"/>
    <s v="Trek Bicycles"/>
    <s v="Standard"/>
    <s v="medium"/>
    <s v="large"/>
    <n v="1469.44"/>
    <n v="596.54999999999995"/>
    <n v="41047"/>
  </r>
  <r>
    <n v="12794"/>
    <n v="7"/>
    <x v="2548"/>
    <x v="1"/>
    <b v="0"/>
    <s v="Approved"/>
    <s v="Trek Bicycles"/>
    <s v="Road"/>
    <s v="low"/>
    <s v="medium"/>
    <n v="980.37"/>
    <n v="234.43"/>
    <n v="40649"/>
  </r>
  <r>
    <n v="12795"/>
    <n v="70"/>
    <x v="3198"/>
    <x v="67"/>
    <b v="0"/>
    <s v="Approved"/>
    <s v="Trek Bicycles"/>
    <s v="Standard"/>
    <s v="high"/>
    <s v="medium"/>
    <n v="495.72"/>
    <n v="297.43"/>
    <n v="36668"/>
  </r>
  <r>
    <n v="12796"/>
    <n v="85"/>
    <x v="2438"/>
    <x v="196"/>
    <b v="0"/>
    <s v="Approved"/>
    <s v="WeareA2B"/>
    <s v="Standard"/>
    <s v="medium"/>
    <s v="medium"/>
    <n v="752.64"/>
    <n v="205.36"/>
    <n v="38206"/>
  </r>
  <r>
    <n v="12797"/>
    <n v="84"/>
    <x v="1437"/>
    <x v="132"/>
    <b v="1"/>
    <s v="Approved"/>
    <s v="Trek Bicycles"/>
    <s v="Road"/>
    <s v="medium"/>
    <s v="medium"/>
    <n v="290.62"/>
    <n v="215.14"/>
    <n v="38339"/>
  </r>
  <r>
    <n v="12798"/>
    <n v="35"/>
    <x v="2943"/>
    <x v="330"/>
    <b v="1"/>
    <s v="Approved"/>
    <s v="Giant Bicycles"/>
    <s v="Standard"/>
    <s v="medium"/>
    <s v="medium"/>
    <n v="1403.5"/>
    <n v="954.82"/>
    <n v="42688"/>
  </r>
  <r>
    <n v="12799"/>
    <n v="78"/>
    <x v="110"/>
    <x v="236"/>
    <b v="0"/>
    <s v="Approved"/>
    <s v="Giant Bicycles"/>
    <s v="Standard"/>
    <s v="medium"/>
    <s v="large"/>
    <n v="1765.3"/>
    <n v="709.48"/>
    <n v="38206"/>
  </r>
  <r>
    <n v="12800"/>
    <n v="89"/>
    <x v="972"/>
    <x v="144"/>
    <b v="1"/>
    <s v="Approved"/>
    <s v="WeareA2B"/>
    <s v="Touring"/>
    <s v="medium"/>
    <s v="large"/>
    <n v="1362.99"/>
    <n v="57.74"/>
    <n v="34079"/>
  </r>
  <r>
    <n v="12801"/>
    <n v="86"/>
    <x v="2914"/>
    <x v="353"/>
    <b v="0"/>
    <s v="Approved"/>
    <s v="OHM Cycles"/>
    <s v="Standard"/>
    <s v="medium"/>
    <s v="medium"/>
    <n v="235.63"/>
    <n v="125.07"/>
    <n v="36367"/>
  </r>
  <r>
    <n v="12802"/>
    <n v="33"/>
    <x v="1189"/>
    <x v="309"/>
    <b v="1"/>
    <s v="Approved"/>
    <s v="Giant Bicycles"/>
    <s v="Standard"/>
    <s v="medium"/>
    <s v="small"/>
    <n v="1311.44"/>
    <n v="1167.18"/>
    <n v="35052"/>
  </r>
  <r>
    <n v="12803"/>
    <n v="14"/>
    <x v="2458"/>
    <x v="23"/>
    <b v="0"/>
    <s v="Approved"/>
    <s v="Trek Bicycles"/>
    <s v="Standard"/>
    <s v="medium"/>
    <s v="small"/>
    <n v="1386.84"/>
    <n v="1234.29"/>
    <n v="37838"/>
  </r>
  <r>
    <n v="12804"/>
    <n v="96"/>
    <x v="801"/>
    <x v="343"/>
    <b v="0"/>
    <s v="Approved"/>
    <s v="WeareA2B"/>
    <s v="Road"/>
    <s v="low"/>
    <s v="small"/>
    <n v="1172.78"/>
    <n v="1043.77"/>
    <n v="37539"/>
  </r>
  <r>
    <n v="12805"/>
    <n v="12"/>
    <x v="3151"/>
    <x v="27"/>
    <b v="0"/>
    <s v="Approved"/>
    <s v="WeareA2B"/>
    <s v="Standard"/>
    <s v="medium"/>
    <s v="medium"/>
    <n v="1231.1500000000001"/>
    <n v="161.6"/>
    <n v="38216"/>
  </r>
  <r>
    <n v="12806"/>
    <n v="71"/>
    <x v="635"/>
    <x v="304"/>
    <b v="0"/>
    <s v="Approved"/>
    <s v="Solex"/>
    <s v="Standard"/>
    <s v="high"/>
    <s v="large"/>
    <n v="1842.92"/>
    <n v="1105.75"/>
    <n v="34996"/>
  </r>
  <r>
    <n v="12807"/>
    <n v="86"/>
    <x v="3350"/>
    <x v="240"/>
    <b v="0"/>
    <s v="Approved"/>
    <s v="OHM Cycles"/>
    <s v="Standard"/>
    <s v="medium"/>
    <s v="medium"/>
    <n v="235.63"/>
    <n v="125.07"/>
    <n v="36145"/>
  </r>
  <r>
    <n v="12808"/>
    <n v="100"/>
    <x v="590"/>
    <x v="275"/>
    <b v="0"/>
    <s v="Approved"/>
    <s v="Norco Bicycles"/>
    <s v="Road"/>
    <s v="medium"/>
    <s v="medium"/>
    <n v="1036.5899999999999"/>
    <n v="206.35"/>
    <n v="41922"/>
  </r>
  <r>
    <n v="12809"/>
    <n v="0"/>
    <x v="1819"/>
    <x v="269"/>
    <b v="1"/>
    <s v="Approved"/>
    <s v="Norco Bicycles"/>
    <s v="Standard"/>
    <s v="low"/>
    <s v="medium"/>
    <n v="363.01"/>
    <n v="290.41000000000003"/>
    <n v="38482"/>
  </r>
  <r>
    <n v="12810"/>
    <n v="22"/>
    <x v="3423"/>
    <x v="331"/>
    <b v="1"/>
    <s v="Approved"/>
    <s v="WeareA2B"/>
    <s v="Standard"/>
    <s v="medium"/>
    <s v="medium"/>
    <n v="60.34"/>
    <n v="45.26"/>
    <n v="34165"/>
  </r>
  <r>
    <n v="12811"/>
    <n v="47"/>
    <x v="2077"/>
    <x v="123"/>
    <b v="0"/>
    <s v="Approved"/>
    <s v="Trek Bicycles"/>
    <s v="Road"/>
    <s v="low"/>
    <s v="small"/>
    <n v="1720.7"/>
    <n v="1531.42"/>
    <n v="38991"/>
  </r>
  <r>
    <n v="12812"/>
    <n v="0"/>
    <x v="3020"/>
    <x v="0"/>
    <b v="1"/>
    <s v="Approved"/>
    <s v="OHM Cycles"/>
    <s v="Standard"/>
    <s v="medium"/>
    <s v="medium"/>
    <n v="235.63"/>
    <n v="125.07"/>
    <n v="41434"/>
  </r>
  <r>
    <n v="12813"/>
    <n v="77"/>
    <x v="176"/>
    <x v="207"/>
    <b v="1"/>
    <s v="Approved"/>
    <s v="Norco Bicycles"/>
    <s v="Road"/>
    <s v="medium"/>
    <s v="large"/>
    <n v="1240.31"/>
    <n v="795.1"/>
    <n v="40553"/>
  </r>
  <r>
    <n v="12814"/>
    <n v="31"/>
    <x v="2873"/>
    <x v="113"/>
    <b v="1"/>
    <s v="Approved"/>
    <s v="Giant Bicycles"/>
    <s v="Standard"/>
    <s v="medium"/>
    <s v="medium"/>
    <n v="230.91"/>
    <n v="173.18"/>
    <n v="39031"/>
  </r>
  <r>
    <n v="12815"/>
    <n v="58"/>
    <x v="2642"/>
    <x v="301"/>
    <b v="0"/>
    <s v="Approved"/>
    <s v="OHM Cycles"/>
    <s v="Standard"/>
    <s v="medium"/>
    <s v="medium"/>
    <n v="912.52"/>
    <n v="141.4"/>
    <n v="42295"/>
  </r>
  <r>
    <n v="12816"/>
    <n v="85"/>
    <x v="2305"/>
    <x v="222"/>
    <b v="1"/>
    <s v="Approved"/>
    <s v="WeareA2B"/>
    <s v="Standard"/>
    <s v="medium"/>
    <s v="medium"/>
    <n v="752.64"/>
    <n v="205.36"/>
    <n v="38206"/>
  </r>
  <r>
    <n v="12817"/>
    <n v="0"/>
    <x v="2836"/>
    <x v="68"/>
    <b v="1"/>
    <s v="Approved"/>
    <m/>
    <m/>
    <m/>
    <m/>
    <n v="1678.51"/>
    <m/>
    <m/>
  </r>
  <r>
    <n v="12818"/>
    <n v="99"/>
    <x v="3024"/>
    <x v="196"/>
    <b v="0"/>
    <s v="Approved"/>
    <s v="Trek Bicycles"/>
    <s v="Road"/>
    <s v="low"/>
    <s v="small"/>
    <n v="1720.7"/>
    <n v="1531.42"/>
    <n v="38991"/>
  </r>
  <r>
    <n v="12819"/>
    <n v="36"/>
    <x v="547"/>
    <x v="101"/>
    <b v="1"/>
    <s v="Approved"/>
    <s v="Solex"/>
    <s v="Standard"/>
    <s v="low"/>
    <s v="medium"/>
    <n v="945.04"/>
    <n v="507.58"/>
    <n v="38750"/>
  </r>
  <r>
    <n v="12820"/>
    <n v="0"/>
    <x v="1899"/>
    <x v="204"/>
    <b v="1"/>
    <s v="Approved"/>
    <s v="Trek Bicycles"/>
    <s v="Road"/>
    <s v="medium"/>
    <s v="medium"/>
    <n v="533.51"/>
    <n v="400.13"/>
    <n v="41009"/>
  </r>
  <r>
    <n v="12821"/>
    <n v="74"/>
    <x v="3186"/>
    <x v="56"/>
    <b v="1"/>
    <s v="Approved"/>
    <s v="WeareA2B"/>
    <s v="Standard"/>
    <s v="medium"/>
    <s v="medium"/>
    <n v="1762.96"/>
    <n v="950.52"/>
    <n v="37668"/>
  </r>
  <r>
    <n v="12822"/>
    <n v="0"/>
    <x v="657"/>
    <x v="343"/>
    <b v="1"/>
    <s v="Approved"/>
    <s v="Solex"/>
    <s v="Road"/>
    <s v="medium"/>
    <s v="medium"/>
    <n v="416.98"/>
    <n v="312.74"/>
    <n v="34071"/>
  </r>
  <r>
    <n v="12823"/>
    <n v="95"/>
    <x v="1622"/>
    <x v="153"/>
    <b v="0"/>
    <s v="Approved"/>
    <s v="Giant Bicycles"/>
    <s v="Standard"/>
    <s v="medium"/>
    <s v="large"/>
    <n v="569.55999999999995"/>
    <n v="528.42999999999995"/>
    <n v="37874"/>
  </r>
  <r>
    <n v="12824"/>
    <n v="41"/>
    <x v="850"/>
    <x v="352"/>
    <b v="0"/>
    <s v="Approved"/>
    <s v="Solex"/>
    <s v="Road"/>
    <s v="medium"/>
    <s v="medium"/>
    <n v="416.98"/>
    <n v="312.74"/>
    <n v="35560"/>
  </r>
  <r>
    <n v="12825"/>
    <n v="0"/>
    <x v="2535"/>
    <x v="226"/>
    <b v="1"/>
    <s v="Approved"/>
    <s v="OHM Cycles"/>
    <s v="Standard"/>
    <s v="high"/>
    <s v="medium"/>
    <n v="227.88"/>
    <n v="136.72999999999999"/>
    <n v="42560"/>
  </r>
  <r>
    <n v="12826"/>
    <n v="11"/>
    <x v="572"/>
    <x v="181"/>
    <b v="1"/>
    <s v="Approved"/>
    <s v="Trek Bicycles"/>
    <s v="Standard"/>
    <s v="medium"/>
    <s v="small"/>
    <n v="1775.81"/>
    <n v="1580.47"/>
    <n v="41701"/>
  </r>
  <r>
    <n v="12827"/>
    <n v="98"/>
    <x v="3288"/>
    <x v="289"/>
    <b v="0"/>
    <s v="Approved"/>
    <s v="Trek Bicycles"/>
    <s v="Standard"/>
    <s v="high"/>
    <s v="medium"/>
    <n v="358.39"/>
    <n v="215.03"/>
    <n v="38002"/>
  </r>
  <r>
    <n v="12828"/>
    <n v="13"/>
    <x v="2715"/>
    <x v="185"/>
    <b v="1"/>
    <s v="Approved"/>
    <s v="Solex"/>
    <s v="Standard"/>
    <s v="medium"/>
    <s v="medium"/>
    <n v="1163.8900000000001"/>
    <n v="589.27"/>
    <n v="42560"/>
  </r>
  <r>
    <n v="12829"/>
    <n v="26"/>
    <x v="618"/>
    <x v="207"/>
    <b v="0"/>
    <s v="Approved"/>
    <s v="WeareA2B"/>
    <s v="Standard"/>
    <s v="medium"/>
    <s v="medium"/>
    <n v="1992.93"/>
    <n v="762.63"/>
    <n v="34115"/>
  </r>
  <r>
    <n v="12830"/>
    <n v="32"/>
    <x v="3277"/>
    <x v="171"/>
    <b v="1"/>
    <s v="Approved"/>
    <s v="Giant Bicycles"/>
    <s v="Standard"/>
    <s v="medium"/>
    <s v="medium"/>
    <n v="642.70000000000005"/>
    <n v="211.37"/>
    <n v="37337"/>
  </r>
  <r>
    <n v="12831"/>
    <n v="58"/>
    <x v="872"/>
    <x v="227"/>
    <b v="0"/>
    <s v="Approved"/>
    <s v="OHM Cycles"/>
    <s v="Standard"/>
    <s v="medium"/>
    <s v="medium"/>
    <n v="912.52"/>
    <n v="141.4"/>
    <n v="41047"/>
  </r>
  <r>
    <n v="12832"/>
    <n v="40"/>
    <x v="952"/>
    <x v="250"/>
    <b v="1"/>
    <s v="Approved"/>
    <s v="OHM Cycles"/>
    <s v="Standard"/>
    <s v="high"/>
    <s v="medium"/>
    <n v="1458.17"/>
    <n v="874.9"/>
    <n v="38750"/>
  </r>
  <r>
    <n v="12833"/>
    <n v="74"/>
    <x v="2277"/>
    <x v="121"/>
    <b v="0"/>
    <s v="Approved"/>
    <s v="WeareA2B"/>
    <s v="Standard"/>
    <s v="medium"/>
    <s v="medium"/>
    <n v="1762.96"/>
    <n v="950.52"/>
    <n v="41848"/>
  </r>
  <r>
    <n v="12834"/>
    <n v="98"/>
    <x v="1576"/>
    <x v="230"/>
    <b v="1"/>
    <s v="Approved"/>
    <s v="Trek Bicycles"/>
    <s v="Standard"/>
    <s v="high"/>
    <s v="medium"/>
    <n v="358.39"/>
    <n v="215.03"/>
    <n v="38002"/>
  </r>
  <r>
    <n v="12835"/>
    <n v="31"/>
    <x v="828"/>
    <x v="44"/>
    <b v="0"/>
    <s v="Approved"/>
    <s v="Giant Bicycles"/>
    <s v="Standard"/>
    <s v="medium"/>
    <s v="medium"/>
    <n v="230.91"/>
    <n v="173.18"/>
    <n v="39031"/>
  </r>
  <r>
    <n v="12836"/>
    <n v="53"/>
    <x v="2033"/>
    <x v="315"/>
    <b v="0"/>
    <s v="Approved"/>
    <s v="OHM Cycles"/>
    <s v="Standard"/>
    <s v="medium"/>
    <s v="medium"/>
    <n v="795.34"/>
    <n v="101.58"/>
    <n v="35470"/>
  </r>
  <r>
    <n v="12837"/>
    <n v="79"/>
    <x v="179"/>
    <x v="34"/>
    <b v="1"/>
    <s v="Approved"/>
    <s v="Solex"/>
    <s v="Touring"/>
    <s v="medium"/>
    <s v="large"/>
    <n v="2083.94"/>
    <n v="675.03"/>
    <n v="34079"/>
  </r>
  <r>
    <n v="12838"/>
    <n v="67"/>
    <x v="648"/>
    <x v="118"/>
    <b v="0"/>
    <s v="Approved"/>
    <s v="Solex"/>
    <s v="Standard"/>
    <s v="medium"/>
    <s v="large"/>
    <n v="1071.23"/>
    <n v="380.74"/>
    <n v="35160"/>
  </r>
  <r>
    <n v="12839"/>
    <n v="93"/>
    <x v="1095"/>
    <x v="168"/>
    <b v="0"/>
    <s v="Approved"/>
    <s v="WeareA2B"/>
    <s v="Standard"/>
    <s v="medium"/>
    <s v="medium"/>
    <n v="1065.03"/>
    <n v="230.09"/>
    <n v="36833"/>
  </r>
  <r>
    <n v="12840"/>
    <n v="55"/>
    <x v="2236"/>
    <x v="299"/>
    <b v="1"/>
    <s v="Approved"/>
    <s v="Trek Bicycles"/>
    <s v="Road"/>
    <s v="medium"/>
    <s v="large"/>
    <n v="1894.19"/>
    <n v="598.76"/>
    <n v="37823"/>
  </r>
  <r>
    <n v="12841"/>
    <n v="29"/>
    <x v="1884"/>
    <x v="71"/>
    <b v="1"/>
    <s v="Approved"/>
    <s v="Norco Bicycles"/>
    <s v="Road"/>
    <s v="medium"/>
    <s v="medium"/>
    <n v="543.39"/>
    <n v="407.54"/>
    <n v="42458"/>
  </r>
  <r>
    <n v="12842"/>
    <n v="53"/>
    <x v="2699"/>
    <x v="144"/>
    <b v="0"/>
    <s v="Approved"/>
    <s v="OHM Cycles"/>
    <s v="Standard"/>
    <s v="medium"/>
    <s v="medium"/>
    <n v="795.34"/>
    <n v="101.58"/>
    <n v="35470"/>
  </r>
  <r>
    <n v="12843"/>
    <n v="36"/>
    <x v="127"/>
    <x v="0"/>
    <b v="1"/>
    <s v="Approved"/>
    <s v="Solex"/>
    <s v="Standard"/>
    <s v="low"/>
    <s v="medium"/>
    <n v="945.04"/>
    <n v="507.58"/>
    <n v="35052"/>
  </r>
  <r>
    <n v="12844"/>
    <n v="22"/>
    <x v="2130"/>
    <x v="258"/>
    <b v="0"/>
    <s v="Approved"/>
    <s v="WeareA2B"/>
    <s v="Standard"/>
    <s v="medium"/>
    <s v="medium"/>
    <n v="60.34"/>
    <n v="45.26"/>
    <n v="34165"/>
  </r>
  <r>
    <n v="12845"/>
    <n v="25"/>
    <x v="2979"/>
    <x v="246"/>
    <b v="1"/>
    <s v="Approved"/>
    <s v="Giant Bicycles"/>
    <s v="Road"/>
    <s v="medium"/>
    <s v="medium"/>
    <n v="1538.99"/>
    <n v="829.65"/>
    <n v="42404"/>
  </r>
  <r>
    <n v="12846"/>
    <n v="54"/>
    <x v="1798"/>
    <x v="161"/>
    <b v="0"/>
    <s v="Approved"/>
    <s v="WeareA2B"/>
    <s v="Standard"/>
    <s v="medium"/>
    <s v="medium"/>
    <n v="1292.8399999999999"/>
    <n v="13.44"/>
    <n v="39915"/>
  </r>
  <r>
    <n v="12847"/>
    <n v="93"/>
    <x v="2323"/>
    <x v="331"/>
    <b v="0"/>
    <s v="Approved"/>
    <s v="OHM Cycles"/>
    <s v="Standard"/>
    <s v="high"/>
    <s v="medium"/>
    <n v="1458.17"/>
    <n v="874.9"/>
    <n v="38750"/>
  </r>
  <r>
    <n v="12848"/>
    <n v="94"/>
    <x v="341"/>
    <x v="84"/>
    <b v="0"/>
    <s v="Approved"/>
    <s v="Giant Bicycles"/>
    <s v="Standard"/>
    <s v="medium"/>
    <s v="large"/>
    <n v="1635.3"/>
    <n v="993.66"/>
    <n v="42458"/>
  </r>
  <r>
    <n v="12849"/>
    <n v="48"/>
    <x v="1366"/>
    <x v="331"/>
    <b v="1"/>
    <s v="Approved"/>
    <s v="WeareA2B"/>
    <s v="Standard"/>
    <s v="medium"/>
    <s v="medium"/>
    <n v="1762.96"/>
    <n v="950.52"/>
    <n v="37823"/>
  </r>
  <r>
    <n v="12850"/>
    <n v="88"/>
    <x v="903"/>
    <x v="49"/>
    <b v="1"/>
    <s v="Approved"/>
    <s v="Norco Bicycles"/>
    <s v="Standard"/>
    <s v="medium"/>
    <s v="medium"/>
    <n v="1198.46"/>
    <n v="381.1"/>
    <n v="36145"/>
  </r>
  <r>
    <n v="12851"/>
    <n v="58"/>
    <x v="3355"/>
    <x v="340"/>
    <b v="1"/>
    <s v="Approved"/>
    <s v="OHM Cycles"/>
    <s v="Standard"/>
    <s v="medium"/>
    <s v="medium"/>
    <n v="912.52"/>
    <n v="141.4"/>
    <n v="42295"/>
  </r>
  <r>
    <n v="12852"/>
    <n v="50"/>
    <x v="429"/>
    <x v="89"/>
    <b v="0"/>
    <s v="Approved"/>
    <s v="WeareA2B"/>
    <s v="Standard"/>
    <s v="medium"/>
    <s v="small"/>
    <n v="175.89"/>
    <n v="131.91999999999999"/>
    <n v="37668"/>
  </r>
  <r>
    <n v="12853"/>
    <n v="60"/>
    <x v="782"/>
    <x v="337"/>
    <b v="0"/>
    <s v="Approved"/>
    <s v="Giant Bicycles"/>
    <s v="Standard"/>
    <s v="high"/>
    <s v="small"/>
    <n v="1977.36"/>
    <n v="1759.85"/>
    <n v="40779"/>
  </r>
  <r>
    <n v="12854"/>
    <n v="11"/>
    <x v="1410"/>
    <x v="258"/>
    <b v="1"/>
    <s v="Approved"/>
    <s v="Giant Bicycles"/>
    <s v="Standard"/>
    <s v="high"/>
    <s v="medium"/>
    <n v="1274.93"/>
    <n v="764.96"/>
    <n v="39298"/>
  </r>
  <r>
    <n v="12855"/>
    <n v="23"/>
    <x v="2902"/>
    <x v="333"/>
    <b v="1"/>
    <s v="Approved"/>
    <s v="Norco Bicycles"/>
    <s v="Mountain"/>
    <s v="low"/>
    <s v="small"/>
    <n v="688.63"/>
    <n v="612.88"/>
    <n v="34244"/>
  </r>
  <r>
    <n v="12856"/>
    <n v="11"/>
    <x v="2280"/>
    <x v="21"/>
    <b v="0"/>
    <s v="Approved"/>
    <s v="Trek Bicycles"/>
    <s v="Standard"/>
    <s v="medium"/>
    <s v="small"/>
    <n v="1775.81"/>
    <n v="1580.47"/>
    <n v="41701"/>
  </r>
  <r>
    <n v="12857"/>
    <n v="59"/>
    <x v="383"/>
    <x v="9"/>
    <b v="0"/>
    <s v="Approved"/>
    <s v="WeareA2B"/>
    <s v="Standard"/>
    <s v="medium"/>
    <s v="small"/>
    <n v="1415.01"/>
    <n v="1259.3599999999999"/>
    <n v="36145"/>
  </r>
  <r>
    <n v="12858"/>
    <n v="90"/>
    <x v="1401"/>
    <x v="173"/>
    <b v="1"/>
    <s v="Approved"/>
    <s v="Solex"/>
    <s v="Standard"/>
    <s v="low"/>
    <s v="medium"/>
    <n v="945.04"/>
    <n v="507.58"/>
    <n v="35052"/>
  </r>
  <r>
    <n v="12859"/>
    <n v="62"/>
    <x v="1205"/>
    <x v="77"/>
    <b v="0"/>
    <s v="Approved"/>
    <s v="Solex"/>
    <s v="Standard"/>
    <s v="medium"/>
    <s v="medium"/>
    <n v="478.16"/>
    <n v="298.72000000000003"/>
    <n v="42105"/>
  </r>
  <r>
    <n v="12860"/>
    <n v="83"/>
    <x v="1597"/>
    <x v="68"/>
    <b v="1"/>
    <s v="Approved"/>
    <s v="Solex"/>
    <s v="Touring"/>
    <s v="medium"/>
    <s v="large"/>
    <n v="2083.94"/>
    <n v="675.03"/>
    <n v="36145"/>
  </r>
  <r>
    <n v="12861"/>
    <n v="50"/>
    <x v="3017"/>
    <x v="311"/>
    <b v="0"/>
    <s v="Approved"/>
    <s v="WeareA2B"/>
    <s v="Standard"/>
    <s v="medium"/>
    <s v="small"/>
    <n v="175.89"/>
    <n v="131.91999999999999"/>
    <n v="35707"/>
  </r>
  <r>
    <n v="12862"/>
    <n v="67"/>
    <x v="1277"/>
    <x v="32"/>
    <b v="0"/>
    <s v="Approved"/>
    <s v="Norco Bicycles"/>
    <s v="Road"/>
    <s v="medium"/>
    <s v="medium"/>
    <n v="544.04999999999995"/>
    <n v="376.84"/>
    <n v="38647"/>
  </r>
  <r>
    <n v="12863"/>
    <n v="90"/>
    <x v="3257"/>
    <x v="19"/>
    <b v="1"/>
    <s v="Approved"/>
    <s v="Norco Bicycles"/>
    <s v="Standard"/>
    <s v="low"/>
    <s v="medium"/>
    <n v="363.01"/>
    <n v="290.41000000000003"/>
    <n v="36367"/>
  </r>
  <r>
    <n v="12864"/>
    <n v="11"/>
    <x v="2288"/>
    <x v="333"/>
    <b v="1"/>
    <s v="Approved"/>
    <s v="Giant Bicycles"/>
    <s v="Standard"/>
    <s v="high"/>
    <s v="medium"/>
    <n v="1274.93"/>
    <n v="764.96"/>
    <n v="35160"/>
  </r>
  <r>
    <n v="12865"/>
    <n v="85"/>
    <x v="3205"/>
    <x v="332"/>
    <b v="1"/>
    <s v="Approved"/>
    <s v="WeareA2B"/>
    <s v="Standard"/>
    <s v="medium"/>
    <s v="medium"/>
    <n v="752.64"/>
    <n v="205.36"/>
    <n v="42218"/>
  </r>
  <r>
    <n v="12866"/>
    <n v="90"/>
    <x v="1017"/>
    <x v="196"/>
    <b v="1"/>
    <s v="Approved"/>
    <s v="Norco Bicycles"/>
    <s v="Standard"/>
    <s v="low"/>
    <s v="medium"/>
    <n v="363.01"/>
    <n v="290.41000000000003"/>
    <n v="37626"/>
  </r>
  <r>
    <n v="12867"/>
    <n v="86"/>
    <x v="2588"/>
    <x v="306"/>
    <b v="0"/>
    <s v="Approved"/>
    <s v="OHM Cycles"/>
    <s v="Standard"/>
    <s v="medium"/>
    <s v="medium"/>
    <n v="235.63"/>
    <n v="125.07"/>
    <n v="38206"/>
  </r>
  <r>
    <n v="12868"/>
    <n v="44"/>
    <x v="1360"/>
    <x v="273"/>
    <b v="0"/>
    <s v="Approved"/>
    <s v="WeareA2B"/>
    <s v="Standard"/>
    <s v="medium"/>
    <s v="medium"/>
    <n v="1769.64"/>
    <n v="108.76"/>
    <n v="41009"/>
  </r>
  <r>
    <n v="12869"/>
    <n v="40"/>
    <x v="1697"/>
    <x v="191"/>
    <b v="1"/>
    <s v="Approved"/>
    <s v="OHM Cycles"/>
    <s v="Standard"/>
    <s v="high"/>
    <s v="medium"/>
    <n v="1458.17"/>
    <n v="874.9"/>
    <n v="38750"/>
  </r>
  <r>
    <n v="12870"/>
    <n v="0"/>
    <x v="1198"/>
    <x v="199"/>
    <b v="0"/>
    <s v="Approved"/>
    <m/>
    <m/>
    <m/>
    <m/>
    <n v="1703.18"/>
    <m/>
    <m/>
  </r>
  <r>
    <n v="12871"/>
    <n v="32"/>
    <x v="371"/>
    <x v="215"/>
    <b v="0"/>
    <s v="Approved"/>
    <s v="Giant Bicycles"/>
    <s v="Standard"/>
    <s v="high"/>
    <s v="medium"/>
    <n v="1179"/>
    <n v="707.4"/>
    <n v="35667"/>
  </r>
  <r>
    <n v="12872"/>
    <n v="6"/>
    <x v="428"/>
    <x v="279"/>
    <b v="0"/>
    <s v="Approved"/>
    <s v="Solex"/>
    <s v="Standard"/>
    <s v="high"/>
    <s v="medium"/>
    <n v="748.17"/>
    <n v="448.9"/>
    <n v="36361"/>
  </r>
  <r>
    <n v="12873"/>
    <n v="91"/>
    <x v="1992"/>
    <x v="253"/>
    <b v="0"/>
    <s v="Approved"/>
    <s v="Solex"/>
    <s v="Standard"/>
    <s v="medium"/>
    <s v="medium"/>
    <n v="100.35"/>
    <n v="75.260000000000005"/>
    <n v="36367"/>
  </r>
  <r>
    <n v="12874"/>
    <n v="50"/>
    <x v="2982"/>
    <x v="148"/>
    <b v="0"/>
    <s v="Approved"/>
    <s v="WeareA2B"/>
    <s v="Standard"/>
    <s v="medium"/>
    <s v="small"/>
    <n v="175.89"/>
    <n v="131.91999999999999"/>
    <n v="37668"/>
  </r>
  <r>
    <n v="12875"/>
    <n v="0"/>
    <x v="1507"/>
    <x v="62"/>
    <b v="1"/>
    <s v="Approved"/>
    <s v="Norco Bicycles"/>
    <s v="Road"/>
    <s v="medium"/>
    <s v="medium"/>
    <n v="544.04999999999995"/>
    <n v="376.84"/>
    <n v="37499"/>
  </r>
  <r>
    <n v="12876"/>
    <n v="17"/>
    <x v="549"/>
    <x v="153"/>
    <b v="0"/>
    <s v="Approved"/>
    <s v="Solex"/>
    <s v="Standard"/>
    <s v="high"/>
    <s v="medium"/>
    <n v="1024.6600000000001"/>
    <n v="614.79999999999995"/>
    <n v="35378"/>
  </r>
  <r>
    <n v="12877"/>
    <n v="95"/>
    <x v="153"/>
    <x v="144"/>
    <b v="1"/>
    <s v="Approved"/>
    <s v="Giant Bicycles"/>
    <s v="Standard"/>
    <s v="medium"/>
    <s v="large"/>
    <n v="569.55999999999995"/>
    <n v="528.42999999999995"/>
    <n v="37874"/>
  </r>
  <r>
    <n v="12878"/>
    <n v="23"/>
    <x v="1596"/>
    <x v="150"/>
    <b v="0"/>
    <s v="Approved"/>
    <s v="Norco Bicycles"/>
    <s v="Mountain"/>
    <s v="low"/>
    <s v="small"/>
    <n v="688.63"/>
    <n v="612.88"/>
    <n v="33552"/>
  </r>
  <r>
    <n v="12879"/>
    <n v="58"/>
    <x v="499"/>
    <x v="159"/>
    <b v="0"/>
    <s v="Approved"/>
    <s v="OHM Cycles"/>
    <s v="Standard"/>
    <s v="medium"/>
    <s v="medium"/>
    <n v="912.52"/>
    <n v="141.4"/>
    <n v="42458"/>
  </r>
  <r>
    <n v="12880"/>
    <n v="35"/>
    <x v="424"/>
    <x v="340"/>
    <b v="1"/>
    <s v="Approved"/>
    <s v="Giant Bicycles"/>
    <s v="Standard"/>
    <s v="medium"/>
    <s v="medium"/>
    <n v="1403.5"/>
    <n v="954.82"/>
    <n v="42688"/>
  </r>
  <r>
    <n v="12881"/>
    <n v="82"/>
    <x v="1595"/>
    <x v="219"/>
    <b v="0"/>
    <s v="Approved"/>
    <s v="Norco Bicycles"/>
    <s v="Standard"/>
    <s v="high"/>
    <s v="medium"/>
    <n v="1148.6400000000001"/>
    <n v="689.18"/>
    <n v="42226"/>
  </r>
  <r>
    <n v="12882"/>
    <n v="45"/>
    <x v="485"/>
    <x v="229"/>
    <b v="1"/>
    <s v="Approved"/>
    <s v="Trek Bicycles"/>
    <s v="Road"/>
    <s v="low"/>
    <s v="medium"/>
    <n v="980.37"/>
    <n v="234.43"/>
    <n v="38258"/>
  </r>
  <r>
    <n v="12883"/>
    <n v="85"/>
    <x v="2375"/>
    <x v="193"/>
    <b v="1"/>
    <s v="Approved"/>
    <s v="WeareA2B"/>
    <s v="Standard"/>
    <s v="medium"/>
    <s v="medium"/>
    <n v="752.64"/>
    <n v="205.36"/>
    <n v="42218"/>
  </r>
  <r>
    <n v="12884"/>
    <n v="17"/>
    <x v="2117"/>
    <x v="309"/>
    <b v="1"/>
    <s v="Approved"/>
    <s v="Solex"/>
    <s v="Standard"/>
    <s v="high"/>
    <s v="medium"/>
    <n v="1024.6600000000001"/>
    <n v="614.79999999999995"/>
    <n v="39880"/>
  </r>
  <r>
    <n v="12885"/>
    <n v="0"/>
    <x v="518"/>
    <x v="258"/>
    <b v="1"/>
    <s v="Approved"/>
    <s v="Norco Bicycles"/>
    <s v="Standard"/>
    <s v="low"/>
    <s v="medium"/>
    <n v="363.01"/>
    <n v="290.41000000000003"/>
    <n v="38482"/>
  </r>
  <r>
    <n v="12886"/>
    <n v="78"/>
    <x v="1403"/>
    <x v="91"/>
    <b v="1"/>
    <s v="Approved"/>
    <s v="Giant Bicycles"/>
    <s v="Standard"/>
    <s v="medium"/>
    <s v="large"/>
    <n v="1765.3"/>
    <n v="709.48"/>
    <n v="37873"/>
  </r>
  <r>
    <n v="12887"/>
    <n v="0"/>
    <x v="2685"/>
    <x v="305"/>
    <b v="0"/>
    <s v="Approved"/>
    <s v="OHM Cycles"/>
    <s v="Standard"/>
    <s v="medium"/>
    <s v="medium"/>
    <n v="183.86"/>
    <n v="137.9"/>
    <n v="34170"/>
  </r>
  <r>
    <n v="12888"/>
    <n v="61"/>
    <x v="358"/>
    <x v="328"/>
    <b v="0"/>
    <s v="Approved"/>
    <s v="OHM Cycles"/>
    <s v="Standard"/>
    <s v="low"/>
    <s v="medium"/>
    <n v="71.16"/>
    <n v="56.93"/>
    <n v="33879"/>
  </r>
  <r>
    <n v="12889"/>
    <n v="8"/>
    <x v="1519"/>
    <x v="299"/>
    <b v="0"/>
    <s v="Approved"/>
    <s v="Solex"/>
    <s v="Road"/>
    <s v="medium"/>
    <s v="small"/>
    <n v="1703.52"/>
    <n v="1516.13"/>
    <n v="34079"/>
  </r>
  <r>
    <n v="12890"/>
    <n v="53"/>
    <x v="1857"/>
    <x v="122"/>
    <b v="1"/>
    <s v="Approved"/>
    <s v="Giant Bicycles"/>
    <s v="Standard"/>
    <s v="high"/>
    <s v="medium"/>
    <n v="1274.93"/>
    <n v="764.96"/>
    <n v="39298"/>
  </r>
  <r>
    <n v="12891"/>
    <n v="40"/>
    <x v="66"/>
    <x v="203"/>
    <b v="1"/>
    <s v="Approved"/>
    <s v="OHM Cycles"/>
    <s v="Standard"/>
    <s v="high"/>
    <s v="medium"/>
    <n v="1458.17"/>
    <n v="874.9"/>
    <n v="39427"/>
  </r>
  <r>
    <n v="12892"/>
    <n v="3"/>
    <x v="3174"/>
    <x v="186"/>
    <b v="0"/>
    <s v="Approved"/>
    <s v="Trek Bicycles"/>
    <s v="Standard"/>
    <s v="medium"/>
    <s v="large"/>
    <n v="2091.4699999999998"/>
    <n v="388.92"/>
    <n v="33549"/>
  </r>
  <r>
    <n v="12893"/>
    <n v="13"/>
    <x v="601"/>
    <x v="347"/>
    <b v="0"/>
    <s v="Approved"/>
    <s v="Solex"/>
    <s v="Standard"/>
    <s v="medium"/>
    <s v="medium"/>
    <n v="1163.8900000000001"/>
    <n v="589.27"/>
    <n v="42560"/>
  </r>
  <r>
    <n v="12894"/>
    <n v="43"/>
    <x v="2989"/>
    <x v="126"/>
    <b v="1"/>
    <s v="Approved"/>
    <s v="Solex"/>
    <s v="Standard"/>
    <s v="medium"/>
    <s v="medium"/>
    <n v="1151.96"/>
    <n v="649.49"/>
    <n v="38991"/>
  </r>
  <r>
    <n v="12895"/>
    <n v="7"/>
    <x v="1089"/>
    <x v="135"/>
    <b v="1"/>
    <s v="Approved"/>
    <s v="Giant Bicycles"/>
    <s v="Standard"/>
    <s v="medium"/>
    <s v="small"/>
    <n v="1311.44"/>
    <n v="1167.18"/>
    <n v="33888"/>
  </r>
  <r>
    <n v="12896"/>
    <n v="15"/>
    <x v="2053"/>
    <x v="205"/>
    <b v="0"/>
    <s v="Approved"/>
    <s v="Norco Bicycles"/>
    <s v="Standard"/>
    <s v="low"/>
    <s v="medium"/>
    <n v="958.74"/>
    <n v="748.9"/>
    <n v="38693"/>
  </r>
  <r>
    <n v="12897"/>
    <n v="64"/>
    <x v="791"/>
    <x v="96"/>
    <m/>
    <s v="Approved"/>
    <s v="Giant Bicycles"/>
    <s v="Standard"/>
    <s v="high"/>
    <s v="small"/>
    <n v="1977.36"/>
    <n v="1759.85"/>
    <n v="40779"/>
  </r>
  <r>
    <n v="12898"/>
    <n v="62"/>
    <x v="1574"/>
    <x v="309"/>
    <b v="0"/>
    <s v="Approved"/>
    <s v="Solex"/>
    <s v="Standard"/>
    <s v="high"/>
    <s v="medium"/>
    <n v="1024.6600000000001"/>
    <n v="614.79999999999995"/>
    <n v="35378"/>
  </r>
  <r>
    <n v="12899"/>
    <n v="14"/>
    <x v="353"/>
    <x v="263"/>
    <b v="0"/>
    <s v="Approved"/>
    <s v="Trek Bicycles"/>
    <s v="Standard"/>
    <s v="medium"/>
    <s v="small"/>
    <n v="1386.84"/>
    <n v="1234.29"/>
    <n v="37838"/>
  </r>
  <r>
    <n v="12900"/>
    <n v="93"/>
    <x v="1196"/>
    <x v="128"/>
    <b v="0"/>
    <s v="Approved"/>
    <s v="WeareA2B"/>
    <s v="Standard"/>
    <s v="medium"/>
    <s v="medium"/>
    <n v="1065.03"/>
    <n v="230.09"/>
    <n v="33549"/>
  </r>
  <r>
    <n v="12901"/>
    <n v="89"/>
    <x v="837"/>
    <x v="116"/>
    <b v="1"/>
    <s v="Approved"/>
    <s v="WeareA2B"/>
    <s v="Touring"/>
    <s v="medium"/>
    <s v="large"/>
    <n v="1362.99"/>
    <n v="57.74"/>
    <n v="34079"/>
  </r>
  <r>
    <n v="12902"/>
    <n v="91"/>
    <x v="108"/>
    <x v="16"/>
    <b v="1"/>
    <s v="Approved"/>
    <s v="WeareA2B"/>
    <s v="Standard"/>
    <s v="low"/>
    <s v="medium"/>
    <n v="642.30999999999995"/>
    <n v="513.85"/>
    <n v="41922"/>
  </r>
  <r>
    <n v="12903"/>
    <n v="95"/>
    <x v="3372"/>
    <x v="269"/>
    <b v="0"/>
    <s v="Approved"/>
    <s v="Giant Bicycles"/>
    <s v="Standard"/>
    <s v="medium"/>
    <s v="large"/>
    <n v="569.55999999999995"/>
    <n v="528.42999999999995"/>
    <n v="37539"/>
  </r>
  <r>
    <n v="12904"/>
    <n v="54"/>
    <x v="2363"/>
    <x v="227"/>
    <b v="0"/>
    <s v="Approved"/>
    <s v="WeareA2B"/>
    <s v="Standard"/>
    <s v="medium"/>
    <s v="medium"/>
    <n v="1292.8399999999999"/>
    <n v="13.44"/>
    <n v="34143"/>
  </r>
  <r>
    <n v="12905"/>
    <n v="56"/>
    <x v="2111"/>
    <x v="250"/>
    <b v="0"/>
    <s v="Approved"/>
    <s v="OHM Cycles"/>
    <s v="Standard"/>
    <s v="medium"/>
    <s v="medium"/>
    <n v="183.86"/>
    <n v="137.9"/>
    <n v="35707"/>
  </r>
  <r>
    <n v="12906"/>
    <n v="12"/>
    <x v="1457"/>
    <x v="192"/>
    <b v="0"/>
    <s v="Approved"/>
    <s v="WeareA2B"/>
    <s v="Standard"/>
    <s v="medium"/>
    <s v="medium"/>
    <n v="1231.1500000000001"/>
    <n v="161.6"/>
    <n v="38216"/>
  </r>
  <r>
    <n v="12907"/>
    <n v="19"/>
    <x v="276"/>
    <x v="136"/>
    <b v="0"/>
    <s v="Approved"/>
    <s v="Trek Bicycles"/>
    <s v="Mountain"/>
    <s v="low"/>
    <s v="medium"/>
    <n v="574.64"/>
    <n v="459.71"/>
    <n v="37659"/>
  </r>
  <r>
    <n v="12908"/>
    <n v="12"/>
    <x v="3058"/>
    <x v="177"/>
    <b v="0"/>
    <s v="Approved"/>
    <s v="WeareA2B"/>
    <s v="Standard"/>
    <s v="medium"/>
    <s v="medium"/>
    <n v="1231.1500000000001"/>
    <n v="161.6"/>
    <n v="34586"/>
  </r>
  <r>
    <n v="12909"/>
    <n v="0"/>
    <x v="551"/>
    <x v="174"/>
    <b v="1"/>
    <s v="Approved"/>
    <s v="OHM Cycles"/>
    <s v="Road"/>
    <s v="high"/>
    <s v="large"/>
    <n v="12.01"/>
    <n v="7.21"/>
    <n v="34115"/>
  </r>
  <r>
    <n v="12910"/>
    <n v="43"/>
    <x v="2638"/>
    <x v="10"/>
    <b v="1"/>
    <s v="Approved"/>
    <s v="Solex"/>
    <s v="Standard"/>
    <s v="medium"/>
    <s v="medium"/>
    <n v="1151.96"/>
    <n v="649.49"/>
    <n v="36498"/>
  </r>
  <r>
    <n v="12911"/>
    <n v="95"/>
    <x v="3240"/>
    <x v="116"/>
    <b v="1"/>
    <s v="Approved"/>
    <s v="Giant Bicycles"/>
    <s v="Standard"/>
    <s v="medium"/>
    <s v="large"/>
    <n v="569.55999999999995"/>
    <n v="528.42999999999995"/>
    <n v="35052"/>
  </r>
  <r>
    <n v="12912"/>
    <n v="0"/>
    <x v="1178"/>
    <x v="141"/>
    <b v="1"/>
    <s v="Approved"/>
    <m/>
    <m/>
    <m/>
    <m/>
    <n v="675.28"/>
    <m/>
    <m/>
  </r>
  <r>
    <n v="12913"/>
    <n v="52"/>
    <x v="346"/>
    <x v="108"/>
    <b v="0"/>
    <s v="Approved"/>
    <s v="OHM Cycles"/>
    <s v="Road"/>
    <s v="medium"/>
    <s v="medium"/>
    <n v="1280.28"/>
    <n v="829.51"/>
    <n v="35707"/>
  </r>
  <r>
    <n v="12914"/>
    <n v="0"/>
    <x v="1847"/>
    <x v="189"/>
    <b v="1"/>
    <s v="Approved"/>
    <s v="OHM Cycles"/>
    <s v="Standard"/>
    <s v="medium"/>
    <s v="medium"/>
    <n v="235.63"/>
    <n v="125.07"/>
    <n v="38206"/>
  </r>
  <r>
    <n v="12915"/>
    <n v="88"/>
    <x v="1624"/>
    <x v="109"/>
    <b v="0"/>
    <s v="Approved"/>
    <s v="Norco Bicycles"/>
    <s v="Standard"/>
    <s v="medium"/>
    <s v="medium"/>
    <n v="1198.46"/>
    <n v="381.1"/>
    <n v="37626"/>
  </r>
  <r>
    <n v="12916"/>
    <n v="4"/>
    <x v="868"/>
    <x v="97"/>
    <b v="1"/>
    <s v="Approved"/>
    <s v="Solex"/>
    <s v="Standard"/>
    <s v="medium"/>
    <s v="medium"/>
    <n v="1483.2"/>
    <n v="99.59"/>
    <n v="40410"/>
  </r>
  <r>
    <n v="12917"/>
    <n v="83"/>
    <x v="1845"/>
    <x v="198"/>
    <b v="1"/>
    <s v="Approved"/>
    <s v="Solex"/>
    <s v="Touring"/>
    <s v="medium"/>
    <s v="large"/>
    <n v="2083.94"/>
    <n v="675.03"/>
    <n v="41533"/>
  </r>
  <r>
    <n v="12918"/>
    <n v="29"/>
    <x v="223"/>
    <x v="56"/>
    <m/>
    <s v="Approved"/>
    <s v="WeareA2B"/>
    <s v="Standard"/>
    <s v="medium"/>
    <s v="medium"/>
    <n v="1065.03"/>
    <n v="230.09"/>
    <n v="37539"/>
  </r>
  <r>
    <n v="12919"/>
    <n v="16"/>
    <x v="236"/>
    <x v="302"/>
    <b v="0"/>
    <s v="Approved"/>
    <s v="Norco Bicycles"/>
    <s v="Standard"/>
    <s v="high"/>
    <s v="small"/>
    <n v="1661.92"/>
    <n v="1479.11"/>
    <n v="34586"/>
  </r>
  <r>
    <n v="12920"/>
    <n v="83"/>
    <x v="2837"/>
    <x v="179"/>
    <b v="0"/>
    <s v="Approved"/>
    <s v="Solex"/>
    <s v="Touring"/>
    <s v="medium"/>
    <s v="large"/>
    <n v="2083.94"/>
    <n v="675.03"/>
    <n v="35667"/>
  </r>
  <r>
    <n v="12921"/>
    <n v="1"/>
    <x v="2918"/>
    <x v="71"/>
    <b v="0"/>
    <s v="Approved"/>
    <s v="Giant Bicycles"/>
    <s v="Standard"/>
    <s v="medium"/>
    <s v="medium"/>
    <n v="1403.5"/>
    <n v="954.82"/>
    <n v="42688"/>
  </r>
  <r>
    <n v="12922"/>
    <n v="14"/>
    <x v="3385"/>
    <x v="352"/>
    <b v="1"/>
    <s v="Approved"/>
    <s v="Solex"/>
    <s v="Standard"/>
    <s v="high"/>
    <s v="large"/>
    <n v="1842.92"/>
    <n v="1105.75"/>
    <n v="37499"/>
  </r>
  <r>
    <n v="12923"/>
    <n v="39"/>
    <x v="144"/>
    <x v="23"/>
    <b v="0"/>
    <s v="Approved"/>
    <s v="Giant Bicycles"/>
    <s v="Standard"/>
    <s v="medium"/>
    <s v="large"/>
    <n v="1812.75"/>
    <n v="582.48"/>
    <n v="36498"/>
  </r>
  <r>
    <n v="12924"/>
    <n v="13"/>
    <x v="1055"/>
    <x v="29"/>
    <b v="1"/>
    <s v="Approved"/>
    <s v="Solex"/>
    <s v="Standard"/>
    <s v="medium"/>
    <s v="medium"/>
    <n v="1577.53"/>
    <n v="826.51"/>
    <n v="40618"/>
  </r>
  <r>
    <n v="12925"/>
    <n v="99"/>
    <x v="1039"/>
    <x v="127"/>
    <b v="0"/>
    <s v="Approved"/>
    <s v="Trek Bicycles"/>
    <s v="Road"/>
    <s v="low"/>
    <s v="small"/>
    <n v="1720.7"/>
    <n v="1531.42"/>
    <n v="38991"/>
  </r>
  <r>
    <n v="12926"/>
    <n v="87"/>
    <x v="1711"/>
    <x v="301"/>
    <b v="0"/>
    <s v="Approved"/>
    <s v="Giant Bicycles"/>
    <s v="Standard"/>
    <s v="high"/>
    <s v="medium"/>
    <n v="1179"/>
    <n v="707.4"/>
    <n v="36145"/>
  </r>
  <r>
    <n v="12927"/>
    <n v="76"/>
    <x v="2679"/>
    <x v="291"/>
    <b v="0"/>
    <s v="Approved"/>
    <s v="WeareA2B"/>
    <s v="Standard"/>
    <s v="low"/>
    <s v="medium"/>
    <n v="642.30999999999995"/>
    <n v="513.85"/>
    <n v="41922"/>
  </r>
  <r>
    <n v="12928"/>
    <n v="0"/>
    <x v="325"/>
    <x v="252"/>
    <b v="0"/>
    <s v="Approved"/>
    <s v="Trek Bicycles"/>
    <s v="Standard"/>
    <s v="medium"/>
    <s v="medium"/>
    <n v="499.53"/>
    <n v="388.72"/>
    <n v="36334"/>
  </r>
  <r>
    <n v="12929"/>
    <n v="66"/>
    <x v="2147"/>
    <x v="330"/>
    <b v="1"/>
    <s v="Approved"/>
    <s v="Giant Bicycles"/>
    <s v="Road"/>
    <s v="low"/>
    <s v="small"/>
    <n v="590.26"/>
    <n v="525.33000000000004"/>
    <n v="40487"/>
  </r>
  <r>
    <n v="12930"/>
    <n v="92"/>
    <x v="589"/>
    <x v="135"/>
    <m/>
    <s v="Approved"/>
    <s v="WeareA2B"/>
    <s v="Standard"/>
    <s v="medium"/>
    <s v="small"/>
    <n v="1415.01"/>
    <n v="1259.3599999999999"/>
    <n v="37626"/>
  </r>
  <r>
    <n v="12931"/>
    <n v="12"/>
    <x v="196"/>
    <x v="95"/>
    <b v="0"/>
    <s v="Approved"/>
    <s v="WeareA2B"/>
    <s v="Standard"/>
    <s v="medium"/>
    <s v="medium"/>
    <n v="1231.1500000000001"/>
    <n v="161.6"/>
    <n v="38216"/>
  </r>
  <r>
    <n v="12932"/>
    <n v="63"/>
    <x v="1492"/>
    <x v="209"/>
    <b v="0"/>
    <s v="Approved"/>
    <s v="WeareA2B"/>
    <s v="Standard"/>
    <s v="medium"/>
    <s v="medium"/>
    <n v="1992.93"/>
    <n v="762.63"/>
    <n v="34115"/>
  </r>
  <r>
    <n v="12933"/>
    <n v="52"/>
    <x v="1411"/>
    <x v="132"/>
    <b v="1"/>
    <s v="Approved"/>
    <s v="OHM Cycles"/>
    <s v="Road"/>
    <s v="medium"/>
    <s v="medium"/>
    <n v="1280.28"/>
    <n v="829.51"/>
    <n v="35707"/>
  </r>
  <r>
    <n v="12934"/>
    <n v="0"/>
    <x v="2362"/>
    <x v="197"/>
    <m/>
    <s v="Approved"/>
    <s v="OHM Cycles"/>
    <s v="Standard"/>
    <s v="low"/>
    <s v="medium"/>
    <n v="71.16"/>
    <n v="56.93"/>
    <n v="33879"/>
  </r>
  <r>
    <n v="12935"/>
    <n v="5"/>
    <x v="3365"/>
    <x v="58"/>
    <b v="1"/>
    <s v="Approved"/>
    <s v="Trek Bicycles"/>
    <s v="Mountain"/>
    <s v="low"/>
    <s v="medium"/>
    <n v="574.64"/>
    <n v="459.71"/>
    <n v="40784"/>
  </r>
  <r>
    <n v="12936"/>
    <n v="85"/>
    <x v="3280"/>
    <x v="19"/>
    <b v="0"/>
    <s v="Approved"/>
    <s v="WeareA2B"/>
    <s v="Standard"/>
    <s v="medium"/>
    <s v="medium"/>
    <n v="1228.07"/>
    <n v="400.91"/>
    <n v="36668"/>
  </r>
  <r>
    <n v="12937"/>
    <n v="96"/>
    <x v="1064"/>
    <x v="147"/>
    <b v="1"/>
    <s v="Approved"/>
    <s v="Giant Bicycles"/>
    <s v="Standard"/>
    <s v="medium"/>
    <s v="large"/>
    <n v="1635.3"/>
    <n v="993.66"/>
    <n v="34556"/>
  </r>
  <r>
    <n v="12938"/>
    <n v="92"/>
    <x v="1902"/>
    <x v="262"/>
    <b v="0"/>
    <s v="Approved"/>
    <s v="WeareA2B"/>
    <s v="Touring"/>
    <s v="medium"/>
    <s v="large"/>
    <n v="1890.39"/>
    <n v="260.14"/>
    <n v="33259"/>
  </r>
  <r>
    <n v="12939"/>
    <n v="54"/>
    <x v="2514"/>
    <x v="253"/>
    <b v="0"/>
    <s v="Approved"/>
    <s v="WeareA2B"/>
    <s v="Standard"/>
    <s v="medium"/>
    <s v="medium"/>
    <n v="1807.45"/>
    <n v="778.69"/>
    <n v="42145"/>
  </r>
  <r>
    <n v="12940"/>
    <n v="99"/>
    <x v="1538"/>
    <x v="352"/>
    <b v="1"/>
    <s v="Approved"/>
    <s v="OHM Cycles"/>
    <s v="Standard"/>
    <s v="medium"/>
    <s v="medium"/>
    <n v="1227.3399999999999"/>
    <n v="770.89"/>
    <n v="34556"/>
  </r>
  <r>
    <n v="12941"/>
    <n v="0"/>
    <x v="1333"/>
    <x v="322"/>
    <b v="0"/>
    <s v="Approved"/>
    <s v="Giant Bicycles"/>
    <s v="Standard"/>
    <s v="medium"/>
    <s v="medium"/>
    <n v="230.91"/>
    <n v="173.18"/>
    <n v="37337"/>
  </r>
  <r>
    <n v="12942"/>
    <n v="34"/>
    <x v="953"/>
    <x v="92"/>
    <b v="1"/>
    <s v="Approved"/>
    <s v="Norco Bicycles"/>
    <s v="Road"/>
    <s v="high"/>
    <s v="large"/>
    <n v="774.53"/>
    <n v="464.72"/>
    <n v="34527"/>
  </r>
  <r>
    <n v="12943"/>
    <n v="37"/>
    <x v="1598"/>
    <x v="294"/>
    <b v="1"/>
    <s v="Approved"/>
    <s v="OHM Cycles"/>
    <s v="Standard"/>
    <s v="low"/>
    <s v="medium"/>
    <n v="1793.43"/>
    <n v="248.82"/>
    <n v="39526"/>
  </r>
  <r>
    <n v="12944"/>
    <n v="3"/>
    <x v="2609"/>
    <x v="194"/>
    <b v="0"/>
    <s v="Approved"/>
    <s v="Trek Bicycles"/>
    <s v="Standard"/>
    <s v="medium"/>
    <s v="large"/>
    <n v="2091.4699999999998"/>
    <n v="388.92"/>
    <n v="41167"/>
  </r>
  <r>
    <n v="12945"/>
    <n v="0"/>
    <x v="3101"/>
    <x v="341"/>
    <b v="0"/>
    <s v="Approved"/>
    <s v="Solex"/>
    <s v="Road"/>
    <s v="medium"/>
    <s v="medium"/>
    <n v="416.98"/>
    <n v="312.74"/>
    <n v="35560"/>
  </r>
  <r>
    <n v="12946"/>
    <n v="33"/>
    <x v="1234"/>
    <x v="153"/>
    <b v="1"/>
    <s v="Approved"/>
    <s v="Giant Bicycles"/>
    <s v="Standard"/>
    <s v="medium"/>
    <s v="small"/>
    <n v="1311.44"/>
    <n v="1167.18"/>
    <n v="33888"/>
  </r>
  <r>
    <n v="12947"/>
    <n v="58"/>
    <x v="254"/>
    <x v="270"/>
    <b v="0"/>
    <s v="Approved"/>
    <s v="OHM Cycles"/>
    <s v="Standard"/>
    <s v="medium"/>
    <s v="medium"/>
    <n v="912.52"/>
    <n v="141.4"/>
    <n v="42295"/>
  </r>
  <r>
    <n v="12948"/>
    <n v="0"/>
    <x v="3036"/>
    <x v="342"/>
    <b v="1"/>
    <s v="Approved"/>
    <s v="Trek Bicycles"/>
    <s v="Standard"/>
    <s v="high"/>
    <s v="medium"/>
    <n v="495.72"/>
    <n v="297.43"/>
    <n v="40553"/>
  </r>
  <r>
    <n v="12949"/>
    <n v="84"/>
    <x v="1943"/>
    <x v="130"/>
    <b v="1"/>
    <s v="Approved"/>
    <s v="Trek Bicycles"/>
    <s v="Road"/>
    <s v="medium"/>
    <s v="medium"/>
    <n v="290.62"/>
    <n v="215.14"/>
    <n v="36367"/>
  </r>
  <r>
    <n v="12950"/>
    <n v="81"/>
    <x v="201"/>
    <x v="199"/>
    <b v="1"/>
    <s v="Approved"/>
    <s v="Norco Bicycles"/>
    <s v="Standard"/>
    <s v="medium"/>
    <s v="small"/>
    <n v="586.45000000000005"/>
    <n v="521.94000000000005"/>
    <n v="38339"/>
  </r>
  <r>
    <n v="12951"/>
    <n v="0"/>
    <x v="2408"/>
    <x v="314"/>
    <b v="0"/>
    <s v="Approved"/>
    <s v="Trek Bicycles"/>
    <s v="Road"/>
    <s v="medium"/>
    <s v="medium"/>
    <n v="290.62"/>
    <n v="215.14"/>
    <n v="38339"/>
  </r>
  <r>
    <n v="12952"/>
    <n v="60"/>
    <x v="1979"/>
    <x v="273"/>
    <b v="0"/>
    <s v="Approved"/>
    <s v="Giant Bicycles"/>
    <s v="Standard"/>
    <s v="high"/>
    <s v="small"/>
    <n v="1977.36"/>
    <n v="1759.85"/>
    <n v="40779"/>
  </r>
  <r>
    <n v="12953"/>
    <n v="100"/>
    <x v="1476"/>
    <x v="124"/>
    <b v="0"/>
    <s v="Approved"/>
    <s v="Norco Bicycles"/>
    <s v="Road"/>
    <s v="medium"/>
    <s v="medium"/>
    <n v="1036.5899999999999"/>
    <n v="206.35"/>
    <n v="33364"/>
  </r>
  <r>
    <n v="12954"/>
    <n v="77"/>
    <x v="3351"/>
    <x v="204"/>
    <b v="0"/>
    <s v="Approved"/>
    <s v="Norco Bicycles"/>
    <s v="Road"/>
    <s v="medium"/>
    <s v="large"/>
    <n v="1240.31"/>
    <n v="795.1"/>
    <n v="36833"/>
  </r>
  <r>
    <n v="12955"/>
    <n v="3"/>
    <x v="3381"/>
    <x v="243"/>
    <b v="0"/>
    <s v="Approved"/>
    <s v="Trek Bicycles"/>
    <s v="Standard"/>
    <s v="medium"/>
    <s v="large"/>
    <n v="2091.4699999999998"/>
    <n v="388.92"/>
    <n v="40784"/>
  </r>
  <r>
    <n v="12956"/>
    <n v="81"/>
    <x v="1844"/>
    <x v="223"/>
    <b v="0"/>
    <s v="Approved"/>
    <s v="Norco Bicycles"/>
    <s v="Standard"/>
    <s v="medium"/>
    <s v="small"/>
    <n v="586.45000000000005"/>
    <n v="521.94000000000005"/>
    <n v="41533"/>
  </r>
  <r>
    <n v="12957"/>
    <n v="0"/>
    <x v="820"/>
    <x v="73"/>
    <b v="1"/>
    <s v="Approved"/>
    <s v="Giant Bicycles"/>
    <s v="Standard"/>
    <s v="medium"/>
    <s v="large"/>
    <n v="569.55999999999995"/>
    <n v="528.42999999999995"/>
    <n v="42458"/>
  </r>
  <r>
    <n v="12958"/>
    <n v="44"/>
    <x v="1504"/>
    <x v="86"/>
    <b v="0"/>
    <s v="Approved"/>
    <s v="WeareA2B"/>
    <s v="Standard"/>
    <s v="medium"/>
    <s v="medium"/>
    <n v="1769.64"/>
    <n v="108.76"/>
    <n v="38991"/>
  </r>
  <r>
    <n v="12959"/>
    <n v="6"/>
    <x v="1950"/>
    <x v="241"/>
    <b v="1"/>
    <s v="Approved"/>
    <s v="Solex"/>
    <s v="Standard"/>
    <s v="high"/>
    <s v="medium"/>
    <n v="748.17"/>
    <n v="448.9"/>
    <n v="33552"/>
  </r>
  <r>
    <n v="12960"/>
    <n v="22"/>
    <x v="2379"/>
    <x v="70"/>
    <b v="1"/>
    <s v="Approved"/>
    <s v="Solex"/>
    <s v="Standard"/>
    <s v="medium"/>
    <s v="medium"/>
    <n v="575.27"/>
    <n v="431.45"/>
    <n v="35160"/>
  </r>
  <r>
    <n v="12961"/>
    <n v="11"/>
    <x v="1125"/>
    <x v="243"/>
    <b v="0"/>
    <s v="Approved"/>
    <s v="Giant Bicycles"/>
    <s v="Standard"/>
    <s v="high"/>
    <s v="medium"/>
    <n v="1274.93"/>
    <n v="764.96"/>
    <n v="39298"/>
  </r>
  <r>
    <n v="12962"/>
    <n v="2"/>
    <x v="1946"/>
    <x v="176"/>
    <b v="1"/>
    <s v="Approved"/>
    <s v="Solex"/>
    <s v="Standard"/>
    <s v="medium"/>
    <s v="medium"/>
    <n v="71.489999999999995"/>
    <n v="53.62"/>
    <n v="41245"/>
  </r>
  <r>
    <n v="12963"/>
    <n v="99"/>
    <x v="781"/>
    <x v="277"/>
    <b v="1"/>
    <s v="Approved"/>
    <s v="OHM Cycles"/>
    <s v="Standard"/>
    <s v="medium"/>
    <s v="medium"/>
    <n v="1227.3399999999999"/>
    <n v="770.89"/>
    <n v="34556"/>
  </r>
  <r>
    <n v="12964"/>
    <n v="63"/>
    <x v="2990"/>
    <x v="226"/>
    <b v="0"/>
    <s v="Approved"/>
    <s v="Solex"/>
    <s v="Standard"/>
    <s v="medium"/>
    <s v="medium"/>
    <n v="1483.2"/>
    <n v="99.59"/>
    <n v="34996"/>
  </r>
  <r>
    <n v="12965"/>
    <n v="88"/>
    <x v="1158"/>
    <x v="208"/>
    <b v="0"/>
    <s v="Approved"/>
    <s v="Norco Bicycles"/>
    <s v="Standard"/>
    <s v="high"/>
    <s v="small"/>
    <n v="1661.92"/>
    <n v="1479.11"/>
    <n v="34165"/>
  </r>
  <r>
    <n v="12966"/>
    <n v="0"/>
    <x v="845"/>
    <x v="267"/>
    <b v="1"/>
    <s v="Approved"/>
    <s v="Solex"/>
    <s v="Standard"/>
    <s v="medium"/>
    <s v="medium"/>
    <n v="71.489999999999995"/>
    <n v="53.62"/>
    <n v="41167"/>
  </r>
  <r>
    <n v="12967"/>
    <n v="99"/>
    <x v="514"/>
    <x v="302"/>
    <b v="1"/>
    <s v="Approved"/>
    <s v="Trek Bicycles"/>
    <s v="Road"/>
    <s v="low"/>
    <s v="small"/>
    <n v="1720.7"/>
    <n v="1531.42"/>
    <n v="38991"/>
  </r>
  <r>
    <n v="12968"/>
    <n v="32"/>
    <x v="2295"/>
    <x v="115"/>
    <b v="0"/>
    <s v="Approved"/>
    <s v="Giant Bicycles"/>
    <s v="Standard"/>
    <s v="medium"/>
    <s v="medium"/>
    <n v="642.70000000000005"/>
    <n v="211.37"/>
    <n v="37337"/>
  </r>
  <r>
    <n v="12969"/>
    <n v="0"/>
    <x v="424"/>
    <x v="22"/>
    <b v="1"/>
    <s v="Approved"/>
    <m/>
    <m/>
    <m/>
    <m/>
    <n v="487.8"/>
    <m/>
    <m/>
  </r>
  <r>
    <n v="12970"/>
    <n v="9"/>
    <x v="719"/>
    <x v="201"/>
    <b v="0"/>
    <s v="Approved"/>
    <s v="OHM Cycles"/>
    <s v="Road"/>
    <s v="medium"/>
    <s v="medium"/>
    <n v="742.54"/>
    <n v="667.4"/>
    <n v="38693"/>
  </r>
  <r>
    <n v="12971"/>
    <n v="86"/>
    <x v="1129"/>
    <x v="213"/>
    <b v="1"/>
    <s v="Approved"/>
    <s v="OHM Cycles"/>
    <s v="Standard"/>
    <s v="medium"/>
    <s v="medium"/>
    <n v="235.63"/>
    <n v="125.07"/>
    <n v="38482"/>
  </r>
  <r>
    <n v="12972"/>
    <n v="13"/>
    <x v="877"/>
    <x v="175"/>
    <b v="0"/>
    <s v="Approved"/>
    <s v="Solex"/>
    <s v="Standard"/>
    <s v="medium"/>
    <s v="medium"/>
    <n v="1163.8900000000001"/>
    <n v="589.27"/>
    <n v="42560"/>
  </r>
  <r>
    <n v="12973"/>
    <n v="70"/>
    <x v="2338"/>
    <x v="86"/>
    <b v="0"/>
    <s v="Approved"/>
    <s v="Trek Bicycles"/>
    <s v="Standard"/>
    <s v="high"/>
    <s v="medium"/>
    <n v="495.72"/>
    <n v="297.43"/>
    <n v="40553"/>
  </r>
  <r>
    <n v="12974"/>
    <n v="25"/>
    <x v="692"/>
    <x v="206"/>
    <b v="0"/>
    <s v="Approved"/>
    <s v="Giant Bicycles"/>
    <s v="Road"/>
    <s v="medium"/>
    <s v="medium"/>
    <n v="1538.99"/>
    <n v="829.65"/>
    <n v="33552"/>
  </r>
  <r>
    <n v="12975"/>
    <n v="39"/>
    <x v="1022"/>
    <x v="221"/>
    <b v="0"/>
    <s v="Approved"/>
    <s v="Giant Bicycles"/>
    <s v="Standard"/>
    <s v="medium"/>
    <s v="large"/>
    <n v="1812.75"/>
    <n v="582.48"/>
    <n v="40336"/>
  </r>
  <r>
    <n v="12976"/>
    <n v="91"/>
    <x v="3155"/>
    <x v="329"/>
    <b v="0"/>
    <s v="Approved"/>
    <s v="Solex"/>
    <s v="Standard"/>
    <s v="medium"/>
    <s v="medium"/>
    <n v="100.35"/>
    <n v="75.260000000000005"/>
    <n v="36367"/>
  </r>
  <r>
    <n v="12977"/>
    <n v="31"/>
    <x v="1997"/>
    <x v="146"/>
    <b v="1"/>
    <s v="Approved"/>
    <s v="Giant Bicycles"/>
    <s v="Standard"/>
    <s v="medium"/>
    <s v="medium"/>
    <n v="230.91"/>
    <n v="173.18"/>
    <n v="39031"/>
  </r>
  <r>
    <n v="12978"/>
    <n v="40"/>
    <x v="2682"/>
    <x v="338"/>
    <b v="0"/>
    <s v="Approved"/>
    <s v="OHM Cycles"/>
    <s v="Standard"/>
    <s v="high"/>
    <s v="medium"/>
    <n v="1458.17"/>
    <n v="874.9"/>
    <n v="36498"/>
  </r>
  <r>
    <n v="12979"/>
    <n v="4"/>
    <x v="1998"/>
    <x v="218"/>
    <b v="1"/>
    <s v="Approved"/>
    <s v="Giant Bicycles"/>
    <s v="Standard"/>
    <s v="high"/>
    <s v="medium"/>
    <n v="1129.1300000000001"/>
    <n v="677.48"/>
    <n v="38573"/>
  </r>
  <r>
    <n v="12980"/>
    <n v="1"/>
    <x v="2716"/>
    <x v="262"/>
    <b v="0"/>
    <s v="Approved"/>
    <s v="Giant Bicycles"/>
    <s v="Standard"/>
    <s v="medium"/>
    <s v="medium"/>
    <n v="1403.5"/>
    <n v="954.82"/>
    <n v="40784"/>
  </r>
  <r>
    <n v="12981"/>
    <n v="72"/>
    <x v="1308"/>
    <x v="227"/>
    <b v="0"/>
    <s v="Approved"/>
    <s v="Norco Bicycles"/>
    <s v="Standard"/>
    <s v="medium"/>
    <s v="medium"/>
    <n v="360.4"/>
    <n v="270.3"/>
    <n v="42710"/>
  </r>
  <r>
    <n v="12982"/>
    <n v="3"/>
    <x v="1482"/>
    <x v="43"/>
    <b v="0"/>
    <s v="Approved"/>
    <s v="Trek Bicycles"/>
    <s v="Standard"/>
    <s v="medium"/>
    <s v="large"/>
    <n v="2091.4699999999998"/>
    <n v="388.92"/>
    <n v="41167"/>
  </r>
  <r>
    <n v="12983"/>
    <n v="12"/>
    <x v="2644"/>
    <x v="360"/>
    <b v="0"/>
    <s v="Approved"/>
    <s v="WeareA2B"/>
    <s v="Standard"/>
    <s v="medium"/>
    <s v="medium"/>
    <n v="1231.1500000000001"/>
    <n v="161.6"/>
    <n v="38693"/>
  </r>
  <r>
    <n v="12984"/>
    <n v="77"/>
    <x v="2164"/>
    <x v="119"/>
    <b v="1"/>
    <s v="Approved"/>
    <s v="Norco Bicycles"/>
    <s v="Road"/>
    <s v="medium"/>
    <s v="large"/>
    <n v="1240.31"/>
    <n v="795.1"/>
    <n v="38193"/>
  </r>
  <r>
    <n v="12985"/>
    <n v="17"/>
    <x v="1454"/>
    <x v="274"/>
    <b v="1"/>
    <s v="Approved"/>
    <s v="Solex"/>
    <s v="Standard"/>
    <s v="high"/>
    <s v="medium"/>
    <n v="1024.6600000000001"/>
    <n v="614.79999999999995"/>
    <n v="35378"/>
  </r>
  <r>
    <n v="12986"/>
    <n v="0"/>
    <x v="57"/>
    <x v="163"/>
    <b v="1"/>
    <s v="Approved"/>
    <s v="OHM Cycles"/>
    <s v="Standard"/>
    <s v="medium"/>
    <s v="medium"/>
    <n v="183.86"/>
    <n v="137.9"/>
    <n v="35707"/>
  </r>
  <r>
    <n v="12987"/>
    <n v="0"/>
    <x v="3159"/>
    <x v="356"/>
    <b v="1"/>
    <s v="Approved"/>
    <s v="Norco Bicycles"/>
    <s v="Standard"/>
    <s v="low"/>
    <s v="medium"/>
    <n v="363.01"/>
    <n v="290.41000000000003"/>
    <n v="38482"/>
  </r>
  <r>
    <n v="12988"/>
    <n v="40"/>
    <x v="371"/>
    <x v="168"/>
    <b v="1"/>
    <s v="Approved"/>
    <s v="Trek Bicycles"/>
    <s v="Road"/>
    <s v="medium"/>
    <s v="large"/>
    <n v="1894.19"/>
    <n v="598.76"/>
    <n v="37823"/>
  </r>
  <r>
    <n v="12989"/>
    <n v="11"/>
    <x v="1177"/>
    <x v="165"/>
    <b v="1"/>
    <s v="Approved"/>
    <s v="Giant Bicycles"/>
    <s v="Standard"/>
    <s v="high"/>
    <s v="medium"/>
    <n v="1274.93"/>
    <n v="764.96"/>
    <n v="41345"/>
  </r>
  <r>
    <n v="12990"/>
    <n v="43"/>
    <x v="3220"/>
    <x v="21"/>
    <b v="0"/>
    <s v="Approved"/>
    <s v="Solex"/>
    <s v="Standard"/>
    <s v="medium"/>
    <s v="medium"/>
    <n v="1151.96"/>
    <n v="649.49"/>
    <n v="36498"/>
  </r>
  <r>
    <n v="12991"/>
    <n v="0"/>
    <x v="851"/>
    <x v="67"/>
    <b v="0"/>
    <s v="Approved"/>
    <s v="Solex"/>
    <s v="Standard"/>
    <s v="medium"/>
    <s v="medium"/>
    <n v="71.489999999999995"/>
    <n v="53.62"/>
    <n v="41245"/>
  </r>
  <r>
    <n v="12992"/>
    <n v="30"/>
    <x v="2281"/>
    <x v="59"/>
    <b v="1"/>
    <s v="Approved"/>
    <s v="Solex"/>
    <s v="Standard"/>
    <s v="high"/>
    <s v="medium"/>
    <n v="748.17"/>
    <n v="448.9"/>
    <n v="33552"/>
  </r>
  <r>
    <n v="12993"/>
    <n v="59"/>
    <x v="1424"/>
    <x v="0"/>
    <b v="1"/>
    <s v="Approved"/>
    <s v="WeareA2B"/>
    <s v="Standard"/>
    <s v="medium"/>
    <s v="small"/>
    <n v="1415.01"/>
    <n v="1259.3599999999999"/>
    <n v="37626"/>
  </r>
  <r>
    <n v="12994"/>
    <n v="95"/>
    <x v="1519"/>
    <x v="112"/>
    <b v="1"/>
    <s v="Approved"/>
    <s v="Giant Bicycles"/>
    <s v="Standard"/>
    <s v="medium"/>
    <s v="large"/>
    <n v="569.55999999999995"/>
    <n v="528.42999999999995"/>
    <n v="39031"/>
  </r>
  <r>
    <n v="12995"/>
    <n v="8"/>
    <x v="1696"/>
    <x v="206"/>
    <b v="0"/>
    <s v="Approved"/>
    <s v="Solex"/>
    <s v="Road"/>
    <s v="medium"/>
    <s v="small"/>
    <n v="1703.52"/>
    <n v="1516.13"/>
    <n v="33549"/>
  </r>
  <r>
    <n v="12996"/>
    <n v="47"/>
    <x v="180"/>
    <x v="165"/>
    <b v="1"/>
    <s v="Approved"/>
    <s v="Trek Bicycles"/>
    <s v="Road"/>
    <s v="low"/>
    <s v="small"/>
    <n v="1720.7"/>
    <n v="1531.42"/>
    <n v="38991"/>
  </r>
  <r>
    <n v="12997"/>
    <n v="50"/>
    <x v="1775"/>
    <x v="190"/>
    <b v="0"/>
    <s v="Approved"/>
    <s v="Giant Bicycles"/>
    <s v="Standard"/>
    <s v="medium"/>
    <s v="medium"/>
    <n v="642.70000000000005"/>
    <n v="211.37"/>
    <n v="37698"/>
  </r>
  <r>
    <n v="12998"/>
    <n v="86"/>
    <x v="2069"/>
    <x v="62"/>
    <b v="1"/>
    <s v="Approved"/>
    <s v="OHM Cycles"/>
    <s v="Standard"/>
    <s v="medium"/>
    <s v="medium"/>
    <n v="235.63"/>
    <n v="125.07"/>
    <n v="38206"/>
  </r>
  <r>
    <n v="12999"/>
    <n v="40"/>
    <x v="3085"/>
    <x v="165"/>
    <b v="0"/>
    <s v="Approved"/>
    <s v="OHM Cycles"/>
    <s v="Standard"/>
    <s v="high"/>
    <s v="medium"/>
    <n v="1458.17"/>
    <n v="874.9"/>
    <n v="38750"/>
  </r>
  <r>
    <n v="13000"/>
    <n v="41"/>
    <x v="629"/>
    <x v="86"/>
    <b v="1"/>
    <s v="Approved"/>
    <s v="Solex"/>
    <s v="Road"/>
    <s v="medium"/>
    <s v="medium"/>
    <n v="416.98"/>
    <n v="312.74"/>
    <n v="35560"/>
  </r>
  <r>
    <n v="13001"/>
    <n v="63"/>
    <x v="2223"/>
    <x v="103"/>
    <b v="1"/>
    <s v="Approved"/>
    <s v="Solex"/>
    <s v="Standard"/>
    <s v="medium"/>
    <s v="medium"/>
    <n v="1483.2"/>
    <n v="99.59"/>
    <n v="38216"/>
  </r>
  <r>
    <n v="13002"/>
    <n v="30"/>
    <x v="877"/>
    <x v="320"/>
    <b v="1"/>
    <s v="Approved"/>
    <s v="Solex"/>
    <s v="Standard"/>
    <s v="high"/>
    <s v="medium"/>
    <n v="748.17"/>
    <n v="448.9"/>
    <n v="33552"/>
  </r>
  <r>
    <n v="13003"/>
    <n v="8"/>
    <x v="667"/>
    <x v="25"/>
    <b v="0"/>
    <s v="Approved"/>
    <s v="Solex"/>
    <s v="Road"/>
    <s v="medium"/>
    <s v="small"/>
    <n v="1703.52"/>
    <n v="1516.13"/>
    <n v="40649"/>
  </r>
  <r>
    <n v="13004"/>
    <n v="78"/>
    <x v="2750"/>
    <x v="343"/>
    <b v="1"/>
    <s v="Approved"/>
    <s v="Giant Bicycles"/>
    <s v="Standard"/>
    <s v="medium"/>
    <s v="large"/>
    <n v="1765.3"/>
    <n v="709.48"/>
    <n v="38193"/>
  </r>
  <r>
    <n v="13005"/>
    <n v="98"/>
    <x v="853"/>
    <x v="307"/>
    <b v="1"/>
    <s v="Approved"/>
    <s v="Trek Bicycles"/>
    <s v="Standard"/>
    <s v="high"/>
    <s v="medium"/>
    <n v="358.39"/>
    <n v="215.03"/>
    <n v="38002"/>
  </r>
  <r>
    <n v="13006"/>
    <n v="21"/>
    <x v="1791"/>
    <x v="336"/>
    <b v="1"/>
    <s v="Approved"/>
    <s v="WeareA2B"/>
    <s v="Touring"/>
    <s v="medium"/>
    <s v="medium"/>
    <n v="1466.68"/>
    <n v="363.25"/>
    <n v="34586"/>
  </r>
  <r>
    <n v="13007"/>
    <n v="82"/>
    <x v="3077"/>
    <x v="342"/>
    <b v="0"/>
    <s v="Approved"/>
    <s v="Norco Bicycles"/>
    <s v="Standard"/>
    <s v="high"/>
    <s v="medium"/>
    <n v="1148.6400000000001"/>
    <n v="689.18"/>
    <n v="38339"/>
  </r>
  <r>
    <n v="13008"/>
    <n v="88"/>
    <x v="3052"/>
    <x v="256"/>
    <b v="0"/>
    <s v="Approved"/>
    <s v="Norco Bicycles"/>
    <s v="Standard"/>
    <s v="medium"/>
    <s v="medium"/>
    <n v="1198.46"/>
    <n v="381.1"/>
    <n v="38482"/>
  </r>
  <r>
    <n v="13009"/>
    <n v="17"/>
    <x v="3157"/>
    <x v="150"/>
    <b v="0"/>
    <s v="Approved"/>
    <s v="Solex"/>
    <s v="Standard"/>
    <s v="high"/>
    <s v="medium"/>
    <n v="1024.6600000000001"/>
    <n v="614.79999999999995"/>
    <n v="40303"/>
  </r>
  <r>
    <n v="13010"/>
    <n v="0"/>
    <x v="1730"/>
    <x v="283"/>
    <b v="0"/>
    <s v="Approved"/>
    <s v="Solex"/>
    <s v="Standard"/>
    <s v="medium"/>
    <s v="large"/>
    <n v="202.62"/>
    <n v="151.96"/>
    <n v="42458"/>
  </r>
  <r>
    <n v="13011"/>
    <n v="0"/>
    <x v="1640"/>
    <x v="118"/>
    <b v="1"/>
    <s v="Approved"/>
    <m/>
    <m/>
    <m/>
    <m/>
    <n v="1292.1300000000001"/>
    <m/>
    <m/>
  </r>
  <r>
    <n v="13012"/>
    <n v="90"/>
    <x v="2307"/>
    <x v="277"/>
    <b v="1"/>
    <s v="Approved"/>
    <s v="Norco Bicycles"/>
    <s v="Standard"/>
    <s v="low"/>
    <s v="medium"/>
    <n v="363.01"/>
    <n v="290.41000000000003"/>
    <n v="42458"/>
  </r>
  <r>
    <n v="13013"/>
    <n v="16"/>
    <x v="22"/>
    <x v="249"/>
    <b v="1"/>
    <s v="Approved"/>
    <s v="Norco Bicycles"/>
    <s v="Standard"/>
    <s v="high"/>
    <s v="small"/>
    <n v="1661.92"/>
    <n v="1479.11"/>
    <n v="35560"/>
  </r>
  <r>
    <n v="13014"/>
    <n v="13"/>
    <x v="3031"/>
    <x v="239"/>
    <b v="0"/>
    <s v="Approved"/>
    <s v="Solex"/>
    <s v="Standard"/>
    <s v="medium"/>
    <s v="medium"/>
    <n v="1577.53"/>
    <n v="826.51"/>
    <n v="40618"/>
  </r>
  <r>
    <n v="13015"/>
    <n v="58"/>
    <x v="2957"/>
    <x v="173"/>
    <b v="0"/>
    <s v="Approved"/>
    <s v="OHM Cycles"/>
    <s v="Standard"/>
    <s v="medium"/>
    <s v="medium"/>
    <n v="912.52"/>
    <n v="141.4"/>
    <n v="42295"/>
  </r>
  <r>
    <n v="13016"/>
    <n v="78"/>
    <x v="2632"/>
    <x v="320"/>
    <b v="0"/>
    <s v="Approved"/>
    <s v="Giant Bicycles"/>
    <s v="Standard"/>
    <s v="medium"/>
    <s v="large"/>
    <n v="1765.3"/>
    <n v="709.48"/>
    <n v="38193"/>
  </r>
  <r>
    <n v="13017"/>
    <n v="57"/>
    <x v="92"/>
    <x v="289"/>
    <b v="1"/>
    <s v="Approved"/>
    <s v="WeareA2B"/>
    <s v="Touring"/>
    <s v="medium"/>
    <s v="large"/>
    <n v="1890.39"/>
    <n v="260.14"/>
    <n v="33259"/>
  </r>
  <r>
    <n v="13018"/>
    <n v="6"/>
    <x v="1984"/>
    <x v="150"/>
    <b v="0"/>
    <s v="Approved"/>
    <s v="OHM Cycles"/>
    <s v="Standard"/>
    <s v="high"/>
    <s v="medium"/>
    <n v="227.88"/>
    <n v="136.72999999999999"/>
    <n v="37659"/>
  </r>
  <r>
    <n v="13019"/>
    <n v="96"/>
    <x v="2513"/>
    <x v="105"/>
    <b v="0"/>
    <s v="Approved"/>
    <s v="WeareA2B"/>
    <s v="Road"/>
    <s v="low"/>
    <s v="small"/>
    <n v="1172.78"/>
    <n v="1043.77"/>
    <n v="34556"/>
  </r>
  <r>
    <n v="13020"/>
    <n v="30"/>
    <x v="2310"/>
    <x v="173"/>
    <b v="0"/>
    <s v="Approved"/>
    <s v="Solex"/>
    <s v="Standard"/>
    <s v="high"/>
    <s v="medium"/>
    <n v="748.17"/>
    <n v="448.9"/>
    <n v="36361"/>
  </r>
  <r>
    <n v="13021"/>
    <n v="93"/>
    <x v="3171"/>
    <x v="34"/>
    <b v="0"/>
    <s v="Approved"/>
    <s v="WeareA2B"/>
    <s v="Standard"/>
    <s v="medium"/>
    <s v="medium"/>
    <n v="1065.03"/>
    <n v="230.09"/>
    <n v="36833"/>
  </r>
  <r>
    <n v="13022"/>
    <n v="99"/>
    <x v="677"/>
    <x v="256"/>
    <b v="1"/>
    <s v="Approved"/>
    <s v="Trek Bicycles"/>
    <s v="Road"/>
    <s v="low"/>
    <s v="small"/>
    <n v="1720.7"/>
    <n v="1531.42"/>
    <n v="38991"/>
  </r>
  <r>
    <n v="13023"/>
    <n v="51"/>
    <x v="2034"/>
    <x v="239"/>
    <b v="1"/>
    <s v="Approved"/>
    <s v="OHM Cycles"/>
    <s v="Standard"/>
    <s v="high"/>
    <s v="medium"/>
    <n v="2005.66"/>
    <n v="1203.4000000000001"/>
    <n v="37220"/>
  </r>
  <r>
    <n v="13024"/>
    <n v="85"/>
    <x v="1156"/>
    <x v="146"/>
    <b v="1"/>
    <s v="Approved"/>
    <s v="WeareA2B"/>
    <s v="Standard"/>
    <s v="medium"/>
    <s v="medium"/>
    <n v="1228.07"/>
    <n v="400.91"/>
    <n v="33429"/>
  </r>
  <r>
    <n v="13025"/>
    <n v="0"/>
    <x v="1961"/>
    <x v="259"/>
    <m/>
    <s v="Approved"/>
    <m/>
    <m/>
    <m/>
    <m/>
    <n v="1578.52"/>
    <m/>
    <m/>
  </r>
  <r>
    <n v="13026"/>
    <n v="0"/>
    <x v="715"/>
    <x v="146"/>
    <b v="1"/>
    <s v="Approved"/>
    <s v="Solex"/>
    <s v="Standard"/>
    <s v="medium"/>
    <s v="medium"/>
    <n v="71.489999999999995"/>
    <n v="53.62"/>
    <n v="41245"/>
  </r>
  <r>
    <n v="13027"/>
    <n v="31"/>
    <x v="857"/>
    <x v="73"/>
    <b v="0"/>
    <s v="Approved"/>
    <s v="Giant Bicycles"/>
    <s v="Standard"/>
    <s v="medium"/>
    <s v="medium"/>
    <n v="230.91"/>
    <n v="173.18"/>
    <n v="39031"/>
  </r>
  <r>
    <n v="13028"/>
    <n v="0"/>
    <x v="680"/>
    <x v="0"/>
    <b v="1"/>
    <s v="Approved"/>
    <m/>
    <m/>
    <m/>
    <m/>
    <n v="922.15"/>
    <m/>
    <m/>
  </r>
  <r>
    <n v="13029"/>
    <n v="0"/>
    <x v="1217"/>
    <x v="107"/>
    <b v="1"/>
    <s v="Approved"/>
    <s v="Norco Bicycles"/>
    <s v="Road"/>
    <s v="medium"/>
    <s v="medium"/>
    <n v="544.04999999999995"/>
    <n v="376.84"/>
    <n v="36668"/>
  </r>
  <r>
    <n v="13030"/>
    <n v="44"/>
    <x v="2369"/>
    <x v="135"/>
    <b v="0"/>
    <s v="Approved"/>
    <s v="WeareA2B"/>
    <s v="Standard"/>
    <s v="medium"/>
    <s v="medium"/>
    <n v="1769.64"/>
    <n v="108.76"/>
    <n v="40672"/>
  </r>
  <r>
    <n v="13031"/>
    <n v="95"/>
    <x v="2627"/>
    <x v="304"/>
    <b v="0"/>
    <s v="Approved"/>
    <s v="OHM Cycles"/>
    <s v="Touring"/>
    <s v="low"/>
    <s v="medium"/>
    <n v="1073.07"/>
    <n v="933.84"/>
    <n v="33429"/>
  </r>
  <r>
    <n v="13032"/>
    <n v="96"/>
    <x v="1427"/>
    <x v="308"/>
    <b v="0"/>
    <s v="Approved"/>
    <s v="WeareA2B"/>
    <s v="Road"/>
    <s v="low"/>
    <s v="small"/>
    <n v="1172.78"/>
    <n v="1043.77"/>
    <n v="35052"/>
  </r>
  <r>
    <n v="13033"/>
    <n v="49"/>
    <x v="3132"/>
    <x v="134"/>
    <b v="0"/>
    <s v="Approved"/>
    <s v="Trek Bicycles"/>
    <s v="Road"/>
    <s v="medium"/>
    <s v="medium"/>
    <n v="533.51"/>
    <n v="400.13"/>
    <n v="41064"/>
  </r>
  <r>
    <n v="13034"/>
    <n v="58"/>
    <x v="933"/>
    <x v="345"/>
    <b v="1"/>
    <s v="Approved"/>
    <s v="OHM Cycles"/>
    <s v="Standard"/>
    <s v="medium"/>
    <s v="medium"/>
    <n v="912.52"/>
    <n v="141.4"/>
    <n v="42295"/>
  </r>
  <r>
    <n v="13035"/>
    <n v="28"/>
    <x v="613"/>
    <x v="60"/>
    <b v="1"/>
    <s v="Approved"/>
    <s v="Norco Bicycles"/>
    <s v="Standard"/>
    <s v="medium"/>
    <s v="small"/>
    <n v="1216.1400000000001"/>
    <n v="1082.3599999999999"/>
    <n v="33455"/>
  </r>
  <r>
    <n v="13036"/>
    <n v="47"/>
    <x v="2938"/>
    <x v="35"/>
    <b v="0"/>
    <s v="Approved"/>
    <s v="Trek Bicycles"/>
    <s v="Road"/>
    <s v="low"/>
    <s v="small"/>
    <n v="1720.7"/>
    <n v="1531.42"/>
    <n v="38991"/>
  </r>
  <r>
    <n v="13037"/>
    <n v="17"/>
    <x v="1323"/>
    <x v="100"/>
    <b v="1"/>
    <s v="Approved"/>
    <s v="Solex"/>
    <s v="Standard"/>
    <s v="high"/>
    <s v="medium"/>
    <n v="1024.6600000000001"/>
    <n v="614.79999999999995"/>
    <n v="39880"/>
  </r>
  <r>
    <n v="13038"/>
    <n v="12"/>
    <x v="1883"/>
    <x v="212"/>
    <b v="0"/>
    <s v="Approved"/>
    <s v="Giant Bicycles"/>
    <s v="Standard"/>
    <s v="medium"/>
    <s v="large"/>
    <n v="1765.3"/>
    <n v="709.48"/>
    <n v="38193"/>
  </r>
  <r>
    <n v="13039"/>
    <n v="59"/>
    <x v="2623"/>
    <x v="90"/>
    <b v="0"/>
    <s v="Approved"/>
    <s v="Solex"/>
    <s v="Standard"/>
    <s v="medium"/>
    <s v="large"/>
    <n v="1061.56"/>
    <n v="733.58"/>
    <n v="34170"/>
  </r>
  <r>
    <n v="13040"/>
    <n v="99"/>
    <x v="580"/>
    <x v="329"/>
    <b v="1"/>
    <s v="Approved"/>
    <s v="OHM Cycles"/>
    <s v="Standard"/>
    <s v="medium"/>
    <s v="medium"/>
    <n v="1227.3399999999999"/>
    <n v="770.89"/>
    <n v="34556"/>
  </r>
  <r>
    <n v="13041"/>
    <n v="44"/>
    <x v="3246"/>
    <x v="284"/>
    <b v="0"/>
    <s v="Approved"/>
    <s v="WeareA2B"/>
    <s v="Standard"/>
    <s v="medium"/>
    <s v="medium"/>
    <n v="1769.64"/>
    <n v="108.76"/>
    <n v="41064"/>
  </r>
  <r>
    <n v="13042"/>
    <n v="92"/>
    <x v="2956"/>
    <x v="259"/>
    <b v="1"/>
    <s v="Approved"/>
    <s v="WeareA2B"/>
    <s v="Standard"/>
    <s v="medium"/>
    <s v="small"/>
    <n v="1415.01"/>
    <n v="1259.3599999999999"/>
    <n v="37626"/>
  </r>
  <r>
    <n v="13043"/>
    <n v="0"/>
    <x v="1241"/>
    <x v="112"/>
    <b v="0"/>
    <s v="Approved"/>
    <s v="Solex"/>
    <s v="Standard"/>
    <s v="medium"/>
    <s v="medium"/>
    <n v="71.489999999999995"/>
    <n v="53.62"/>
    <n v="41245"/>
  </r>
  <r>
    <n v="13044"/>
    <n v="86"/>
    <x v="1627"/>
    <x v="216"/>
    <b v="1"/>
    <s v="Approved"/>
    <s v="OHM Cycles"/>
    <s v="Standard"/>
    <s v="medium"/>
    <s v="medium"/>
    <n v="235.63"/>
    <n v="125.07"/>
    <n v="38482"/>
  </r>
  <r>
    <n v="13045"/>
    <n v="22"/>
    <x v="1227"/>
    <x v="32"/>
    <b v="0"/>
    <s v="Approved"/>
    <s v="WeareA2B"/>
    <s v="Standard"/>
    <s v="medium"/>
    <s v="medium"/>
    <n v="60.34"/>
    <n v="45.26"/>
    <n v="34165"/>
  </r>
  <r>
    <n v="13046"/>
    <n v="7"/>
    <x v="2392"/>
    <x v="238"/>
    <b v="1"/>
    <s v="Approved"/>
    <s v="Trek Bicycles"/>
    <s v="Road"/>
    <s v="low"/>
    <s v="medium"/>
    <n v="980.37"/>
    <n v="234.43"/>
    <n v="38258"/>
  </r>
  <r>
    <n v="13047"/>
    <n v="0"/>
    <x v="504"/>
    <x v="112"/>
    <b v="0"/>
    <s v="Approved"/>
    <s v="Norco Bicycles"/>
    <s v="Standard"/>
    <s v="medium"/>
    <s v="medium"/>
    <n v="360.4"/>
    <n v="270.3"/>
    <n v="42710"/>
  </r>
  <r>
    <n v="13048"/>
    <n v="25"/>
    <x v="3430"/>
    <x v="75"/>
    <b v="1"/>
    <s v="Approved"/>
    <s v="Giant Bicycles"/>
    <s v="Road"/>
    <s v="medium"/>
    <s v="medium"/>
    <n v="1538.99"/>
    <n v="829.65"/>
    <n v="42404"/>
  </r>
  <r>
    <n v="13049"/>
    <n v="72"/>
    <x v="3081"/>
    <x v="42"/>
    <b v="0"/>
    <s v="Approved"/>
    <s v="OHM Cycles"/>
    <s v="Standard"/>
    <s v="medium"/>
    <s v="medium"/>
    <n v="912.52"/>
    <n v="141.4"/>
    <n v="36146"/>
  </r>
  <r>
    <n v="13050"/>
    <n v="98"/>
    <x v="984"/>
    <x v="135"/>
    <b v="0"/>
    <s v="Approved"/>
    <s v="Trek Bicycles"/>
    <s v="Standard"/>
    <s v="high"/>
    <s v="medium"/>
    <n v="358.39"/>
    <n v="215.03"/>
    <n v="33364"/>
  </r>
  <r>
    <n v="13051"/>
    <n v="82"/>
    <x v="1652"/>
    <x v="157"/>
    <b v="1"/>
    <s v="Approved"/>
    <s v="Norco Bicycles"/>
    <s v="Standard"/>
    <s v="high"/>
    <s v="medium"/>
    <n v="1148.6400000000001"/>
    <n v="689.18"/>
    <n v="36145"/>
  </r>
  <r>
    <n v="13052"/>
    <n v="12"/>
    <x v="1554"/>
    <x v="52"/>
    <b v="1"/>
    <s v="Approved"/>
    <s v="WeareA2B"/>
    <s v="Standard"/>
    <s v="medium"/>
    <s v="medium"/>
    <n v="1231.1500000000001"/>
    <n v="161.6"/>
    <n v="34586"/>
  </r>
  <r>
    <n v="13053"/>
    <n v="18"/>
    <x v="1752"/>
    <x v="128"/>
    <b v="1"/>
    <s v="Approved"/>
    <s v="Solex"/>
    <s v="Standard"/>
    <s v="medium"/>
    <s v="medium"/>
    <n v="575.27"/>
    <n v="431.45"/>
    <n v="34244"/>
  </r>
  <r>
    <n v="13054"/>
    <n v="59"/>
    <x v="116"/>
    <x v="104"/>
    <b v="1"/>
    <s v="Approved"/>
    <s v="Solex"/>
    <s v="Standard"/>
    <s v="medium"/>
    <s v="large"/>
    <n v="1061.56"/>
    <n v="733.58"/>
    <n v="40487"/>
  </r>
  <r>
    <n v="13055"/>
    <n v="82"/>
    <x v="3003"/>
    <x v="116"/>
    <b v="0"/>
    <s v="Approved"/>
    <s v="Norco Bicycles"/>
    <s v="Standard"/>
    <s v="high"/>
    <s v="medium"/>
    <n v="1148.6400000000001"/>
    <n v="689.18"/>
    <n v="42226"/>
  </r>
  <r>
    <n v="13056"/>
    <n v="77"/>
    <x v="78"/>
    <x v="40"/>
    <b v="1"/>
    <s v="Approved"/>
    <s v="Norco Bicycles"/>
    <s v="Road"/>
    <s v="medium"/>
    <s v="large"/>
    <n v="1240.31"/>
    <n v="795.1"/>
    <n v="40553"/>
  </r>
  <r>
    <n v="13057"/>
    <n v="78"/>
    <x v="1600"/>
    <x v="348"/>
    <m/>
    <s v="Approved"/>
    <s v="Giant Bicycles"/>
    <s v="Standard"/>
    <s v="medium"/>
    <s v="large"/>
    <n v="1765.3"/>
    <n v="709.48"/>
    <n v="38339"/>
  </r>
  <r>
    <n v="13058"/>
    <n v="96"/>
    <x v="1676"/>
    <x v="193"/>
    <b v="1"/>
    <s v="Approved"/>
    <s v="WeareA2B"/>
    <s v="Road"/>
    <s v="low"/>
    <s v="small"/>
    <n v="1172.78"/>
    <n v="1043.77"/>
    <n v="33364"/>
  </r>
  <r>
    <n v="13059"/>
    <n v="0"/>
    <x v="2349"/>
    <x v="44"/>
    <b v="0"/>
    <s v="Approved"/>
    <s v="Solex"/>
    <s v="Road"/>
    <s v="medium"/>
    <s v="medium"/>
    <n v="416.98"/>
    <n v="312.74"/>
    <n v="35560"/>
  </r>
  <r>
    <n v="13060"/>
    <n v="46"/>
    <x v="2022"/>
    <x v="24"/>
    <b v="1"/>
    <s v="Approved"/>
    <s v="Solex"/>
    <s v="Standard"/>
    <s v="low"/>
    <s v="medium"/>
    <n v="1289.8499999999999"/>
    <n v="74.510000000000005"/>
    <n v="41064"/>
  </r>
  <r>
    <n v="13061"/>
    <n v="66"/>
    <x v="2593"/>
    <x v="332"/>
    <b v="0"/>
    <s v="Approved"/>
    <s v="Giant Bicycles"/>
    <s v="Road"/>
    <s v="low"/>
    <s v="small"/>
    <n v="590.26"/>
    <n v="525.33000000000004"/>
    <n v="38647"/>
  </r>
  <r>
    <n v="13062"/>
    <n v="45"/>
    <x v="3431"/>
    <x v="216"/>
    <b v="0"/>
    <s v="Approved"/>
    <s v="Solex"/>
    <s v="Standard"/>
    <s v="medium"/>
    <s v="medium"/>
    <n v="441.49"/>
    <n v="84.99"/>
    <n v="38991"/>
  </r>
  <r>
    <n v="13063"/>
    <n v="3"/>
    <x v="2663"/>
    <x v="309"/>
    <b v="1"/>
    <s v="Approved"/>
    <s v="Trek Bicycles"/>
    <s v="Standard"/>
    <s v="medium"/>
    <s v="large"/>
    <n v="2091.4699999999998"/>
    <n v="388.92"/>
    <n v="38573"/>
  </r>
  <r>
    <n v="13064"/>
    <n v="43"/>
    <x v="824"/>
    <x v="278"/>
    <b v="1"/>
    <s v="Approved"/>
    <s v="Solex"/>
    <s v="Standard"/>
    <s v="medium"/>
    <s v="medium"/>
    <n v="1151.96"/>
    <n v="649.49"/>
    <n v="41009"/>
  </r>
  <r>
    <n v="13065"/>
    <n v="65"/>
    <x v="3432"/>
    <x v="67"/>
    <b v="0"/>
    <s v="Approved"/>
    <s v="WeareA2B"/>
    <s v="Standard"/>
    <s v="medium"/>
    <s v="medium"/>
    <n v="1807.45"/>
    <n v="778.69"/>
    <n v="42145"/>
  </r>
  <r>
    <n v="13066"/>
    <n v="38"/>
    <x v="1"/>
    <x v="207"/>
    <b v="1"/>
    <s v="Approved"/>
    <s v="Solex"/>
    <s v="Standard"/>
    <s v="medium"/>
    <s v="medium"/>
    <n v="1577.53"/>
    <n v="826.51"/>
    <n v="34071"/>
  </r>
  <r>
    <n v="13067"/>
    <n v="45"/>
    <x v="2504"/>
    <x v="69"/>
    <b v="0"/>
    <s v="Approved"/>
    <s v="Solex"/>
    <s v="Standard"/>
    <s v="medium"/>
    <s v="medium"/>
    <n v="441.49"/>
    <n v="84.99"/>
    <n v="35470"/>
  </r>
  <r>
    <n v="13068"/>
    <n v="66"/>
    <x v="104"/>
    <x v="195"/>
    <b v="1"/>
    <s v="Approved"/>
    <s v="Giant Bicycles"/>
    <s v="Road"/>
    <s v="low"/>
    <s v="small"/>
    <n v="590.26"/>
    <n v="525.33000000000004"/>
    <n v="40487"/>
  </r>
  <r>
    <n v="13069"/>
    <n v="79"/>
    <x v="3308"/>
    <x v="144"/>
    <b v="0"/>
    <s v="Approved"/>
    <s v="Solex"/>
    <s v="Touring"/>
    <s v="medium"/>
    <s v="large"/>
    <n v="2083.94"/>
    <n v="675.03"/>
    <n v="41533"/>
  </r>
  <r>
    <n v="13070"/>
    <n v="15"/>
    <x v="842"/>
    <x v="357"/>
    <b v="0"/>
    <s v="Approved"/>
    <s v="Norco Bicycles"/>
    <s v="Standard"/>
    <s v="low"/>
    <s v="medium"/>
    <n v="958.74"/>
    <n v="748.9"/>
    <n v="39880"/>
  </r>
  <r>
    <n v="13071"/>
    <n v="100"/>
    <x v="581"/>
    <x v="53"/>
    <b v="1"/>
    <s v="Approved"/>
    <s v="Norco Bicycles"/>
    <s v="Road"/>
    <s v="medium"/>
    <s v="medium"/>
    <n v="1036.5899999999999"/>
    <n v="206.35"/>
    <n v="33364"/>
  </r>
  <r>
    <n v="13072"/>
    <n v="71"/>
    <x v="668"/>
    <x v="55"/>
    <b v="1"/>
    <s v="Approved"/>
    <s v="Solex"/>
    <s v="Standard"/>
    <s v="high"/>
    <s v="large"/>
    <n v="1842.92"/>
    <n v="1105.75"/>
    <n v="34996"/>
  </r>
  <r>
    <n v="13073"/>
    <n v="9"/>
    <x v="2573"/>
    <x v="177"/>
    <b v="0"/>
    <s v="Approved"/>
    <s v="OHM Cycles"/>
    <s v="Road"/>
    <s v="medium"/>
    <s v="medium"/>
    <n v="742.54"/>
    <n v="667.4"/>
    <n v="33549"/>
  </r>
  <r>
    <n v="13074"/>
    <n v="41"/>
    <x v="703"/>
    <x v="338"/>
    <b v="1"/>
    <s v="Approved"/>
    <s v="Solex"/>
    <s v="Road"/>
    <s v="medium"/>
    <s v="medium"/>
    <n v="416.98"/>
    <n v="312.74"/>
    <n v="35560"/>
  </r>
  <r>
    <n v="13075"/>
    <n v="32"/>
    <x v="2370"/>
    <x v="254"/>
    <b v="1"/>
    <s v="Approved"/>
    <s v="Giant Bicycles"/>
    <s v="Standard"/>
    <s v="medium"/>
    <s v="medium"/>
    <n v="642.70000000000005"/>
    <n v="211.37"/>
    <n v="38750"/>
  </r>
  <r>
    <n v="13076"/>
    <n v="92"/>
    <x v="2099"/>
    <x v="78"/>
    <b v="1"/>
    <s v="Approved"/>
    <s v="WeareA2B"/>
    <s v="Standard"/>
    <s v="medium"/>
    <s v="small"/>
    <n v="1415.01"/>
    <n v="1259.3599999999999"/>
    <n v="37626"/>
  </r>
  <r>
    <n v="13077"/>
    <n v="77"/>
    <x v="311"/>
    <x v="36"/>
    <b v="1"/>
    <s v="Approved"/>
    <s v="Norco Bicycles"/>
    <s v="Road"/>
    <s v="medium"/>
    <s v="large"/>
    <n v="1240.31"/>
    <n v="795.1"/>
    <n v="40553"/>
  </r>
  <r>
    <n v="13078"/>
    <n v="68"/>
    <x v="2333"/>
    <x v="126"/>
    <b v="0"/>
    <s v="Approved"/>
    <s v="OHM Cycles"/>
    <s v="Standard"/>
    <s v="medium"/>
    <s v="medium"/>
    <n v="1636.9"/>
    <n v="44.71"/>
    <n v="34996"/>
  </r>
  <r>
    <n v="13079"/>
    <n v="4"/>
    <x v="621"/>
    <x v="3"/>
    <b v="0"/>
    <s v="Approved"/>
    <s v="Solex"/>
    <s v="Standard"/>
    <s v="medium"/>
    <s v="medium"/>
    <n v="1483.2"/>
    <n v="99.59"/>
    <n v="36146"/>
  </r>
  <r>
    <n v="13080"/>
    <n v="35"/>
    <x v="3090"/>
    <x v="272"/>
    <b v="0"/>
    <s v="Approved"/>
    <s v="Giant Bicycles"/>
    <s v="Standard"/>
    <s v="medium"/>
    <s v="medium"/>
    <n v="1403.5"/>
    <n v="954.82"/>
    <n v="41245"/>
  </r>
  <r>
    <n v="13081"/>
    <n v="24"/>
    <x v="2029"/>
    <x v="240"/>
    <b v="0"/>
    <s v="Approved"/>
    <s v="Solex"/>
    <s v="Road"/>
    <s v="medium"/>
    <s v="large"/>
    <n v="1777.8"/>
    <n v="820.78"/>
    <n v="33455"/>
  </r>
  <r>
    <n v="13082"/>
    <n v="41"/>
    <x v="2439"/>
    <x v="13"/>
    <b v="1"/>
    <s v="Approved"/>
    <s v="Solex"/>
    <s v="Road"/>
    <s v="medium"/>
    <s v="medium"/>
    <n v="416.98"/>
    <n v="312.74"/>
    <n v="34071"/>
  </r>
  <r>
    <n v="13083"/>
    <n v="87"/>
    <x v="3199"/>
    <x v="268"/>
    <b v="1"/>
    <s v="Approved"/>
    <s v="OHM Cycles"/>
    <s v="Standard"/>
    <s v="medium"/>
    <s v="medium"/>
    <n v="1636.9"/>
    <n v="44.71"/>
    <n v="34996"/>
  </r>
  <r>
    <n v="13084"/>
    <n v="77"/>
    <x v="257"/>
    <x v="54"/>
    <b v="1"/>
    <s v="Cancelled"/>
    <s v="WeareA2B"/>
    <s v="Standard"/>
    <s v="medium"/>
    <s v="medium"/>
    <n v="1769.64"/>
    <n v="108.76"/>
    <n v="40672"/>
  </r>
  <r>
    <n v="13085"/>
    <n v="15"/>
    <x v="3157"/>
    <x v="75"/>
    <b v="1"/>
    <s v="Approved"/>
    <s v="Norco Bicycles"/>
    <s v="Standard"/>
    <s v="low"/>
    <s v="medium"/>
    <n v="958.74"/>
    <n v="748.9"/>
    <n v="34244"/>
  </r>
  <r>
    <n v="13086"/>
    <n v="1"/>
    <x v="3144"/>
    <x v="312"/>
    <b v="0"/>
    <s v="Approved"/>
    <s v="Giant Bicycles"/>
    <s v="Standard"/>
    <s v="medium"/>
    <s v="medium"/>
    <n v="1403.5"/>
    <n v="954.82"/>
    <n v="40784"/>
  </r>
  <r>
    <n v="13087"/>
    <n v="17"/>
    <x v="215"/>
    <x v="91"/>
    <b v="1"/>
    <s v="Approved"/>
    <s v="Solex"/>
    <s v="Standard"/>
    <s v="high"/>
    <s v="medium"/>
    <n v="1024.6600000000001"/>
    <n v="614.79999999999995"/>
    <n v="40487"/>
  </r>
  <r>
    <n v="13088"/>
    <n v="1"/>
    <x v="2404"/>
    <x v="27"/>
    <b v="1"/>
    <s v="Approved"/>
    <s v="Giant Bicycles"/>
    <s v="Standard"/>
    <s v="medium"/>
    <s v="medium"/>
    <n v="1403.5"/>
    <n v="954.82"/>
    <n v="41245"/>
  </r>
  <r>
    <n v="13089"/>
    <n v="82"/>
    <x v="1608"/>
    <x v="149"/>
    <b v="1"/>
    <s v="Approved"/>
    <s v="Norco Bicycles"/>
    <s v="Standard"/>
    <s v="high"/>
    <s v="medium"/>
    <n v="1148.6400000000001"/>
    <n v="689.18"/>
    <n v="42226"/>
  </r>
  <r>
    <n v="13090"/>
    <n v="65"/>
    <x v="2175"/>
    <x v="160"/>
    <b v="0"/>
    <s v="Approved"/>
    <s v="WeareA2B"/>
    <s v="Standard"/>
    <s v="medium"/>
    <s v="medium"/>
    <n v="1807.45"/>
    <n v="778.69"/>
    <n v="40410"/>
  </r>
  <r>
    <n v="13091"/>
    <n v="4"/>
    <x v="3139"/>
    <x v="132"/>
    <b v="0"/>
    <s v="Approved"/>
    <s v="Giant Bicycles"/>
    <s v="Standard"/>
    <s v="high"/>
    <s v="medium"/>
    <n v="1129.1300000000001"/>
    <n v="677.48"/>
    <n v="38573"/>
  </r>
  <r>
    <n v="13092"/>
    <n v="54"/>
    <x v="1083"/>
    <x v="317"/>
    <b v="0"/>
    <s v="Approved"/>
    <s v="WeareA2B"/>
    <s v="Standard"/>
    <s v="medium"/>
    <s v="medium"/>
    <n v="1807.45"/>
    <n v="778.69"/>
    <n v="36334"/>
  </r>
  <r>
    <n v="13093"/>
    <n v="66"/>
    <x v="2265"/>
    <x v="36"/>
    <b v="0"/>
    <s v="Approved"/>
    <s v="Giant Bicycles"/>
    <s v="Road"/>
    <s v="low"/>
    <s v="small"/>
    <n v="590.26"/>
    <n v="525.33000000000004"/>
    <n v="40487"/>
  </r>
  <r>
    <n v="13094"/>
    <n v="56"/>
    <x v="2241"/>
    <x v="129"/>
    <b v="1"/>
    <s v="Approved"/>
    <s v="OHM Cycles"/>
    <s v="Standard"/>
    <s v="medium"/>
    <s v="medium"/>
    <n v="183.86"/>
    <n v="137.9"/>
    <n v="40779"/>
  </r>
  <r>
    <n v="13095"/>
    <n v="29"/>
    <x v="147"/>
    <x v="217"/>
    <b v="0"/>
    <s v="Approved"/>
    <s v="Norco Bicycles"/>
    <s v="Road"/>
    <s v="medium"/>
    <s v="medium"/>
    <n v="543.39"/>
    <n v="407.54"/>
    <n v="42696"/>
  </r>
  <r>
    <n v="13096"/>
    <n v="97"/>
    <x v="750"/>
    <x v="37"/>
    <b v="0"/>
    <s v="Approved"/>
    <s v="Solex"/>
    <s v="Standard"/>
    <s v="medium"/>
    <s v="large"/>
    <n v="202.62"/>
    <n v="151.96"/>
    <n v="42458"/>
  </r>
  <r>
    <n v="13097"/>
    <n v="3"/>
    <x v="3219"/>
    <x v="14"/>
    <b v="1"/>
    <s v="Approved"/>
    <s v="Trek Bicycles"/>
    <s v="Standard"/>
    <s v="medium"/>
    <s v="large"/>
    <n v="2091.4699999999998"/>
    <n v="388.92"/>
    <n v="38573"/>
  </r>
  <r>
    <n v="13098"/>
    <n v="51"/>
    <x v="3223"/>
    <x v="226"/>
    <b v="1"/>
    <s v="Approved"/>
    <s v="OHM Cycles"/>
    <s v="Standard"/>
    <s v="high"/>
    <s v="medium"/>
    <n v="2005.66"/>
    <n v="1203.4000000000001"/>
    <n v="41009"/>
  </r>
  <r>
    <n v="13099"/>
    <n v="27"/>
    <x v="3115"/>
    <x v="144"/>
    <b v="1"/>
    <s v="Approved"/>
    <s v="Trek Bicycles"/>
    <s v="Standard"/>
    <s v="medium"/>
    <s v="medium"/>
    <n v="499.53"/>
    <n v="388.72"/>
    <n v="36334"/>
  </r>
  <r>
    <n v="13100"/>
    <n v="90"/>
    <x v="444"/>
    <x v="258"/>
    <b v="1"/>
    <s v="Approved"/>
    <s v="Solex"/>
    <s v="Standard"/>
    <s v="low"/>
    <s v="medium"/>
    <n v="945.04"/>
    <n v="507.58"/>
    <n v="39526"/>
  </r>
  <r>
    <n v="13101"/>
    <n v="12"/>
    <x v="3159"/>
    <x v="356"/>
    <b v="1"/>
    <s v="Approved"/>
    <s v="Giant Bicycles"/>
    <s v="Standard"/>
    <s v="medium"/>
    <s v="large"/>
    <n v="1765.3"/>
    <n v="709.48"/>
    <n v="38193"/>
  </r>
  <r>
    <n v="13102"/>
    <n v="39"/>
    <x v="3284"/>
    <x v="36"/>
    <b v="1"/>
    <s v="Approved"/>
    <s v="Giant Bicycles"/>
    <s v="Standard"/>
    <s v="medium"/>
    <s v="large"/>
    <n v="1812.75"/>
    <n v="582.48"/>
    <n v="38991"/>
  </r>
  <r>
    <n v="13103"/>
    <n v="50"/>
    <x v="2061"/>
    <x v="300"/>
    <b v="1"/>
    <s v="Approved"/>
    <s v="WeareA2B"/>
    <s v="Standard"/>
    <s v="medium"/>
    <s v="small"/>
    <n v="175.89"/>
    <n v="131.91999999999999"/>
    <n v="33259"/>
  </r>
  <r>
    <n v="13104"/>
    <n v="100"/>
    <x v="1922"/>
    <x v="154"/>
    <b v="0"/>
    <s v="Approved"/>
    <s v="Norco Bicycles"/>
    <s v="Road"/>
    <s v="medium"/>
    <s v="medium"/>
    <n v="1036.5899999999999"/>
    <n v="206.35"/>
    <n v="33364"/>
  </r>
  <r>
    <n v="13105"/>
    <n v="24"/>
    <x v="334"/>
    <x v="276"/>
    <b v="0"/>
    <s v="Approved"/>
    <s v="Solex"/>
    <s v="Road"/>
    <s v="medium"/>
    <s v="large"/>
    <n v="1777.8"/>
    <n v="820.78"/>
    <n v="40670"/>
  </r>
  <r>
    <n v="13106"/>
    <n v="1"/>
    <x v="2474"/>
    <x v="226"/>
    <b v="1"/>
    <s v="Approved"/>
    <s v="Giant Bicycles"/>
    <s v="Standard"/>
    <s v="medium"/>
    <s v="medium"/>
    <n v="1403.5"/>
    <n v="954.82"/>
    <n v="42688"/>
  </r>
  <r>
    <n v="13107"/>
    <n v="69"/>
    <x v="1258"/>
    <x v="19"/>
    <b v="0"/>
    <s v="Approved"/>
    <s v="Giant Bicycles"/>
    <s v="Road"/>
    <s v="medium"/>
    <s v="medium"/>
    <n v="792.9"/>
    <n v="594.67999999999995"/>
    <n v="33879"/>
  </r>
  <r>
    <n v="13108"/>
    <n v="24"/>
    <x v="2198"/>
    <x v="5"/>
    <b v="0"/>
    <s v="Approved"/>
    <s v="Solex"/>
    <s v="Road"/>
    <s v="medium"/>
    <s v="large"/>
    <n v="1777.8"/>
    <n v="820.78"/>
    <n v="34115"/>
  </r>
  <r>
    <n v="13109"/>
    <n v="18"/>
    <x v="2496"/>
    <x v="253"/>
    <b v="0"/>
    <s v="Approved"/>
    <s v="Norco Bicycles"/>
    <s v="Standard"/>
    <s v="high"/>
    <s v="medium"/>
    <n v="1148.6400000000001"/>
    <n v="689.18"/>
    <n v="42226"/>
  </r>
  <r>
    <n v="13110"/>
    <n v="26"/>
    <x v="2715"/>
    <x v="194"/>
    <b v="0"/>
    <s v="Approved"/>
    <s v="WeareA2B"/>
    <s v="Standard"/>
    <s v="medium"/>
    <s v="medium"/>
    <n v="1992.93"/>
    <n v="762.63"/>
    <n v="34115"/>
  </r>
  <r>
    <n v="13111"/>
    <n v="81"/>
    <x v="1782"/>
    <x v="216"/>
    <b v="1"/>
    <s v="Approved"/>
    <s v="Norco Bicycles"/>
    <s v="Standard"/>
    <s v="medium"/>
    <s v="small"/>
    <n v="586.45000000000005"/>
    <n v="521.94000000000005"/>
    <n v="33429"/>
  </r>
  <r>
    <n v="13112"/>
    <n v="65"/>
    <x v="2918"/>
    <x v="352"/>
    <b v="0"/>
    <s v="Approved"/>
    <s v="WeareA2B"/>
    <s v="Standard"/>
    <s v="medium"/>
    <s v="medium"/>
    <n v="1807.45"/>
    <n v="778.69"/>
    <n v="42105"/>
  </r>
  <r>
    <n v="13113"/>
    <n v="10"/>
    <x v="2719"/>
    <x v="213"/>
    <b v="0"/>
    <s v="Approved"/>
    <s v="WeareA2B"/>
    <s v="Touring"/>
    <s v="medium"/>
    <s v="medium"/>
    <n v="1466.68"/>
    <n v="363.25"/>
    <n v="41701"/>
  </r>
  <r>
    <n v="13114"/>
    <n v="95"/>
    <x v="104"/>
    <x v="169"/>
    <b v="0"/>
    <s v="Approved"/>
    <s v="Giant Bicycles"/>
    <s v="Standard"/>
    <s v="medium"/>
    <s v="large"/>
    <n v="569.55999999999995"/>
    <n v="528.42999999999995"/>
    <n v="37874"/>
  </r>
  <r>
    <n v="13115"/>
    <n v="89"/>
    <x v="577"/>
    <x v="266"/>
    <b v="0"/>
    <s v="Approved"/>
    <s v="WeareA2B"/>
    <s v="Touring"/>
    <s v="medium"/>
    <s v="large"/>
    <n v="1362.99"/>
    <n v="57.74"/>
    <n v="41434"/>
  </r>
  <r>
    <n v="13116"/>
    <n v="0"/>
    <x v="3024"/>
    <x v="86"/>
    <b v="1"/>
    <s v="Approved"/>
    <s v="OHM Cycles"/>
    <s v="Standard"/>
    <s v="low"/>
    <s v="medium"/>
    <n v="71.16"/>
    <n v="56.93"/>
    <n v="42172"/>
  </r>
  <r>
    <n v="13117"/>
    <n v="3"/>
    <x v="3234"/>
    <x v="5"/>
    <b v="0"/>
    <s v="Approved"/>
    <s v="Trek Bicycles"/>
    <s v="Standard"/>
    <s v="medium"/>
    <s v="large"/>
    <n v="2091.4699999999998"/>
    <n v="388.92"/>
    <n v="39526"/>
  </r>
  <r>
    <n v="13118"/>
    <n v="0"/>
    <x v="3368"/>
    <x v="305"/>
    <b v="0"/>
    <s v="Approved"/>
    <s v="Norco Bicycles"/>
    <s v="Road"/>
    <s v="medium"/>
    <s v="medium"/>
    <n v="544.04999999999995"/>
    <n v="376.84"/>
    <n v="38859"/>
  </r>
  <r>
    <n v="13119"/>
    <n v="35"/>
    <x v="949"/>
    <x v="54"/>
    <b v="0"/>
    <s v="Approved"/>
    <s v="Trek Bicycles"/>
    <s v="Standard"/>
    <s v="low"/>
    <s v="medium"/>
    <n v="1057.51"/>
    <n v="154.4"/>
    <n v="34527"/>
  </r>
  <r>
    <n v="13120"/>
    <n v="5"/>
    <x v="3433"/>
    <x v="112"/>
    <b v="0"/>
    <s v="Approved"/>
    <s v="Trek Bicycles"/>
    <s v="Mountain"/>
    <s v="low"/>
    <s v="medium"/>
    <n v="574.64"/>
    <n v="459.71"/>
    <n v="40784"/>
  </r>
  <r>
    <n v="13121"/>
    <n v="53"/>
    <x v="3104"/>
    <x v="300"/>
    <b v="1"/>
    <s v="Approved"/>
    <s v="OHM Cycles"/>
    <s v="Standard"/>
    <s v="medium"/>
    <s v="medium"/>
    <n v="795.34"/>
    <n v="101.58"/>
    <n v="35470"/>
  </r>
  <r>
    <n v="13122"/>
    <n v="96"/>
    <x v="1297"/>
    <x v="180"/>
    <b v="1"/>
    <s v="Approved"/>
    <s v="WeareA2B"/>
    <s v="Road"/>
    <s v="low"/>
    <s v="small"/>
    <n v="1172.78"/>
    <n v="1043.77"/>
    <n v="37539"/>
  </r>
  <r>
    <n v="13123"/>
    <n v="2"/>
    <x v="628"/>
    <x v="100"/>
    <b v="0"/>
    <s v="Approved"/>
    <s v="Solex"/>
    <s v="Standard"/>
    <s v="medium"/>
    <s v="medium"/>
    <n v="71.489999999999995"/>
    <n v="53.62"/>
    <n v="40784"/>
  </r>
  <r>
    <n v="13124"/>
    <n v="63"/>
    <x v="897"/>
    <x v="233"/>
    <b v="0"/>
    <s v="Approved"/>
    <s v="Solex"/>
    <s v="Standard"/>
    <s v="medium"/>
    <s v="medium"/>
    <n v="1483.2"/>
    <n v="99.59"/>
    <n v="36146"/>
  </r>
  <r>
    <n v="13125"/>
    <n v="61"/>
    <x v="122"/>
    <x v="182"/>
    <b v="0"/>
    <s v="Approved"/>
    <s v="Norco Bicycles"/>
    <s v="Standard"/>
    <s v="medium"/>
    <s v="small"/>
    <n v="586.45000000000005"/>
    <n v="521.94000000000005"/>
    <n v="33429"/>
  </r>
  <r>
    <n v="13126"/>
    <n v="29"/>
    <x v="2311"/>
    <x v="118"/>
    <b v="1"/>
    <s v="Approved"/>
    <s v="Norco Bicycles"/>
    <s v="Road"/>
    <s v="medium"/>
    <s v="medium"/>
    <n v="543.39"/>
    <n v="407.54"/>
    <n v="35052"/>
  </r>
  <r>
    <n v="13127"/>
    <n v="64"/>
    <x v="827"/>
    <x v="129"/>
    <b v="0"/>
    <s v="Approved"/>
    <s v="Trek Bicycles"/>
    <s v="Standard"/>
    <s v="medium"/>
    <s v="large"/>
    <n v="1469.44"/>
    <n v="596.54999999999995"/>
    <n v="41047"/>
  </r>
  <r>
    <n v="13128"/>
    <n v="69"/>
    <x v="579"/>
    <x v="52"/>
    <b v="0"/>
    <s v="Approved"/>
    <s v="Norco Bicycles"/>
    <s v="Road"/>
    <s v="medium"/>
    <s v="large"/>
    <n v="1240.31"/>
    <n v="795.1"/>
    <n v="40553"/>
  </r>
  <r>
    <n v="13129"/>
    <n v="2"/>
    <x v="1623"/>
    <x v="311"/>
    <b v="0"/>
    <s v="Approved"/>
    <s v="Solex"/>
    <s v="Standard"/>
    <s v="medium"/>
    <s v="medium"/>
    <n v="71.489999999999995"/>
    <n v="53.62"/>
    <n v="38573"/>
  </r>
  <r>
    <n v="13130"/>
    <n v="0"/>
    <x v="424"/>
    <x v="285"/>
    <b v="0"/>
    <s v="Approved"/>
    <s v="Giant Bicycles"/>
    <s v="Standard"/>
    <s v="medium"/>
    <s v="medium"/>
    <n v="230.91"/>
    <n v="173.18"/>
    <n v="39031"/>
  </r>
  <r>
    <n v="13131"/>
    <n v="54"/>
    <x v="3139"/>
    <x v="280"/>
    <b v="1"/>
    <s v="Approved"/>
    <s v="WeareA2B"/>
    <s v="Standard"/>
    <s v="medium"/>
    <s v="medium"/>
    <n v="1292.8399999999999"/>
    <n v="13.44"/>
    <n v="39915"/>
  </r>
  <r>
    <n v="13132"/>
    <n v="99"/>
    <x v="2449"/>
    <x v="100"/>
    <b v="0"/>
    <s v="Approved"/>
    <s v="Trek Bicycles"/>
    <s v="Road"/>
    <s v="low"/>
    <s v="small"/>
    <n v="1720.7"/>
    <n v="1531.42"/>
    <n v="37220"/>
  </r>
  <r>
    <n v="13133"/>
    <n v="17"/>
    <x v="511"/>
    <x v="193"/>
    <b v="0"/>
    <s v="Approved"/>
    <s v="Solex"/>
    <s v="Standard"/>
    <s v="high"/>
    <s v="medium"/>
    <n v="1024.6600000000001"/>
    <n v="614.79999999999995"/>
    <n v="35378"/>
  </r>
  <r>
    <n v="13134"/>
    <n v="22"/>
    <x v="3418"/>
    <x v="12"/>
    <b v="0"/>
    <s v="Approved"/>
    <s v="Solex"/>
    <s v="Standard"/>
    <s v="medium"/>
    <s v="medium"/>
    <n v="575.27"/>
    <n v="431.45"/>
    <n v="41345"/>
  </r>
  <r>
    <n v="13135"/>
    <n v="55"/>
    <x v="1558"/>
    <x v="165"/>
    <b v="0"/>
    <s v="Approved"/>
    <s v="Trek Bicycles"/>
    <s v="Road"/>
    <s v="medium"/>
    <s v="large"/>
    <n v="1894.19"/>
    <n v="598.76"/>
    <n v="42295"/>
  </r>
  <r>
    <n v="13136"/>
    <n v="29"/>
    <x v="2340"/>
    <x v="227"/>
    <b v="1"/>
    <s v="Approved"/>
    <s v="Norco Bicycles"/>
    <s v="Road"/>
    <s v="medium"/>
    <s v="medium"/>
    <n v="543.39"/>
    <n v="407.54"/>
    <n v="42696"/>
  </r>
  <r>
    <n v="13137"/>
    <n v="84"/>
    <x v="616"/>
    <x v="147"/>
    <b v="0"/>
    <s v="Approved"/>
    <s v="Trek Bicycles"/>
    <s v="Road"/>
    <s v="medium"/>
    <s v="medium"/>
    <n v="290.62"/>
    <n v="215.14"/>
    <n v="38339"/>
  </r>
  <r>
    <n v="13138"/>
    <n v="10"/>
    <x v="166"/>
    <x v="173"/>
    <b v="0"/>
    <s v="Approved"/>
    <s v="WeareA2B"/>
    <s v="Touring"/>
    <s v="medium"/>
    <s v="medium"/>
    <n v="1466.68"/>
    <n v="363.25"/>
    <n v="41701"/>
  </r>
  <r>
    <n v="13139"/>
    <n v="2"/>
    <x v="3307"/>
    <x v="12"/>
    <b v="1"/>
    <s v="Approved"/>
    <s v="Giant Bicycles"/>
    <s v="Road"/>
    <s v="low"/>
    <s v="small"/>
    <n v="590.26"/>
    <n v="525.33000000000004"/>
    <n v="38647"/>
  </r>
  <r>
    <n v="13140"/>
    <n v="49"/>
    <x v="2522"/>
    <x v="160"/>
    <b v="0"/>
    <s v="Approved"/>
    <s v="Trek Bicycles"/>
    <s v="Road"/>
    <s v="medium"/>
    <s v="medium"/>
    <n v="533.51"/>
    <n v="400.13"/>
    <n v="41064"/>
  </r>
  <r>
    <n v="13141"/>
    <n v="0"/>
    <x v="1781"/>
    <x v="89"/>
    <b v="0"/>
    <s v="Approved"/>
    <m/>
    <m/>
    <m/>
    <m/>
    <n v="122.74"/>
    <m/>
    <m/>
  </r>
  <r>
    <n v="13142"/>
    <n v="53"/>
    <x v="1554"/>
    <x v="164"/>
    <b v="1"/>
    <s v="Approved"/>
    <s v="OHM Cycles"/>
    <s v="Standard"/>
    <s v="medium"/>
    <s v="medium"/>
    <n v="795.34"/>
    <n v="101.58"/>
    <n v="33259"/>
  </r>
  <r>
    <n v="13143"/>
    <n v="37"/>
    <x v="2632"/>
    <x v="360"/>
    <b v="0"/>
    <s v="Approved"/>
    <s v="OHM Cycles"/>
    <s v="Standard"/>
    <s v="low"/>
    <s v="medium"/>
    <n v="1793.43"/>
    <n v="248.82"/>
    <n v="36361"/>
  </r>
  <r>
    <n v="13144"/>
    <n v="27"/>
    <x v="3258"/>
    <x v="246"/>
    <b v="0"/>
    <s v="Approved"/>
    <s v="Trek Bicycles"/>
    <s v="Standard"/>
    <s v="low"/>
    <s v="medium"/>
    <n v="1057.51"/>
    <n v="154.4"/>
    <n v="34527"/>
  </r>
  <r>
    <n v="13145"/>
    <n v="58"/>
    <x v="3010"/>
    <x v="315"/>
    <b v="0"/>
    <s v="Approved"/>
    <s v="OHM Cycles"/>
    <s v="Standard"/>
    <s v="medium"/>
    <s v="medium"/>
    <n v="912.52"/>
    <n v="141.4"/>
    <n v="42295"/>
  </r>
  <r>
    <n v="13146"/>
    <n v="1"/>
    <x v="2916"/>
    <x v="97"/>
    <b v="0"/>
    <s v="Approved"/>
    <s v="Giant Bicycles"/>
    <s v="Standard"/>
    <s v="medium"/>
    <s v="medium"/>
    <n v="1403.5"/>
    <n v="954.82"/>
    <n v="40784"/>
  </r>
  <r>
    <n v="13147"/>
    <n v="1"/>
    <x v="1708"/>
    <x v="227"/>
    <b v="1"/>
    <s v="Approved"/>
    <s v="Giant Bicycles"/>
    <s v="Standard"/>
    <s v="medium"/>
    <s v="medium"/>
    <n v="1403.5"/>
    <n v="954.82"/>
    <n v="41245"/>
  </r>
  <r>
    <n v="13148"/>
    <n v="3"/>
    <x v="3378"/>
    <x v="263"/>
    <b v="0"/>
    <s v="Approved"/>
    <s v="Trek Bicycles"/>
    <s v="Standard"/>
    <s v="medium"/>
    <s v="large"/>
    <n v="2091.4699999999998"/>
    <n v="388.92"/>
    <n v="41167"/>
  </r>
  <r>
    <n v="13149"/>
    <n v="39"/>
    <x v="776"/>
    <x v="195"/>
    <b v="1"/>
    <s v="Approved"/>
    <s v="Giant Bicycles"/>
    <s v="Standard"/>
    <s v="medium"/>
    <s v="large"/>
    <n v="1812.75"/>
    <n v="582.48"/>
    <n v="40336"/>
  </r>
  <r>
    <n v="13150"/>
    <n v="50"/>
    <x v="3399"/>
    <x v="186"/>
    <b v="1"/>
    <s v="Approved"/>
    <s v="Giant Bicycles"/>
    <s v="Standard"/>
    <s v="medium"/>
    <s v="medium"/>
    <n v="642.70000000000005"/>
    <n v="211.37"/>
    <n v="34527"/>
  </r>
  <r>
    <n v="13151"/>
    <n v="33"/>
    <x v="841"/>
    <x v="236"/>
    <b v="1"/>
    <s v="Approved"/>
    <s v="Giant Bicycles"/>
    <s v="Standard"/>
    <s v="medium"/>
    <s v="small"/>
    <n v="1311.44"/>
    <n v="1167.18"/>
    <n v="33888"/>
  </r>
  <r>
    <n v="13152"/>
    <n v="90"/>
    <x v="3434"/>
    <x v="38"/>
    <b v="1"/>
    <s v="Approved"/>
    <s v="Solex"/>
    <s v="Standard"/>
    <s v="low"/>
    <s v="medium"/>
    <n v="945.04"/>
    <n v="507.58"/>
    <n v="38750"/>
  </r>
  <r>
    <n v="13153"/>
    <n v="66"/>
    <x v="1338"/>
    <x v="257"/>
    <b v="0"/>
    <s v="Approved"/>
    <s v="Giant Bicycles"/>
    <s v="Road"/>
    <s v="low"/>
    <s v="small"/>
    <n v="590.26"/>
    <n v="525.33000000000004"/>
    <n v="42105"/>
  </r>
  <r>
    <n v="13154"/>
    <n v="27"/>
    <x v="3152"/>
    <x v="268"/>
    <b v="1"/>
    <s v="Approved"/>
    <s v="Trek Bicycles"/>
    <s v="Standard"/>
    <s v="medium"/>
    <s v="medium"/>
    <n v="499.53"/>
    <n v="388.72"/>
    <n v="39031"/>
  </r>
  <r>
    <n v="13155"/>
    <n v="62"/>
    <x v="853"/>
    <x v="84"/>
    <b v="0"/>
    <s v="Approved"/>
    <s v="Solex"/>
    <s v="Standard"/>
    <s v="medium"/>
    <s v="medium"/>
    <n v="478.16"/>
    <n v="298.72000000000003"/>
    <n v="34143"/>
  </r>
  <r>
    <n v="13156"/>
    <n v="38"/>
    <x v="394"/>
    <x v="90"/>
    <b v="0"/>
    <s v="Approved"/>
    <s v="Trek Bicycles"/>
    <s v="Standard"/>
    <s v="medium"/>
    <s v="large"/>
    <n v="2091.4699999999998"/>
    <n v="388.92"/>
    <n v="41167"/>
  </r>
  <r>
    <n v="13157"/>
    <n v="38"/>
    <x v="2805"/>
    <x v="246"/>
    <b v="1"/>
    <s v="Approved"/>
    <s v="Solex"/>
    <s v="Standard"/>
    <s v="medium"/>
    <s v="medium"/>
    <n v="1577.53"/>
    <n v="826.51"/>
    <n v="40618"/>
  </r>
  <r>
    <n v="13158"/>
    <n v="44"/>
    <x v="319"/>
    <x v="241"/>
    <b v="1"/>
    <s v="Approved"/>
    <s v="WeareA2B"/>
    <s v="Standard"/>
    <s v="medium"/>
    <s v="medium"/>
    <n v="1769.64"/>
    <n v="108.76"/>
    <n v="34071"/>
  </r>
  <r>
    <n v="13159"/>
    <n v="79"/>
    <x v="1285"/>
    <x v="108"/>
    <b v="1"/>
    <s v="Approved"/>
    <s v="Norco Bicycles"/>
    <s v="Standard"/>
    <s v="medium"/>
    <s v="medium"/>
    <n v="1555.58"/>
    <n v="818.01"/>
    <n v="42218"/>
  </r>
  <r>
    <n v="13160"/>
    <n v="2"/>
    <x v="982"/>
    <x v="165"/>
    <b v="0"/>
    <s v="Approved"/>
    <s v="Solex"/>
    <s v="Standard"/>
    <s v="medium"/>
    <s v="medium"/>
    <n v="71.489999999999995"/>
    <n v="53.62"/>
    <n v="41167"/>
  </r>
  <r>
    <n v="13161"/>
    <n v="54"/>
    <x v="683"/>
    <x v="154"/>
    <b v="0"/>
    <s v="Approved"/>
    <s v="WeareA2B"/>
    <s v="Standard"/>
    <s v="medium"/>
    <s v="medium"/>
    <n v="1807.45"/>
    <n v="778.69"/>
    <n v="42145"/>
  </r>
  <r>
    <n v="13162"/>
    <n v="64"/>
    <x v="239"/>
    <x v="165"/>
    <b v="1"/>
    <s v="Approved"/>
    <s v="Trek Bicycles"/>
    <s v="Standard"/>
    <s v="medium"/>
    <s v="large"/>
    <n v="1469.44"/>
    <n v="596.54999999999995"/>
    <n v="33879"/>
  </r>
  <r>
    <n v="13163"/>
    <n v="57"/>
    <x v="3013"/>
    <x v="304"/>
    <b v="0"/>
    <s v="Approved"/>
    <s v="WeareA2B"/>
    <s v="Touring"/>
    <s v="medium"/>
    <s v="large"/>
    <n v="1890.39"/>
    <n v="260.14"/>
    <n v="42295"/>
  </r>
  <r>
    <n v="13164"/>
    <n v="27"/>
    <x v="1026"/>
    <x v="343"/>
    <b v="1"/>
    <s v="Approved"/>
    <s v="Trek Bicycles"/>
    <s v="Standard"/>
    <s v="medium"/>
    <s v="medium"/>
    <n v="499.53"/>
    <n v="388.72"/>
    <n v="36334"/>
  </r>
  <r>
    <n v="13165"/>
    <n v="24"/>
    <x v="1599"/>
    <x v="167"/>
    <b v="0"/>
    <s v="Approved"/>
    <s v="Solex"/>
    <s v="Road"/>
    <s v="medium"/>
    <s v="large"/>
    <n v="1777.8"/>
    <n v="820.78"/>
    <n v="40670"/>
  </r>
  <r>
    <n v="13166"/>
    <n v="20"/>
    <x v="2967"/>
    <x v="339"/>
    <b v="1"/>
    <s v="Approved"/>
    <s v="Trek Bicycles"/>
    <s v="Standard"/>
    <s v="medium"/>
    <s v="small"/>
    <n v="1775.81"/>
    <n v="1580.47"/>
    <n v="40303"/>
  </r>
  <r>
    <n v="13167"/>
    <n v="74"/>
    <x v="2098"/>
    <x v="256"/>
    <b v="0"/>
    <s v="Approved"/>
    <s v="WeareA2B"/>
    <s v="Standard"/>
    <s v="medium"/>
    <s v="medium"/>
    <n v="1228.07"/>
    <n v="400.91"/>
    <n v="36668"/>
  </r>
  <r>
    <n v="13168"/>
    <n v="21"/>
    <x v="1868"/>
    <x v="86"/>
    <b v="0"/>
    <s v="Approved"/>
    <s v="WeareA2B"/>
    <s v="Touring"/>
    <s v="medium"/>
    <s v="medium"/>
    <n v="1466.68"/>
    <n v="363.25"/>
    <n v="41701"/>
  </r>
  <r>
    <n v="13169"/>
    <n v="11"/>
    <x v="621"/>
    <x v="5"/>
    <b v="1"/>
    <s v="Approved"/>
    <s v="Trek Bicycles"/>
    <s v="Standard"/>
    <s v="medium"/>
    <s v="small"/>
    <n v="1775.81"/>
    <n v="1580.47"/>
    <n v="40303"/>
  </r>
  <r>
    <n v="13170"/>
    <n v="51"/>
    <x v="3435"/>
    <x v="300"/>
    <b v="1"/>
    <s v="Approved"/>
    <s v="OHM Cycles"/>
    <s v="Standard"/>
    <s v="high"/>
    <s v="medium"/>
    <n v="2005.66"/>
    <n v="1203.4000000000001"/>
    <n v="41009"/>
  </r>
  <r>
    <n v="13171"/>
    <n v="0"/>
    <x v="2904"/>
    <x v="205"/>
    <b v="1"/>
    <s v="Approved"/>
    <s v="OHM Cycles"/>
    <s v="Standard"/>
    <s v="medium"/>
    <s v="medium"/>
    <n v="235.63"/>
    <n v="125.07"/>
    <n v="38206"/>
  </r>
  <r>
    <n v="13172"/>
    <n v="84"/>
    <x v="1052"/>
    <x v="42"/>
    <b v="1"/>
    <s v="Approved"/>
    <s v="Giant Bicycles"/>
    <s v="Road"/>
    <s v="medium"/>
    <s v="medium"/>
    <n v="792.9"/>
    <n v="594.67999999999995"/>
    <n v="37499"/>
  </r>
  <r>
    <n v="13173"/>
    <n v="3"/>
    <x v="3234"/>
    <x v="199"/>
    <b v="1"/>
    <s v="Approved"/>
    <s v="Trek Bicycles"/>
    <s v="Standard"/>
    <s v="medium"/>
    <s v="large"/>
    <n v="2091.4699999999998"/>
    <n v="388.92"/>
    <n v="34115"/>
  </r>
  <r>
    <n v="13174"/>
    <n v="41"/>
    <x v="3164"/>
    <x v="122"/>
    <b v="1"/>
    <s v="Approved"/>
    <s v="Norco Bicycles"/>
    <s v="Standard"/>
    <s v="low"/>
    <s v="medium"/>
    <n v="958.74"/>
    <n v="748.9"/>
    <n v="38693"/>
  </r>
  <r>
    <n v="13175"/>
    <n v="58"/>
    <x v="818"/>
    <x v="340"/>
    <b v="1"/>
    <s v="Approved"/>
    <s v="OHM Cycles"/>
    <s v="Standard"/>
    <s v="medium"/>
    <s v="medium"/>
    <n v="912.52"/>
    <n v="141.4"/>
    <n v="42295"/>
  </r>
  <r>
    <n v="13176"/>
    <n v="0"/>
    <x v="2374"/>
    <x v="2"/>
    <b v="0"/>
    <s v="Approved"/>
    <s v="Trek Bicycles"/>
    <s v="Road"/>
    <s v="medium"/>
    <s v="medium"/>
    <n v="533.51"/>
    <n v="400.13"/>
    <n v="41064"/>
  </r>
  <r>
    <n v="13177"/>
    <n v="53"/>
    <x v="3435"/>
    <x v="316"/>
    <b v="0"/>
    <s v="Approved"/>
    <s v="OHM Cycles"/>
    <s v="Standard"/>
    <s v="medium"/>
    <s v="medium"/>
    <n v="795.34"/>
    <n v="101.58"/>
    <n v="35470"/>
  </r>
  <r>
    <n v="13178"/>
    <n v="57"/>
    <x v="628"/>
    <x v="294"/>
    <b v="1"/>
    <s v="Approved"/>
    <s v="WeareA2B"/>
    <s v="Touring"/>
    <s v="medium"/>
    <s v="large"/>
    <n v="1890.39"/>
    <n v="260.14"/>
    <n v="34143"/>
  </r>
  <r>
    <n v="13179"/>
    <n v="37"/>
    <x v="2000"/>
    <x v="74"/>
    <b v="1"/>
    <s v="Approved"/>
    <s v="OHM Cycles"/>
    <s v="Standard"/>
    <s v="low"/>
    <s v="medium"/>
    <n v="1793.43"/>
    <n v="248.82"/>
    <n v="36361"/>
  </r>
  <r>
    <n v="13180"/>
    <n v="41"/>
    <x v="765"/>
    <x v="101"/>
    <b v="0"/>
    <s v="Approved"/>
    <s v="Norco Bicycles"/>
    <s v="Standard"/>
    <s v="low"/>
    <s v="medium"/>
    <n v="958.74"/>
    <n v="748.9"/>
    <n v="38693"/>
  </r>
  <r>
    <n v="13181"/>
    <n v="60"/>
    <x v="544"/>
    <x v="270"/>
    <b v="1"/>
    <s v="Approved"/>
    <s v="Giant Bicycles"/>
    <s v="Standard"/>
    <s v="high"/>
    <s v="small"/>
    <n v="1977.36"/>
    <n v="1759.85"/>
    <n v="40779"/>
  </r>
  <r>
    <n v="13182"/>
    <n v="58"/>
    <x v="2258"/>
    <x v="102"/>
    <b v="0"/>
    <s v="Approved"/>
    <s v="OHM Cycles"/>
    <s v="Standard"/>
    <s v="medium"/>
    <s v="medium"/>
    <n v="912.52"/>
    <n v="141.4"/>
    <n v="42172"/>
  </r>
  <r>
    <n v="13183"/>
    <n v="14"/>
    <x v="1229"/>
    <x v="211"/>
    <b v="1"/>
    <s v="Approved"/>
    <s v="Trek Bicycles"/>
    <s v="Standard"/>
    <s v="medium"/>
    <s v="small"/>
    <n v="1386.84"/>
    <n v="1234.29"/>
    <n v="37838"/>
  </r>
  <r>
    <n v="13184"/>
    <n v="54"/>
    <x v="1065"/>
    <x v="308"/>
    <b v="0"/>
    <s v="Approved"/>
    <s v="WeareA2B"/>
    <s v="Standard"/>
    <s v="medium"/>
    <s v="medium"/>
    <n v="1292.8399999999999"/>
    <n v="13.44"/>
    <n v="39915"/>
  </r>
  <r>
    <n v="13185"/>
    <n v="9"/>
    <x v="3349"/>
    <x v="136"/>
    <b v="0"/>
    <s v="Approved"/>
    <s v="Norco Bicycles"/>
    <s v="Standard"/>
    <s v="medium"/>
    <s v="small"/>
    <n v="1216.1400000000001"/>
    <n v="1082.3599999999999"/>
    <n v="33552"/>
  </r>
  <r>
    <n v="13186"/>
    <n v="74"/>
    <x v="2127"/>
    <x v="113"/>
    <b v="1"/>
    <s v="Approved"/>
    <s v="WeareA2B"/>
    <s v="Standard"/>
    <s v="medium"/>
    <s v="medium"/>
    <n v="1762.96"/>
    <n v="950.52"/>
    <n v="41245"/>
  </r>
  <r>
    <n v="13187"/>
    <n v="22"/>
    <x v="482"/>
    <x v="178"/>
    <b v="0"/>
    <s v="Approved"/>
    <s v="WeareA2B"/>
    <s v="Standard"/>
    <s v="medium"/>
    <s v="medium"/>
    <n v="60.34"/>
    <n v="45.26"/>
    <n v="34244"/>
  </r>
  <r>
    <n v="13188"/>
    <n v="68"/>
    <x v="2477"/>
    <x v="325"/>
    <b v="0"/>
    <s v="Approved"/>
    <s v="OHM Cycles"/>
    <s v="Standard"/>
    <s v="medium"/>
    <s v="medium"/>
    <n v="1636.9"/>
    <n v="44.71"/>
    <n v="41922"/>
  </r>
  <r>
    <n v="13189"/>
    <n v="70"/>
    <x v="2472"/>
    <x v="339"/>
    <b v="0"/>
    <s v="Approved"/>
    <s v="Trek Bicycles"/>
    <s v="Standard"/>
    <s v="high"/>
    <s v="medium"/>
    <n v="495.72"/>
    <n v="297.43"/>
    <n v="42105"/>
  </r>
  <r>
    <n v="13190"/>
    <n v="29"/>
    <x v="643"/>
    <x v="13"/>
    <b v="0"/>
    <s v="Approved"/>
    <s v="WeareA2B"/>
    <s v="Standard"/>
    <s v="medium"/>
    <s v="medium"/>
    <n v="1065.03"/>
    <n v="230.09"/>
    <n v="36833"/>
  </r>
  <r>
    <n v="13191"/>
    <n v="3"/>
    <x v="54"/>
    <x v="39"/>
    <b v="1"/>
    <s v="Approved"/>
    <s v="Trek Bicycles"/>
    <s v="Standard"/>
    <s v="medium"/>
    <s v="large"/>
    <n v="2091.4699999999998"/>
    <n v="388.92"/>
    <n v="41167"/>
  </r>
  <r>
    <n v="13192"/>
    <n v="82"/>
    <x v="1988"/>
    <x v="130"/>
    <b v="0"/>
    <s v="Approved"/>
    <s v="Norco Bicycles"/>
    <s v="Standard"/>
    <s v="high"/>
    <s v="medium"/>
    <n v="1148.6400000000001"/>
    <n v="689.18"/>
    <n v="42226"/>
  </r>
  <r>
    <n v="13193"/>
    <n v="25"/>
    <x v="1479"/>
    <x v="329"/>
    <b v="1"/>
    <s v="Approved"/>
    <s v="OHM Cycles"/>
    <s v="Standard"/>
    <s v="high"/>
    <s v="medium"/>
    <n v="2005.66"/>
    <n v="1203.4000000000001"/>
    <n v="41009"/>
  </r>
  <r>
    <n v="13194"/>
    <n v="85"/>
    <x v="847"/>
    <x v="218"/>
    <b v="1"/>
    <s v="Approved"/>
    <s v="WeareA2B"/>
    <s v="Standard"/>
    <s v="medium"/>
    <s v="medium"/>
    <n v="1228.07"/>
    <n v="400.91"/>
    <n v="36668"/>
  </r>
  <r>
    <n v="13195"/>
    <n v="50"/>
    <x v="1576"/>
    <x v="72"/>
    <b v="0"/>
    <s v="Approved"/>
    <s v="WeareA2B"/>
    <s v="Standard"/>
    <s v="medium"/>
    <s v="small"/>
    <n v="175.89"/>
    <n v="131.91999999999999"/>
    <n v="37668"/>
  </r>
  <r>
    <n v="13196"/>
    <n v="76"/>
    <x v="697"/>
    <x v="354"/>
    <b v="1"/>
    <s v="Approved"/>
    <s v="WeareA2B"/>
    <s v="Standard"/>
    <s v="low"/>
    <s v="medium"/>
    <n v="642.30999999999995"/>
    <n v="513.85"/>
    <n v="41922"/>
  </r>
  <r>
    <n v="13197"/>
    <n v="69"/>
    <x v="2339"/>
    <x v="205"/>
    <b v="1"/>
    <s v="Approved"/>
    <s v="Norco Bicycles"/>
    <s v="Road"/>
    <s v="medium"/>
    <s v="large"/>
    <n v="1240.31"/>
    <n v="795.1"/>
    <n v="35455"/>
  </r>
  <r>
    <n v="13198"/>
    <n v="18"/>
    <x v="1276"/>
    <x v="267"/>
    <b v="0"/>
    <s v="Approved"/>
    <s v="Norco Bicycles"/>
    <s v="Standard"/>
    <s v="high"/>
    <s v="medium"/>
    <n v="1148.6400000000001"/>
    <n v="689.18"/>
    <n v="42226"/>
  </r>
  <r>
    <n v="13199"/>
    <n v="63"/>
    <x v="210"/>
    <x v="354"/>
    <b v="1"/>
    <s v="Approved"/>
    <s v="WeareA2B"/>
    <s v="Standard"/>
    <s v="medium"/>
    <s v="medium"/>
    <n v="1992.93"/>
    <n v="762.63"/>
    <n v="34115"/>
  </r>
  <r>
    <n v="13200"/>
    <n v="96"/>
    <x v="618"/>
    <x v="69"/>
    <b v="0"/>
    <s v="Approved"/>
    <s v="WeareA2B"/>
    <s v="Road"/>
    <s v="low"/>
    <s v="small"/>
    <n v="1172.78"/>
    <n v="1043.77"/>
    <n v="37539"/>
  </r>
  <r>
    <n v="13201"/>
    <n v="1"/>
    <x v="1278"/>
    <x v="341"/>
    <b v="1"/>
    <s v="Approved"/>
    <s v="Giant Bicycles"/>
    <s v="Touring"/>
    <s v="medium"/>
    <s v="large"/>
    <n v="1873.97"/>
    <n v="863.95"/>
    <n v="38859"/>
  </r>
  <r>
    <n v="13202"/>
    <n v="80"/>
    <x v="1609"/>
    <x v="57"/>
    <b v="0"/>
    <s v="Approved"/>
    <s v="OHM Cycles"/>
    <s v="Touring"/>
    <s v="low"/>
    <s v="medium"/>
    <n v="1073.07"/>
    <n v="933.84"/>
    <n v="42226"/>
  </r>
  <r>
    <n v="13203"/>
    <n v="66"/>
    <x v="1464"/>
    <x v="278"/>
    <b v="1"/>
    <s v="Approved"/>
    <s v="Giant Bicycles"/>
    <s v="Road"/>
    <s v="low"/>
    <s v="small"/>
    <n v="590.26"/>
    <n v="525.33000000000004"/>
    <n v="36668"/>
  </r>
  <r>
    <n v="13204"/>
    <n v="43"/>
    <x v="394"/>
    <x v="119"/>
    <b v="0"/>
    <s v="Approved"/>
    <s v="Norco Bicycles"/>
    <s v="Standard"/>
    <s v="medium"/>
    <s v="medium"/>
    <n v="1555.58"/>
    <n v="818.01"/>
    <n v="37873"/>
  </r>
  <r>
    <n v="13205"/>
    <n v="10"/>
    <x v="936"/>
    <x v="281"/>
    <b v="1"/>
    <s v="Approved"/>
    <s v="WeareA2B"/>
    <s v="Touring"/>
    <s v="medium"/>
    <s v="medium"/>
    <n v="1466.68"/>
    <n v="363.25"/>
    <n v="41345"/>
  </r>
  <r>
    <n v="13206"/>
    <n v="21"/>
    <x v="695"/>
    <x v="245"/>
    <b v="0"/>
    <s v="Approved"/>
    <s v="Solex"/>
    <s v="Standard"/>
    <s v="medium"/>
    <s v="large"/>
    <n v="1071.23"/>
    <n v="380.74"/>
    <n v="35160"/>
  </r>
  <r>
    <n v="13207"/>
    <n v="38"/>
    <x v="1566"/>
    <x v="152"/>
    <b v="1"/>
    <s v="Approved"/>
    <s v="Trek Bicycles"/>
    <s v="Standard"/>
    <s v="medium"/>
    <s v="large"/>
    <n v="2091.4699999999998"/>
    <n v="388.92"/>
    <n v="42172"/>
  </r>
  <r>
    <n v="13208"/>
    <n v="57"/>
    <x v="1968"/>
    <x v="335"/>
    <b v="0"/>
    <s v="Approved"/>
    <s v="WeareA2B"/>
    <s v="Touring"/>
    <s v="medium"/>
    <s v="large"/>
    <n v="1890.39"/>
    <n v="260.14"/>
    <n v="33259"/>
  </r>
  <r>
    <n v="13209"/>
    <n v="0"/>
    <x v="3199"/>
    <x v="28"/>
    <b v="1"/>
    <s v="Approved"/>
    <s v="OHM Cycles"/>
    <s v="Standard"/>
    <s v="high"/>
    <s v="medium"/>
    <n v="227.88"/>
    <n v="136.72999999999999"/>
    <n v="41701"/>
  </r>
  <r>
    <n v="13210"/>
    <n v="9"/>
    <x v="3348"/>
    <x v="289"/>
    <b v="0"/>
    <s v="Approved"/>
    <s v="OHM Cycles"/>
    <s v="Road"/>
    <s v="medium"/>
    <s v="medium"/>
    <n v="742.54"/>
    <n v="667.4"/>
    <n v="33549"/>
  </r>
  <r>
    <n v="13211"/>
    <n v="16"/>
    <x v="3354"/>
    <x v="10"/>
    <b v="0"/>
    <s v="Approved"/>
    <s v="Norco Bicycles"/>
    <s v="Standard"/>
    <s v="high"/>
    <s v="small"/>
    <n v="1661.92"/>
    <n v="1479.11"/>
    <n v="34586"/>
  </r>
  <r>
    <n v="13212"/>
    <n v="23"/>
    <x v="2217"/>
    <x v="246"/>
    <m/>
    <s v="Approved"/>
    <s v="Norco Bicycles"/>
    <s v="Mountain"/>
    <s v="low"/>
    <s v="small"/>
    <n v="688.63"/>
    <n v="612.88"/>
    <n v="42696"/>
  </r>
  <r>
    <n v="13213"/>
    <n v="85"/>
    <x v="2114"/>
    <x v="113"/>
    <b v="1"/>
    <s v="Approved"/>
    <s v="WeareA2B"/>
    <s v="Standard"/>
    <s v="medium"/>
    <s v="medium"/>
    <n v="752.64"/>
    <n v="205.36"/>
    <n v="36833"/>
  </r>
  <r>
    <n v="13214"/>
    <n v="18"/>
    <x v="152"/>
    <x v="258"/>
    <b v="1"/>
    <s v="Approved"/>
    <s v="Solex"/>
    <s v="Standard"/>
    <s v="medium"/>
    <s v="medium"/>
    <n v="575.27"/>
    <n v="431.45"/>
    <n v="39880"/>
  </r>
  <r>
    <n v="13215"/>
    <n v="67"/>
    <x v="3037"/>
    <x v="187"/>
    <b v="1"/>
    <s v="Approved"/>
    <s v="Norco Bicycles"/>
    <s v="Road"/>
    <s v="medium"/>
    <s v="medium"/>
    <n v="544.04999999999995"/>
    <n v="376.84"/>
    <n v="38647"/>
  </r>
  <r>
    <n v="13216"/>
    <n v="30"/>
    <x v="2134"/>
    <x v="180"/>
    <b v="0"/>
    <s v="Approved"/>
    <s v="OHM Cycles"/>
    <s v="Standard"/>
    <s v="medium"/>
    <s v="medium"/>
    <n v="1227.3399999999999"/>
    <n v="770.89"/>
    <n v="34556"/>
  </r>
  <r>
    <n v="13217"/>
    <n v="0"/>
    <x v="1417"/>
    <x v="161"/>
    <b v="0"/>
    <s v="Approved"/>
    <s v="Trek Bicycles"/>
    <s v="Standard"/>
    <s v="high"/>
    <s v="medium"/>
    <n v="358.39"/>
    <n v="215.03"/>
    <n v="38002"/>
  </r>
  <r>
    <n v="13218"/>
    <n v="67"/>
    <x v="1807"/>
    <x v="279"/>
    <b v="1"/>
    <s v="Cancelled"/>
    <s v="Solex"/>
    <s v="Standard"/>
    <s v="medium"/>
    <s v="large"/>
    <n v="1071.23"/>
    <n v="380.74"/>
    <n v="35160"/>
  </r>
  <r>
    <n v="13219"/>
    <n v="38"/>
    <x v="1617"/>
    <x v="111"/>
    <b v="0"/>
    <s v="Approved"/>
    <s v="Trek Bicycles"/>
    <s v="Standard"/>
    <s v="medium"/>
    <s v="large"/>
    <n v="2091.4699999999998"/>
    <n v="388.92"/>
    <n v="37823"/>
  </r>
  <r>
    <n v="13220"/>
    <n v="82"/>
    <x v="1917"/>
    <x v="12"/>
    <b v="0"/>
    <s v="Approved"/>
    <s v="Norco Bicycles"/>
    <s v="Standard"/>
    <s v="high"/>
    <s v="medium"/>
    <n v="1148.6400000000001"/>
    <n v="689.18"/>
    <n v="42226"/>
  </r>
  <r>
    <n v="13221"/>
    <n v="83"/>
    <x v="1525"/>
    <x v="20"/>
    <b v="1"/>
    <s v="Approved"/>
    <s v="Solex"/>
    <s v="Touring"/>
    <s v="medium"/>
    <s v="large"/>
    <n v="2083.94"/>
    <n v="675.03"/>
    <n v="38482"/>
  </r>
  <r>
    <n v="13222"/>
    <n v="74"/>
    <x v="2220"/>
    <x v="292"/>
    <b v="0"/>
    <s v="Approved"/>
    <s v="WeareA2B"/>
    <s v="Standard"/>
    <s v="medium"/>
    <s v="medium"/>
    <n v="1228.07"/>
    <n v="400.91"/>
    <n v="35455"/>
  </r>
  <r>
    <n v="13223"/>
    <n v="44"/>
    <x v="346"/>
    <x v="325"/>
    <m/>
    <s v="Approved"/>
    <s v="WeareA2B"/>
    <s v="Standard"/>
    <s v="medium"/>
    <s v="medium"/>
    <n v="1769.64"/>
    <n v="108.76"/>
    <n v="34071"/>
  </r>
  <r>
    <n v="13224"/>
    <n v="61"/>
    <x v="3271"/>
    <x v="304"/>
    <b v="1"/>
    <s v="Approved"/>
    <s v="OHM Cycles"/>
    <s v="Standard"/>
    <s v="low"/>
    <s v="medium"/>
    <n v="71.16"/>
    <n v="56.93"/>
    <n v="42172"/>
  </r>
  <r>
    <n v="13225"/>
    <n v="25"/>
    <x v="3188"/>
    <x v="43"/>
    <b v="1"/>
    <s v="Approved"/>
    <s v="Giant Bicycles"/>
    <s v="Road"/>
    <s v="medium"/>
    <s v="medium"/>
    <n v="1538.99"/>
    <n v="829.65"/>
    <n v="37337"/>
  </r>
  <r>
    <n v="13226"/>
    <n v="41"/>
    <x v="2332"/>
    <x v="335"/>
    <b v="1"/>
    <s v="Approved"/>
    <s v="Solex"/>
    <s v="Road"/>
    <s v="medium"/>
    <s v="medium"/>
    <n v="416.98"/>
    <n v="312.74"/>
    <n v="35560"/>
  </r>
  <r>
    <n v="13227"/>
    <n v="82"/>
    <x v="2877"/>
    <x v="231"/>
    <b v="0"/>
    <s v="Approved"/>
    <s v="Norco Bicycles"/>
    <s v="Standard"/>
    <s v="high"/>
    <s v="medium"/>
    <n v="1148.6400000000001"/>
    <n v="689.18"/>
    <n v="42226"/>
  </r>
  <r>
    <n v="13228"/>
    <n v="3"/>
    <x v="1729"/>
    <x v="126"/>
    <b v="0"/>
    <s v="Approved"/>
    <s v="Trek Bicycles"/>
    <s v="Standard"/>
    <s v="medium"/>
    <s v="large"/>
    <n v="2091.4699999999998"/>
    <n v="388.92"/>
    <n v="40649"/>
  </r>
  <r>
    <n v="13229"/>
    <n v="54"/>
    <x v="3088"/>
    <x v="87"/>
    <b v="1"/>
    <s v="Approved"/>
    <s v="WeareA2B"/>
    <s v="Standard"/>
    <s v="medium"/>
    <s v="medium"/>
    <n v="1292.8399999999999"/>
    <n v="13.44"/>
    <n v="39915"/>
  </r>
  <r>
    <n v="13230"/>
    <n v="61"/>
    <x v="743"/>
    <x v="61"/>
    <b v="0"/>
    <s v="Approved"/>
    <s v="OHM Cycles"/>
    <s v="Standard"/>
    <s v="low"/>
    <s v="medium"/>
    <n v="71.16"/>
    <n v="56.93"/>
    <n v="36146"/>
  </r>
  <r>
    <n v="13231"/>
    <n v="98"/>
    <x v="1361"/>
    <x v="40"/>
    <b v="0"/>
    <s v="Approved"/>
    <s v="Trek Bicycles"/>
    <s v="Standard"/>
    <s v="high"/>
    <s v="medium"/>
    <n v="358.39"/>
    <n v="215.03"/>
    <n v="38002"/>
  </r>
  <r>
    <n v="13232"/>
    <n v="80"/>
    <x v="1982"/>
    <x v="196"/>
    <b v="1"/>
    <s v="Approved"/>
    <s v="OHM Cycles"/>
    <s v="Touring"/>
    <s v="low"/>
    <s v="medium"/>
    <n v="1073.07"/>
    <n v="933.84"/>
    <n v="35455"/>
  </r>
  <r>
    <n v="13233"/>
    <n v="72"/>
    <x v="2298"/>
    <x v="77"/>
    <b v="1"/>
    <s v="Approved"/>
    <s v="Norco Bicycles"/>
    <s v="Standard"/>
    <s v="medium"/>
    <s v="medium"/>
    <n v="360.4"/>
    <n v="270.3"/>
    <n v="42710"/>
  </r>
  <r>
    <n v="13234"/>
    <n v="15"/>
    <x v="943"/>
    <x v="357"/>
    <b v="1"/>
    <s v="Approved"/>
    <s v="Norco Bicycles"/>
    <s v="Standard"/>
    <s v="low"/>
    <s v="medium"/>
    <n v="958.74"/>
    <n v="748.9"/>
    <n v="41345"/>
  </r>
  <r>
    <n v="13235"/>
    <n v="87"/>
    <x v="2808"/>
    <x v="123"/>
    <b v="1"/>
    <s v="Approved"/>
    <s v="Giant Bicycles"/>
    <s v="Standard"/>
    <s v="high"/>
    <s v="medium"/>
    <n v="1179"/>
    <n v="707.4"/>
    <n v="36833"/>
  </r>
  <r>
    <n v="13236"/>
    <n v="82"/>
    <x v="2579"/>
    <x v="242"/>
    <b v="0"/>
    <s v="Approved"/>
    <s v="Giant Bicycles"/>
    <s v="Road"/>
    <s v="medium"/>
    <s v="medium"/>
    <n v="1538.99"/>
    <n v="829.65"/>
    <n v="42226"/>
  </r>
  <r>
    <n v="13237"/>
    <n v="32"/>
    <x v="1270"/>
    <x v="12"/>
    <b v="1"/>
    <s v="Approved"/>
    <s v="Giant Bicycles"/>
    <s v="Standard"/>
    <s v="medium"/>
    <s v="medium"/>
    <n v="642.70000000000005"/>
    <n v="211.37"/>
    <n v="37337"/>
  </r>
  <r>
    <n v="13238"/>
    <n v="59"/>
    <x v="2423"/>
    <x v="38"/>
    <b v="1"/>
    <s v="Approved"/>
    <s v="WeareA2B"/>
    <s v="Standard"/>
    <s v="medium"/>
    <s v="small"/>
    <n v="1415.01"/>
    <n v="1259.3599999999999"/>
    <n v="37626"/>
  </r>
  <r>
    <n v="13239"/>
    <n v="20"/>
    <x v="3263"/>
    <x v="57"/>
    <b v="1"/>
    <s v="Approved"/>
    <s v="Trek Bicycles"/>
    <s v="Standard"/>
    <s v="medium"/>
    <s v="small"/>
    <n v="1775.81"/>
    <n v="1580.47"/>
    <n v="40670"/>
  </r>
  <r>
    <n v="13240"/>
    <n v="55"/>
    <x v="2329"/>
    <x v="213"/>
    <b v="0"/>
    <s v="Approved"/>
    <s v="Trek Bicycles"/>
    <s v="Road"/>
    <s v="medium"/>
    <s v="large"/>
    <n v="1894.19"/>
    <n v="598.76"/>
    <n v="40779"/>
  </r>
  <r>
    <n v="13241"/>
    <n v="87"/>
    <x v="2673"/>
    <x v="304"/>
    <b v="1"/>
    <s v="Approved"/>
    <s v="OHM Cycles"/>
    <s v="Standard"/>
    <s v="medium"/>
    <s v="medium"/>
    <n v="1636.9"/>
    <n v="44.71"/>
    <n v="40410"/>
  </r>
  <r>
    <n v="13242"/>
    <n v="72"/>
    <x v="764"/>
    <x v="107"/>
    <b v="0"/>
    <s v="Approved"/>
    <s v="OHM Cycles"/>
    <s v="Standard"/>
    <s v="medium"/>
    <s v="medium"/>
    <n v="912.52"/>
    <n v="141.4"/>
    <n v="42295"/>
  </r>
  <r>
    <n v="13243"/>
    <n v="75"/>
    <x v="2691"/>
    <x v="14"/>
    <b v="0"/>
    <s v="Approved"/>
    <s v="Giant Bicycles"/>
    <s v="Touring"/>
    <s v="medium"/>
    <s v="large"/>
    <n v="1873.97"/>
    <n v="863.95"/>
    <n v="41922"/>
  </r>
  <r>
    <n v="13244"/>
    <n v="26"/>
    <x v="3287"/>
    <x v="253"/>
    <b v="0"/>
    <s v="Approved"/>
    <s v="WeareA2B"/>
    <s v="Standard"/>
    <s v="medium"/>
    <s v="medium"/>
    <n v="1992.93"/>
    <n v="762.63"/>
    <n v="33888"/>
  </r>
  <r>
    <n v="13245"/>
    <n v="0"/>
    <x v="1111"/>
    <x v="326"/>
    <b v="0"/>
    <s v="Approved"/>
    <s v="Norco Bicycles"/>
    <s v="Road"/>
    <s v="medium"/>
    <s v="medium"/>
    <n v="544.04999999999995"/>
    <n v="376.84"/>
    <n v="38647"/>
  </r>
  <r>
    <n v="13246"/>
    <n v="28"/>
    <x v="3277"/>
    <x v="355"/>
    <b v="0"/>
    <s v="Approved"/>
    <s v="Norco Bicycles"/>
    <s v="Standard"/>
    <s v="medium"/>
    <s v="small"/>
    <n v="1216.1400000000001"/>
    <n v="1082.3599999999999"/>
    <n v="33455"/>
  </r>
  <r>
    <n v="13247"/>
    <n v="16"/>
    <x v="6"/>
    <x v="55"/>
    <b v="1"/>
    <s v="Approved"/>
    <s v="Norco Bicycles"/>
    <s v="Standard"/>
    <s v="high"/>
    <s v="small"/>
    <n v="1661.92"/>
    <n v="1479.11"/>
    <n v="35378"/>
  </r>
  <r>
    <n v="13248"/>
    <n v="53"/>
    <x v="1767"/>
    <x v="142"/>
    <b v="1"/>
    <s v="Approved"/>
    <s v="Giant Bicycles"/>
    <s v="Standard"/>
    <s v="high"/>
    <s v="medium"/>
    <n v="1274.93"/>
    <n v="764.96"/>
    <n v="39298"/>
  </r>
  <r>
    <n v="13249"/>
    <n v="15"/>
    <x v="731"/>
    <x v="119"/>
    <b v="0"/>
    <s v="Approved"/>
    <s v="Norco Bicycles"/>
    <s v="Standard"/>
    <s v="low"/>
    <s v="medium"/>
    <n v="958.74"/>
    <n v="748.9"/>
    <n v="38693"/>
  </r>
  <r>
    <n v="13250"/>
    <n v="0"/>
    <x v="1446"/>
    <x v="143"/>
    <b v="1"/>
    <s v="Approved"/>
    <s v="OHM Cycles"/>
    <s v="Road"/>
    <s v="high"/>
    <s v="large"/>
    <n v="12.01"/>
    <n v="7.21"/>
    <n v="34165"/>
  </r>
  <r>
    <n v="13251"/>
    <n v="94"/>
    <x v="2271"/>
    <x v="127"/>
    <b v="1"/>
    <s v="Approved"/>
    <s v="Giant Bicycles"/>
    <s v="Standard"/>
    <s v="medium"/>
    <s v="large"/>
    <n v="1635.3"/>
    <n v="993.66"/>
    <n v="41434"/>
  </r>
  <r>
    <n v="13252"/>
    <n v="21"/>
    <x v="347"/>
    <x v="74"/>
    <b v="1"/>
    <s v="Approved"/>
    <s v="Solex"/>
    <s v="Standard"/>
    <s v="medium"/>
    <s v="large"/>
    <n v="1071.23"/>
    <n v="380.74"/>
    <n v="35160"/>
  </r>
  <r>
    <n v="13253"/>
    <n v="49"/>
    <x v="2272"/>
    <x v="278"/>
    <b v="1"/>
    <s v="Approved"/>
    <s v="Trek Bicycles"/>
    <s v="Road"/>
    <s v="medium"/>
    <s v="medium"/>
    <n v="533.51"/>
    <n v="400.13"/>
    <n v="39915"/>
  </r>
  <r>
    <n v="13254"/>
    <n v="79"/>
    <x v="3436"/>
    <x v="222"/>
    <b v="1"/>
    <s v="Approved"/>
    <s v="Norco Bicycles"/>
    <s v="Standard"/>
    <s v="medium"/>
    <s v="medium"/>
    <n v="1555.58"/>
    <n v="818.01"/>
    <n v="37873"/>
  </r>
  <r>
    <n v="13255"/>
    <n v="81"/>
    <x v="1614"/>
    <x v="179"/>
    <b v="0"/>
    <s v="Approved"/>
    <s v="Norco Bicycles"/>
    <s v="Standard"/>
    <s v="medium"/>
    <s v="small"/>
    <n v="586.45000000000005"/>
    <n v="521.94000000000005"/>
    <n v="41533"/>
  </r>
  <r>
    <n v="13256"/>
    <n v="90"/>
    <x v="1633"/>
    <x v="151"/>
    <b v="1"/>
    <s v="Approved"/>
    <s v="Norco Bicycles"/>
    <s v="Standard"/>
    <s v="low"/>
    <s v="medium"/>
    <n v="363.01"/>
    <n v="290.41000000000003"/>
    <n v="37626"/>
  </r>
  <r>
    <n v="13257"/>
    <n v="3"/>
    <x v="3309"/>
    <x v="126"/>
    <b v="1"/>
    <s v="Approved"/>
    <s v="Trek Bicycles"/>
    <s v="Standard"/>
    <s v="medium"/>
    <s v="large"/>
    <n v="2091.4699999999998"/>
    <n v="388.92"/>
    <n v="41167"/>
  </r>
  <r>
    <n v="13258"/>
    <n v="86"/>
    <x v="1808"/>
    <x v="349"/>
    <b v="1"/>
    <s v="Approved"/>
    <s v="OHM Cycles"/>
    <s v="Standard"/>
    <s v="medium"/>
    <s v="medium"/>
    <n v="235.63"/>
    <n v="125.07"/>
    <n v="41434"/>
  </r>
  <r>
    <n v="13259"/>
    <n v="64"/>
    <x v="212"/>
    <x v="171"/>
    <b v="1"/>
    <s v="Approved"/>
    <s v="Giant Bicycles"/>
    <s v="Standard"/>
    <s v="high"/>
    <s v="small"/>
    <n v="1977.36"/>
    <n v="1759.85"/>
    <n v="40779"/>
  </r>
  <r>
    <n v="13260"/>
    <n v="89"/>
    <x v="2717"/>
    <x v="326"/>
    <b v="1"/>
    <s v="Approved"/>
    <s v="Giant Bicycles"/>
    <s v="Standard"/>
    <s v="medium"/>
    <s v="large"/>
    <n v="1812.75"/>
    <n v="582.48"/>
    <n v="38750"/>
  </r>
  <r>
    <n v="13261"/>
    <n v="88"/>
    <x v="2300"/>
    <x v="189"/>
    <b v="0"/>
    <s v="Approved"/>
    <s v="Norco Bicycles"/>
    <s v="Standard"/>
    <s v="medium"/>
    <s v="medium"/>
    <n v="1198.46"/>
    <n v="381.1"/>
    <n v="36833"/>
  </r>
  <r>
    <n v="13262"/>
    <n v="87"/>
    <x v="2428"/>
    <x v="232"/>
    <b v="1"/>
    <s v="Approved"/>
    <s v="Giant Bicycles"/>
    <s v="Standard"/>
    <s v="high"/>
    <s v="medium"/>
    <n v="1179"/>
    <n v="707.4"/>
    <n v="34244"/>
  </r>
  <r>
    <n v="13263"/>
    <n v="11"/>
    <x v="1077"/>
    <x v="115"/>
    <b v="1"/>
    <s v="Approved"/>
    <s v="Giant Bicycles"/>
    <s v="Standard"/>
    <s v="high"/>
    <s v="medium"/>
    <n v="1274.93"/>
    <n v="764.96"/>
    <n v="39298"/>
  </r>
  <r>
    <n v="13264"/>
    <n v="95"/>
    <x v="99"/>
    <x v="11"/>
    <b v="0"/>
    <s v="Approved"/>
    <s v="Giant Bicycles"/>
    <s v="Standard"/>
    <s v="medium"/>
    <s v="large"/>
    <n v="569.55999999999995"/>
    <n v="528.42999999999995"/>
    <n v="37539"/>
  </r>
  <r>
    <n v="13265"/>
    <n v="73"/>
    <x v="1248"/>
    <x v="144"/>
    <b v="1"/>
    <s v="Approved"/>
    <s v="Solex"/>
    <s v="Standard"/>
    <s v="medium"/>
    <s v="medium"/>
    <n v="1945.43"/>
    <n v="333.18"/>
    <n v="38991"/>
  </r>
  <r>
    <n v="13266"/>
    <n v="4"/>
    <x v="2297"/>
    <x v="287"/>
    <b v="0"/>
    <s v="Approved"/>
    <s v="Giant Bicycles"/>
    <s v="Standard"/>
    <s v="high"/>
    <s v="medium"/>
    <n v="1129.1300000000001"/>
    <n v="677.48"/>
    <n v="37698"/>
  </r>
  <r>
    <n v="13267"/>
    <n v="3"/>
    <x v="1820"/>
    <x v="220"/>
    <b v="0"/>
    <s v="Approved"/>
    <s v="Trek Bicycles"/>
    <s v="Standard"/>
    <s v="medium"/>
    <s v="large"/>
    <n v="2091.4699999999998"/>
    <n v="388.92"/>
    <n v="37659"/>
  </r>
  <r>
    <n v="13268"/>
    <n v="38"/>
    <x v="1535"/>
    <x v="309"/>
    <b v="0"/>
    <s v="Approved"/>
    <s v="Solex"/>
    <s v="Standard"/>
    <s v="medium"/>
    <s v="medium"/>
    <n v="1577.53"/>
    <n v="826.51"/>
    <n v="40618"/>
  </r>
  <r>
    <n v="13269"/>
    <n v="30"/>
    <x v="1438"/>
    <x v="161"/>
    <b v="1"/>
    <s v="Approved"/>
    <s v="OHM Cycles"/>
    <s v="Standard"/>
    <s v="medium"/>
    <s v="medium"/>
    <n v="1227.3399999999999"/>
    <n v="770.89"/>
    <n v="34556"/>
  </r>
  <r>
    <n v="13270"/>
    <n v="2"/>
    <x v="2571"/>
    <x v="217"/>
    <b v="0"/>
    <s v="Approved"/>
    <s v="Solex"/>
    <s v="Standard"/>
    <s v="medium"/>
    <s v="medium"/>
    <n v="71.489999999999995"/>
    <n v="53.62"/>
    <n v="41167"/>
  </r>
  <r>
    <n v="13271"/>
    <n v="85"/>
    <x v="2543"/>
    <x v="228"/>
    <b v="0"/>
    <s v="Approved"/>
    <s v="WeareA2B"/>
    <s v="Standard"/>
    <s v="medium"/>
    <s v="medium"/>
    <n v="1228.07"/>
    <n v="400.91"/>
    <n v="34527"/>
  </r>
  <r>
    <n v="13272"/>
    <n v="53"/>
    <x v="557"/>
    <x v="243"/>
    <b v="0"/>
    <s v="Approved"/>
    <s v="OHM Cycles"/>
    <s v="Standard"/>
    <s v="medium"/>
    <s v="medium"/>
    <n v="795.34"/>
    <n v="101.58"/>
    <n v="37823"/>
  </r>
  <r>
    <n v="13273"/>
    <n v="58"/>
    <x v="793"/>
    <x v="298"/>
    <b v="0"/>
    <s v="Approved"/>
    <s v="OHM Cycles"/>
    <s v="Standard"/>
    <s v="medium"/>
    <s v="medium"/>
    <n v="912.52"/>
    <n v="141.4"/>
    <n v="42295"/>
  </r>
  <r>
    <n v="13274"/>
    <n v="4"/>
    <x v="3126"/>
    <x v="351"/>
    <b v="0"/>
    <s v="Approved"/>
    <s v="Giant Bicycles"/>
    <s v="Standard"/>
    <s v="high"/>
    <s v="medium"/>
    <n v="1129.1300000000001"/>
    <n v="677.48"/>
    <n v="38573"/>
  </r>
  <r>
    <n v="13275"/>
    <n v="77"/>
    <x v="2392"/>
    <x v="221"/>
    <b v="0"/>
    <s v="Approved"/>
    <s v="Norco Bicycles"/>
    <s v="Road"/>
    <s v="medium"/>
    <s v="large"/>
    <n v="1240.31"/>
    <n v="795.1"/>
    <n v="40553"/>
  </r>
  <r>
    <n v="13276"/>
    <n v="31"/>
    <x v="1156"/>
    <x v="243"/>
    <b v="0"/>
    <s v="Approved"/>
    <s v="WeareA2B"/>
    <s v="Standard"/>
    <s v="medium"/>
    <s v="medium"/>
    <n v="752.64"/>
    <n v="205.36"/>
    <n v="38482"/>
  </r>
  <r>
    <n v="13277"/>
    <n v="3"/>
    <x v="1785"/>
    <x v="330"/>
    <b v="1"/>
    <s v="Approved"/>
    <s v="Trek Bicycles"/>
    <s v="Standard"/>
    <s v="medium"/>
    <s v="large"/>
    <n v="2091.4699999999998"/>
    <n v="388.92"/>
    <n v="38339"/>
  </r>
  <r>
    <n v="13278"/>
    <n v="93"/>
    <x v="2442"/>
    <x v="174"/>
    <b v="1"/>
    <s v="Approved"/>
    <s v="WeareA2B"/>
    <s v="Standard"/>
    <s v="medium"/>
    <s v="medium"/>
    <n v="1065.03"/>
    <n v="230.09"/>
    <n v="36833"/>
  </r>
  <r>
    <n v="13279"/>
    <n v="85"/>
    <x v="376"/>
    <x v="110"/>
    <b v="0"/>
    <s v="Approved"/>
    <s v="WeareA2B"/>
    <s v="Standard"/>
    <s v="medium"/>
    <s v="medium"/>
    <n v="752.64"/>
    <n v="205.36"/>
    <n v="36367"/>
  </r>
  <r>
    <n v="13280"/>
    <n v="48"/>
    <x v="1098"/>
    <x v="228"/>
    <b v="0"/>
    <s v="Approved"/>
    <s v="WeareA2B"/>
    <s v="Standard"/>
    <s v="medium"/>
    <s v="medium"/>
    <n v="1762.96"/>
    <n v="950.52"/>
    <n v="38573"/>
  </r>
  <r>
    <n v="13281"/>
    <n v="38"/>
    <x v="2937"/>
    <x v="46"/>
    <b v="1"/>
    <s v="Approved"/>
    <s v="Solex"/>
    <s v="Standard"/>
    <s v="medium"/>
    <s v="medium"/>
    <n v="1577.53"/>
    <n v="826.51"/>
    <n v="40672"/>
  </r>
  <r>
    <n v="13282"/>
    <n v="39"/>
    <x v="1750"/>
    <x v="309"/>
    <b v="0"/>
    <s v="Approved"/>
    <s v="Giant Bicycles"/>
    <s v="Standard"/>
    <s v="medium"/>
    <s v="large"/>
    <n v="1812.75"/>
    <n v="582.48"/>
    <n v="40336"/>
  </r>
  <r>
    <n v="13283"/>
    <n v="43"/>
    <x v="2315"/>
    <x v="230"/>
    <b v="0"/>
    <s v="Approved"/>
    <s v="Solex"/>
    <s v="Standard"/>
    <s v="medium"/>
    <s v="medium"/>
    <n v="1151.96"/>
    <n v="649.49"/>
    <n v="40672"/>
  </r>
  <r>
    <n v="13284"/>
    <n v="45"/>
    <x v="1245"/>
    <x v="290"/>
    <m/>
    <s v="Approved"/>
    <s v="Solex"/>
    <s v="Standard"/>
    <s v="medium"/>
    <s v="medium"/>
    <n v="441.49"/>
    <n v="84.99"/>
    <n v="34071"/>
  </r>
  <r>
    <n v="13285"/>
    <n v="47"/>
    <x v="3351"/>
    <x v="108"/>
    <b v="0"/>
    <s v="Approved"/>
    <s v="Trek Bicycles"/>
    <s v="Road"/>
    <s v="low"/>
    <s v="small"/>
    <n v="1720.7"/>
    <n v="1531.42"/>
    <n v="40303"/>
  </r>
  <r>
    <n v="13286"/>
    <n v="0"/>
    <x v="177"/>
    <x v="334"/>
    <b v="1"/>
    <s v="Approved"/>
    <s v="Giant Bicycles"/>
    <s v="Standard"/>
    <s v="medium"/>
    <s v="medium"/>
    <n v="230.91"/>
    <n v="173.18"/>
    <n v="40618"/>
  </r>
  <r>
    <n v="13287"/>
    <n v="63"/>
    <x v="890"/>
    <x v="30"/>
    <b v="0"/>
    <s v="Approved"/>
    <s v="Solex"/>
    <s v="Standard"/>
    <s v="medium"/>
    <s v="medium"/>
    <n v="1483.2"/>
    <n v="99.59"/>
    <n v="42105"/>
  </r>
  <r>
    <n v="13288"/>
    <n v="20"/>
    <x v="2919"/>
    <x v="161"/>
    <b v="1"/>
    <s v="Approved"/>
    <s v="Trek Bicycles"/>
    <s v="Standard"/>
    <s v="medium"/>
    <s v="small"/>
    <n v="1775.81"/>
    <n v="1580.47"/>
    <n v="40670"/>
  </r>
  <r>
    <n v="13289"/>
    <n v="57"/>
    <x v="32"/>
    <x v="84"/>
    <b v="0"/>
    <s v="Approved"/>
    <s v="WeareA2B"/>
    <s v="Touring"/>
    <s v="medium"/>
    <s v="large"/>
    <n v="1890.39"/>
    <n v="260.14"/>
    <n v="33259"/>
  </r>
  <r>
    <n v="13290"/>
    <n v="67"/>
    <x v="1898"/>
    <x v="179"/>
    <b v="0"/>
    <s v="Approved"/>
    <s v="Norco Bicycles"/>
    <s v="Road"/>
    <s v="medium"/>
    <s v="medium"/>
    <n v="544.04999999999995"/>
    <n v="376.84"/>
    <n v="38647"/>
  </r>
  <r>
    <n v="13291"/>
    <n v="95"/>
    <x v="1383"/>
    <x v="120"/>
    <b v="0"/>
    <s v="Approved"/>
    <s v="Giant Bicycles"/>
    <s v="Standard"/>
    <s v="medium"/>
    <s v="large"/>
    <n v="569.55999999999995"/>
    <n v="528.42999999999995"/>
    <n v="36361"/>
  </r>
  <r>
    <n v="13292"/>
    <n v="52"/>
    <x v="3159"/>
    <x v="124"/>
    <m/>
    <s v="Approved"/>
    <s v="Solex"/>
    <s v="Road"/>
    <s v="medium"/>
    <s v="large"/>
    <n v="1777.8"/>
    <n v="820.78"/>
    <n v="40670"/>
  </r>
  <r>
    <n v="13293"/>
    <n v="15"/>
    <x v="2970"/>
    <x v="31"/>
    <b v="0"/>
    <s v="Approved"/>
    <s v="WeareA2B"/>
    <s v="Standard"/>
    <s v="medium"/>
    <s v="medium"/>
    <n v="1292.8399999999999"/>
    <n v="13.44"/>
    <n v="42226"/>
  </r>
  <r>
    <n v="13294"/>
    <n v="64"/>
    <x v="3292"/>
    <x v="124"/>
    <b v="0"/>
    <s v="Approved"/>
    <s v="Trek Bicycles"/>
    <s v="Standard"/>
    <s v="medium"/>
    <s v="large"/>
    <n v="1469.44"/>
    <n v="596.54999999999995"/>
    <n v="38647"/>
  </r>
  <r>
    <n v="13295"/>
    <n v="19"/>
    <x v="655"/>
    <x v="80"/>
    <b v="1"/>
    <s v="Approved"/>
    <s v="OHM Cycles"/>
    <s v="Road"/>
    <s v="high"/>
    <s v="large"/>
    <n v="12.01"/>
    <n v="7.21"/>
    <n v="39880"/>
  </r>
  <r>
    <n v="13296"/>
    <n v="13"/>
    <x v="2157"/>
    <x v="355"/>
    <b v="0"/>
    <s v="Approved"/>
    <s v="Solex"/>
    <s v="Standard"/>
    <s v="medium"/>
    <s v="medium"/>
    <n v="1163.8900000000001"/>
    <n v="589.27"/>
    <n v="42560"/>
  </r>
  <r>
    <n v="13297"/>
    <n v="70"/>
    <x v="2981"/>
    <x v="100"/>
    <b v="1"/>
    <s v="Approved"/>
    <s v="Trek Bicycles"/>
    <s v="Standard"/>
    <s v="high"/>
    <s v="medium"/>
    <n v="495.72"/>
    <n v="297.43"/>
    <n v="42710"/>
  </r>
  <r>
    <n v="13298"/>
    <n v="64"/>
    <x v="2662"/>
    <x v="75"/>
    <b v="1"/>
    <s v="Approved"/>
    <s v="Giant Bicycles"/>
    <s v="Standard"/>
    <s v="high"/>
    <s v="small"/>
    <n v="1977.36"/>
    <n v="1759.85"/>
    <n v="40487"/>
  </r>
  <r>
    <n v="13299"/>
    <n v="41"/>
    <x v="1050"/>
    <x v="316"/>
    <b v="1"/>
    <s v="Approved"/>
    <s v="Solex"/>
    <s v="Road"/>
    <s v="medium"/>
    <s v="medium"/>
    <n v="416.98"/>
    <n v="312.74"/>
    <n v="39427"/>
  </r>
  <r>
    <n v="13300"/>
    <n v="8"/>
    <x v="3247"/>
    <x v="230"/>
    <b v="0"/>
    <s v="Approved"/>
    <s v="Solex"/>
    <s v="Road"/>
    <s v="medium"/>
    <s v="small"/>
    <n v="1703.52"/>
    <n v="1516.13"/>
    <n v="40649"/>
  </r>
  <r>
    <n v="13301"/>
    <n v="34"/>
    <x v="2949"/>
    <x v="2"/>
    <b v="0"/>
    <s v="Approved"/>
    <s v="WeareA2B"/>
    <s v="Standard"/>
    <s v="medium"/>
    <s v="medium"/>
    <n v="1231.1500000000001"/>
    <n v="161.6"/>
    <n v="40487"/>
  </r>
  <r>
    <n v="13302"/>
    <n v="75"/>
    <x v="681"/>
    <x v="229"/>
    <b v="1"/>
    <s v="Approved"/>
    <s v="Giant Bicycles"/>
    <s v="Touring"/>
    <s v="medium"/>
    <s v="large"/>
    <n v="1873.97"/>
    <n v="863.95"/>
    <n v="38859"/>
  </r>
  <r>
    <n v="13303"/>
    <n v="0"/>
    <x v="1958"/>
    <x v="36"/>
    <b v="1"/>
    <s v="Approved"/>
    <s v="OHM Cycles"/>
    <s v="Standard"/>
    <s v="medium"/>
    <s v="medium"/>
    <n v="235.63"/>
    <n v="125.07"/>
    <n v="38206"/>
  </r>
  <r>
    <n v="13304"/>
    <n v="6"/>
    <x v="203"/>
    <x v="71"/>
    <b v="0"/>
    <s v="Approved"/>
    <s v="OHM Cycles"/>
    <s v="Standard"/>
    <s v="high"/>
    <s v="medium"/>
    <n v="227.88"/>
    <n v="136.72999999999999"/>
    <n v="38216"/>
  </r>
  <r>
    <n v="13305"/>
    <n v="65"/>
    <x v="2725"/>
    <x v="258"/>
    <b v="0"/>
    <s v="Approved"/>
    <s v="WeareA2B"/>
    <s v="Standard"/>
    <s v="medium"/>
    <s v="medium"/>
    <n v="1807.45"/>
    <n v="778.69"/>
    <n v="42145"/>
  </r>
  <r>
    <n v="13306"/>
    <n v="8"/>
    <x v="2018"/>
    <x v="237"/>
    <b v="1"/>
    <s v="Approved"/>
    <s v="Solex"/>
    <s v="Road"/>
    <s v="medium"/>
    <s v="small"/>
    <n v="1703.52"/>
    <n v="1516.13"/>
    <n v="41434"/>
  </r>
  <r>
    <n v="13307"/>
    <n v="44"/>
    <x v="3437"/>
    <x v="148"/>
    <b v="1"/>
    <s v="Approved"/>
    <s v="WeareA2B"/>
    <s v="Standard"/>
    <s v="medium"/>
    <s v="medium"/>
    <n v="1769.64"/>
    <n v="108.76"/>
    <n v="40672"/>
  </r>
  <r>
    <n v="13308"/>
    <n v="84"/>
    <x v="2218"/>
    <x v="356"/>
    <b v="1"/>
    <s v="Approved"/>
    <s v="Trek Bicycles"/>
    <s v="Road"/>
    <s v="medium"/>
    <s v="medium"/>
    <n v="290.62"/>
    <n v="215.14"/>
    <n v="36367"/>
  </r>
  <r>
    <n v="13309"/>
    <n v="93"/>
    <x v="1162"/>
    <x v="314"/>
    <b v="1"/>
    <s v="Approved"/>
    <s v="WeareA2B"/>
    <s v="Standard"/>
    <s v="medium"/>
    <s v="medium"/>
    <n v="1065.03"/>
    <n v="230.09"/>
    <n v="36833"/>
  </r>
  <r>
    <n v="13310"/>
    <n v="94"/>
    <x v="2824"/>
    <x v="66"/>
    <b v="1"/>
    <s v="Approved"/>
    <s v="Giant Bicycles"/>
    <s v="Standard"/>
    <s v="medium"/>
    <s v="large"/>
    <n v="1635.3"/>
    <n v="993.66"/>
    <n v="41434"/>
  </r>
  <r>
    <n v="13311"/>
    <n v="83"/>
    <x v="1420"/>
    <x v="335"/>
    <b v="1"/>
    <s v="Cancelled"/>
    <s v="Solex"/>
    <s v="Touring"/>
    <s v="medium"/>
    <s v="large"/>
    <n v="2083.94"/>
    <n v="675.03"/>
    <n v="41533"/>
  </r>
  <r>
    <n v="13312"/>
    <n v="12"/>
    <x v="2637"/>
    <x v="144"/>
    <b v="1"/>
    <s v="Approved"/>
    <s v="Giant Bicycles"/>
    <s v="Standard"/>
    <s v="medium"/>
    <s v="large"/>
    <n v="1765.3"/>
    <n v="709.48"/>
    <n v="33429"/>
  </r>
  <r>
    <n v="13313"/>
    <n v="35"/>
    <x v="862"/>
    <x v="211"/>
    <b v="0"/>
    <s v="Approved"/>
    <s v="Trek Bicycles"/>
    <s v="Standard"/>
    <s v="low"/>
    <s v="medium"/>
    <n v="1057.51"/>
    <n v="154.4"/>
    <n v="34527"/>
  </r>
  <r>
    <n v="13314"/>
    <n v="46"/>
    <x v="1122"/>
    <x v="287"/>
    <m/>
    <s v="Approved"/>
    <s v="Solex"/>
    <s v="Standard"/>
    <s v="low"/>
    <s v="medium"/>
    <n v="1289.8499999999999"/>
    <n v="74.510000000000005"/>
    <n v="41009"/>
  </r>
  <r>
    <n v="13315"/>
    <n v="80"/>
    <x v="2609"/>
    <x v="290"/>
    <b v="1"/>
    <s v="Approved"/>
    <s v="OHM Cycles"/>
    <s v="Touring"/>
    <s v="low"/>
    <s v="medium"/>
    <n v="1073.07"/>
    <n v="933.84"/>
    <n v="35455"/>
  </r>
  <r>
    <n v="13316"/>
    <n v="83"/>
    <x v="3365"/>
    <x v="149"/>
    <b v="0"/>
    <s v="Approved"/>
    <s v="Solex"/>
    <s v="Touring"/>
    <s v="medium"/>
    <s v="large"/>
    <n v="2083.94"/>
    <n v="675.03"/>
    <n v="41533"/>
  </r>
  <r>
    <n v="13317"/>
    <n v="1"/>
    <x v="2830"/>
    <x v="62"/>
    <b v="1"/>
    <s v="Approved"/>
    <s v="Giant Bicycles"/>
    <s v="Standard"/>
    <s v="medium"/>
    <s v="medium"/>
    <n v="1403.5"/>
    <n v="954.82"/>
    <n v="42688"/>
  </r>
  <r>
    <n v="13318"/>
    <n v="29"/>
    <x v="2414"/>
    <x v="316"/>
    <b v="0"/>
    <s v="Approved"/>
    <s v="Norco Bicycles"/>
    <s v="Road"/>
    <s v="medium"/>
    <s v="medium"/>
    <n v="543.39"/>
    <n v="407.54"/>
    <n v="35052"/>
  </r>
  <r>
    <n v="13319"/>
    <n v="50"/>
    <x v="1703"/>
    <x v="142"/>
    <b v="0"/>
    <s v="Approved"/>
    <s v="WeareA2B"/>
    <s v="Standard"/>
    <s v="medium"/>
    <s v="small"/>
    <n v="175.89"/>
    <n v="131.91999999999999"/>
    <n v="37823"/>
  </r>
  <r>
    <n v="13320"/>
    <n v="82"/>
    <x v="3272"/>
    <x v="198"/>
    <b v="1"/>
    <s v="Approved"/>
    <s v="Norco Bicycles"/>
    <s v="Standard"/>
    <s v="high"/>
    <s v="medium"/>
    <n v="1148.6400000000001"/>
    <n v="689.18"/>
    <n v="42226"/>
  </r>
  <r>
    <n v="13321"/>
    <n v="0"/>
    <x v="504"/>
    <x v="27"/>
    <b v="1"/>
    <s v="Approved"/>
    <s v="Norco Bicycles"/>
    <s v="Road"/>
    <s v="medium"/>
    <s v="medium"/>
    <n v="543.39"/>
    <n v="407.54"/>
    <n v="42696"/>
  </r>
  <r>
    <n v="13322"/>
    <n v="66"/>
    <x v="404"/>
    <x v="225"/>
    <b v="1"/>
    <s v="Approved"/>
    <s v="Giant Bicycles"/>
    <s v="Road"/>
    <s v="low"/>
    <s v="small"/>
    <n v="590.26"/>
    <n v="525.33000000000004"/>
    <n v="40487"/>
  </r>
  <r>
    <n v="13323"/>
    <n v="7"/>
    <x v="833"/>
    <x v="119"/>
    <b v="1"/>
    <s v="Approved"/>
    <s v="Trek Bicycles"/>
    <s v="Road"/>
    <s v="low"/>
    <s v="medium"/>
    <n v="980.37"/>
    <n v="234.43"/>
    <n v="38258"/>
  </r>
  <r>
    <n v="13324"/>
    <n v="0"/>
    <x v="1251"/>
    <x v="85"/>
    <b v="1"/>
    <s v="Approved"/>
    <s v="Solex"/>
    <s v="Standard"/>
    <s v="medium"/>
    <s v="medium"/>
    <n v="71.489999999999995"/>
    <n v="53.62"/>
    <n v="41245"/>
  </r>
  <r>
    <n v="13325"/>
    <n v="12"/>
    <x v="40"/>
    <x v="144"/>
    <b v="1"/>
    <s v="Approved"/>
    <s v="WeareA2B"/>
    <s v="Standard"/>
    <s v="medium"/>
    <s v="medium"/>
    <n v="1231.1500000000001"/>
    <n v="161.6"/>
    <n v="39880"/>
  </r>
  <r>
    <n v="13326"/>
    <n v="29"/>
    <x v="2123"/>
    <x v="178"/>
    <b v="1"/>
    <s v="Approved"/>
    <s v="Norco Bicycles"/>
    <s v="Road"/>
    <s v="medium"/>
    <s v="medium"/>
    <n v="543.39"/>
    <n v="407.54"/>
    <n v="37337"/>
  </r>
  <r>
    <n v="13327"/>
    <n v="71"/>
    <x v="3381"/>
    <x v="229"/>
    <b v="0"/>
    <s v="Approved"/>
    <s v="Solex"/>
    <s v="Standard"/>
    <s v="high"/>
    <s v="large"/>
    <n v="1842.92"/>
    <n v="1105.75"/>
    <n v="34996"/>
  </r>
  <r>
    <n v="13328"/>
    <n v="3"/>
    <x v="1343"/>
    <x v="85"/>
    <b v="1"/>
    <s v="Approved"/>
    <s v="Trek Bicycles"/>
    <s v="Standard"/>
    <s v="medium"/>
    <s v="large"/>
    <n v="2091.4699999999998"/>
    <n v="388.92"/>
    <n v="40670"/>
  </r>
  <r>
    <n v="13329"/>
    <n v="74"/>
    <x v="2630"/>
    <x v="359"/>
    <b v="1"/>
    <s v="Approved"/>
    <s v="WeareA2B"/>
    <s v="Standard"/>
    <s v="medium"/>
    <s v="medium"/>
    <n v="1228.07"/>
    <n v="400.91"/>
    <n v="35052"/>
  </r>
  <r>
    <n v="13330"/>
    <n v="77"/>
    <x v="3286"/>
    <x v="196"/>
    <b v="0"/>
    <s v="Approved"/>
    <s v="Norco Bicycles"/>
    <s v="Road"/>
    <s v="medium"/>
    <s v="large"/>
    <n v="1240.31"/>
    <n v="795.1"/>
    <n v="40553"/>
  </r>
  <r>
    <n v="13331"/>
    <n v="13"/>
    <x v="1181"/>
    <x v="232"/>
    <b v="1"/>
    <s v="Approved"/>
    <s v="Solex"/>
    <s v="Standard"/>
    <s v="medium"/>
    <s v="medium"/>
    <n v="1163.8900000000001"/>
    <n v="589.27"/>
    <n v="42560"/>
  </r>
  <r>
    <n v="13332"/>
    <n v="49"/>
    <x v="896"/>
    <x v="265"/>
    <b v="0"/>
    <s v="Approved"/>
    <s v="Solex"/>
    <s v="Standard"/>
    <s v="medium"/>
    <s v="large"/>
    <n v="1061.56"/>
    <n v="733.58"/>
    <n v="42172"/>
  </r>
  <r>
    <n v="13333"/>
    <n v="38"/>
    <x v="1890"/>
    <x v="142"/>
    <b v="1"/>
    <s v="Approved"/>
    <s v="Solex"/>
    <s v="Standard"/>
    <s v="medium"/>
    <s v="medium"/>
    <n v="1577.53"/>
    <n v="826.51"/>
    <n v="40618"/>
  </r>
  <r>
    <n v="13334"/>
    <n v="0"/>
    <x v="1805"/>
    <x v="97"/>
    <b v="1"/>
    <s v="Approved"/>
    <s v="OHM Cycles"/>
    <s v="Standard"/>
    <s v="medium"/>
    <s v="medium"/>
    <n v="235.63"/>
    <n v="125.07"/>
    <n v="38206"/>
  </r>
  <r>
    <n v="13335"/>
    <n v="56"/>
    <x v="3006"/>
    <x v="308"/>
    <b v="1"/>
    <s v="Approved"/>
    <s v="Norco Bicycles"/>
    <s v="Mountain"/>
    <s v="low"/>
    <s v="small"/>
    <n v="688.63"/>
    <n v="612.88"/>
    <n v="34244"/>
  </r>
  <r>
    <n v="13336"/>
    <n v="15"/>
    <x v="254"/>
    <x v="239"/>
    <b v="1"/>
    <s v="Approved"/>
    <s v="Norco Bicycles"/>
    <s v="Standard"/>
    <s v="low"/>
    <s v="medium"/>
    <n v="958.74"/>
    <n v="748.9"/>
    <n v="35160"/>
  </r>
  <r>
    <n v="13337"/>
    <n v="40"/>
    <x v="2494"/>
    <x v="5"/>
    <b v="0"/>
    <s v="Approved"/>
    <s v="Trek Bicycles"/>
    <s v="Road"/>
    <s v="medium"/>
    <s v="large"/>
    <n v="1894.19"/>
    <n v="598.76"/>
    <n v="33259"/>
  </r>
  <r>
    <n v="13338"/>
    <n v="66"/>
    <x v="2834"/>
    <x v="359"/>
    <b v="0"/>
    <s v="Approved"/>
    <s v="Giant Bicycles"/>
    <s v="Road"/>
    <s v="low"/>
    <s v="small"/>
    <n v="590.26"/>
    <n v="525.33000000000004"/>
    <n v="40487"/>
  </r>
  <r>
    <n v="13339"/>
    <n v="43"/>
    <x v="2681"/>
    <x v="30"/>
    <b v="1"/>
    <s v="Approved"/>
    <s v="Norco Bicycles"/>
    <s v="Standard"/>
    <s v="medium"/>
    <s v="medium"/>
    <n v="1555.58"/>
    <n v="818.01"/>
    <n v="38206"/>
  </r>
  <r>
    <n v="13340"/>
    <n v="6"/>
    <x v="2211"/>
    <x v="314"/>
    <b v="1"/>
    <s v="Approved"/>
    <s v="OHM Cycles"/>
    <s v="Standard"/>
    <s v="high"/>
    <s v="medium"/>
    <n v="227.88"/>
    <n v="136.72999999999999"/>
    <n v="37659"/>
  </r>
  <r>
    <n v="13341"/>
    <n v="68"/>
    <x v="1827"/>
    <x v="28"/>
    <b v="0"/>
    <s v="Approved"/>
    <s v="OHM Cycles"/>
    <s v="Standard"/>
    <s v="medium"/>
    <s v="medium"/>
    <n v="1636.9"/>
    <n v="44.71"/>
    <n v="34996"/>
  </r>
  <r>
    <n v="13342"/>
    <n v="54"/>
    <x v="1384"/>
    <x v="14"/>
    <b v="0"/>
    <s v="Approved"/>
    <s v="WeareA2B"/>
    <s v="Standard"/>
    <s v="medium"/>
    <s v="medium"/>
    <n v="1292.8399999999999"/>
    <n v="13.44"/>
    <n v="39915"/>
  </r>
  <r>
    <n v="13343"/>
    <n v="3"/>
    <x v="71"/>
    <x v="255"/>
    <b v="0"/>
    <s v="Approved"/>
    <s v="Trek Bicycles"/>
    <s v="Standard"/>
    <s v="medium"/>
    <s v="large"/>
    <n v="2091.4699999999998"/>
    <n v="388.92"/>
    <n v="41167"/>
  </r>
  <r>
    <n v="13344"/>
    <n v="0"/>
    <x v="2731"/>
    <x v="19"/>
    <b v="1"/>
    <s v="Approved"/>
    <m/>
    <m/>
    <m/>
    <m/>
    <n v="435.66"/>
    <m/>
    <m/>
  </r>
  <r>
    <n v="13345"/>
    <n v="0"/>
    <x v="3023"/>
    <x v="49"/>
    <b v="0"/>
    <s v="Approved"/>
    <m/>
    <m/>
    <m/>
    <m/>
    <n v="1409.68"/>
    <m/>
    <m/>
  </r>
  <r>
    <n v="13346"/>
    <n v="55"/>
    <x v="1162"/>
    <x v="329"/>
    <b v="0"/>
    <s v="Approved"/>
    <s v="Trek Bicycles"/>
    <s v="Road"/>
    <s v="medium"/>
    <s v="large"/>
    <n v="1894.19"/>
    <n v="598.76"/>
    <n v="37823"/>
  </r>
  <r>
    <n v="13347"/>
    <n v="0"/>
    <x v="2759"/>
    <x v="191"/>
    <b v="0"/>
    <s v="Approved"/>
    <s v="OHM Cycles"/>
    <s v="Standard"/>
    <s v="medium"/>
    <s v="medium"/>
    <n v="183.86"/>
    <n v="137.9"/>
    <n v="35707"/>
  </r>
  <r>
    <n v="13348"/>
    <n v="12"/>
    <x v="2675"/>
    <x v="213"/>
    <b v="1"/>
    <s v="Approved"/>
    <s v="WeareA2B"/>
    <s v="Standard"/>
    <s v="medium"/>
    <s v="medium"/>
    <n v="1231.1500000000001"/>
    <n v="161.6"/>
    <n v="39880"/>
  </r>
  <r>
    <n v="13349"/>
    <n v="24"/>
    <x v="1437"/>
    <x v="202"/>
    <b v="0"/>
    <s v="Approved"/>
    <s v="Solex"/>
    <s v="Road"/>
    <s v="medium"/>
    <s v="large"/>
    <n v="1777.8"/>
    <n v="820.78"/>
    <n v="40670"/>
  </r>
  <r>
    <n v="13350"/>
    <n v="0"/>
    <x v="2600"/>
    <x v="323"/>
    <b v="0"/>
    <s v="Approved"/>
    <s v="Solex"/>
    <s v="Standard"/>
    <s v="medium"/>
    <s v="medium"/>
    <n v="100.35"/>
    <n v="75.260000000000005"/>
    <n v="36367"/>
  </r>
  <r>
    <n v="13351"/>
    <n v="12"/>
    <x v="3151"/>
    <x v="339"/>
    <b v="0"/>
    <s v="Approved"/>
    <s v="WeareA2B"/>
    <s v="Standard"/>
    <s v="medium"/>
    <s v="medium"/>
    <n v="1231.1500000000001"/>
    <n v="161.6"/>
    <n v="40303"/>
  </r>
  <r>
    <n v="13352"/>
    <n v="31"/>
    <x v="1146"/>
    <x v="107"/>
    <b v="0"/>
    <s v="Approved"/>
    <s v="WeareA2B"/>
    <s v="Standard"/>
    <s v="medium"/>
    <s v="medium"/>
    <n v="752.64"/>
    <n v="205.36"/>
    <n v="38482"/>
  </r>
  <r>
    <n v="13353"/>
    <n v="57"/>
    <x v="1312"/>
    <x v="194"/>
    <b v="0"/>
    <s v="Approved"/>
    <s v="WeareA2B"/>
    <s v="Touring"/>
    <s v="medium"/>
    <s v="large"/>
    <n v="1890.39"/>
    <n v="260.14"/>
    <n v="41047"/>
  </r>
  <r>
    <n v="13354"/>
    <n v="38"/>
    <x v="291"/>
    <x v="130"/>
    <b v="1"/>
    <s v="Approved"/>
    <s v="Solex"/>
    <s v="Standard"/>
    <s v="medium"/>
    <s v="medium"/>
    <n v="1577.53"/>
    <n v="826.51"/>
    <n v="40618"/>
  </r>
  <r>
    <n v="13355"/>
    <n v="50"/>
    <x v="2507"/>
    <x v="114"/>
    <b v="0"/>
    <s v="Approved"/>
    <s v="WeareA2B"/>
    <s v="Standard"/>
    <s v="medium"/>
    <s v="small"/>
    <n v="175.89"/>
    <n v="131.91999999999999"/>
    <n v="33259"/>
  </r>
  <r>
    <n v="13356"/>
    <n v="62"/>
    <x v="1235"/>
    <x v="156"/>
    <b v="0"/>
    <s v="Approved"/>
    <s v="Solex"/>
    <s v="Standard"/>
    <s v="high"/>
    <s v="medium"/>
    <n v="1024.6600000000001"/>
    <n v="614.79999999999995"/>
    <n v="41345"/>
  </r>
  <r>
    <n v="13357"/>
    <n v="28"/>
    <x v="2196"/>
    <x v="31"/>
    <m/>
    <s v="Approved"/>
    <s v="Norco Bicycles"/>
    <s v="Standard"/>
    <s v="medium"/>
    <s v="small"/>
    <n v="1216.1400000000001"/>
    <n v="1082.3599999999999"/>
    <n v="33455"/>
  </r>
  <r>
    <n v="13358"/>
    <n v="52"/>
    <x v="3247"/>
    <x v="299"/>
    <b v="1"/>
    <s v="Approved"/>
    <s v="OHM Cycles"/>
    <s v="Road"/>
    <s v="medium"/>
    <s v="medium"/>
    <n v="1280.28"/>
    <n v="829.51"/>
    <n v="37220"/>
  </r>
  <r>
    <n v="13359"/>
    <n v="28"/>
    <x v="2634"/>
    <x v="209"/>
    <b v="0"/>
    <s v="Approved"/>
    <s v="Norco Bicycles"/>
    <s v="Standard"/>
    <s v="medium"/>
    <s v="small"/>
    <n v="1216.1400000000001"/>
    <n v="1082.3599999999999"/>
    <n v="33455"/>
  </r>
  <r>
    <n v="13360"/>
    <n v="79"/>
    <x v="1613"/>
    <x v="96"/>
    <b v="0"/>
    <s v="Approved"/>
    <s v="Norco Bicycles"/>
    <s v="Standard"/>
    <s v="medium"/>
    <s v="medium"/>
    <n v="1555.58"/>
    <n v="818.01"/>
    <n v="37873"/>
  </r>
  <r>
    <n v="13361"/>
    <n v="0"/>
    <x v="2141"/>
    <x v="133"/>
    <b v="1"/>
    <s v="Approved"/>
    <s v="Trek Bicycles"/>
    <s v="Road"/>
    <s v="medium"/>
    <s v="medium"/>
    <n v="290.62"/>
    <n v="215.14"/>
    <n v="38482"/>
  </r>
  <r>
    <n v="13362"/>
    <n v="85"/>
    <x v="945"/>
    <x v="136"/>
    <b v="0"/>
    <s v="Approved"/>
    <s v="WeareA2B"/>
    <s v="Standard"/>
    <s v="medium"/>
    <s v="medium"/>
    <n v="1228.07"/>
    <n v="400.91"/>
    <n v="42226"/>
  </r>
  <r>
    <n v="13363"/>
    <n v="13"/>
    <x v="2009"/>
    <x v="11"/>
    <b v="0"/>
    <s v="Approved"/>
    <s v="Solex"/>
    <s v="Standard"/>
    <s v="medium"/>
    <s v="medium"/>
    <n v="1577.53"/>
    <n v="826.51"/>
    <n v="40618"/>
  </r>
  <r>
    <n v="13364"/>
    <n v="26"/>
    <x v="18"/>
    <x v="171"/>
    <b v="0"/>
    <s v="Approved"/>
    <s v="WeareA2B"/>
    <s v="Standard"/>
    <s v="medium"/>
    <s v="medium"/>
    <n v="1992.93"/>
    <n v="762.63"/>
    <n v="34115"/>
  </r>
  <r>
    <n v="13365"/>
    <n v="96"/>
    <x v="1678"/>
    <x v="204"/>
    <b v="0"/>
    <s v="Approved"/>
    <s v="Giant Bicycles"/>
    <s v="Standard"/>
    <s v="medium"/>
    <s v="large"/>
    <n v="1635.3"/>
    <n v="993.66"/>
    <n v="41434"/>
  </r>
  <r>
    <n v="13366"/>
    <n v="18"/>
    <x v="497"/>
    <x v="304"/>
    <b v="0"/>
    <s v="Approved"/>
    <s v="Norco Bicycles"/>
    <s v="Standard"/>
    <s v="high"/>
    <s v="medium"/>
    <n v="1148.6400000000001"/>
    <n v="689.18"/>
    <n v="42226"/>
  </r>
  <r>
    <n v="13367"/>
    <n v="88"/>
    <x v="3103"/>
    <x v="334"/>
    <b v="1"/>
    <s v="Approved"/>
    <s v="Norco Bicycles"/>
    <s v="Standard"/>
    <s v="high"/>
    <s v="small"/>
    <n v="1661.92"/>
    <n v="1479.11"/>
    <n v="34165"/>
  </r>
  <r>
    <n v="13368"/>
    <n v="18"/>
    <x v="984"/>
    <x v="117"/>
    <b v="1"/>
    <s v="Approved"/>
    <s v="Solex"/>
    <s v="Standard"/>
    <s v="medium"/>
    <s v="medium"/>
    <n v="575.27"/>
    <n v="431.45"/>
    <n v="39880"/>
  </r>
  <r>
    <n v="13369"/>
    <n v="0"/>
    <x v="3194"/>
    <x v="24"/>
    <b v="1"/>
    <s v="Approved"/>
    <m/>
    <m/>
    <m/>
    <m/>
    <n v="1315.16"/>
    <m/>
    <m/>
  </r>
  <r>
    <n v="13370"/>
    <n v="63"/>
    <x v="2304"/>
    <x v="337"/>
    <b v="1"/>
    <s v="Approved"/>
    <s v="Solex"/>
    <s v="Standard"/>
    <s v="medium"/>
    <s v="medium"/>
    <n v="1483.2"/>
    <n v="99.59"/>
    <n v="36146"/>
  </r>
  <r>
    <n v="13371"/>
    <n v="22"/>
    <x v="1229"/>
    <x v="131"/>
    <b v="0"/>
    <s v="Approved"/>
    <s v="WeareA2B"/>
    <s v="Standard"/>
    <s v="medium"/>
    <s v="medium"/>
    <n v="60.34"/>
    <n v="45.26"/>
    <n v="34165"/>
  </r>
  <r>
    <n v="13372"/>
    <n v="23"/>
    <x v="2514"/>
    <x v="302"/>
    <b v="0"/>
    <s v="Approved"/>
    <s v="Norco Bicycles"/>
    <s v="Standard"/>
    <s v="medium"/>
    <s v="medium"/>
    <n v="1198.46"/>
    <n v="381.1"/>
    <n v="36145"/>
  </r>
  <r>
    <n v="13373"/>
    <n v="39"/>
    <x v="2806"/>
    <x v="223"/>
    <b v="0"/>
    <s v="Approved"/>
    <s v="Giant Bicycles"/>
    <s v="Standard"/>
    <s v="medium"/>
    <s v="large"/>
    <n v="1812.75"/>
    <n v="582.48"/>
    <n v="35560"/>
  </r>
  <r>
    <n v="13374"/>
    <n v="97"/>
    <x v="2615"/>
    <x v="124"/>
    <b v="1"/>
    <s v="Approved"/>
    <s v="Solex"/>
    <s v="Standard"/>
    <s v="medium"/>
    <s v="large"/>
    <n v="202.62"/>
    <n v="151.96"/>
    <n v="42458"/>
  </r>
  <r>
    <n v="13375"/>
    <n v="24"/>
    <x v="402"/>
    <x v="137"/>
    <b v="0"/>
    <s v="Approved"/>
    <s v="Solex"/>
    <s v="Road"/>
    <s v="medium"/>
    <s v="large"/>
    <n v="1777.8"/>
    <n v="820.78"/>
    <n v="40670"/>
  </r>
  <r>
    <n v="13376"/>
    <n v="27"/>
    <x v="2959"/>
    <x v="109"/>
    <b v="0"/>
    <s v="Approved"/>
    <s v="Trek Bicycles"/>
    <s v="Standard"/>
    <s v="medium"/>
    <s v="medium"/>
    <n v="499.53"/>
    <n v="388.72"/>
    <n v="37668"/>
  </r>
  <r>
    <n v="13377"/>
    <n v="55"/>
    <x v="1341"/>
    <x v="68"/>
    <b v="0"/>
    <s v="Approved"/>
    <s v="Trek Bicycles"/>
    <s v="Road"/>
    <s v="medium"/>
    <s v="large"/>
    <n v="1894.19"/>
    <n v="598.76"/>
    <n v="42295"/>
  </r>
  <r>
    <n v="13378"/>
    <n v="9"/>
    <x v="358"/>
    <x v="296"/>
    <b v="0"/>
    <s v="Approved"/>
    <s v="OHM Cycles"/>
    <s v="Road"/>
    <s v="medium"/>
    <s v="medium"/>
    <n v="742.54"/>
    <n v="667.4"/>
    <n v="37838"/>
  </r>
  <r>
    <n v="13379"/>
    <n v="6"/>
    <x v="698"/>
    <x v="9"/>
    <b v="1"/>
    <s v="Approved"/>
    <s v="OHM Cycles"/>
    <s v="Standard"/>
    <s v="high"/>
    <s v="medium"/>
    <n v="227.88"/>
    <n v="136.72999999999999"/>
    <n v="37659"/>
  </r>
  <r>
    <n v="13380"/>
    <n v="0"/>
    <x v="2333"/>
    <x v="124"/>
    <b v="1"/>
    <s v="Approved"/>
    <m/>
    <m/>
    <m/>
    <m/>
    <n v="1233.1199999999999"/>
    <m/>
    <m/>
  </r>
  <r>
    <n v="13381"/>
    <n v="0"/>
    <x v="2219"/>
    <x v="85"/>
    <b v="1"/>
    <s v="Approved"/>
    <s v="Norco Bicycles"/>
    <s v="Standard"/>
    <s v="medium"/>
    <s v="medium"/>
    <n v="360.4"/>
    <n v="270.3"/>
    <n v="42710"/>
  </r>
  <r>
    <n v="13382"/>
    <n v="46"/>
    <x v="1278"/>
    <x v="293"/>
    <b v="0"/>
    <s v="Approved"/>
    <s v="OHM Cycles"/>
    <s v="Standard"/>
    <s v="low"/>
    <s v="medium"/>
    <n v="1793.43"/>
    <n v="248.82"/>
    <n v="36361"/>
  </r>
  <r>
    <n v="13383"/>
    <n v="89"/>
    <x v="410"/>
    <x v="260"/>
    <b v="0"/>
    <s v="Approved"/>
    <s v="WeareA2B"/>
    <s v="Touring"/>
    <s v="medium"/>
    <s v="large"/>
    <n v="1362.99"/>
    <n v="57.74"/>
    <n v="34079"/>
  </r>
  <r>
    <n v="13384"/>
    <n v="59"/>
    <x v="2430"/>
    <x v="139"/>
    <b v="1"/>
    <s v="Approved"/>
    <s v="Solex"/>
    <s v="Standard"/>
    <s v="medium"/>
    <s v="large"/>
    <n v="1061.56"/>
    <n v="733.58"/>
    <n v="34170"/>
  </r>
  <r>
    <n v="13385"/>
    <n v="83"/>
    <x v="1712"/>
    <x v="284"/>
    <b v="0"/>
    <s v="Approved"/>
    <s v="Solex"/>
    <s v="Touring"/>
    <s v="medium"/>
    <s v="large"/>
    <n v="2083.94"/>
    <n v="675.03"/>
    <n v="34079"/>
  </r>
  <r>
    <n v="13386"/>
    <n v="53"/>
    <x v="3407"/>
    <x v="355"/>
    <b v="0"/>
    <s v="Approved"/>
    <s v="OHM Cycles"/>
    <s v="Standard"/>
    <s v="medium"/>
    <s v="medium"/>
    <n v="795.34"/>
    <n v="101.58"/>
    <n v="35470"/>
  </r>
  <r>
    <n v="13387"/>
    <n v="2"/>
    <x v="1591"/>
    <x v="126"/>
    <b v="0"/>
    <s v="Approved"/>
    <s v="Solex"/>
    <s v="Standard"/>
    <s v="medium"/>
    <s v="medium"/>
    <n v="71.489999999999995"/>
    <n v="53.62"/>
    <n v="41245"/>
  </r>
  <r>
    <n v="13388"/>
    <n v="28"/>
    <x v="6"/>
    <x v="129"/>
    <b v="0"/>
    <s v="Approved"/>
    <s v="Norco Bicycles"/>
    <s v="Standard"/>
    <s v="medium"/>
    <s v="small"/>
    <n v="1216.1400000000001"/>
    <n v="1082.3599999999999"/>
    <n v="34527"/>
  </r>
  <r>
    <n v="13389"/>
    <n v="46"/>
    <x v="300"/>
    <x v="65"/>
    <b v="0"/>
    <s v="Approved"/>
    <s v="Solex"/>
    <s v="Standard"/>
    <s v="low"/>
    <s v="medium"/>
    <n v="1289.8499999999999"/>
    <n v="74.510000000000005"/>
    <n v="39915"/>
  </r>
  <r>
    <n v="13390"/>
    <n v="35"/>
    <x v="742"/>
    <x v="184"/>
    <b v="0"/>
    <s v="Approved"/>
    <s v="Trek Bicycles"/>
    <s v="Standard"/>
    <s v="low"/>
    <s v="medium"/>
    <n v="1057.51"/>
    <n v="154.4"/>
    <n v="40336"/>
  </r>
  <r>
    <n v="13391"/>
    <n v="61"/>
    <x v="507"/>
    <x v="158"/>
    <b v="0"/>
    <s v="Approved"/>
    <s v="OHM Cycles"/>
    <s v="Standard"/>
    <s v="low"/>
    <s v="medium"/>
    <n v="71.16"/>
    <n v="56.93"/>
    <n v="42172"/>
  </r>
  <r>
    <n v="13392"/>
    <n v="46"/>
    <x v="1086"/>
    <x v="272"/>
    <b v="1"/>
    <s v="Approved"/>
    <s v="Solex"/>
    <s v="Standard"/>
    <s v="low"/>
    <s v="medium"/>
    <n v="1289.8499999999999"/>
    <n v="74.510000000000005"/>
    <n v="39427"/>
  </r>
  <r>
    <n v="13393"/>
    <n v="98"/>
    <x v="1398"/>
    <x v="194"/>
    <b v="0"/>
    <s v="Approved"/>
    <s v="OHM Cycles"/>
    <s v="Standard"/>
    <s v="medium"/>
    <s v="medium"/>
    <n v="795.34"/>
    <n v="101.58"/>
    <n v="35470"/>
  </r>
  <r>
    <n v="13394"/>
    <n v="69"/>
    <x v="3316"/>
    <x v="300"/>
    <b v="1"/>
    <s v="Approved"/>
    <s v="Norco Bicycles"/>
    <s v="Road"/>
    <s v="medium"/>
    <s v="large"/>
    <n v="1240.31"/>
    <n v="795.1"/>
    <n v="40553"/>
  </r>
  <r>
    <n v="13395"/>
    <n v="82"/>
    <x v="3438"/>
    <x v="18"/>
    <b v="1"/>
    <s v="Approved"/>
    <s v="Norco Bicycles"/>
    <s v="Standard"/>
    <s v="high"/>
    <s v="medium"/>
    <n v="1148.6400000000001"/>
    <n v="689.18"/>
    <n v="34079"/>
  </r>
  <r>
    <n v="13396"/>
    <n v="35"/>
    <x v="1621"/>
    <x v="247"/>
    <b v="1"/>
    <s v="Approved"/>
    <s v="Giant Bicycles"/>
    <s v="Standard"/>
    <s v="medium"/>
    <s v="medium"/>
    <n v="1403.5"/>
    <n v="954.82"/>
    <n v="33549"/>
  </r>
  <r>
    <n v="13397"/>
    <n v="26"/>
    <x v="3072"/>
    <x v="161"/>
    <b v="0"/>
    <s v="Approved"/>
    <s v="WeareA2B"/>
    <s v="Standard"/>
    <s v="medium"/>
    <s v="medium"/>
    <n v="1992.93"/>
    <n v="762.63"/>
    <n v="34115"/>
  </r>
  <r>
    <n v="13398"/>
    <n v="98"/>
    <x v="444"/>
    <x v="33"/>
    <b v="0"/>
    <s v="Approved"/>
    <s v="OHM Cycles"/>
    <s v="Standard"/>
    <s v="medium"/>
    <s v="medium"/>
    <n v="795.34"/>
    <n v="101.58"/>
    <n v="33259"/>
  </r>
  <r>
    <n v="13399"/>
    <n v="59"/>
    <x v="276"/>
    <x v="77"/>
    <b v="0"/>
    <s v="Approved"/>
    <s v="WeareA2B"/>
    <s v="Standard"/>
    <s v="medium"/>
    <s v="small"/>
    <n v="1415.01"/>
    <n v="1259.3599999999999"/>
    <n v="36833"/>
  </r>
  <r>
    <n v="13400"/>
    <n v="54"/>
    <x v="530"/>
    <x v="337"/>
    <b v="1"/>
    <s v="Approved"/>
    <s v="WeareA2B"/>
    <s v="Standard"/>
    <s v="medium"/>
    <s v="medium"/>
    <n v="1807.45"/>
    <n v="778.69"/>
    <n v="33879"/>
  </r>
  <r>
    <n v="13401"/>
    <n v="12"/>
    <x v="1145"/>
    <x v="36"/>
    <b v="0"/>
    <s v="Approved"/>
    <s v="WeareA2B"/>
    <s v="Standard"/>
    <s v="medium"/>
    <s v="medium"/>
    <n v="1231.1500000000001"/>
    <n v="161.6"/>
    <n v="38216"/>
  </r>
  <r>
    <n v="13402"/>
    <n v="82"/>
    <x v="1900"/>
    <x v="306"/>
    <b v="0"/>
    <s v="Approved"/>
    <s v="Norco Bicycles"/>
    <s v="Standard"/>
    <s v="high"/>
    <s v="medium"/>
    <n v="1148.6400000000001"/>
    <n v="689.18"/>
    <n v="38339"/>
  </r>
  <r>
    <n v="13403"/>
    <n v="51"/>
    <x v="1046"/>
    <x v="108"/>
    <b v="0"/>
    <s v="Approved"/>
    <s v="OHM Cycles"/>
    <s v="Standard"/>
    <s v="high"/>
    <s v="medium"/>
    <n v="2005.66"/>
    <n v="1203.4000000000001"/>
    <n v="41009"/>
  </r>
  <r>
    <n v="13404"/>
    <n v="98"/>
    <x v="3398"/>
    <x v="221"/>
    <b v="1"/>
    <s v="Approved"/>
    <s v="Trek Bicycles"/>
    <s v="Standard"/>
    <s v="high"/>
    <s v="medium"/>
    <n v="358.39"/>
    <n v="215.03"/>
    <n v="33364"/>
  </r>
  <r>
    <n v="13405"/>
    <n v="16"/>
    <x v="2800"/>
    <x v="274"/>
    <b v="1"/>
    <s v="Approved"/>
    <s v="Norco Bicycles"/>
    <s v="Standard"/>
    <s v="high"/>
    <s v="small"/>
    <n v="1661.92"/>
    <n v="1479.11"/>
    <n v="34165"/>
  </r>
  <r>
    <n v="13406"/>
    <n v="25"/>
    <x v="282"/>
    <x v="361"/>
    <b v="0"/>
    <s v="Approved"/>
    <s v="Giant Bicycles"/>
    <s v="Road"/>
    <s v="medium"/>
    <s v="medium"/>
    <n v="1538.99"/>
    <n v="829.65"/>
    <n v="42404"/>
  </r>
  <r>
    <n v="13407"/>
    <n v="74"/>
    <x v="1412"/>
    <x v="173"/>
    <b v="1"/>
    <s v="Approved"/>
    <s v="WeareA2B"/>
    <s v="Standard"/>
    <s v="medium"/>
    <s v="medium"/>
    <n v="1228.07"/>
    <n v="400.91"/>
    <n v="36668"/>
  </r>
  <r>
    <n v="13408"/>
    <n v="52"/>
    <x v="2033"/>
    <x v="279"/>
    <m/>
    <s v="Approved"/>
    <s v="OHM Cycles"/>
    <s v="Road"/>
    <s v="medium"/>
    <s v="medium"/>
    <n v="1280.28"/>
    <n v="829.51"/>
    <n v="37220"/>
  </r>
  <r>
    <n v="13409"/>
    <n v="5"/>
    <x v="143"/>
    <x v="228"/>
    <b v="0"/>
    <s v="Approved"/>
    <s v="Trek Bicycles"/>
    <s v="Mountain"/>
    <s v="low"/>
    <s v="medium"/>
    <n v="574.64"/>
    <n v="459.71"/>
    <n v="40784"/>
  </r>
  <r>
    <n v="13410"/>
    <n v="25"/>
    <x v="3439"/>
    <x v="352"/>
    <b v="1"/>
    <s v="Approved"/>
    <s v="Giant Bicycles"/>
    <s v="Road"/>
    <s v="medium"/>
    <s v="medium"/>
    <n v="1538.99"/>
    <n v="829.65"/>
    <n v="42218"/>
  </r>
  <r>
    <n v="13411"/>
    <n v="22"/>
    <x v="1414"/>
    <x v="49"/>
    <b v="1"/>
    <s v="Approved"/>
    <s v="WeareA2B"/>
    <s v="Standard"/>
    <s v="medium"/>
    <s v="medium"/>
    <n v="60.34"/>
    <n v="45.26"/>
    <n v="33552"/>
  </r>
  <r>
    <n v="13412"/>
    <n v="57"/>
    <x v="2246"/>
    <x v="172"/>
    <b v="1"/>
    <s v="Approved"/>
    <s v="WeareA2B"/>
    <s v="Touring"/>
    <s v="medium"/>
    <s v="large"/>
    <n v="1890.39"/>
    <n v="260.14"/>
    <n v="33259"/>
  </r>
  <r>
    <n v="13413"/>
    <n v="33"/>
    <x v="1598"/>
    <x v="56"/>
    <b v="1"/>
    <s v="Approved"/>
    <s v="Giant Bicycles"/>
    <s v="Standard"/>
    <s v="medium"/>
    <s v="small"/>
    <n v="1311.44"/>
    <n v="1167.18"/>
    <n v="35052"/>
  </r>
  <r>
    <n v="13414"/>
    <n v="45"/>
    <x v="276"/>
    <x v="252"/>
    <b v="1"/>
    <s v="Approved"/>
    <s v="Trek Bicycles"/>
    <s v="Road"/>
    <s v="low"/>
    <s v="medium"/>
    <n v="980.37"/>
    <n v="234.43"/>
    <n v="41701"/>
  </r>
  <r>
    <n v="13415"/>
    <n v="97"/>
    <x v="1173"/>
    <x v="4"/>
    <b v="1"/>
    <s v="Approved"/>
    <s v="OHM Cycles"/>
    <s v="Road"/>
    <s v="medium"/>
    <s v="medium"/>
    <n v="742.54"/>
    <n v="667.4"/>
    <n v="33549"/>
  </r>
  <r>
    <n v="13416"/>
    <n v="76"/>
    <x v="1136"/>
    <x v="39"/>
    <b v="0"/>
    <s v="Approved"/>
    <s v="WeareA2B"/>
    <s v="Standard"/>
    <s v="low"/>
    <s v="medium"/>
    <n v="642.30999999999995"/>
    <n v="513.85"/>
    <n v="41922"/>
  </r>
  <r>
    <n v="13417"/>
    <n v="91"/>
    <x v="1439"/>
    <x v="338"/>
    <b v="1"/>
    <s v="Approved"/>
    <s v="WeareA2B"/>
    <s v="Standard"/>
    <s v="low"/>
    <s v="medium"/>
    <n v="642.30999999999995"/>
    <n v="513.85"/>
    <n v="37873"/>
  </r>
  <r>
    <n v="13418"/>
    <n v="90"/>
    <x v="3328"/>
    <x v="246"/>
    <b v="1"/>
    <s v="Approved"/>
    <s v="Norco Bicycles"/>
    <s v="Standard"/>
    <s v="low"/>
    <s v="medium"/>
    <n v="363.01"/>
    <n v="290.41000000000003"/>
    <n v="37539"/>
  </r>
  <r>
    <n v="13419"/>
    <n v="4"/>
    <x v="2203"/>
    <x v="328"/>
    <b v="1"/>
    <s v="Approved"/>
    <s v="Giant Bicycles"/>
    <s v="Standard"/>
    <s v="high"/>
    <s v="medium"/>
    <n v="1129.1300000000001"/>
    <n v="677.48"/>
    <n v="33549"/>
  </r>
  <r>
    <n v="13420"/>
    <n v="73"/>
    <x v="1128"/>
    <x v="265"/>
    <b v="0"/>
    <s v="Approved"/>
    <s v="Solex"/>
    <s v="Standard"/>
    <s v="medium"/>
    <s v="medium"/>
    <n v="1945.43"/>
    <n v="333.18"/>
    <n v="41922"/>
  </r>
  <r>
    <n v="13421"/>
    <n v="88"/>
    <x v="369"/>
    <x v="303"/>
    <b v="1"/>
    <s v="Approved"/>
    <s v="Norco Bicycles"/>
    <s v="Standard"/>
    <s v="medium"/>
    <s v="medium"/>
    <n v="1198.46"/>
    <n v="381.1"/>
    <n v="36145"/>
  </r>
  <r>
    <n v="13422"/>
    <n v="18"/>
    <x v="2781"/>
    <x v="76"/>
    <b v="0"/>
    <s v="Approved"/>
    <s v="Solex"/>
    <s v="Standard"/>
    <s v="medium"/>
    <s v="medium"/>
    <n v="575.27"/>
    <n v="431.45"/>
    <n v="41345"/>
  </r>
  <r>
    <n v="13423"/>
    <n v="0"/>
    <x v="2328"/>
    <x v="262"/>
    <b v="1"/>
    <s v="Approved"/>
    <s v="Norco Bicycles"/>
    <s v="Standard"/>
    <s v="low"/>
    <s v="medium"/>
    <n v="363.01"/>
    <n v="290.41000000000003"/>
    <n v="41434"/>
  </r>
  <r>
    <n v="13424"/>
    <n v="2"/>
    <x v="91"/>
    <x v="85"/>
    <b v="0"/>
    <s v="Approved"/>
    <s v="Solex"/>
    <s v="Standard"/>
    <s v="medium"/>
    <s v="medium"/>
    <n v="71.489999999999995"/>
    <n v="53.62"/>
    <n v="38573"/>
  </r>
  <r>
    <n v="13425"/>
    <n v="8"/>
    <x v="2060"/>
    <x v="362"/>
    <b v="1"/>
    <s v="Approved"/>
    <s v="Solex"/>
    <s v="Road"/>
    <s v="medium"/>
    <s v="small"/>
    <n v="1703.52"/>
    <n v="1516.13"/>
    <n v="40649"/>
  </r>
  <r>
    <n v="13426"/>
    <n v="66"/>
    <x v="1211"/>
    <x v="31"/>
    <b v="0"/>
    <s v="Approved"/>
    <s v="Giant Bicycles"/>
    <s v="Road"/>
    <s v="low"/>
    <s v="small"/>
    <n v="590.26"/>
    <n v="525.33000000000004"/>
    <n v="38647"/>
  </r>
  <r>
    <n v="13427"/>
    <n v="27"/>
    <x v="649"/>
    <x v="339"/>
    <b v="0"/>
    <s v="Approved"/>
    <s v="Trek Bicycles"/>
    <s v="Standard"/>
    <s v="medium"/>
    <s v="medium"/>
    <n v="499.53"/>
    <n v="388.72"/>
    <n v="34527"/>
  </r>
  <r>
    <n v="13428"/>
    <n v="99"/>
    <x v="2283"/>
    <x v="27"/>
    <b v="0"/>
    <s v="Approved"/>
    <s v="Trek Bicycles"/>
    <s v="Road"/>
    <s v="low"/>
    <s v="small"/>
    <n v="1720.7"/>
    <n v="1531.42"/>
    <n v="37823"/>
  </r>
  <r>
    <n v="13429"/>
    <n v="93"/>
    <x v="1440"/>
    <x v="10"/>
    <b v="0"/>
    <s v="Approved"/>
    <s v="WeareA2B"/>
    <s v="Standard"/>
    <s v="medium"/>
    <s v="medium"/>
    <n v="1065.03"/>
    <n v="230.09"/>
    <n v="37539"/>
  </r>
  <r>
    <n v="13430"/>
    <n v="69"/>
    <x v="2755"/>
    <x v="153"/>
    <b v="1"/>
    <s v="Approved"/>
    <s v="Giant Bicycles"/>
    <s v="Road"/>
    <s v="medium"/>
    <s v="medium"/>
    <n v="792.9"/>
    <n v="594.67999999999995"/>
    <n v="42105"/>
  </r>
  <r>
    <n v="13431"/>
    <n v="3"/>
    <x v="299"/>
    <x v="76"/>
    <b v="1"/>
    <s v="Approved"/>
    <s v="Trek Bicycles"/>
    <s v="Standard"/>
    <s v="medium"/>
    <s v="large"/>
    <n v="2091.4699999999998"/>
    <n v="388.92"/>
    <n v="38573"/>
  </r>
  <r>
    <n v="13432"/>
    <n v="74"/>
    <x v="2008"/>
    <x v="2"/>
    <b v="0"/>
    <s v="Approved"/>
    <s v="WeareA2B"/>
    <s v="Standard"/>
    <s v="medium"/>
    <s v="medium"/>
    <n v="1228.07"/>
    <n v="400.91"/>
    <n v="36668"/>
  </r>
  <r>
    <n v="13433"/>
    <n v="12"/>
    <x v="1199"/>
    <x v="109"/>
    <b v="1"/>
    <s v="Approved"/>
    <s v="WeareA2B"/>
    <s v="Standard"/>
    <s v="medium"/>
    <s v="medium"/>
    <n v="1231.1500000000001"/>
    <n v="161.6"/>
    <n v="38216"/>
  </r>
  <r>
    <n v="13434"/>
    <n v="88"/>
    <x v="2980"/>
    <x v="305"/>
    <b v="0"/>
    <s v="Approved"/>
    <s v="Norco Bicycles"/>
    <s v="Standard"/>
    <s v="medium"/>
    <s v="medium"/>
    <n v="1198.46"/>
    <n v="381.1"/>
    <n v="36145"/>
  </r>
  <r>
    <n v="13435"/>
    <n v="22"/>
    <x v="1140"/>
    <x v="322"/>
    <b v="1"/>
    <s v="Approved"/>
    <s v="WeareA2B"/>
    <s v="Standard"/>
    <s v="medium"/>
    <s v="medium"/>
    <n v="60.34"/>
    <n v="45.26"/>
    <n v="34165"/>
  </r>
  <r>
    <n v="13436"/>
    <n v="20"/>
    <x v="1871"/>
    <x v="258"/>
    <b v="1"/>
    <s v="Approved"/>
    <s v="Trek Bicycles"/>
    <s v="Standard"/>
    <s v="medium"/>
    <s v="small"/>
    <n v="1775.81"/>
    <n v="1580.47"/>
    <n v="39298"/>
  </r>
  <r>
    <n v="13437"/>
    <n v="33"/>
    <x v="158"/>
    <x v="6"/>
    <b v="1"/>
    <s v="Approved"/>
    <s v="Giant Bicycles"/>
    <s v="Standard"/>
    <s v="medium"/>
    <s v="small"/>
    <n v="1311.44"/>
    <n v="1167.18"/>
    <n v="33888"/>
  </r>
  <r>
    <n v="13438"/>
    <n v="99"/>
    <x v="2461"/>
    <x v="356"/>
    <b v="1"/>
    <s v="Approved"/>
    <s v="OHM Cycles"/>
    <s v="Standard"/>
    <s v="medium"/>
    <s v="medium"/>
    <n v="1227.3399999999999"/>
    <n v="770.89"/>
    <n v="34556"/>
  </r>
  <r>
    <n v="13439"/>
    <n v="0"/>
    <x v="1142"/>
    <x v="322"/>
    <m/>
    <s v="Approved"/>
    <s v="Trek Bicycles"/>
    <s v="Standard"/>
    <s v="high"/>
    <s v="medium"/>
    <n v="495.72"/>
    <n v="297.43"/>
    <n v="36367"/>
  </r>
  <r>
    <n v="13440"/>
    <n v="64"/>
    <x v="2380"/>
    <x v="132"/>
    <b v="0"/>
    <s v="Approved"/>
    <s v="Trek Bicycles"/>
    <s v="Standard"/>
    <s v="medium"/>
    <s v="large"/>
    <n v="1469.44"/>
    <n v="596.54999999999995"/>
    <n v="41047"/>
  </r>
  <r>
    <n v="13441"/>
    <n v="0"/>
    <x v="2908"/>
    <x v="145"/>
    <b v="0"/>
    <s v="Approved"/>
    <s v="OHM Cycles"/>
    <s v="Standard"/>
    <s v="medium"/>
    <s v="medium"/>
    <n v="235.63"/>
    <n v="125.07"/>
    <n v="38206"/>
  </r>
  <r>
    <n v="13442"/>
    <n v="1"/>
    <x v="185"/>
    <x v="113"/>
    <b v="1"/>
    <s v="Approved"/>
    <s v="Giant Bicycles"/>
    <s v="Standard"/>
    <s v="medium"/>
    <s v="medium"/>
    <n v="1403.5"/>
    <n v="954.82"/>
    <n v="42688"/>
  </r>
  <r>
    <n v="13443"/>
    <n v="68"/>
    <x v="686"/>
    <x v="167"/>
    <b v="0"/>
    <s v="Approved"/>
    <s v="OHM Cycles"/>
    <s v="Standard"/>
    <s v="medium"/>
    <s v="medium"/>
    <n v="1636.9"/>
    <n v="44.71"/>
    <n v="42105"/>
  </r>
  <r>
    <n v="13444"/>
    <n v="95"/>
    <x v="3232"/>
    <x v="123"/>
    <b v="1"/>
    <s v="Approved"/>
    <s v="OHM Cycles"/>
    <s v="Touring"/>
    <s v="low"/>
    <s v="medium"/>
    <n v="1073.07"/>
    <n v="933.84"/>
    <n v="38206"/>
  </r>
  <r>
    <n v="13445"/>
    <n v="1"/>
    <x v="3083"/>
    <x v="184"/>
    <b v="1"/>
    <s v="Approved"/>
    <s v="Giant Bicycles"/>
    <s v="Standard"/>
    <s v="medium"/>
    <s v="medium"/>
    <n v="1403.5"/>
    <n v="954.82"/>
    <n v="35667"/>
  </r>
  <r>
    <n v="13446"/>
    <n v="83"/>
    <x v="2962"/>
    <x v="146"/>
    <b v="0"/>
    <s v="Approved"/>
    <s v="Solex"/>
    <s v="Touring"/>
    <s v="medium"/>
    <s v="large"/>
    <n v="2083.94"/>
    <n v="675.03"/>
    <n v="41533"/>
  </r>
  <r>
    <n v="13447"/>
    <n v="58"/>
    <x v="2843"/>
    <x v="160"/>
    <b v="0"/>
    <s v="Approved"/>
    <s v="OHM Cycles"/>
    <s v="Standard"/>
    <s v="medium"/>
    <s v="medium"/>
    <n v="912.52"/>
    <n v="141.4"/>
    <n v="42295"/>
  </r>
  <r>
    <n v="13448"/>
    <n v="0"/>
    <x v="1222"/>
    <x v="136"/>
    <b v="1"/>
    <s v="Approved"/>
    <s v="Norco Bicycles"/>
    <s v="Standard"/>
    <s v="medium"/>
    <s v="medium"/>
    <n v="360.4"/>
    <n v="270.3"/>
    <n v="40553"/>
  </r>
  <r>
    <n v="13449"/>
    <n v="1"/>
    <x v="665"/>
    <x v="219"/>
    <b v="1"/>
    <s v="Approved"/>
    <s v="Giant Bicycles"/>
    <s v="Touring"/>
    <s v="medium"/>
    <s v="large"/>
    <n v="1873.97"/>
    <n v="863.95"/>
    <n v="38859"/>
  </r>
  <r>
    <n v="13450"/>
    <n v="5"/>
    <x v="1227"/>
    <x v="175"/>
    <b v="1"/>
    <s v="Approved"/>
    <s v="Trek Bicycles"/>
    <s v="Mountain"/>
    <s v="low"/>
    <s v="medium"/>
    <n v="574.64"/>
    <n v="459.71"/>
    <n v="40784"/>
  </r>
  <r>
    <n v="13451"/>
    <n v="67"/>
    <x v="1765"/>
    <x v="235"/>
    <b v="0"/>
    <s v="Approved"/>
    <s v="Norco Bicycles"/>
    <s v="Road"/>
    <s v="medium"/>
    <s v="medium"/>
    <n v="544.04999999999995"/>
    <n v="376.84"/>
    <n v="38647"/>
  </r>
  <r>
    <n v="13452"/>
    <n v="53"/>
    <x v="387"/>
    <x v="99"/>
    <b v="1"/>
    <s v="Approved"/>
    <s v="OHM Cycles"/>
    <s v="Standard"/>
    <s v="medium"/>
    <s v="medium"/>
    <n v="795.34"/>
    <n v="101.58"/>
    <n v="40410"/>
  </r>
  <r>
    <n v="13453"/>
    <n v="71"/>
    <x v="1520"/>
    <x v="141"/>
    <b v="1"/>
    <s v="Approved"/>
    <s v="Solex"/>
    <s v="Standard"/>
    <s v="high"/>
    <s v="large"/>
    <n v="1842.92"/>
    <n v="1105.75"/>
    <n v="34996"/>
  </r>
  <r>
    <n v="13454"/>
    <n v="41"/>
    <x v="1585"/>
    <x v="241"/>
    <b v="0"/>
    <s v="Approved"/>
    <s v="Solex"/>
    <s v="Road"/>
    <s v="medium"/>
    <s v="medium"/>
    <n v="416.98"/>
    <n v="312.74"/>
    <n v="35560"/>
  </r>
  <r>
    <n v="13455"/>
    <n v="84"/>
    <x v="2372"/>
    <x v="182"/>
    <b v="0"/>
    <s v="Approved"/>
    <s v="Trek Bicycles"/>
    <s v="Road"/>
    <s v="medium"/>
    <s v="medium"/>
    <n v="290.62"/>
    <n v="215.14"/>
    <n v="34079"/>
  </r>
  <r>
    <n v="13456"/>
    <n v="28"/>
    <x v="378"/>
    <x v="44"/>
    <b v="1"/>
    <s v="Approved"/>
    <s v="Norco Bicycles"/>
    <s v="Standard"/>
    <s v="medium"/>
    <s v="small"/>
    <n v="1216.1400000000001"/>
    <n v="1082.3599999999999"/>
    <n v="41345"/>
  </r>
  <r>
    <n v="13457"/>
    <n v="7"/>
    <x v="543"/>
    <x v="49"/>
    <b v="1"/>
    <s v="Approved"/>
    <s v="Giant Bicycles"/>
    <s v="Standard"/>
    <s v="medium"/>
    <s v="small"/>
    <n v="1311.44"/>
    <n v="1167.18"/>
    <n v="36361"/>
  </r>
  <r>
    <n v="13458"/>
    <n v="14"/>
    <x v="1967"/>
    <x v="279"/>
    <b v="1"/>
    <s v="Approved"/>
    <s v="Trek Bicycles"/>
    <s v="Standard"/>
    <s v="medium"/>
    <s v="small"/>
    <n v="1386.84"/>
    <n v="1234.29"/>
    <n v="37838"/>
  </r>
  <r>
    <n v="13459"/>
    <n v="19"/>
    <x v="2849"/>
    <x v="244"/>
    <b v="1"/>
    <s v="Approved"/>
    <s v="OHM Cycles"/>
    <s v="Road"/>
    <s v="high"/>
    <s v="large"/>
    <n v="12.01"/>
    <n v="7.21"/>
    <n v="39880"/>
  </r>
  <r>
    <n v="13460"/>
    <n v="0"/>
    <x v="2375"/>
    <x v="316"/>
    <b v="1"/>
    <s v="Approved"/>
    <m/>
    <m/>
    <m/>
    <m/>
    <n v="758.73"/>
    <m/>
    <m/>
  </r>
  <r>
    <n v="13461"/>
    <n v="1"/>
    <x v="2408"/>
    <x v="184"/>
    <b v="1"/>
    <s v="Approved"/>
    <s v="Giant Bicycles"/>
    <s v="Touring"/>
    <s v="medium"/>
    <s v="large"/>
    <n v="1873.97"/>
    <n v="863.95"/>
    <n v="38859"/>
  </r>
  <r>
    <n v="13462"/>
    <n v="29"/>
    <x v="3020"/>
    <x v="150"/>
    <b v="0"/>
    <s v="Approved"/>
    <s v="WeareA2B"/>
    <s v="Standard"/>
    <s v="medium"/>
    <s v="medium"/>
    <n v="1065.03"/>
    <n v="230.09"/>
    <n v="34556"/>
  </r>
  <r>
    <n v="13463"/>
    <n v="52"/>
    <x v="1671"/>
    <x v="358"/>
    <b v="1"/>
    <s v="Approved"/>
    <s v="OHM Cycles"/>
    <s v="Road"/>
    <s v="medium"/>
    <s v="medium"/>
    <n v="1280.28"/>
    <n v="829.51"/>
    <n v="37220"/>
  </r>
  <r>
    <n v="13464"/>
    <n v="10"/>
    <x v="636"/>
    <x v="105"/>
    <b v="1"/>
    <s v="Approved"/>
    <s v="Solex"/>
    <s v="Standard"/>
    <s v="medium"/>
    <s v="medium"/>
    <n v="1945.43"/>
    <n v="333.18"/>
    <n v="38991"/>
  </r>
  <r>
    <n v="13465"/>
    <n v="46"/>
    <x v="992"/>
    <x v="49"/>
    <b v="1"/>
    <s v="Approved"/>
    <s v="OHM Cycles"/>
    <s v="Standard"/>
    <s v="low"/>
    <s v="medium"/>
    <n v="1793.43"/>
    <n v="248.82"/>
    <n v="36361"/>
  </r>
  <r>
    <n v="13466"/>
    <n v="51"/>
    <x v="611"/>
    <x v="226"/>
    <b v="1"/>
    <s v="Approved"/>
    <s v="OHM Cycles"/>
    <s v="Standard"/>
    <s v="high"/>
    <s v="medium"/>
    <n v="2005.66"/>
    <n v="1203.4000000000001"/>
    <n v="39915"/>
  </r>
  <r>
    <n v="13467"/>
    <n v="62"/>
    <x v="170"/>
    <x v="329"/>
    <b v="0"/>
    <s v="Approved"/>
    <s v="Solex"/>
    <s v="Standard"/>
    <s v="medium"/>
    <s v="medium"/>
    <n v="478.16"/>
    <n v="298.72000000000003"/>
    <n v="34143"/>
  </r>
  <r>
    <n v="13468"/>
    <n v="58"/>
    <x v="1721"/>
    <x v="305"/>
    <b v="0"/>
    <s v="Approved"/>
    <s v="OHM Cycles"/>
    <s v="Road"/>
    <s v="medium"/>
    <s v="medium"/>
    <n v="1280.28"/>
    <n v="829.51"/>
    <n v="37220"/>
  </r>
  <r>
    <n v="13469"/>
    <n v="12"/>
    <x v="1068"/>
    <x v="194"/>
    <b v="1"/>
    <s v="Approved"/>
    <s v="WeareA2B"/>
    <s v="Standard"/>
    <s v="medium"/>
    <s v="medium"/>
    <n v="1231.1500000000001"/>
    <n v="161.6"/>
    <n v="38216"/>
  </r>
  <r>
    <n v="13470"/>
    <n v="90"/>
    <x v="896"/>
    <x v="302"/>
    <b v="1"/>
    <s v="Approved"/>
    <s v="Solex"/>
    <s v="Standard"/>
    <s v="low"/>
    <s v="medium"/>
    <n v="945.04"/>
    <n v="507.58"/>
    <n v="39526"/>
  </r>
  <r>
    <n v="13471"/>
    <n v="11"/>
    <x v="1783"/>
    <x v="98"/>
    <b v="1"/>
    <s v="Approved"/>
    <s v="Giant Bicycles"/>
    <s v="Standard"/>
    <s v="high"/>
    <s v="medium"/>
    <n v="1274.93"/>
    <n v="764.96"/>
    <n v="39298"/>
  </r>
  <r>
    <n v="13472"/>
    <n v="1"/>
    <x v="1947"/>
    <x v="230"/>
    <b v="0"/>
    <s v="Approved"/>
    <s v="Giant Bicycles"/>
    <s v="Standard"/>
    <s v="medium"/>
    <s v="medium"/>
    <n v="1403.5"/>
    <n v="954.82"/>
    <n v="41167"/>
  </r>
  <r>
    <n v="13473"/>
    <n v="31"/>
    <x v="693"/>
    <x v="54"/>
    <b v="1"/>
    <s v="Approved"/>
    <s v="Giant Bicycles"/>
    <s v="Standard"/>
    <s v="medium"/>
    <s v="medium"/>
    <n v="230.91"/>
    <n v="173.18"/>
    <n v="40336"/>
  </r>
  <r>
    <n v="13474"/>
    <n v="57"/>
    <x v="506"/>
    <x v="112"/>
    <b v="0"/>
    <s v="Approved"/>
    <s v="WeareA2B"/>
    <s v="Touring"/>
    <s v="medium"/>
    <s v="large"/>
    <n v="1890.39"/>
    <n v="260.14"/>
    <n v="33259"/>
  </r>
  <r>
    <n v="13475"/>
    <n v="36"/>
    <x v="219"/>
    <x v="105"/>
    <b v="1"/>
    <s v="Approved"/>
    <s v="Solex"/>
    <s v="Standard"/>
    <s v="low"/>
    <s v="medium"/>
    <n v="1289.8499999999999"/>
    <n v="74.510000000000005"/>
    <n v="39427"/>
  </r>
  <r>
    <n v="13476"/>
    <n v="42"/>
    <x v="3395"/>
    <x v="33"/>
    <b v="1"/>
    <s v="Approved"/>
    <s v="OHM Cycles"/>
    <s v="Road"/>
    <s v="medium"/>
    <s v="small"/>
    <n v="1810"/>
    <n v="1610.9"/>
    <n v="39526"/>
  </r>
  <r>
    <n v="13477"/>
    <n v="53"/>
    <x v="1671"/>
    <x v="63"/>
    <b v="1"/>
    <s v="Approved"/>
    <s v="OHM Cycles"/>
    <s v="Standard"/>
    <s v="medium"/>
    <s v="medium"/>
    <n v="795.34"/>
    <n v="101.58"/>
    <n v="35470"/>
  </r>
  <r>
    <n v="13478"/>
    <n v="41"/>
    <x v="1903"/>
    <x v="268"/>
    <b v="0"/>
    <s v="Approved"/>
    <s v="Solex"/>
    <s v="Road"/>
    <s v="medium"/>
    <s v="medium"/>
    <n v="416.98"/>
    <n v="312.74"/>
    <n v="39526"/>
  </r>
  <r>
    <n v="13479"/>
    <n v="28"/>
    <x v="2024"/>
    <x v="124"/>
    <b v="1"/>
    <s v="Approved"/>
    <s v="Norco Bicycles"/>
    <s v="Standard"/>
    <s v="medium"/>
    <s v="small"/>
    <n v="1216.1400000000001"/>
    <n v="1082.3599999999999"/>
    <n v="33455"/>
  </r>
  <r>
    <n v="13480"/>
    <n v="41"/>
    <x v="1658"/>
    <x v="83"/>
    <b v="0"/>
    <s v="Approved"/>
    <s v="Norco Bicycles"/>
    <s v="Standard"/>
    <s v="low"/>
    <s v="medium"/>
    <n v="958.74"/>
    <n v="748.9"/>
    <n v="38693"/>
  </r>
  <r>
    <n v="13481"/>
    <n v="36"/>
    <x v="1296"/>
    <x v="201"/>
    <b v="1"/>
    <s v="Approved"/>
    <s v="Solex"/>
    <s v="Standard"/>
    <s v="low"/>
    <s v="medium"/>
    <n v="945.04"/>
    <n v="507.58"/>
    <n v="35052"/>
  </r>
  <r>
    <n v="13482"/>
    <n v="35"/>
    <x v="1755"/>
    <x v="327"/>
    <b v="0"/>
    <s v="Approved"/>
    <s v="Giant Bicycles"/>
    <s v="Standard"/>
    <s v="medium"/>
    <s v="medium"/>
    <n v="1403.5"/>
    <n v="954.82"/>
    <n v="42688"/>
  </r>
  <r>
    <n v="13483"/>
    <n v="0"/>
    <x v="1885"/>
    <x v="90"/>
    <b v="0"/>
    <s v="Approved"/>
    <s v="Norco Bicycles"/>
    <s v="Road"/>
    <s v="medium"/>
    <s v="medium"/>
    <n v="544.04999999999995"/>
    <n v="376.84"/>
    <n v="38647"/>
  </r>
  <r>
    <n v="13484"/>
    <n v="66"/>
    <x v="208"/>
    <x v="221"/>
    <b v="0"/>
    <s v="Approved"/>
    <s v="Solex"/>
    <s v="Standard"/>
    <s v="medium"/>
    <s v="medium"/>
    <n v="1163.8900000000001"/>
    <n v="589.27"/>
    <n v="42560"/>
  </r>
  <r>
    <n v="13485"/>
    <n v="40"/>
    <x v="3307"/>
    <x v="32"/>
    <b v="1"/>
    <s v="Approved"/>
    <s v="Trek Bicycles"/>
    <s v="Road"/>
    <s v="medium"/>
    <s v="large"/>
    <n v="1894.19"/>
    <n v="598.76"/>
    <n v="34170"/>
  </r>
  <r>
    <n v="13486"/>
    <n v="17"/>
    <x v="3266"/>
    <x v="325"/>
    <b v="0"/>
    <s v="Approved"/>
    <s v="WeareA2B"/>
    <s v="Touring"/>
    <s v="medium"/>
    <s v="large"/>
    <n v="1362.99"/>
    <n v="57.74"/>
    <n v="37539"/>
  </r>
  <r>
    <n v="13487"/>
    <n v="80"/>
    <x v="1640"/>
    <x v="357"/>
    <b v="1"/>
    <s v="Approved"/>
    <s v="OHM Cycles"/>
    <s v="Touring"/>
    <s v="low"/>
    <s v="medium"/>
    <n v="1073.07"/>
    <n v="933.84"/>
    <n v="42218"/>
  </r>
  <r>
    <n v="13488"/>
    <n v="16"/>
    <x v="1930"/>
    <x v="336"/>
    <b v="0"/>
    <s v="Approved"/>
    <s v="Norco Bicycles"/>
    <s v="Standard"/>
    <s v="high"/>
    <s v="small"/>
    <n v="1661.92"/>
    <n v="1479.11"/>
    <n v="35160"/>
  </r>
  <r>
    <n v="13489"/>
    <n v="88"/>
    <x v="1355"/>
    <x v="228"/>
    <b v="0"/>
    <s v="Approved"/>
    <s v="Norco Bicycles"/>
    <s v="Standard"/>
    <s v="medium"/>
    <s v="medium"/>
    <n v="1198.46"/>
    <n v="381.1"/>
    <n v="36833"/>
  </r>
  <r>
    <n v="13490"/>
    <n v="53"/>
    <x v="2746"/>
    <x v="226"/>
    <b v="1"/>
    <s v="Cancelled"/>
    <s v="Giant Bicycles"/>
    <s v="Standard"/>
    <s v="high"/>
    <s v="medium"/>
    <n v="1274.93"/>
    <n v="764.96"/>
    <n v="38216"/>
  </r>
  <r>
    <n v="13491"/>
    <n v="66"/>
    <x v="2120"/>
    <x v="164"/>
    <b v="0"/>
    <s v="Approved"/>
    <s v="Giant Bicycles"/>
    <s v="Road"/>
    <s v="low"/>
    <s v="small"/>
    <n v="590.26"/>
    <n v="525.33000000000004"/>
    <n v="40487"/>
  </r>
  <r>
    <n v="13492"/>
    <n v="11"/>
    <x v="1258"/>
    <x v="33"/>
    <b v="1"/>
    <s v="Approved"/>
    <s v="Giant Bicycles"/>
    <s v="Standard"/>
    <s v="high"/>
    <s v="medium"/>
    <n v="1274.93"/>
    <n v="764.96"/>
    <n v="39298"/>
  </r>
  <r>
    <n v="13493"/>
    <n v="5"/>
    <x v="2626"/>
    <x v="13"/>
    <b v="0"/>
    <s v="Approved"/>
    <s v="Trek Bicycles"/>
    <s v="Mountain"/>
    <s v="low"/>
    <s v="medium"/>
    <n v="574.64"/>
    <n v="459.71"/>
    <n v="40784"/>
  </r>
  <r>
    <n v="13494"/>
    <n v="15"/>
    <x v="2246"/>
    <x v="211"/>
    <b v="0"/>
    <s v="Approved"/>
    <s v="Norco Bicycles"/>
    <s v="Standard"/>
    <s v="low"/>
    <s v="medium"/>
    <n v="958.74"/>
    <n v="748.9"/>
    <n v="34244"/>
  </r>
  <r>
    <n v="13495"/>
    <n v="43"/>
    <x v="2921"/>
    <x v="232"/>
    <b v="0"/>
    <s v="Approved"/>
    <s v="Solex"/>
    <s v="Standard"/>
    <s v="medium"/>
    <s v="medium"/>
    <n v="1151.96"/>
    <n v="649.49"/>
    <n v="41009"/>
  </r>
  <r>
    <n v="13496"/>
    <n v="21"/>
    <x v="916"/>
    <x v="22"/>
    <b v="0"/>
    <s v="Approved"/>
    <s v="Solex"/>
    <s v="Standard"/>
    <s v="medium"/>
    <s v="large"/>
    <n v="1071.23"/>
    <n v="380.74"/>
    <n v="35160"/>
  </r>
  <r>
    <n v="13497"/>
    <n v="28"/>
    <x v="1282"/>
    <x v="35"/>
    <b v="0"/>
    <s v="Approved"/>
    <s v="Solex"/>
    <s v="Road"/>
    <s v="medium"/>
    <s v="small"/>
    <n v="1703.52"/>
    <n v="1516.13"/>
    <n v="40649"/>
  </r>
  <r>
    <n v="13498"/>
    <n v="91"/>
    <x v="2690"/>
    <x v="62"/>
    <b v="1"/>
    <s v="Approved"/>
    <s v="WeareA2B"/>
    <s v="Standard"/>
    <s v="low"/>
    <s v="medium"/>
    <n v="642.30999999999995"/>
    <n v="513.85"/>
    <n v="42226"/>
  </r>
  <r>
    <n v="13499"/>
    <n v="1"/>
    <x v="316"/>
    <x v="124"/>
    <b v="0"/>
    <s v="Approved"/>
    <s v="Giant Bicycles"/>
    <s v="Touring"/>
    <s v="medium"/>
    <s v="large"/>
    <n v="1873.97"/>
    <n v="863.95"/>
    <n v="38859"/>
  </r>
  <r>
    <n v="13500"/>
    <n v="15"/>
    <x v="471"/>
    <x v="101"/>
    <b v="1"/>
    <s v="Approved"/>
    <s v="Norco Bicycles"/>
    <s v="Standard"/>
    <s v="low"/>
    <s v="medium"/>
    <n v="958.74"/>
    <n v="748.9"/>
    <n v="38693"/>
  </r>
  <r>
    <n v="13501"/>
    <n v="16"/>
    <x v="2057"/>
    <x v="302"/>
    <b v="1"/>
    <s v="Approved"/>
    <s v="Norco Bicycles"/>
    <s v="Standard"/>
    <s v="high"/>
    <s v="small"/>
    <n v="1661.92"/>
    <n v="1479.11"/>
    <n v="34586"/>
  </r>
  <r>
    <n v="13502"/>
    <n v="0"/>
    <x v="727"/>
    <x v="178"/>
    <b v="0"/>
    <s v="Approved"/>
    <s v="WeareA2B"/>
    <s v="Standard"/>
    <s v="medium"/>
    <s v="medium"/>
    <n v="60.34"/>
    <n v="45.26"/>
    <n v="34165"/>
  </r>
  <r>
    <n v="13503"/>
    <n v="77"/>
    <x v="136"/>
    <x v="52"/>
    <b v="1"/>
    <s v="Approved"/>
    <s v="Norco Bicycles"/>
    <s v="Road"/>
    <s v="medium"/>
    <s v="large"/>
    <n v="1240.31"/>
    <n v="795.1"/>
    <n v="41533"/>
  </r>
  <r>
    <n v="13504"/>
    <n v="66"/>
    <x v="1151"/>
    <x v="65"/>
    <b v="1"/>
    <s v="Approved"/>
    <s v="Giant Bicycles"/>
    <s v="Road"/>
    <s v="low"/>
    <s v="small"/>
    <n v="590.26"/>
    <n v="525.33000000000004"/>
    <n v="42105"/>
  </r>
  <r>
    <n v="13505"/>
    <n v="76"/>
    <x v="2150"/>
    <x v="339"/>
    <b v="0"/>
    <s v="Approved"/>
    <s v="WeareA2B"/>
    <s v="Standard"/>
    <s v="low"/>
    <s v="medium"/>
    <n v="642.30999999999995"/>
    <n v="513.85"/>
    <n v="37873"/>
  </r>
  <r>
    <n v="13506"/>
    <n v="45"/>
    <x v="39"/>
    <x v="349"/>
    <b v="1"/>
    <s v="Approved"/>
    <s v="Trek Bicycles"/>
    <s v="Road"/>
    <s v="low"/>
    <s v="medium"/>
    <n v="980.37"/>
    <n v="234.43"/>
    <n v="38258"/>
  </r>
  <r>
    <n v="13507"/>
    <n v="13"/>
    <x v="2459"/>
    <x v="285"/>
    <b v="1"/>
    <s v="Approved"/>
    <s v="Solex"/>
    <s v="Standard"/>
    <s v="medium"/>
    <s v="medium"/>
    <n v="1163.8900000000001"/>
    <n v="589.27"/>
    <n v="42560"/>
  </r>
  <r>
    <n v="13508"/>
    <n v="94"/>
    <x v="1208"/>
    <x v="185"/>
    <b v="1"/>
    <s v="Approved"/>
    <s v="Giant Bicycles"/>
    <s v="Standard"/>
    <s v="medium"/>
    <s v="large"/>
    <n v="1635.3"/>
    <n v="993.66"/>
    <n v="41434"/>
  </r>
  <r>
    <n v="13509"/>
    <n v="24"/>
    <x v="1937"/>
    <x v="89"/>
    <b v="0"/>
    <s v="Approved"/>
    <s v="Solex"/>
    <s v="Road"/>
    <s v="medium"/>
    <s v="large"/>
    <n v="1777.8"/>
    <n v="820.78"/>
    <n v="42404"/>
  </r>
  <r>
    <n v="13510"/>
    <n v="80"/>
    <x v="1556"/>
    <x v="303"/>
    <b v="0"/>
    <s v="Approved"/>
    <s v="OHM Cycles"/>
    <s v="Touring"/>
    <s v="low"/>
    <s v="medium"/>
    <n v="1073.07"/>
    <n v="933.84"/>
    <n v="35455"/>
  </r>
  <r>
    <n v="13511"/>
    <n v="48"/>
    <x v="2084"/>
    <x v="233"/>
    <b v="1"/>
    <s v="Approved"/>
    <s v="WeareA2B"/>
    <s v="Standard"/>
    <s v="medium"/>
    <s v="medium"/>
    <n v="1762.96"/>
    <n v="950.52"/>
    <n v="37220"/>
  </r>
  <r>
    <n v="13512"/>
    <n v="1"/>
    <x v="1501"/>
    <x v="315"/>
    <m/>
    <s v="Approved"/>
    <s v="Giant Bicycles"/>
    <s v="Standard"/>
    <s v="medium"/>
    <s v="medium"/>
    <n v="1403.5"/>
    <n v="954.82"/>
    <n v="42688"/>
  </r>
  <r>
    <n v="13513"/>
    <n v="13"/>
    <x v="1020"/>
    <x v="116"/>
    <b v="0"/>
    <s v="Approved"/>
    <s v="Solex"/>
    <s v="Standard"/>
    <s v="medium"/>
    <s v="medium"/>
    <n v="1163.8900000000001"/>
    <n v="589.27"/>
    <n v="42560"/>
  </r>
  <r>
    <n v="13514"/>
    <n v="77"/>
    <x v="2312"/>
    <x v="54"/>
    <b v="1"/>
    <s v="Approved"/>
    <s v="WeareA2B"/>
    <s v="Standard"/>
    <s v="medium"/>
    <s v="medium"/>
    <n v="1769.64"/>
    <n v="108.76"/>
    <n v="40672"/>
  </r>
  <r>
    <n v="13515"/>
    <n v="39"/>
    <x v="4"/>
    <x v="75"/>
    <b v="1"/>
    <s v="Approved"/>
    <s v="Giant Bicycles"/>
    <s v="Standard"/>
    <s v="medium"/>
    <s v="large"/>
    <n v="1812.75"/>
    <n v="582.48"/>
    <n v="40336"/>
  </r>
  <r>
    <n v="13516"/>
    <n v="38"/>
    <x v="3213"/>
    <x v="239"/>
    <b v="0"/>
    <s v="Approved"/>
    <s v="Solex"/>
    <s v="Standard"/>
    <s v="medium"/>
    <s v="medium"/>
    <n v="1577.53"/>
    <n v="826.51"/>
    <n v="35560"/>
  </r>
  <r>
    <n v="13517"/>
    <n v="17"/>
    <x v="2799"/>
    <x v="259"/>
    <b v="1"/>
    <s v="Approved"/>
    <s v="WeareA2B"/>
    <s v="Touring"/>
    <s v="medium"/>
    <s v="large"/>
    <n v="1362.99"/>
    <n v="57.74"/>
    <n v="42560"/>
  </r>
  <r>
    <n v="13518"/>
    <n v="46"/>
    <x v="539"/>
    <x v="204"/>
    <b v="0"/>
    <s v="Approved"/>
    <s v="Solex"/>
    <s v="Standard"/>
    <s v="low"/>
    <s v="medium"/>
    <n v="1289.8499999999999"/>
    <n v="74.510000000000005"/>
    <n v="39427"/>
  </r>
  <r>
    <n v="13519"/>
    <n v="21"/>
    <x v="158"/>
    <x v="78"/>
    <b v="1"/>
    <s v="Approved"/>
    <s v="Solex"/>
    <s v="Standard"/>
    <s v="medium"/>
    <s v="large"/>
    <n v="1071.23"/>
    <n v="380.74"/>
    <n v="35160"/>
  </r>
  <r>
    <n v="13520"/>
    <n v="0"/>
    <x v="2787"/>
    <x v="192"/>
    <b v="1"/>
    <s v="Approved"/>
    <m/>
    <m/>
    <m/>
    <m/>
    <n v="405.94"/>
    <m/>
    <m/>
  </r>
  <r>
    <n v="13521"/>
    <n v="3"/>
    <x v="2414"/>
    <x v="267"/>
    <b v="1"/>
    <s v="Approved"/>
    <s v="Trek Bicycles"/>
    <s v="Standard"/>
    <s v="medium"/>
    <s v="large"/>
    <n v="2091.4699999999998"/>
    <n v="388.92"/>
    <n v="39298"/>
  </r>
  <r>
    <n v="13522"/>
    <n v="67"/>
    <x v="2677"/>
    <x v="10"/>
    <b v="0"/>
    <s v="Approved"/>
    <s v="Solex"/>
    <s v="Standard"/>
    <s v="medium"/>
    <s v="large"/>
    <n v="1071.23"/>
    <n v="380.74"/>
    <n v="34165"/>
  </r>
  <r>
    <n v="13523"/>
    <n v="67"/>
    <x v="2185"/>
    <x v="182"/>
    <b v="0"/>
    <s v="Approved"/>
    <s v="Solex"/>
    <s v="Standard"/>
    <s v="medium"/>
    <s v="large"/>
    <n v="1071.23"/>
    <n v="380.74"/>
    <n v="40670"/>
  </r>
  <r>
    <n v="13524"/>
    <n v="45"/>
    <x v="1862"/>
    <x v="327"/>
    <b v="1"/>
    <s v="Approved"/>
    <s v="Trek Bicycles"/>
    <s v="Road"/>
    <s v="low"/>
    <s v="medium"/>
    <n v="980.37"/>
    <n v="234.43"/>
    <n v="38258"/>
  </r>
  <r>
    <n v="13525"/>
    <n v="29"/>
    <x v="2128"/>
    <x v="267"/>
    <b v="0"/>
    <s v="Approved"/>
    <s v="WeareA2B"/>
    <s v="Standard"/>
    <s v="medium"/>
    <s v="medium"/>
    <n v="1065.03"/>
    <n v="230.09"/>
    <n v="41434"/>
  </r>
  <r>
    <n v="13526"/>
    <n v="17"/>
    <x v="1695"/>
    <x v="121"/>
    <b v="1"/>
    <s v="Approved"/>
    <s v="WeareA2B"/>
    <s v="Touring"/>
    <s v="medium"/>
    <s v="large"/>
    <n v="1362.99"/>
    <n v="57.74"/>
    <n v="34586"/>
  </r>
  <r>
    <n v="13527"/>
    <n v="16"/>
    <x v="2179"/>
    <x v="255"/>
    <b v="1"/>
    <s v="Approved"/>
    <s v="Norco Bicycles"/>
    <s v="Standard"/>
    <s v="high"/>
    <s v="small"/>
    <n v="1661.92"/>
    <n v="1479.11"/>
    <n v="34165"/>
  </r>
  <r>
    <n v="13528"/>
    <n v="4"/>
    <x v="2855"/>
    <x v="342"/>
    <b v="1"/>
    <s v="Approved"/>
    <s v="Giant Bicycles"/>
    <s v="Standard"/>
    <s v="high"/>
    <s v="medium"/>
    <n v="1129.1300000000001"/>
    <n v="677.48"/>
    <n v="38573"/>
  </r>
  <r>
    <n v="13529"/>
    <n v="37"/>
    <x v="362"/>
    <x v="38"/>
    <b v="1"/>
    <s v="Approved"/>
    <s v="OHM Cycles"/>
    <s v="Standard"/>
    <s v="low"/>
    <s v="medium"/>
    <n v="1793.43"/>
    <n v="248.82"/>
    <n v="36361"/>
  </r>
  <r>
    <n v="13530"/>
    <n v="43"/>
    <x v="503"/>
    <x v="123"/>
    <b v="0"/>
    <s v="Approved"/>
    <s v="Norco Bicycles"/>
    <s v="Standard"/>
    <s v="medium"/>
    <s v="medium"/>
    <n v="1555.58"/>
    <n v="818.01"/>
    <n v="37873"/>
  </r>
  <r>
    <n v="13531"/>
    <n v="43"/>
    <x v="462"/>
    <x v="330"/>
    <m/>
    <s v="Approved"/>
    <s v="Solex"/>
    <s v="Standard"/>
    <s v="medium"/>
    <s v="medium"/>
    <n v="1151.96"/>
    <n v="649.49"/>
    <n v="42172"/>
  </r>
  <r>
    <n v="13532"/>
    <n v="3"/>
    <x v="541"/>
    <x v="304"/>
    <b v="1"/>
    <s v="Approved"/>
    <s v="Trek Bicycles"/>
    <s v="Standard"/>
    <s v="medium"/>
    <s v="large"/>
    <n v="2091.4699999999998"/>
    <n v="388.92"/>
    <n v="40784"/>
  </r>
  <r>
    <n v="13533"/>
    <n v="4"/>
    <x v="658"/>
    <x v="123"/>
    <b v="1"/>
    <s v="Approved"/>
    <s v="Giant Bicycles"/>
    <s v="Standard"/>
    <s v="high"/>
    <s v="medium"/>
    <n v="1129.1300000000001"/>
    <n v="677.48"/>
    <n v="38573"/>
  </r>
  <r>
    <n v="13534"/>
    <n v="2"/>
    <x v="1171"/>
    <x v="10"/>
    <b v="0"/>
    <s v="Approved"/>
    <s v="Solex"/>
    <s v="Standard"/>
    <s v="medium"/>
    <s v="medium"/>
    <n v="71.489999999999995"/>
    <n v="53.62"/>
    <n v="41245"/>
  </r>
  <r>
    <n v="13535"/>
    <n v="31"/>
    <x v="1119"/>
    <x v="252"/>
    <b v="0"/>
    <s v="Approved"/>
    <s v="Giant Bicycles"/>
    <s v="Standard"/>
    <s v="medium"/>
    <s v="medium"/>
    <n v="230.91"/>
    <n v="173.18"/>
    <n v="40336"/>
  </r>
  <r>
    <n v="13536"/>
    <n v="96"/>
    <x v="1405"/>
    <x v="164"/>
    <b v="1"/>
    <s v="Approved"/>
    <s v="WeareA2B"/>
    <s v="Road"/>
    <s v="low"/>
    <s v="small"/>
    <n v="1172.78"/>
    <n v="1043.77"/>
    <n v="42458"/>
  </r>
  <r>
    <n v="13537"/>
    <n v="10"/>
    <x v="2193"/>
    <x v="97"/>
    <b v="0"/>
    <s v="Approved"/>
    <s v="Solex"/>
    <s v="Standard"/>
    <s v="medium"/>
    <s v="medium"/>
    <n v="1945.43"/>
    <n v="333.18"/>
    <n v="38193"/>
  </r>
  <r>
    <n v="13538"/>
    <n v="0"/>
    <x v="2322"/>
    <x v="189"/>
    <b v="0"/>
    <s v="Approved"/>
    <s v="OHM Cycles"/>
    <s v="Standard"/>
    <s v="medium"/>
    <s v="medium"/>
    <n v="235.63"/>
    <n v="125.07"/>
    <n v="38206"/>
  </r>
  <r>
    <n v="13539"/>
    <n v="0"/>
    <x v="2660"/>
    <x v="335"/>
    <b v="0"/>
    <s v="Approved"/>
    <s v="Solex"/>
    <s v="Standard"/>
    <s v="medium"/>
    <s v="medium"/>
    <n v="71.489999999999995"/>
    <n v="53.62"/>
    <n v="41245"/>
  </r>
  <r>
    <n v="13540"/>
    <n v="90"/>
    <x v="3167"/>
    <x v="155"/>
    <b v="0"/>
    <s v="Approved"/>
    <s v="Solex"/>
    <s v="Standard"/>
    <s v="low"/>
    <s v="medium"/>
    <n v="945.04"/>
    <n v="507.58"/>
    <n v="35052"/>
  </r>
  <r>
    <n v="13541"/>
    <n v="56"/>
    <x v="2744"/>
    <x v="361"/>
    <b v="1"/>
    <s v="Approved"/>
    <s v="Norco Bicycles"/>
    <s v="Mountain"/>
    <s v="low"/>
    <s v="small"/>
    <n v="688.63"/>
    <n v="612.88"/>
    <n v="34244"/>
  </r>
  <r>
    <n v="13542"/>
    <n v="31"/>
    <x v="3437"/>
    <x v="59"/>
    <b v="0"/>
    <s v="Approved"/>
    <s v="Giant Bicycles"/>
    <s v="Standard"/>
    <s v="medium"/>
    <s v="medium"/>
    <n v="230.91"/>
    <n v="173.18"/>
    <n v="39031"/>
  </r>
  <r>
    <n v="13543"/>
    <n v="83"/>
    <x v="118"/>
    <x v="304"/>
    <b v="1"/>
    <s v="Approved"/>
    <s v="Solex"/>
    <s v="Touring"/>
    <s v="medium"/>
    <s v="large"/>
    <n v="2083.94"/>
    <n v="675.03"/>
    <n v="38206"/>
  </r>
  <r>
    <n v="13544"/>
    <n v="50"/>
    <x v="2882"/>
    <x v="360"/>
    <b v="0"/>
    <s v="Approved"/>
    <s v="WeareA2B"/>
    <s v="Standard"/>
    <s v="medium"/>
    <s v="small"/>
    <n v="175.89"/>
    <n v="131.91999999999999"/>
    <n v="37668"/>
  </r>
  <r>
    <n v="13545"/>
    <n v="23"/>
    <x v="2492"/>
    <x v="300"/>
    <b v="1"/>
    <s v="Approved"/>
    <s v="Norco Bicycles"/>
    <s v="Standard"/>
    <s v="medium"/>
    <s v="medium"/>
    <n v="1198.46"/>
    <n v="381.1"/>
    <n v="36145"/>
  </r>
  <r>
    <n v="13546"/>
    <n v="48"/>
    <x v="2014"/>
    <x v="141"/>
    <b v="1"/>
    <s v="Approved"/>
    <s v="WeareA2B"/>
    <s v="Standard"/>
    <s v="medium"/>
    <s v="medium"/>
    <n v="1762.96"/>
    <n v="950.52"/>
    <n v="37823"/>
  </r>
  <r>
    <n v="13547"/>
    <n v="2"/>
    <x v="433"/>
    <x v="259"/>
    <b v="0"/>
    <s v="Approved"/>
    <s v="Solex"/>
    <s v="Standard"/>
    <s v="medium"/>
    <s v="medium"/>
    <n v="71.489999999999995"/>
    <n v="53.62"/>
    <n v="41245"/>
  </r>
  <r>
    <n v="13548"/>
    <n v="9"/>
    <x v="573"/>
    <x v="150"/>
    <b v="1"/>
    <s v="Approved"/>
    <s v="Norco Bicycles"/>
    <s v="Standard"/>
    <s v="medium"/>
    <s v="small"/>
    <n v="1216.1400000000001"/>
    <n v="1082.3599999999999"/>
    <n v="33455"/>
  </r>
  <r>
    <n v="13549"/>
    <n v="3"/>
    <x v="3330"/>
    <x v="221"/>
    <b v="1"/>
    <s v="Approved"/>
    <s v="Trek Bicycles"/>
    <s v="Standard"/>
    <s v="medium"/>
    <s v="large"/>
    <n v="2091.4699999999998"/>
    <n v="388.92"/>
    <n v="38573"/>
  </r>
  <r>
    <n v="13550"/>
    <n v="3"/>
    <x v="358"/>
    <x v="82"/>
    <b v="1"/>
    <s v="Approved"/>
    <s v="Trek Bicycles"/>
    <s v="Standard"/>
    <s v="medium"/>
    <s v="large"/>
    <n v="2091.4699999999998"/>
    <n v="388.92"/>
    <n v="41701"/>
  </r>
  <r>
    <n v="13551"/>
    <n v="61"/>
    <x v="1583"/>
    <x v="189"/>
    <b v="0"/>
    <s v="Approved"/>
    <s v="OHM Cycles"/>
    <s v="Standard"/>
    <s v="low"/>
    <s v="medium"/>
    <n v="71.16"/>
    <n v="56.93"/>
    <n v="42172"/>
  </r>
  <r>
    <n v="13552"/>
    <n v="76"/>
    <x v="3440"/>
    <x v="323"/>
    <b v="0"/>
    <s v="Approved"/>
    <s v="WeareA2B"/>
    <s v="Standard"/>
    <s v="low"/>
    <s v="medium"/>
    <n v="642.30999999999995"/>
    <n v="513.85"/>
    <n v="41922"/>
  </r>
  <r>
    <n v="13553"/>
    <n v="28"/>
    <x v="1564"/>
    <x v="175"/>
    <b v="0"/>
    <s v="Approved"/>
    <s v="Norco Bicycles"/>
    <s v="Standard"/>
    <s v="medium"/>
    <s v="small"/>
    <n v="1216.1400000000001"/>
    <n v="1082.3599999999999"/>
    <n v="33888"/>
  </r>
  <r>
    <n v="13554"/>
    <n v="86"/>
    <x v="2402"/>
    <x v="340"/>
    <b v="1"/>
    <s v="Approved"/>
    <s v="OHM Cycles"/>
    <s v="Standard"/>
    <s v="medium"/>
    <s v="medium"/>
    <n v="235.63"/>
    <n v="125.07"/>
    <n v="38206"/>
  </r>
  <r>
    <n v="13555"/>
    <n v="12"/>
    <x v="2884"/>
    <x v="311"/>
    <b v="0"/>
    <s v="Approved"/>
    <s v="WeareA2B"/>
    <s v="Standard"/>
    <s v="medium"/>
    <s v="medium"/>
    <n v="1231.1500000000001"/>
    <n v="161.6"/>
    <n v="34586"/>
  </r>
  <r>
    <n v="13556"/>
    <n v="10"/>
    <x v="1657"/>
    <x v="64"/>
    <b v="0"/>
    <s v="Approved"/>
    <s v="WeareA2B"/>
    <s v="Touring"/>
    <s v="medium"/>
    <s v="medium"/>
    <n v="1466.68"/>
    <n v="363.25"/>
    <n v="38693"/>
  </r>
  <r>
    <n v="13557"/>
    <n v="26"/>
    <x v="723"/>
    <x v="337"/>
    <b v="0"/>
    <s v="Approved"/>
    <s v="WeareA2B"/>
    <s v="Standard"/>
    <s v="medium"/>
    <s v="medium"/>
    <n v="1992.93"/>
    <n v="762.63"/>
    <n v="33455"/>
  </r>
  <r>
    <n v="13558"/>
    <n v="53"/>
    <x v="1019"/>
    <x v="57"/>
    <b v="1"/>
    <s v="Approved"/>
    <s v="Giant Bicycles"/>
    <s v="Standard"/>
    <s v="high"/>
    <s v="medium"/>
    <n v="1274.93"/>
    <n v="764.96"/>
    <n v="36334"/>
  </r>
  <r>
    <n v="13559"/>
    <n v="23"/>
    <x v="370"/>
    <x v="320"/>
    <b v="0"/>
    <s v="Approved"/>
    <s v="Norco Bicycles"/>
    <s v="Mountain"/>
    <s v="low"/>
    <s v="small"/>
    <n v="688.63"/>
    <n v="612.88"/>
    <n v="42696"/>
  </r>
  <r>
    <n v="13560"/>
    <n v="90"/>
    <x v="1259"/>
    <x v="292"/>
    <b v="1"/>
    <s v="Approved"/>
    <s v="Norco Bicycles"/>
    <s v="Standard"/>
    <s v="low"/>
    <s v="medium"/>
    <n v="363.01"/>
    <n v="290.41000000000003"/>
    <n v="34115"/>
  </r>
  <r>
    <n v="13561"/>
    <n v="57"/>
    <x v="3390"/>
    <x v="75"/>
    <b v="1"/>
    <s v="Approved"/>
    <s v="WeareA2B"/>
    <s v="Touring"/>
    <s v="medium"/>
    <s v="large"/>
    <n v="1890.39"/>
    <n v="260.14"/>
    <n v="34143"/>
  </r>
  <r>
    <n v="13562"/>
    <n v="14"/>
    <x v="1613"/>
    <x v="347"/>
    <b v="1"/>
    <s v="Approved"/>
    <s v="Trek Bicycles"/>
    <s v="Standard"/>
    <s v="medium"/>
    <s v="small"/>
    <n v="1386.84"/>
    <n v="1234.29"/>
    <n v="37838"/>
  </r>
  <r>
    <n v="13563"/>
    <n v="0"/>
    <x v="546"/>
    <x v="277"/>
    <b v="1"/>
    <s v="Approved"/>
    <s v="Solex"/>
    <s v="Standard"/>
    <s v="medium"/>
    <s v="medium"/>
    <n v="71.489999999999995"/>
    <n v="53.62"/>
    <n v="38573"/>
  </r>
  <r>
    <n v="13564"/>
    <n v="0"/>
    <x v="1350"/>
    <x v="279"/>
    <b v="0"/>
    <s v="Approved"/>
    <s v="Solex"/>
    <s v="Standard"/>
    <s v="medium"/>
    <s v="medium"/>
    <n v="71.489999999999995"/>
    <n v="53.62"/>
    <n v="41245"/>
  </r>
  <r>
    <n v="13565"/>
    <n v="29"/>
    <x v="2168"/>
    <x v="4"/>
    <b v="0"/>
    <s v="Approved"/>
    <s v="WeareA2B"/>
    <s v="Standard"/>
    <s v="medium"/>
    <s v="medium"/>
    <n v="1065.03"/>
    <n v="230.09"/>
    <n v="36833"/>
  </r>
  <r>
    <n v="13566"/>
    <n v="16"/>
    <x v="2386"/>
    <x v="278"/>
    <b v="0"/>
    <s v="Approved"/>
    <s v="Norco Bicycles"/>
    <s v="Standard"/>
    <s v="high"/>
    <s v="small"/>
    <n v="1661.92"/>
    <n v="1479.11"/>
    <n v="34586"/>
  </r>
  <r>
    <n v="13567"/>
    <n v="76"/>
    <x v="77"/>
    <x v="165"/>
    <b v="0"/>
    <s v="Approved"/>
    <s v="WeareA2B"/>
    <s v="Standard"/>
    <s v="low"/>
    <s v="medium"/>
    <n v="642.30999999999995"/>
    <n v="513.85"/>
    <n v="41922"/>
  </r>
  <r>
    <n v="13568"/>
    <n v="0"/>
    <x v="765"/>
    <x v="28"/>
    <b v="1"/>
    <s v="Approved"/>
    <s v="Norco Bicycles"/>
    <s v="Road"/>
    <s v="medium"/>
    <s v="medium"/>
    <n v="544.04999999999995"/>
    <n v="376.84"/>
    <n v="38647"/>
  </r>
  <r>
    <n v="13569"/>
    <n v="27"/>
    <x v="1531"/>
    <x v="246"/>
    <b v="1"/>
    <s v="Approved"/>
    <s v="Trek Bicycles"/>
    <s v="Standard"/>
    <s v="medium"/>
    <s v="medium"/>
    <n v="499.53"/>
    <n v="388.72"/>
    <n v="36334"/>
  </r>
  <r>
    <n v="13570"/>
    <n v="44"/>
    <x v="3003"/>
    <x v="244"/>
    <b v="1"/>
    <s v="Approved"/>
    <s v="WeareA2B"/>
    <s v="Standard"/>
    <s v="medium"/>
    <s v="medium"/>
    <n v="1769.64"/>
    <n v="108.76"/>
    <n v="40672"/>
  </r>
  <r>
    <n v="13571"/>
    <n v="75"/>
    <x v="1085"/>
    <x v="287"/>
    <b v="0"/>
    <s v="Approved"/>
    <s v="Giant Bicycles"/>
    <s v="Touring"/>
    <s v="medium"/>
    <s v="large"/>
    <n v="1873.97"/>
    <n v="863.95"/>
    <n v="38859"/>
  </r>
  <r>
    <n v="13572"/>
    <n v="8"/>
    <x v="3082"/>
    <x v="44"/>
    <b v="1"/>
    <s v="Approved"/>
    <s v="Solex"/>
    <s v="Road"/>
    <s v="medium"/>
    <s v="small"/>
    <n v="1703.52"/>
    <n v="1516.13"/>
    <n v="40649"/>
  </r>
  <r>
    <n v="13573"/>
    <n v="80"/>
    <x v="11"/>
    <x v="251"/>
    <b v="1"/>
    <s v="Approved"/>
    <s v="OHM Cycles"/>
    <s v="Touring"/>
    <s v="low"/>
    <s v="medium"/>
    <n v="1073.07"/>
    <n v="933.84"/>
    <n v="41533"/>
  </r>
  <r>
    <n v="13574"/>
    <n v="50"/>
    <x v="2007"/>
    <x v="280"/>
    <b v="1"/>
    <s v="Approved"/>
    <s v="WeareA2B"/>
    <s v="Standard"/>
    <s v="medium"/>
    <s v="small"/>
    <n v="175.89"/>
    <n v="131.91999999999999"/>
    <n v="37668"/>
  </r>
  <r>
    <n v="13575"/>
    <n v="98"/>
    <x v="1880"/>
    <x v="181"/>
    <b v="0"/>
    <s v="Approved"/>
    <s v="Trek Bicycles"/>
    <s v="Standard"/>
    <s v="high"/>
    <s v="medium"/>
    <n v="358.39"/>
    <n v="215.03"/>
    <n v="33364"/>
  </r>
  <r>
    <n v="13576"/>
    <n v="23"/>
    <x v="3430"/>
    <x v="63"/>
    <b v="1"/>
    <s v="Approved"/>
    <s v="Norco Bicycles"/>
    <s v="Mountain"/>
    <s v="low"/>
    <s v="small"/>
    <n v="688.63"/>
    <n v="612.88"/>
    <n v="34244"/>
  </r>
  <r>
    <n v="13577"/>
    <n v="71"/>
    <x v="597"/>
    <x v="271"/>
    <b v="1"/>
    <s v="Approved"/>
    <s v="Solex"/>
    <s v="Standard"/>
    <s v="high"/>
    <s v="large"/>
    <n v="1842.92"/>
    <n v="1105.75"/>
    <n v="37539"/>
  </r>
  <r>
    <n v="13578"/>
    <n v="45"/>
    <x v="1735"/>
    <x v="71"/>
    <b v="1"/>
    <s v="Approved"/>
    <s v="Solex"/>
    <s v="Standard"/>
    <s v="medium"/>
    <s v="medium"/>
    <n v="441.49"/>
    <n v="84.99"/>
    <n v="34071"/>
  </r>
  <r>
    <n v="13579"/>
    <n v="0"/>
    <x v="392"/>
    <x v="75"/>
    <b v="0"/>
    <s v="Approved"/>
    <s v="Norco Bicycles"/>
    <s v="Road"/>
    <s v="medium"/>
    <s v="medium"/>
    <n v="544.04999999999995"/>
    <n v="376.84"/>
    <n v="38647"/>
  </r>
  <r>
    <n v="13580"/>
    <n v="63"/>
    <x v="1170"/>
    <x v="287"/>
    <b v="1"/>
    <s v="Approved"/>
    <s v="WeareA2B"/>
    <s v="Standard"/>
    <s v="medium"/>
    <s v="medium"/>
    <n v="1992.93"/>
    <n v="762.63"/>
    <n v="34115"/>
  </r>
  <r>
    <n v="13581"/>
    <n v="49"/>
    <x v="150"/>
    <x v="43"/>
    <b v="0"/>
    <s v="Approved"/>
    <s v="Solex"/>
    <s v="Standard"/>
    <s v="medium"/>
    <s v="large"/>
    <n v="1061.56"/>
    <n v="733.58"/>
    <n v="40487"/>
  </r>
  <r>
    <n v="13582"/>
    <n v="69"/>
    <x v="338"/>
    <x v="155"/>
    <b v="0"/>
    <s v="Approved"/>
    <s v="Norco Bicycles"/>
    <s v="Road"/>
    <s v="medium"/>
    <s v="large"/>
    <n v="1240.31"/>
    <n v="795.1"/>
    <n v="40553"/>
  </r>
  <r>
    <n v="13583"/>
    <n v="0"/>
    <x v="1730"/>
    <x v="44"/>
    <b v="0"/>
    <s v="Approved"/>
    <s v="Giant Bicycles"/>
    <s v="Standard"/>
    <s v="medium"/>
    <s v="medium"/>
    <n v="230.91"/>
    <n v="173.18"/>
    <n v="39031"/>
  </r>
  <r>
    <n v="13584"/>
    <n v="7"/>
    <x v="637"/>
    <x v="137"/>
    <b v="0"/>
    <s v="Approved"/>
    <s v="Trek Bicycles"/>
    <s v="Road"/>
    <s v="low"/>
    <s v="medium"/>
    <n v="980.37"/>
    <n v="234.43"/>
    <n v="39298"/>
  </r>
  <r>
    <n v="13585"/>
    <n v="68"/>
    <x v="1176"/>
    <x v="158"/>
    <b v="1"/>
    <s v="Approved"/>
    <s v="OHM Cycles"/>
    <s v="Standard"/>
    <s v="medium"/>
    <s v="medium"/>
    <n v="1636.9"/>
    <n v="44.71"/>
    <n v="42172"/>
  </r>
  <r>
    <n v="13586"/>
    <n v="100"/>
    <x v="2690"/>
    <x v="340"/>
    <b v="1"/>
    <s v="Approved"/>
    <s v="Trek Bicycles"/>
    <s v="Standard"/>
    <s v="medium"/>
    <s v="small"/>
    <n v="1386.84"/>
    <n v="1234.29"/>
    <n v="34586"/>
  </r>
  <r>
    <n v="13587"/>
    <n v="73"/>
    <x v="528"/>
    <x v="77"/>
    <b v="0"/>
    <s v="Approved"/>
    <s v="Solex"/>
    <s v="Standard"/>
    <s v="medium"/>
    <s v="medium"/>
    <n v="1945.43"/>
    <n v="333.18"/>
    <n v="37499"/>
  </r>
  <r>
    <n v="13588"/>
    <n v="3"/>
    <x v="1963"/>
    <x v="107"/>
    <b v="0"/>
    <s v="Approved"/>
    <s v="Trek Bicycles"/>
    <s v="Standard"/>
    <s v="medium"/>
    <s v="large"/>
    <n v="2091.4699999999998"/>
    <n v="388.92"/>
    <n v="38573"/>
  </r>
  <r>
    <n v="13589"/>
    <n v="45"/>
    <x v="1241"/>
    <x v="85"/>
    <b v="0"/>
    <s v="Approved"/>
    <s v="Trek Bicycles"/>
    <s v="Road"/>
    <s v="low"/>
    <s v="medium"/>
    <n v="980.37"/>
    <n v="234.43"/>
    <n v="33549"/>
  </r>
  <r>
    <n v="13590"/>
    <n v="22"/>
    <x v="780"/>
    <x v="48"/>
    <b v="1"/>
    <s v="Approved"/>
    <s v="Solex"/>
    <s v="Standard"/>
    <s v="medium"/>
    <s v="medium"/>
    <n v="575.27"/>
    <n v="431.45"/>
    <n v="41345"/>
  </r>
  <r>
    <n v="13591"/>
    <n v="39"/>
    <x v="2314"/>
    <x v="228"/>
    <b v="1"/>
    <s v="Approved"/>
    <s v="Giant Bicycles"/>
    <s v="Standard"/>
    <s v="medium"/>
    <s v="large"/>
    <n v="1812.75"/>
    <n v="582.48"/>
    <n v="35560"/>
  </r>
  <r>
    <n v="13592"/>
    <n v="53"/>
    <x v="3190"/>
    <x v="175"/>
    <b v="1"/>
    <s v="Approved"/>
    <s v="OHM Cycles"/>
    <s v="Standard"/>
    <s v="medium"/>
    <s v="medium"/>
    <n v="795.34"/>
    <n v="101.58"/>
    <n v="35470"/>
  </r>
  <r>
    <n v="13593"/>
    <n v="98"/>
    <x v="840"/>
    <x v="254"/>
    <m/>
    <s v="Approved"/>
    <s v="Trek Bicycles"/>
    <s v="Standard"/>
    <s v="high"/>
    <s v="medium"/>
    <n v="358.39"/>
    <n v="215.03"/>
    <n v="38002"/>
  </r>
  <r>
    <n v="13594"/>
    <n v="0"/>
    <x v="1885"/>
    <x v="97"/>
    <b v="1"/>
    <s v="Approved"/>
    <m/>
    <m/>
    <m/>
    <m/>
    <n v="1026.7"/>
    <m/>
    <m/>
  </r>
  <r>
    <n v="13595"/>
    <n v="92"/>
    <x v="2652"/>
    <x v="160"/>
    <b v="0"/>
    <s v="Approved"/>
    <s v="WeareA2B"/>
    <s v="Standard"/>
    <s v="medium"/>
    <s v="small"/>
    <n v="1415.01"/>
    <n v="1259.3599999999999"/>
    <n v="42458"/>
  </r>
  <r>
    <n v="13596"/>
    <n v="80"/>
    <x v="3302"/>
    <x v="204"/>
    <b v="0"/>
    <s v="Approved"/>
    <s v="OHM Cycles"/>
    <s v="Touring"/>
    <s v="low"/>
    <s v="medium"/>
    <n v="1073.07"/>
    <n v="933.84"/>
    <n v="36145"/>
  </r>
  <r>
    <n v="13597"/>
    <n v="11"/>
    <x v="738"/>
    <x v="308"/>
    <b v="0"/>
    <s v="Approved"/>
    <s v="Giant Bicycles"/>
    <s v="Standard"/>
    <s v="high"/>
    <s v="medium"/>
    <n v="1274.93"/>
    <n v="764.96"/>
    <n v="35378"/>
  </r>
  <r>
    <n v="13598"/>
    <n v="4"/>
    <x v="1526"/>
    <x v="153"/>
    <b v="1"/>
    <s v="Approved"/>
    <s v="Solex"/>
    <s v="Standard"/>
    <s v="medium"/>
    <s v="medium"/>
    <n v="1483.2"/>
    <n v="99.59"/>
    <n v="36146"/>
  </r>
  <r>
    <n v="13599"/>
    <n v="0"/>
    <x v="2255"/>
    <x v="203"/>
    <b v="0"/>
    <s v="Approved"/>
    <s v="Giant Bicycles"/>
    <s v="Standard"/>
    <s v="medium"/>
    <s v="medium"/>
    <n v="230.91"/>
    <n v="173.18"/>
    <n v="33888"/>
  </r>
  <r>
    <n v="13600"/>
    <n v="71"/>
    <x v="112"/>
    <x v="259"/>
    <b v="0"/>
    <s v="Approved"/>
    <s v="Solex"/>
    <s v="Standard"/>
    <s v="high"/>
    <s v="large"/>
    <n v="1842.92"/>
    <n v="1105.75"/>
    <n v="41434"/>
  </r>
  <r>
    <n v="13601"/>
    <n v="30"/>
    <x v="2596"/>
    <x v="297"/>
    <b v="1"/>
    <s v="Approved"/>
    <s v="Solex"/>
    <s v="Standard"/>
    <s v="high"/>
    <s v="medium"/>
    <n v="748.17"/>
    <n v="448.9"/>
    <n v="33552"/>
  </r>
  <r>
    <n v="13602"/>
    <n v="56"/>
    <x v="668"/>
    <x v="98"/>
    <b v="1"/>
    <s v="Approved"/>
    <s v="OHM Cycles"/>
    <s v="Standard"/>
    <s v="medium"/>
    <s v="medium"/>
    <n v="183.86"/>
    <n v="137.9"/>
    <n v="35707"/>
  </r>
  <r>
    <n v="13603"/>
    <n v="0"/>
    <x v="3441"/>
    <x v="140"/>
    <b v="1"/>
    <s v="Approved"/>
    <s v="Norco Bicycles"/>
    <s v="Road"/>
    <s v="medium"/>
    <s v="medium"/>
    <n v="543.39"/>
    <n v="407.54"/>
    <n v="42696"/>
  </r>
  <r>
    <n v="13604"/>
    <n v="32"/>
    <x v="677"/>
    <x v="303"/>
    <b v="0"/>
    <s v="Approved"/>
    <s v="Giant Bicycles"/>
    <s v="Standard"/>
    <s v="high"/>
    <s v="medium"/>
    <n v="1179"/>
    <n v="707.4"/>
    <n v="35667"/>
  </r>
  <r>
    <n v="13605"/>
    <n v="88"/>
    <x v="3213"/>
    <x v="34"/>
    <b v="1"/>
    <s v="Approved"/>
    <s v="Norco Bicycles"/>
    <s v="Standard"/>
    <s v="medium"/>
    <s v="medium"/>
    <n v="1198.46"/>
    <n v="381.1"/>
    <n v="38482"/>
  </r>
  <r>
    <n v="13606"/>
    <n v="94"/>
    <x v="2874"/>
    <x v="206"/>
    <b v="1"/>
    <s v="Approved"/>
    <s v="Giant Bicycles"/>
    <s v="Standard"/>
    <s v="medium"/>
    <s v="large"/>
    <n v="1635.3"/>
    <n v="993.66"/>
    <n v="41434"/>
  </r>
  <r>
    <n v="13607"/>
    <n v="0"/>
    <x v="2951"/>
    <x v="16"/>
    <b v="0"/>
    <s v="Approved"/>
    <s v="Trek Bicycles"/>
    <s v="Road"/>
    <s v="medium"/>
    <s v="medium"/>
    <n v="533.51"/>
    <n v="400.13"/>
    <n v="33259"/>
  </r>
  <r>
    <n v="13608"/>
    <n v="82"/>
    <x v="996"/>
    <x v="247"/>
    <b v="1"/>
    <s v="Approved"/>
    <s v="Giant Bicycles"/>
    <s v="Road"/>
    <s v="medium"/>
    <s v="medium"/>
    <n v="1538.99"/>
    <n v="829.65"/>
    <n v="36334"/>
  </r>
  <r>
    <n v="13609"/>
    <n v="40"/>
    <x v="475"/>
    <x v="117"/>
    <b v="0"/>
    <s v="Approved"/>
    <s v="OHM Cycles"/>
    <s v="Standard"/>
    <s v="high"/>
    <s v="medium"/>
    <n v="1458.17"/>
    <n v="874.9"/>
    <n v="38750"/>
  </r>
  <r>
    <n v="13610"/>
    <n v="15"/>
    <x v="735"/>
    <x v="107"/>
    <b v="0"/>
    <s v="Approved"/>
    <s v="Norco Bicycles"/>
    <s v="Standard"/>
    <s v="low"/>
    <s v="medium"/>
    <n v="958.74"/>
    <n v="748.9"/>
    <n v="38693"/>
  </r>
  <r>
    <n v="13611"/>
    <n v="34"/>
    <x v="583"/>
    <x v="121"/>
    <b v="0"/>
    <s v="Approved"/>
    <s v="WeareA2B"/>
    <s v="Standard"/>
    <s v="medium"/>
    <s v="medium"/>
    <n v="1231.1500000000001"/>
    <n v="161.6"/>
    <n v="34586"/>
  </r>
  <r>
    <n v="13612"/>
    <n v="38"/>
    <x v="2402"/>
    <x v="319"/>
    <b v="1"/>
    <s v="Approved"/>
    <s v="Solex"/>
    <s v="Standard"/>
    <s v="medium"/>
    <s v="medium"/>
    <n v="1577.53"/>
    <n v="826.51"/>
    <n v="40618"/>
  </r>
  <r>
    <n v="13613"/>
    <n v="59"/>
    <x v="1151"/>
    <x v="337"/>
    <b v="1"/>
    <s v="Approved"/>
    <s v="Solex"/>
    <s v="Standard"/>
    <s v="medium"/>
    <s v="large"/>
    <n v="1061.56"/>
    <n v="733.58"/>
    <n v="34170"/>
  </r>
  <r>
    <n v="13614"/>
    <n v="41"/>
    <x v="2215"/>
    <x v="257"/>
    <b v="1"/>
    <s v="Approved"/>
    <s v="Solex"/>
    <s v="Road"/>
    <s v="medium"/>
    <s v="medium"/>
    <n v="416.98"/>
    <n v="312.74"/>
    <n v="41064"/>
  </r>
  <r>
    <n v="13615"/>
    <n v="54"/>
    <x v="134"/>
    <x v="220"/>
    <b v="1"/>
    <s v="Approved"/>
    <s v="WeareA2B"/>
    <s v="Standard"/>
    <s v="medium"/>
    <s v="medium"/>
    <n v="1807.45"/>
    <n v="778.69"/>
    <n v="42710"/>
  </r>
  <r>
    <n v="13616"/>
    <n v="72"/>
    <x v="2932"/>
    <x v="355"/>
    <b v="1"/>
    <s v="Approved"/>
    <s v="Norco Bicycles"/>
    <s v="Standard"/>
    <s v="medium"/>
    <s v="medium"/>
    <n v="360.4"/>
    <n v="270.3"/>
    <n v="38193"/>
  </r>
  <r>
    <n v="13617"/>
    <n v="38"/>
    <x v="1931"/>
    <x v="343"/>
    <b v="0"/>
    <s v="Approved"/>
    <s v="Trek Bicycles"/>
    <s v="Standard"/>
    <s v="medium"/>
    <s v="large"/>
    <n v="2091.4699999999998"/>
    <n v="388.92"/>
    <n v="41167"/>
  </r>
  <r>
    <n v="13618"/>
    <n v="23"/>
    <x v="2162"/>
    <x v="352"/>
    <b v="1"/>
    <s v="Approved"/>
    <s v="Norco Bicycles"/>
    <s v="Mountain"/>
    <s v="low"/>
    <s v="small"/>
    <n v="688.63"/>
    <n v="612.88"/>
    <n v="34115"/>
  </r>
  <r>
    <n v="13619"/>
    <n v="54"/>
    <x v="3233"/>
    <x v="288"/>
    <b v="0"/>
    <s v="Approved"/>
    <s v="WeareA2B"/>
    <s v="Standard"/>
    <s v="medium"/>
    <s v="medium"/>
    <n v="1807.45"/>
    <n v="778.69"/>
    <n v="38647"/>
  </r>
  <r>
    <n v="13620"/>
    <n v="85"/>
    <x v="2269"/>
    <x v="347"/>
    <b v="1"/>
    <s v="Approved"/>
    <s v="WeareA2B"/>
    <s v="Standard"/>
    <s v="medium"/>
    <s v="medium"/>
    <n v="752.64"/>
    <n v="205.36"/>
    <n v="42218"/>
  </r>
  <r>
    <n v="13621"/>
    <n v="73"/>
    <x v="2303"/>
    <x v="226"/>
    <b v="1"/>
    <s v="Approved"/>
    <s v="Solex"/>
    <s v="Standard"/>
    <s v="medium"/>
    <s v="medium"/>
    <n v="1945.43"/>
    <n v="333.18"/>
    <n v="37499"/>
  </r>
  <r>
    <n v="13622"/>
    <n v="82"/>
    <x v="2325"/>
    <x v="180"/>
    <b v="1"/>
    <s v="Approved"/>
    <s v="Norco Bicycles"/>
    <s v="Standard"/>
    <s v="high"/>
    <s v="medium"/>
    <n v="1148.6400000000001"/>
    <n v="689.18"/>
    <n v="42226"/>
  </r>
  <r>
    <n v="13623"/>
    <n v="21"/>
    <x v="859"/>
    <x v="173"/>
    <b v="1"/>
    <s v="Approved"/>
    <s v="WeareA2B"/>
    <s v="Touring"/>
    <s v="medium"/>
    <s v="medium"/>
    <n v="1466.68"/>
    <n v="363.25"/>
    <n v="41701"/>
  </r>
  <r>
    <n v="13624"/>
    <n v="84"/>
    <x v="3421"/>
    <x v="308"/>
    <b v="1"/>
    <s v="Approved"/>
    <s v="Giant Bicycles"/>
    <s v="Road"/>
    <s v="medium"/>
    <s v="medium"/>
    <n v="792.9"/>
    <n v="594.67999999999995"/>
    <n v="33879"/>
  </r>
  <r>
    <n v="13625"/>
    <n v="30"/>
    <x v="2315"/>
    <x v="301"/>
    <b v="0"/>
    <s v="Approved"/>
    <s v="Solex"/>
    <s v="Standard"/>
    <s v="high"/>
    <s v="medium"/>
    <n v="748.17"/>
    <n v="448.9"/>
    <n v="39031"/>
  </r>
  <r>
    <n v="13626"/>
    <n v="76"/>
    <x v="2903"/>
    <x v="27"/>
    <b v="0"/>
    <s v="Approved"/>
    <s v="WeareA2B"/>
    <s v="Standard"/>
    <s v="low"/>
    <s v="medium"/>
    <n v="642.30999999999995"/>
    <n v="513.85"/>
    <n v="38482"/>
  </r>
  <r>
    <n v="13627"/>
    <n v="53"/>
    <x v="1662"/>
    <x v="52"/>
    <b v="1"/>
    <s v="Approved"/>
    <s v="Giant Bicycles"/>
    <s v="Standard"/>
    <s v="high"/>
    <s v="medium"/>
    <n v="1274.93"/>
    <n v="764.96"/>
    <n v="35160"/>
  </r>
  <r>
    <n v="13628"/>
    <n v="100"/>
    <x v="2424"/>
    <x v="95"/>
    <b v="0"/>
    <s v="Approved"/>
    <s v="Norco Bicycles"/>
    <s v="Road"/>
    <s v="medium"/>
    <s v="medium"/>
    <n v="1036.5899999999999"/>
    <n v="206.35"/>
    <n v="33364"/>
  </r>
  <r>
    <n v="13629"/>
    <n v="89"/>
    <x v="1917"/>
    <x v="71"/>
    <b v="0"/>
    <s v="Approved"/>
    <s v="WeareA2B"/>
    <s v="Touring"/>
    <s v="medium"/>
    <s v="large"/>
    <n v="1362.99"/>
    <n v="57.74"/>
    <n v="34079"/>
  </r>
  <r>
    <n v="13630"/>
    <n v="67"/>
    <x v="2703"/>
    <x v="19"/>
    <b v="1"/>
    <s v="Approved"/>
    <s v="Norco Bicycles"/>
    <s v="Road"/>
    <s v="medium"/>
    <s v="medium"/>
    <n v="544.04999999999995"/>
    <n v="376.84"/>
    <n v="33879"/>
  </r>
  <r>
    <n v="13631"/>
    <n v="78"/>
    <x v="3224"/>
    <x v="353"/>
    <m/>
    <s v="Approved"/>
    <s v="Giant Bicycles"/>
    <s v="Standard"/>
    <s v="medium"/>
    <s v="large"/>
    <n v="1765.3"/>
    <n v="709.48"/>
    <n v="41533"/>
  </r>
  <r>
    <n v="13632"/>
    <n v="78"/>
    <x v="1930"/>
    <x v="249"/>
    <b v="1"/>
    <s v="Approved"/>
    <s v="Giant Bicycles"/>
    <s v="Standard"/>
    <s v="medium"/>
    <s v="large"/>
    <n v="1765.3"/>
    <n v="709.48"/>
    <n v="33429"/>
  </r>
  <r>
    <n v="13633"/>
    <n v="45"/>
    <x v="695"/>
    <x v="72"/>
    <b v="0"/>
    <s v="Approved"/>
    <s v="Solex"/>
    <s v="Standard"/>
    <s v="medium"/>
    <s v="medium"/>
    <n v="441.49"/>
    <n v="84.99"/>
    <n v="34071"/>
  </r>
  <r>
    <n v="13634"/>
    <n v="96"/>
    <x v="1509"/>
    <x v="150"/>
    <b v="1"/>
    <s v="Approved"/>
    <s v="Giant Bicycles"/>
    <s v="Standard"/>
    <s v="medium"/>
    <s v="large"/>
    <n v="1635.3"/>
    <n v="993.66"/>
    <n v="41434"/>
  </r>
  <r>
    <n v="13635"/>
    <n v="63"/>
    <x v="2319"/>
    <x v="96"/>
    <b v="1"/>
    <s v="Approved"/>
    <s v="Solex"/>
    <s v="Standard"/>
    <s v="medium"/>
    <s v="medium"/>
    <n v="1483.2"/>
    <n v="99.59"/>
    <n v="36146"/>
  </r>
  <r>
    <n v="13636"/>
    <n v="4"/>
    <x v="1453"/>
    <x v="63"/>
    <b v="1"/>
    <s v="Approved"/>
    <s v="Giant Bicycles"/>
    <s v="Standard"/>
    <s v="high"/>
    <s v="medium"/>
    <n v="1129.1300000000001"/>
    <n v="677.48"/>
    <n v="39298"/>
  </r>
  <r>
    <n v="13637"/>
    <n v="17"/>
    <x v="3219"/>
    <x v="164"/>
    <b v="0"/>
    <s v="Approved"/>
    <s v="Solex"/>
    <s v="Standard"/>
    <s v="high"/>
    <s v="medium"/>
    <n v="1024.6600000000001"/>
    <n v="614.79999999999995"/>
    <n v="41345"/>
  </r>
  <r>
    <n v="13638"/>
    <n v="97"/>
    <x v="2948"/>
    <x v="286"/>
    <b v="1"/>
    <s v="Approved"/>
    <s v="Solex"/>
    <s v="Standard"/>
    <s v="medium"/>
    <s v="large"/>
    <n v="202.62"/>
    <n v="151.96"/>
    <n v="42458"/>
  </r>
  <r>
    <n v="13639"/>
    <n v="4"/>
    <x v="3291"/>
    <x v="252"/>
    <b v="1"/>
    <s v="Approved"/>
    <s v="Giant Bicycles"/>
    <s v="Standard"/>
    <s v="high"/>
    <s v="medium"/>
    <n v="1129.1300000000001"/>
    <n v="677.48"/>
    <n v="38573"/>
  </r>
  <r>
    <n v="13640"/>
    <n v="95"/>
    <x v="924"/>
    <x v="119"/>
    <b v="0"/>
    <s v="Approved"/>
    <s v="Giant Bicycles"/>
    <s v="Standard"/>
    <s v="medium"/>
    <s v="large"/>
    <n v="569.55999999999995"/>
    <n v="528.42999999999995"/>
    <n v="37874"/>
  </r>
  <r>
    <n v="13641"/>
    <n v="51"/>
    <x v="1364"/>
    <x v="246"/>
    <b v="0"/>
    <s v="Approved"/>
    <s v="OHM Cycles"/>
    <s v="Standard"/>
    <s v="high"/>
    <s v="medium"/>
    <n v="2005.66"/>
    <n v="1203.4000000000001"/>
    <n v="35470"/>
  </r>
  <r>
    <n v="13642"/>
    <n v="77"/>
    <x v="1243"/>
    <x v="81"/>
    <b v="0"/>
    <s v="Approved"/>
    <s v="WeareA2B"/>
    <s v="Standard"/>
    <s v="medium"/>
    <s v="medium"/>
    <n v="1769.64"/>
    <n v="108.76"/>
    <n v="34071"/>
  </r>
  <r>
    <n v="13643"/>
    <n v="36"/>
    <x v="366"/>
    <x v="210"/>
    <b v="1"/>
    <s v="Approved"/>
    <s v="Solex"/>
    <s v="Standard"/>
    <s v="low"/>
    <s v="medium"/>
    <n v="945.04"/>
    <n v="507.58"/>
    <n v="39526"/>
  </r>
  <r>
    <n v="13644"/>
    <n v="25"/>
    <x v="91"/>
    <x v="192"/>
    <b v="0"/>
    <s v="Approved"/>
    <s v="Giant Bicycles"/>
    <s v="Road"/>
    <s v="medium"/>
    <s v="medium"/>
    <n v="1538.99"/>
    <n v="829.65"/>
    <n v="33552"/>
  </r>
  <r>
    <n v="13645"/>
    <n v="44"/>
    <x v="3027"/>
    <x v="210"/>
    <b v="0"/>
    <s v="Approved"/>
    <s v="WeareA2B"/>
    <s v="Standard"/>
    <s v="medium"/>
    <s v="medium"/>
    <n v="1769.64"/>
    <n v="108.76"/>
    <n v="38991"/>
  </r>
  <r>
    <n v="13646"/>
    <n v="60"/>
    <x v="2575"/>
    <x v="26"/>
    <b v="0"/>
    <s v="Approved"/>
    <s v="Giant Bicycles"/>
    <s v="Standard"/>
    <s v="high"/>
    <s v="small"/>
    <n v="1977.36"/>
    <n v="1759.85"/>
    <n v="36146"/>
  </r>
  <r>
    <n v="13647"/>
    <n v="38"/>
    <x v="1610"/>
    <x v="104"/>
    <b v="0"/>
    <s v="Approved"/>
    <s v="Solex"/>
    <s v="Standard"/>
    <s v="medium"/>
    <s v="medium"/>
    <n v="1577.53"/>
    <n v="826.51"/>
    <n v="40618"/>
  </r>
  <r>
    <n v="13648"/>
    <n v="35"/>
    <x v="3179"/>
    <x v="235"/>
    <b v="0"/>
    <s v="Approved"/>
    <s v="Trek Bicycles"/>
    <s v="Standard"/>
    <s v="low"/>
    <s v="medium"/>
    <n v="1057.51"/>
    <n v="154.4"/>
    <n v="40336"/>
  </r>
  <r>
    <n v="13649"/>
    <n v="90"/>
    <x v="2346"/>
    <x v="197"/>
    <b v="1"/>
    <s v="Approved"/>
    <s v="Norco Bicycles"/>
    <s v="Standard"/>
    <s v="low"/>
    <s v="medium"/>
    <n v="363.01"/>
    <n v="290.41000000000003"/>
    <n v="38482"/>
  </r>
  <r>
    <n v="13650"/>
    <n v="52"/>
    <x v="1215"/>
    <x v="354"/>
    <b v="0"/>
    <s v="Approved"/>
    <s v="Solex"/>
    <s v="Road"/>
    <s v="medium"/>
    <s v="large"/>
    <n v="1777.8"/>
    <n v="820.78"/>
    <n v="33455"/>
  </r>
  <r>
    <n v="13651"/>
    <n v="27"/>
    <x v="899"/>
    <x v="185"/>
    <b v="0"/>
    <s v="Approved"/>
    <s v="Trek Bicycles"/>
    <s v="Standard"/>
    <s v="medium"/>
    <s v="medium"/>
    <n v="499.53"/>
    <n v="388.72"/>
    <n v="36334"/>
  </r>
  <r>
    <n v="13652"/>
    <n v="80"/>
    <x v="3363"/>
    <x v="156"/>
    <b v="1"/>
    <s v="Approved"/>
    <s v="OHM Cycles"/>
    <s v="Touring"/>
    <s v="low"/>
    <s v="medium"/>
    <n v="1073.07"/>
    <n v="933.84"/>
    <n v="35455"/>
  </r>
  <r>
    <n v="13653"/>
    <n v="84"/>
    <x v="480"/>
    <x v="224"/>
    <b v="1"/>
    <s v="Approved"/>
    <s v="Giant Bicycles"/>
    <s v="Road"/>
    <s v="medium"/>
    <s v="medium"/>
    <n v="792.9"/>
    <n v="594.67999999999995"/>
    <n v="33879"/>
  </r>
  <r>
    <n v="13654"/>
    <n v="13"/>
    <x v="1966"/>
    <x v="183"/>
    <b v="0"/>
    <s v="Approved"/>
    <s v="Solex"/>
    <s v="Standard"/>
    <s v="medium"/>
    <s v="medium"/>
    <n v="1163.8900000000001"/>
    <n v="589.27"/>
    <n v="42560"/>
  </r>
  <r>
    <n v="13655"/>
    <n v="79"/>
    <x v="70"/>
    <x v="350"/>
    <b v="1"/>
    <s v="Approved"/>
    <s v="Solex"/>
    <s v="Touring"/>
    <s v="medium"/>
    <s v="large"/>
    <n v="2083.94"/>
    <n v="675.03"/>
    <n v="41533"/>
  </r>
  <r>
    <n v="13656"/>
    <n v="46"/>
    <x v="2224"/>
    <x v="112"/>
    <b v="1"/>
    <s v="Approved"/>
    <s v="OHM Cycles"/>
    <s v="Standard"/>
    <s v="low"/>
    <s v="medium"/>
    <n v="1793.43"/>
    <n v="248.82"/>
    <n v="40618"/>
  </r>
  <r>
    <n v="13657"/>
    <n v="36"/>
    <x v="322"/>
    <x v="302"/>
    <b v="1"/>
    <s v="Approved"/>
    <s v="Solex"/>
    <s v="Standard"/>
    <s v="low"/>
    <s v="medium"/>
    <n v="945.04"/>
    <n v="507.58"/>
    <n v="40672"/>
  </r>
  <r>
    <n v="13658"/>
    <n v="44"/>
    <x v="3176"/>
    <x v="87"/>
    <b v="0"/>
    <s v="Approved"/>
    <s v="WeareA2B"/>
    <s v="Standard"/>
    <s v="medium"/>
    <s v="medium"/>
    <n v="1769.64"/>
    <n v="108.76"/>
    <n v="40672"/>
  </r>
  <r>
    <n v="13659"/>
    <n v="56"/>
    <x v="1502"/>
    <x v="188"/>
    <b v="0"/>
    <s v="Approved"/>
    <s v="Norco Bicycles"/>
    <s v="Mountain"/>
    <s v="low"/>
    <s v="small"/>
    <n v="688.63"/>
    <n v="612.88"/>
    <n v="42404"/>
  </r>
  <r>
    <n v="13660"/>
    <n v="0"/>
    <x v="3299"/>
    <x v="142"/>
    <b v="1"/>
    <s v="Approved"/>
    <m/>
    <m/>
    <m/>
    <m/>
    <n v="687.9"/>
    <m/>
    <m/>
  </r>
  <r>
    <n v="13661"/>
    <n v="61"/>
    <x v="2314"/>
    <x v="124"/>
    <b v="1"/>
    <s v="Approved"/>
    <s v="OHM Cycles"/>
    <s v="Standard"/>
    <s v="low"/>
    <s v="medium"/>
    <n v="71.16"/>
    <n v="56.93"/>
    <n v="41047"/>
  </r>
  <r>
    <n v="13662"/>
    <n v="94"/>
    <x v="3202"/>
    <x v="260"/>
    <b v="1"/>
    <s v="Approved"/>
    <s v="Giant Bicycles"/>
    <s v="Standard"/>
    <s v="medium"/>
    <s v="large"/>
    <n v="1635.3"/>
    <n v="993.66"/>
    <n v="37874"/>
  </r>
  <r>
    <n v="13663"/>
    <n v="16"/>
    <x v="40"/>
    <x v="346"/>
    <b v="0"/>
    <s v="Approved"/>
    <s v="Norco Bicycles"/>
    <s v="Standard"/>
    <s v="high"/>
    <s v="small"/>
    <n v="1661.92"/>
    <n v="1479.11"/>
    <n v="34165"/>
  </r>
  <r>
    <n v="13664"/>
    <n v="19"/>
    <x v="625"/>
    <x v="115"/>
    <b v="0"/>
    <s v="Approved"/>
    <s v="OHM Cycles"/>
    <s v="Road"/>
    <s v="high"/>
    <s v="large"/>
    <n v="12.01"/>
    <n v="7.21"/>
    <n v="39880"/>
  </r>
  <r>
    <n v="13665"/>
    <n v="4"/>
    <x v="981"/>
    <x v="215"/>
    <b v="0"/>
    <s v="Approved"/>
    <s v="Solex"/>
    <s v="Standard"/>
    <s v="medium"/>
    <s v="medium"/>
    <n v="1483.2"/>
    <n v="99.59"/>
    <n v="36146"/>
  </r>
  <r>
    <n v="13666"/>
    <n v="7"/>
    <x v="1456"/>
    <x v="114"/>
    <b v="1"/>
    <s v="Approved"/>
    <s v="Giant Bicycles"/>
    <s v="Standard"/>
    <s v="medium"/>
    <s v="small"/>
    <n v="1311.44"/>
    <n v="1167.18"/>
    <n v="35560"/>
  </r>
  <r>
    <n v="13667"/>
    <n v="4"/>
    <x v="2937"/>
    <x v="160"/>
    <b v="0"/>
    <s v="Cancelled"/>
    <s v="Giant Bicycles"/>
    <s v="Standard"/>
    <s v="high"/>
    <s v="medium"/>
    <n v="1129.1300000000001"/>
    <n v="677.48"/>
    <n v="38258"/>
  </r>
  <r>
    <n v="13668"/>
    <n v="38"/>
    <x v="3276"/>
    <x v="354"/>
    <b v="0"/>
    <s v="Approved"/>
    <s v="Trek Bicycles"/>
    <s v="Standard"/>
    <s v="medium"/>
    <s v="large"/>
    <n v="2091.4699999999998"/>
    <n v="388.92"/>
    <n v="34170"/>
  </r>
  <r>
    <n v="13669"/>
    <n v="12"/>
    <x v="3137"/>
    <x v="180"/>
    <b v="0"/>
    <s v="Approved"/>
    <s v="Giant Bicycles"/>
    <s v="Standard"/>
    <s v="medium"/>
    <s v="large"/>
    <n v="1765.3"/>
    <n v="709.48"/>
    <n v="38193"/>
  </r>
  <r>
    <n v="13670"/>
    <n v="73"/>
    <x v="3134"/>
    <x v="181"/>
    <b v="0"/>
    <s v="Approved"/>
    <s v="Solex"/>
    <s v="Standard"/>
    <s v="medium"/>
    <s v="medium"/>
    <n v="1945.43"/>
    <n v="333.18"/>
    <n v="37499"/>
  </r>
  <r>
    <n v="13671"/>
    <n v="80"/>
    <x v="2563"/>
    <x v="362"/>
    <m/>
    <s v="Approved"/>
    <s v="OHM Cycles"/>
    <s v="Touring"/>
    <s v="low"/>
    <s v="medium"/>
    <n v="1073.07"/>
    <n v="933.84"/>
    <n v="35667"/>
  </r>
  <r>
    <n v="13672"/>
    <n v="53"/>
    <x v="1043"/>
    <x v="191"/>
    <b v="1"/>
    <s v="Approved"/>
    <s v="Giant Bicycles"/>
    <s v="Standard"/>
    <s v="high"/>
    <s v="medium"/>
    <n v="1274.93"/>
    <n v="764.96"/>
    <n v="41345"/>
  </r>
  <r>
    <n v="13673"/>
    <n v="66"/>
    <x v="1725"/>
    <x v="220"/>
    <b v="0"/>
    <s v="Cancelled"/>
    <s v="Giant Bicycles"/>
    <s v="Road"/>
    <s v="low"/>
    <s v="small"/>
    <n v="590.26"/>
    <n v="525.33000000000004"/>
    <n v="40410"/>
  </r>
  <r>
    <n v="13674"/>
    <n v="40"/>
    <x v="1822"/>
    <x v="210"/>
    <b v="0"/>
    <s v="Approved"/>
    <s v="OHM Cycles"/>
    <s v="Standard"/>
    <s v="high"/>
    <s v="medium"/>
    <n v="1458.17"/>
    <n v="874.9"/>
    <n v="39526"/>
  </r>
  <r>
    <n v="13675"/>
    <n v="68"/>
    <x v="792"/>
    <x v="175"/>
    <b v="1"/>
    <s v="Approved"/>
    <s v="OHM Cycles"/>
    <s v="Standard"/>
    <s v="medium"/>
    <s v="medium"/>
    <n v="1636.9"/>
    <n v="44.71"/>
    <n v="33879"/>
  </r>
  <r>
    <n v="13676"/>
    <n v="23"/>
    <x v="765"/>
    <x v="238"/>
    <b v="0"/>
    <s v="Approved"/>
    <s v="Norco Bicycles"/>
    <s v="Standard"/>
    <s v="medium"/>
    <s v="medium"/>
    <n v="1198.46"/>
    <n v="381.1"/>
    <n v="36145"/>
  </r>
  <r>
    <n v="13677"/>
    <n v="80"/>
    <x v="2586"/>
    <x v="322"/>
    <b v="0"/>
    <s v="Approved"/>
    <s v="OHM Cycles"/>
    <s v="Touring"/>
    <s v="low"/>
    <s v="medium"/>
    <n v="1073.07"/>
    <n v="933.84"/>
    <n v="33429"/>
  </r>
  <r>
    <n v="13678"/>
    <n v="12"/>
    <x v="1057"/>
    <x v="350"/>
    <b v="0"/>
    <s v="Cancelled"/>
    <s v="WeareA2B"/>
    <s v="Standard"/>
    <s v="medium"/>
    <s v="medium"/>
    <n v="1231.1500000000001"/>
    <n v="161.6"/>
    <n v="34586"/>
  </r>
  <r>
    <n v="13679"/>
    <n v="24"/>
    <x v="2249"/>
    <x v="194"/>
    <b v="1"/>
    <s v="Approved"/>
    <s v="Solex"/>
    <s v="Road"/>
    <s v="medium"/>
    <s v="large"/>
    <n v="1777.8"/>
    <n v="820.78"/>
    <n v="40670"/>
  </r>
  <r>
    <n v="13680"/>
    <n v="21"/>
    <x v="1933"/>
    <x v="343"/>
    <b v="0"/>
    <s v="Approved"/>
    <s v="WeareA2B"/>
    <s v="Touring"/>
    <s v="medium"/>
    <s v="medium"/>
    <n v="1466.68"/>
    <n v="363.25"/>
    <n v="42560"/>
  </r>
  <r>
    <n v="13681"/>
    <n v="0"/>
    <x v="2361"/>
    <x v="109"/>
    <b v="0"/>
    <s v="Approved"/>
    <m/>
    <m/>
    <m/>
    <m/>
    <n v="494.96"/>
    <m/>
    <m/>
  </r>
  <r>
    <n v="13682"/>
    <n v="25"/>
    <x v="1931"/>
    <x v="179"/>
    <b v="0"/>
    <s v="Approved"/>
    <s v="OHM Cycles"/>
    <s v="Standard"/>
    <s v="high"/>
    <s v="medium"/>
    <n v="2005.66"/>
    <n v="1203.4000000000001"/>
    <n v="41009"/>
  </r>
  <r>
    <n v="13683"/>
    <n v="60"/>
    <x v="2981"/>
    <x v="37"/>
    <b v="0"/>
    <s v="Approved"/>
    <s v="Giant Bicycles"/>
    <s v="Standard"/>
    <s v="high"/>
    <s v="small"/>
    <n v="1977.36"/>
    <n v="1759.85"/>
    <n v="38647"/>
  </r>
  <r>
    <n v="13684"/>
    <n v="84"/>
    <x v="2821"/>
    <x v="29"/>
    <b v="0"/>
    <s v="Approved"/>
    <s v="Trek Bicycles"/>
    <s v="Road"/>
    <s v="medium"/>
    <s v="medium"/>
    <n v="290.62"/>
    <n v="215.14"/>
    <n v="38339"/>
  </r>
  <r>
    <n v="13685"/>
    <n v="72"/>
    <x v="1647"/>
    <x v="260"/>
    <b v="1"/>
    <s v="Approved"/>
    <s v="Norco Bicycles"/>
    <s v="Standard"/>
    <s v="medium"/>
    <s v="medium"/>
    <n v="360.4"/>
    <n v="270.3"/>
    <n v="42710"/>
  </r>
  <r>
    <n v="13686"/>
    <n v="41"/>
    <x v="1401"/>
    <x v="236"/>
    <b v="1"/>
    <s v="Approved"/>
    <s v="Norco Bicycles"/>
    <s v="Standard"/>
    <s v="low"/>
    <s v="medium"/>
    <n v="958.74"/>
    <n v="748.9"/>
    <n v="38693"/>
  </r>
  <r>
    <n v="13687"/>
    <n v="53"/>
    <x v="1921"/>
    <x v="230"/>
    <b v="0"/>
    <s v="Approved"/>
    <s v="Giant Bicycles"/>
    <s v="Standard"/>
    <s v="high"/>
    <s v="medium"/>
    <n v="1274.93"/>
    <n v="764.96"/>
    <n v="33455"/>
  </r>
  <r>
    <n v="13688"/>
    <n v="69"/>
    <x v="2073"/>
    <x v="31"/>
    <b v="1"/>
    <s v="Approved"/>
    <s v="Giant Bicycles"/>
    <s v="Road"/>
    <s v="medium"/>
    <s v="medium"/>
    <n v="792.9"/>
    <n v="594.67999999999995"/>
    <n v="38859"/>
  </r>
  <r>
    <n v="13689"/>
    <n v="0"/>
    <x v="3101"/>
    <x v="108"/>
    <b v="1"/>
    <s v="Approved"/>
    <s v="Norco Bicycles"/>
    <s v="Standard"/>
    <s v="medium"/>
    <s v="medium"/>
    <n v="360.4"/>
    <n v="270.3"/>
    <n v="42710"/>
  </r>
  <r>
    <n v="13690"/>
    <n v="30"/>
    <x v="1777"/>
    <x v="86"/>
    <b v="1"/>
    <s v="Approved"/>
    <s v="Solex"/>
    <s v="Standard"/>
    <s v="high"/>
    <s v="medium"/>
    <n v="748.17"/>
    <n v="448.9"/>
    <n v="33552"/>
  </r>
  <r>
    <n v="13691"/>
    <n v="77"/>
    <x v="1393"/>
    <x v="223"/>
    <b v="0"/>
    <s v="Approved"/>
    <s v="Norco Bicycles"/>
    <s v="Road"/>
    <s v="medium"/>
    <s v="large"/>
    <n v="1240.31"/>
    <n v="795.1"/>
    <n v="40553"/>
  </r>
  <r>
    <n v="13692"/>
    <n v="67"/>
    <x v="2566"/>
    <x v="332"/>
    <b v="0"/>
    <s v="Approved"/>
    <s v="Norco Bicycles"/>
    <s v="Road"/>
    <s v="medium"/>
    <s v="medium"/>
    <n v="544.04999999999995"/>
    <n v="376.84"/>
    <n v="38647"/>
  </r>
  <r>
    <n v="13693"/>
    <n v="83"/>
    <x v="1564"/>
    <x v="98"/>
    <b v="1"/>
    <s v="Approved"/>
    <s v="Solex"/>
    <s v="Touring"/>
    <s v="medium"/>
    <s v="large"/>
    <n v="2083.94"/>
    <n v="675.03"/>
    <n v="34079"/>
  </r>
  <r>
    <n v="13694"/>
    <n v="49"/>
    <x v="1290"/>
    <x v="103"/>
    <b v="1"/>
    <s v="Approved"/>
    <s v="Solex"/>
    <s v="Standard"/>
    <s v="medium"/>
    <s v="large"/>
    <n v="1061.56"/>
    <n v="733.58"/>
    <n v="34170"/>
  </r>
  <r>
    <n v="13695"/>
    <n v="54"/>
    <x v="2785"/>
    <x v="234"/>
    <b v="0"/>
    <s v="Approved"/>
    <s v="WeareA2B"/>
    <s v="Standard"/>
    <s v="medium"/>
    <s v="medium"/>
    <n v="1292.8399999999999"/>
    <n v="13.44"/>
    <n v="39915"/>
  </r>
  <r>
    <n v="13696"/>
    <n v="26"/>
    <x v="1078"/>
    <x v="1"/>
    <b v="0"/>
    <s v="Approved"/>
    <s v="WeareA2B"/>
    <s v="Standard"/>
    <s v="medium"/>
    <s v="medium"/>
    <n v="1992.93"/>
    <n v="762.63"/>
    <n v="34115"/>
  </r>
  <r>
    <n v="13697"/>
    <n v="43"/>
    <x v="1813"/>
    <x v="295"/>
    <b v="0"/>
    <s v="Approved"/>
    <s v="Solex"/>
    <s v="Standard"/>
    <s v="medium"/>
    <s v="medium"/>
    <n v="1151.96"/>
    <n v="649.49"/>
    <n v="33259"/>
  </r>
  <r>
    <n v="13698"/>
    <n v="0"/>
    <x v="1339"/>
    <x v="186"/>
    <b v="1"/>
    <s v="Approved"/>
    <s v="Norco Bicycles"/>
    <s v="Standard"/>
    <s v="medium"/>
    <s v="medium"/>
    <n v="360.4"/>
    <n v="270.3"/>
    <n v="42710"/>
  </r>
  <r>
    <n v="13699"/>
    <n v="33"/>
    <x v="2737"/>
    <x v="261"/>
    <b v="1"/>
    <s v="Approved"/>
    <s v="Giant Bicycles"/>
    <s v="Standard"/>
    <s v="medium"/>
    <s v="small"/>
    <n v="1311.44"/>
    <n v="1167.18"/>
    <n v="33888"/>
  </r>
  <r>
    <n v="13700"/>
    <n v="77"/>
    <x v="362"/>
    <x v="189"/>
    <b v="1"/>
    <s v="Approved"/>
    <s v="Norco Bicycles"/>
    <s v="Road"/>
    <s v="medium"/>
    <s v="large"/>
    <n v="1240.31"/>
    <n v="795.1"/>
    <n v="40553"/>
  </r>
  <r>
    <n v="13701"/>
    <n v="100"/>
    <x v="373"/>
    <x v="150"/>
    <b v="1"/>
    <s v="Approved"/>
    <s v="Norco Bicycles"/>
    <s v="Road"/>
    <s v="medium"/>
    <s v="medium"/>
    <n v="1036.5899999999999"/>
    <n v="206.35"/>
    <n v="33364"/>
  </r>
  <r>
    <n v="13702"/>
    <n v="35"/>
    <x v="1767"/>
    <x v="48"/>
    <b v="0"/>
    <s v="Approved"/>
    <s v="Giant Bicycles"/>
    <s v="Standard"/>
    <s v="medium"/>
    <s v="medium"/>
    <n v="1403.5"/>
    <n v="954.82"/>
    <n v="42688"/>
  </r>
  <r>
    <n v="13703"/>
    <n v="74"/>
    <x v="1103"/>
    <x v="93"/>
    <b v="1"/>
    <s v="Approved"/>
    <s v="WeareA2B"/>
    <s v="Standard"/>
    <s v="medium"/>
    <s v="medium"/>
    <n v="1228.07"/>
    <n v="400.91"/>
    <n v="36668"/>
  </r>
  <r>
    <n v="13704"/>
    <n v="55"/>
    <x v="1271"/>
    <x v="216"/>
    <b v="0"/>
    <s v="Approved"/>
    <s v="Trek Bicycles"/>
    <s v="Road"/>
    <s v="medium"/>
    <s v="large"/>
    <n v="1894.19"/>
    <n v="598.76"/>
    <n v="37823"/>
  </r>
  <r>
    <n v="13705"/>
    <n v="29"/>
    <x v="3223"/>
    <x v="130"/>
    <b v="1"/>
    <s v="Approved"/>
    <s v="Norco Bicycles"/>
    <s v="Road"/>
    <s v="medium"/>
    <s v="medium"/>
    <n v="543.39"/>
    <n v="407.54"/>
    <n v="36361"/>
  </r>
  <r>
    <n v="13706"/>
    <n v="7"/>
    <x v="670"/>
    <x v="259"/>
    <m/>
    <s v="Approved"/>
    <s v="Trek Bicycles"/>
    <s v="Road"/>
    <s v="low"/>
    <s v="medium"/>
    <n v="980.37"/>
    <n v="234.43"/>
    <n v="38216"/>
  </r>
  <r>
    <n v="13707"/>
    <n v="13"/>
    <x v="212"/>
    <x v="141"/>
    <b v="1"/>
    <s v="Approved"/>
    <s v="Solex"/>
    <s v="Standard"/>
    <s v="medium"/>
    <s v="medium"/>
    <n v="1577.53"/>
    <n v="826.51"/>
    <n v="40618"/>
  </r>
  <r>
    <n v="13708"/>
    <n v="69"/>
    <x v="161"/>
    <x v="281"/>
    <b v="1"/>
    <s v="Approved"/>
    <s v="Giant Bicycles"/>
    <s v="Road"/>
    <s v="medium"/>
    <s v="medium"/>
    <n v="792.9"/>
    <n v="594.67999999999995"/>
    <n v="33879"/>
  </r>
  <r>
    <n v="13709"/>
    <n v="67"/>
    <x v="2528"/>
    <x v="126"/>
    <b v="0"/>
    <s v="Approved"/>
    <s v="Norco Bicycles"/>
    <s v="Road"/>
    <s v="medium"/>
    <s v="medium"/>
    <n v="544.04999999999995"/>
    <n v="376.84"/>
    <n v="42710"/>
  </r>
  <r>
    <n v="13710"/>
    <n v="59"/>
    <x v="3442"/>
    <x v="357"/>
    <b v="0"/>
    <s v="Approved"/>
    <s v="Solex"/>
    <s v="Standard"/>
    <s v="medium"/>
    <s v="large"/>
    <n v="1061.56"/>
    <n v="733.58"/>
    <n v="34170"/>
  </r>
  <r>
    <n v="13711"/>
    <n v="10"/>
    <x v="1242"/>
    <x v="329"/>
    <b v="0"/>
    <s v="Approved"/>
    <s v="WeareA2B"/>
    <s v="Touring"/>
    <s v="medium"/>
    <s v="medium"/>
    <n v="1466.68"/>
    <n v="363.25"/>
    <n v="34556"/>
  </r>
  <r>
    <n v="13712"/>
    <n v="0"/>
    <x v="117"/>
    <x v="343"/>
    <b v="0"/>
    <s v="Approved"/>
    <s v="Solex"/>
    <s v="Standard"/>
    <s v="medium"/>
    <s v="medium"/>
    <n v="100.35"/>
    <n v="75.260000000000005"/>
    <n v="36367"/>
  </r>
  <r>
    <n v="13713"/>
    <n v="86"/>
    <x v="79"/>
    <x v="246"/>
    <m/>
    <s v="Approved"/>
    <s v="Norco Bicycles"/>
    <s v="Road"/>
    <s v="high"/>
    <s v="large"/>
    <n v="774.53"/>
    <n v="464.72"/>
    <n v="37698"/>
  </r>
  <r>
    <n v="13714"/>
    <n v="100"/>
    <x v="1179"/>
    <x v="148"/>
    <b v="1"/>
    <s v="Approved"/>
    <s v="Norco Bicycles"/>
    <s v="Road"/>
    <s v="medium"/>
    <s v="medium"/>
    <n v="1036.5899999999999"/>
    <n v="206.35"/>
    <n v="41922"/>
  </r>
  <r>
    <n v="13715"/>
    <n v="85"/>
    <x v="1731"/>
    <x v="22"/>
    <b v="1"/>
    <s v="Approved"/>
    <s v="WeareA2B"/>
    <s v="Standard"/>
    <s v="medium"/>
    <s v="medium"/>
    <n v="752.64"/>
    <n v="205.36"/>
    <n v="36367"/>
  </r>
  <r>
    <n v="13716"/>
    <n v="75"/>
    <x v="3443"/>
    <x v="314"/>
    <b v="0"/>
    <s v="Approved"/>
    <s v="Giant Bicycles"/>
    <s v="Touring"/>
    <s v="medium"/>
    <s v="large"/>
    <n v="1873.97"/>
    <n v="863.95"/>
    <n v="41533"/>
  </r>
  <r>
    <n v="13717"/>
    <n v="80"/>
    <x v="1757"/>
    <x v="265"/>
    <b v="0"/>
    <s v="Approved"/>
    <s v="Trek Bicycles"/>
    <s v="Standard"/>
    <s v="medium"/>
    <s v="large"/>
    <n v="1469.44"/>
    <n v="596.54999999999995"/>
    <n v="42105"/>
  </r>
  <r>
    <n v="13718"/>
    <n v="3"/>
    <x v="815"/>
    <x v="255"/>
    <b v="0"/>
    <s v="Approved"/>
    <s v="Trek Bicycles"/>
    <s v="Standard"/>
    <s v="medium"/>
    <s v="large"/>
    <n v="2091.4699999999998"/>
    <n v="388.92"/>
    <n v="38573"/>
  </r>
  <r>
    <n v="13719"/>
    <n v="34"/>
    <x v="3444"/>
    <x v="68"/>
    <b v="0"/>
    <s v="Approved"/>
    <s v="Norco Bicycles"/>
    <s v="Road"/>
    <s v="high"/>
    <s v="large"/>
    <n v="774.53"/>
    <n v="464.72"/>
    <n v="38750"/>
  </r>
  <r>
    <n v="13720"/>
    <n v="0"/>
    <x v="412"/>
    <x v="168"/>
    <b v="1"/>
    <s v="Approved"/>
    <m/>
    <m/>
    <m/>
    <m/>
    <n v="1181.8900000000001"/>
    <m/>
    <m/>
  </r>
  <r>
    <n v="13721"/>
    <n v="96"/>
    <x v="194"/>
    <x v="94"/>
    <b v="1"/>
    <s v="Approved"/>
    <s v="WeareA2B"/>
    <s v="Road"/>
    <s v="low"/>
    <s v="small"/>
    <n v="1172.78"/>
    <n v="1043.77"/>
    <n v="42458"/>
  </r>
  <r>
    <n v="13722"/>
    <n v="45"/>
    <x v="2735"/>
    <x v="114"/>
    <b v="0"/>
    <s v="Approved"/>
    <s v="Solex"/>
    <s v="Standard"/>
    <s v="medium"/>
    <s v="medium"/>
    <n v="441.49"/>
    <n v="84.99"/>
    <n v="34071"/>
  </r>
  <r>
    <n v="13723"/>
    <n v="11"/>
    <x v="2600"/>
    <x v="146"/>
    <b v="1"/>
    <s v="Approved"/>
    <s v="Trek Bicycles"/>
    <s v="Standard"/>
    <s v="medium"/>
    <s v="small"/>
    <n v="1775.81"/>
    <n v="1580.47"/>
    <n v="40303"/>
  </r>
  <r>
    <n v="13724"/>
    <n v="95"/>
    <x v="2902"/>
    <x v="301"/>
    <b v="0"/>
    <s v="Approved"/>
    <s v="Giant Bicycles"/>
    <s v="Standard"/>
    <s v="medium"/>
    <s v="large"/>
    <n v="569.55999999999995"/>
    <n v="528.42999999999995"/>
    <n v="37874"/>
  </r>
  <r>
    <n v="13725"/>
    <n v="75"/>
    <x v="519"/>
    <x v="111"/>
    <b v="1"/>
    <s v="Approved"/>
    <s v="Giant Bicycles"/>
    <s v="Touring"/>
    <s v="medium"/>
    <s v="large"/>
    <n v="1873.97"/>
    <n v="863.95"/>
    <n v="41922"/>
  </r>
  <r>
    <n v="13726"/>
    <n v="93"/>
    <x v="1399"/>
    <x v="200"/>
    <b v="0"/>
    <s v="Approved"/>
    <s v="OHM Cycles"/>
    <s v="Standard"/>
    <s v="high"/>
    <s v="medium"/>
    <n v="1458.17"/>
    <n v="874.9"/>
    <n v="36498"/>
  </r>
  <r>
    <n v="13727"/>
    <n v="19"/>
    <x v="2555"/>
    <x v="78"/>
    <b v="1"/>
    <s v="Approved"/>
    <s v="Trek Bicycles"/>
    <s v="Mountain"/>
    <s v="low"/>
    <s v="medium"/>
    <n v="574.64"/>
    <n v="459.71"/>
    <n v="42560"/>
  </r>
  <r>
    <n v="13728"/>
    <n v="9"/>
    <x v="467"/>
    <x v="321"/>
    <b v="1"/>
    <s v="Approved"/>
    <s v="OHM Cycles"/>
    <s v="Road"/>
    <s v="medium"/>
    <s v="medium"/>
    <n v="742.54"/>
    <n v="667.4"/>
    <n v="33549"/>
  </r>
  <r>
    <n v="13729"/>
    <n v="67"/>
    <x v="1469"/>
    <x v="157"/>
    <b v="0"/>
    <s v="Approved"/>
    <s v="Solex"/>
    <s v="Standard"/>
    <s v="medium"/>
    <s v="large"/>
    <n v="1071.23"/>
    <n v="380.74"/>
    <n v="33455"/>
  </r>
  <r>
    <n v="13730"/>
    <n v="2"/>
    <x v="1121"/>
    <x v="2"/>
    <b v="1"/>
    <s v="Approved"/>
    <s v="Giant Bicycles"/>
    <s v="Road"/>
    <s v="low"/>
    <s v="small"/>
    <n v="590.26"/>
    <n v="525.33000000000004"/>
    <n v="40487"/>
  </r>
  <r>
    <n v="13731"/>
    <n v="21"/>
    <x v="1221"/>
    <x v="353"/>
    <b v="1"/>
    <s v="Approved"/>
    <s v="Solex"/>
    <s v="Standard"/>
    <s v="medium"/>
    <s v="large"/>
    <n v="1071.23"/>
    <n v="380.74"/>
    <n v="35160"/>
  </r>
  <r>
    <n v="13732"/>
    <n v="84"/>
    <x v="411"/>
    <x v="135"/>
    <b v="0"/>
    <s v="Approved"/>
    <s v="Trek Bicycles"/>
    <s v="Road"/>
    <s v="medium"/>
    <s v="medium"/>
    <n v="290.62"/>
    <n v="215.14"/>
    <n v="42218"/>
  </r>
  <r>
    <n v="13733"/>
    <n v="19"/>
    <x v="1793"/>
    <x v="185"/>
    <b v="1"/>
    <s v="Approved"/>
    <s v="OHM Cycles"/>
    <s v="Road"/>
    <s v="high"/>
    <s v="large"/>
    <n v="12.01"/>
    <n v="7.21"/>
    <n v="39880"/>
  </r>
  <r>
    <n v="13734"/>
    <n v="72"/>
    <x v="2488"/>
    <x v="311"/>
    <b v="1"/>
    <s v="Approved"/>
    <s v="Norco Bicycles"/>
    <s v="Standard"/>
    <s v="medium"/>
    <s v="medium"/>
    <n v="360.4"/>
    <n v="270.3"/>
    <n v="36668"/>
  </r>
  <r>
    <n v="13735"/>
    <n v="15"/>
    <x v="3327"/>
    <x v="32"/>
    <b v="0"/>
    <s v="Approved"/>
    <s v="Norco Bicycles"/>
    <s v="Standard"/>
    <s v="low"/>
    <s v="medium"/>
    <n v="958.74"/>
    <n v="748.9"/>
    <n v="41345"/>
  </r>
  <r>
    <n v="13736"/>
    <n v="50"/>
    <x v="157"/>
    <x v="249"/>
    <b v="1"/>
    <s v="Approved"/>
    <s v="WeareA2B"/>
    <s v="Standard"/>
    <s v="medium"/>
    <s v="small"/>
    <n v="175.89"/>
    <n v="131.91999999999999"/>
    <n v="42295"/>
  </r>
  <r>
    <n v="13737"/>
    <n v="14"/>
    <x v="433"/>
    <x v="273"/>
    <b v="1"/>
    <s v="Approved"/>
    <s v="Trek Bicycles"/>
    <s v="Standard"/>
    <s v="medium"/>
    <s v="small"/>
    <n v="1386.84"/>
    <n v="1234.29"/>
    <n v="37838"/>
  </r>
  <r>
    <n v="13738"/>
    <n v="79"/>
    <x v="2527"/>
    <x v="331"/>
    <b v="0"/>
    <s v="Approved"/>
    <s v="Solex"/>
    <s v="Touring"/>
    <s v="medium"/>
    <s v="large"/>
    <n v="2083.94"/>
    <n v="675.03"/>
    <n v="36367"/>
  </r>
  <r>
    <n v="13739"/>
    <n v="0"/>
    <x v="1993"/>
    <x v="41"/>
    <b v="1"/>
    <s v="Approved"/>
    <m/>
    <m/>
    <m/>
    <m/>
    <n v="465.71"/>
    <m/>
    <m/>
  </r>
  <r>
    <n v="13740"/>
    <n v="16"/>
    <x v="2864"/>
    <x v="289"/>
    <b v="0"/>
    <s v="Approved"/>
    <s v="Norco Bicycles"/>
    <s v="Standard"/>
    <s v="high"/>
    <s v="small"/>
    <n v="1661.92"/>
    <n v="1479.11"/>
    <n v="35560"/>
  </r>
  <r>
    <n v="13741"/>
    <n v="12"/>
    <x v="2555"/>
    <x v="154"/>
    <b v="0"/>
    <s v="Approved"/>
    <s v="Giant Bicycles"/>
    <s v="Standard"/>
    <s v="medium"/>
    <s v="large"/>
    <n v="1765.3"/>
    <n v="709.48"/>
    <n v="42218"/>
  </r>
  <r>
    <n v="13742"/>
    <n v="61"/>
    <x v="284"/>
    <x v="299"/>
    <b v="0"/>
    <s v="Approved"/>
    <s v="OHM Cycles"/>
    <s v="Standard"/>
    <s v="low"/>
    <s v="medium"/>
    <n v="71.16"/>
    <n v="56.93"/>
    <n v="34143"/>
  </r>
  <r>
    <n v="13743"/>
    <n v="83"/>
    <x v="2272"/>
    <x v="292"/>
    <b v="1"/>
    <s v="Approved"/>
    <s v="Solex"/>
    <s v="Touring"/>
    <s v="medium"/>
    <s v="large"/>
    <n v="2083.94"/>
    <n v="675.03"/>
    <n v="36367"/>
  </r>
  <r>
    <n v="13744"/>
    <n v="48"/>
    <x v="281"/>
    <x v="104"/>
    <b v="1"/>
    <s v="Approved"/>
    <s v="WeareA2B"/>
    <s v="Standard"/>
    <s v="medium"/>
    <s v="medium"/>
    <n v="1762.96"/>
    <n v="950.52"/>
    <n v="41848"/>
  </r>
  <r>
    <n v="13745"/>
    <n v="52"/>
    <x v="2441"/>
    <x v="299"/>
    <b v="1"/>
    <s v="Approved"/>
    <s v="OHM Cycles"/>
    <s v="Road"/>
    <s v="medium"/>
    <s v="medium"/>
    <n v="1280.28"/>
    <n v="829.51"/>
    <n v="37220"/>
  </r>
  <r>
    <n v="13746"/>
    <n v="41"/>
    <x v="969"/>
    <x v="183"/>
    <b v="0"/>
    <s v="Approved"/>
    <s v="Solex"/>
    <s v="Road"/>
    <s v="medium"/>
    <s v="medium"/>
    <n v="416.98"/>
    <n v="312.74"/>
    <n v="35560"/>
  </r>
  <r>
    <n v="13747"/>
    <n v="68"/>
    <x v="330"/>
    <x v="211"/>
    <b v="1"/>
    <s v="Approved"/>
    <s v="OHM Cycles"/>
    <s v="Standard"/>
    <s v="medium"/>
    <s v="medium"/>
    <n v="1636.9"/>
    <n v="44.71"/>
    <n v="33879"/>
  </r>
  <r>
    <n v="13748"/>
    <n v="9"/>
    <x v="1023"/>
    <x v="27"/>
    <b v="0"/>
    <s v="Approved"/>
    <s v="OHM Cycles"/>
    <s v="Road"/>
    <s v="medium"/>
    <s v="medium"/>
    <n v="742.54"/>
    <n v="667.4"/>
    <n v="33549"/>
  </r>
  <r>
    <n v="13749"/>
    <n v="88"/>
    <x v="1606"/>
    <x v="318"/>
    <b v="1"/>
    <s v="Approved"/>
    <s v="Norco Bicycles"/>
    <s v="Standard"/>
    <s v="medium"/>
    <s v="medium"/>
    <n v="1198.46"/>
    <n v="381.1"/>
    <n v="38482"/>
  </r>
  <r>
    <n v="13750"/>
    <n v="21"/>
    <x v="2549"/>
    <x v="162"/>
    <b v="1"/>
    <s v="Approved"/>
    <s v="Solex"/>
    <s v="Standard"/>
    <s v="medium"/>
    <s v="large"/>
    <n v="1071.23"/>
    <n v="380.74"/>
    <n v="33455"/>
  </r>
  <r>
    <n v="13751"/>
    <n v="43"/>
    <x v="770"/>
    <x v="172"/>
    <b v="0"/>
    <s v="Approved"/>
    <s v="Solex"/>
    <s v="Standard"/>
    <s v="medium"/>
    <s v="medium"/>
    <n v="1151.96"/>
    <n v="649.49"/>
    <n v="38991"/>
  </r>
  <r>
    <n v="13752"/>
    <n v="48"/>
    <x v="2507"/>
    <x v="219"/>
    <b v="1"/>
    <s v="Approved"/>
    <s v="WeareA2B"/>
    <s v="Standard"/>
    <s v="medium"/>
    <s v="medium"/>
    <n v="1762.96"/>
    <n v="950.52"/>
    <n v="35707"/>
  </r>
  <r>
    <n v="13753"/>
    <n v="38"/>
    <x v="1005"/>
    <x v="238"/>
    <b v="1"/>
    <s v="Approved"/>
    <s v="Trek Bicycles"/>
    <s v="Standard"/>
    <s v="medium"/>
    <s v="large"/>
    <n v="2091.4699999999998"/>
    <n v="388.92"/>
    <n v="41167"/>
  </r>
  <r>
    <n v="13754"/>
    <n v="31"/>
    <x v="522"/>
    <x v="348"/>
    <b v="0"/>
    <s v="Approved"/>
    <s v="Giant Bicycles"/>
    <s v="Standard"/>
    <s v="medium"/>
    <s v="medium"/>
    <n v="230.91"/>
    <n v="173.18"/>
    <n v="37337"/>
  </r>
  <r>
    <n v="13755"/>
    <n v="95"/>
    <x v="3194"/>
    <x v="254"/>
    <b v="0"/>
    <s v="Approved"/>
    <s v="Giant Bicycles"/>
    <s v="Standard"/>
    <s v="medium"/>
    <s v="large"/>
    <n v="569.55999999999995"/>
    <n v="528.42999999999995"/>
    <n v="37874"/>
  </r>
  <r>
    <n v="13756"/>
    <n v="67"/>
    <x v="2781"/>
    <x v="11"/>
    <b v="0"/>
    <s v="Approved"/>
    <s v="Norco Bicycles"/>
    <s v="Road"/>
    <s v="medium"/>
    <s v="medium"/>
    <n v="544.04999999999995"/>
    <n v="376.84"/>
    <n v="38647"/>
  </r>
  <r>
    <n v="13757"/>
    <n v="96"/>
    <x v="2855"/>
    <x v="49"/>
    <b v="0"/>
    <s v="Approved"/>
    <s v="WeareA2B"/>
    <s v="Road"/>
    <s v="low"/>
    <s v="small"/>
    <n v="1172.78"/>
    <n v="1043.77"/>
    <n v="37539"/>
  </r>
  <r>
    <n v="13758"/>
    <n v="2"/>
    <x v="3417"/>
    <x v="171"/>
    <b v="0"/>
    <s v="Approved"/>
    <s v="Solex"/>
    <s v="Standard"/>
    <s v="medium"/>
    <s v="medium"/>
    <n v="71.489999999999995"/>
    <n v="53.62"/>
    <n v="41167"/>
  </r>
  <r>
    <n v="13759"/>
    <n v="4"/>
    <x v="2419"/>
    <x v="13"/>
    <b v="0"/>
    <s v="Approved"/>
    <s v="Giant Bicycles"/>
    <s v="Standard"/>
    <s v="high"/>
    <s v="medium"/>
    <n v="1129.1300000000001"/>
    <n v="677.48"/>
    <n v="40784"/>
  </r>
  <r>
    <n v="13760"/>
    <n v="29"/>
    <x v="5"/>
    <x v="81"/>
    <b v="0"/>
    <s v="Approved"/>
    <s v="Norco Bicycles"/>
    <s v="Road"/>
    <s v="medium"/>
    <s v="medium"/>
    <n v="543.39"/>
    <n v="407.54"/>
    <n v="34527"/>
  </r>
  <r>
    <n v="13761"/>
    <n v="1"/>
    <x v="3083"/>
    <x v="101"/>
    <b v="0"/>
    <s v="Approved"/>
    <s v="Giant Bicycles"/>
    <s v="Standard"/>
    <s v="medium"/>
    <s v="medium"/>
    <n v="1403.5"/>
    <n v="954.82"/>
    <n v="35667"/>
  </r>
  <r>
    <n v="13762"/>
    <n v="67"/>
    <x v="3376"/>
    <x v="285"/>
    <b v="1"/>
    <s v="Approved"/>
    <s v="Norco Bicycles"/>
    <s v="Road"/>
    <s v="medium"/>
    <s v="medium"/>
    <n v="544.04999999999995"/>
    <n v="376.84"/>
    <n v="38647"/>
  </r>
  <r>
    <n v="13763"/>
    <n v="12"/>
    <x v="894"/>
    <x v="160"/>
    <b v="1"/>
    <s v="Approved"/>
    <s v="WeareA2B"/>
    <s v="Standard"/>
    <s v="medium"/>
    <s v="medium"/>
    <n v="1231.1500000000001"/>
    <n v="161.6"/>
    <n v="42560"/>
  </r>
  <r>
    <n v="13764"/>
    <n v="15"/>
    <x v="1562"/>
    <x v="45"/>
    <b v="0"/>
    <s v="Approved"/>
    <s v="WeareA2B"/>
    <s v="Standard"/>
    <s v="medium"/>
    <s v="medium"/>
    <n v="1292.8399999999999"/>
    <n v="13.44"/>
    <n v="39915"/>
  </r>
  <r>
    <n v="13765"/>
    <n v="2"/>
    <x v="2210"/>
    <x v="231"/>
    <b v="0"/>
    <s v="Approved"/>
    <s v="Solex"/>
    <s v="Standard"/>
    <s v="medium"/>
    <s v="medium"/>
    <n v="71.489999999999995"/>
    <n v="53.62"/>
    <n v="41167"/>
  </r>
  <r>
    <n v="13766"/>
    <n v="70"/>
    <x v="2546"/>
    <x v="355"/>
    <b v="1"/>
    <s v="Approved"/>
    <s v="Trek Bicycles"/>
    <s v="Standard"/>
    <s v="high"/>
    <s v="medium"/>
    <n v="495.72"/>
    <n v="297.43"/>
    <n v="34996"/>
  </r>
  <r>
    <n v="13767"/>
    <n v="80"/>
    <x v="1567"/>
    <x v="57"/>
    <b v="1"/>
    <s v="Approved"/>
    <s v="Trek Bicycles"/>
    <s v="Standard"/>
    <s v="medium"/>
    <s v="large"/>
    <n v="1469.44"/>
    <n v="596.54999999999995"/>
    <n v="42710"/>
  </r>
  <r>
    <n v="13768"/>
    <n v="89"/>
    <x v="1790"/>
    <x v="182"/>
    <b v="1"/>
    <s v="Approved"/>
    <s v="Giant Bicycles"/>
    <s v="Standard"/>
    <s v="medium"/>
    <s v="large"/>
    <n v="1812.75"/>
    <n v="582.48"/>
    <n v="40336"/>
  </r>
  <r>
    <n v="13769"/>
    <n v="65"/>
    <x v="814"/>
    <x v="151"/>
    <b v="1"/>
    <s v="Approved"/>
    <s v="WeareA2B"/>
    <s v="Standard"/>
    <s v="medium"/>
    <s v="medium"/>
    <n v="1807.45"/>
    <n v="778.69"/>
    <n v="40410"/>
  </r>
  <r>
    <n v="13770"/>
    <n v="78"/>
    <x v="987"/>
    <x v="243"/>
    <b v="0"/>
    <s v="Approved"/>
    <s v="Giant Bicycles"/>
    <s v="Standard"/>
    <s v="medium"/>
    <s v="large"/>
    <n v="1765.3"/>
    <n v="709.48"/>
    <n v="33429"/>
  </r>
  <r>
    <n v="13771"/>
    <n v="79"/>
    <x v="762"/>
    <x v="68"/>
    <b v="0"/>
    <s v="Approved"/>
    <s v="Norco Bicycles"/>
    <s v="Standard"/>
    <s v="medium"/>
    <s v="medium"/>
    <n v="1555.58"/>
    <n v="818.01"/>
    <n v="35455"/>
  </r>
  <r>
    <n v="13772"/>
    <n v="10"/>
    <x v="459"/>
    <x v="255"/>
    <b v="1"/>
    <s v="Approved"/>
    <s v="WeareA2B"/>
    <s v="Touring"/>
    <s v="medium"/>
    <s v="medium"/>
    <n v="1466.68"/>
    <n v="363.25"/>
    <n v="41701"/>
  </r>
  <r>
    <n v="13773"/>
    <n v="32"/>
    <x v="1435"/>
    <x v="182"/>
    <b v="0"/>
    <s v="Approved"/>
    <s v="Giant Bicycles"/>
    <s v="Standard"/>
    <s v="medium"/>
    <s v="medium"/>
    <n v="642.70000000000005"/>
    <n v="211.37"/>
    <n v="37337"/>
  </r>
  <r>
    <n v="13774"/>
    <n v="26"/>
    <x v="1491"/>
    <x v="270"/>
    <b v="0"/>
    <s v="Approved"/>
    <s v="WeareA2B"/>
    <s v="Standard"/>
    <s v="medium"/>
    <s v="medium"/>
    <n v="1992.93"/>
    <n v="762.63"/>
    <n v="38193"/>
  </r>
  <r>
    <n v="13775"/>
    <n v="27"/>
    <x v="829"/>
    <x v="306"/>
    <b v="1"/>
    <s v="Approved"/>
    <s v="Trek Bicycles"/>
    <s v="Standard"/>
    <s v="low"/>
    <s v="medium"/>
    <n v="1057.51"/>
    <n v="154.4"/>
    <n v="38750"/>
  </r>
  <r>
    <n v="13776"/>
    <n v="0"/>
    <x v="2676"/>
    <x v="261"/>
    <b v="0"/>
    <s v="Approved"/>
    <s v="OHM Cycles"/>
    <s v="Standard"/>
    <s v="medium"/>
    <s v="medium"/>
    <n v="235.63"/>
    <n v="125.07"/>
    <n v="38482"/>
  </r>
  <r>
    <n v="13777"/>
    <n v="80"/>
    <x v="137"/>
    <x v="83"/>
    <b v="0"/>
    <s v="Approved"/>
    <s v="Trek Bicycles"/>
    <s v="Standard"/>
    <s v="medium"/>
    <s v="large"/>
    <n v="1469.44"/>
    <n v="596.54999999999995"/>
    <n v="41047"/>
  </r>
  <r>
    <n v="13778"/>
    <n v="77"/>
    <x v="1491"/>
    <x v="345"/>
    <b v="0"/>
    <s v="Approved"/>
    <s v="Norco Bicycles"/>
    <s v="Road"/>
    <s v="medium"/>
    <s v="large"/>
    <n v="1240.31"/>
    <n v="795.1"/>
    <n v="36833"/>
  </r>
  <r>
    <n v="13779"/>
    <n v="1"/>
    <x v="424"/>
    <x v="141"/>
    <b v="0"/>
    <s v="Approved"/>
    <s v="Giant Bicycles"/>
    <s v="Touring"/>
    <s v="medium"/>
    <s v="large"/>
    <n v="1873.97"/>
    <n v="863.95"/>
    <n v="38859"/>
  </r>
  <r>
    <n v="13780"/>
    <n v="75"/>
    <x v="897"/>
    <x v="205"/>
    <b v="0"/>
    <s v="Approved"/>
    <s v="Giant Bicycles"/>
    <s v="Touring"/>
    <s v="medium"/>
    <s v="large"/>
    <n v="1873.97"/>
    <n v="863.95"/>
    <n v="38859"/>
  </r>
  <r>
    <n v="13781"/>
    <n v="80"/>
    <x v="822"/>
    <x v="34"/>
    <b v="1"/>
    <s v="Approved"/>
    <s v="OHM Cycles"/>
    <s v="Touring"/>
    <s v="low"/>
    <s v="medium"/>
    <n v="1073.07"/>
    <n v="933.84"/>
    <n v="35455"/>
  </r>
  <r>
    <n v="13782"/>
    <n v="95"/>
    <x v="785"/>
    <x v="248"/>
    <b v="1"/>
    <s v="Approved"/>
    <s v="Giant Bicycles"/>
    <s v="Standard"/>
    <s v="medium"/>
    <s v="large"/>
    <n v="569.55999999999995"/>
    <n v="528.42999999999995"/>
    <n v="37874"/>
  </r>
  <r>
    <n v="13783"/>
    <n v="27"/>
    <x v="1381"/>
    <x v="57"/>
    <b v="1"/>
    <s v="Approved"/>
    <s v="Trek Bicycles"/>
    <s v="Standard"/>
    <s v="medium"/>
    <s v="medium"/>
    <n v="499.53"/>
    <n v="388.72"/>
    <n v="36334"/>
  </r>
  <r>
    <n v="13784"/>
    <n v="90"/>
    <x v="3003"/>
    <x v="89"/>
    <b v="0"/>
    <s v="Approved"/>
    <s v="Norco Bicycles"/>
    <s v="Standard"/>
    <s v="low"/>
    <s v="medium"/>
    <n v="363.01"/>
    <n v="290.41000000000003"/>
    <n v="38482"/>
  </r>
  <r>
    <n v="13785"/>
    <n v="54"/>
    <x v="1298"/>
    <x v="82"/>
    <b v="1"/>
    <s v="Approved"/>
    <s v="WeareA2B"/>
    <s v="Standard"/>
    <s v="medium"/>
    <s v="medium"/>
    <n v="1807.45"/>
    <n v="778.69"/>
    <n v="42145"/>
  </r>
  <r>
    <n v="13786"/>
    <n v="60"/>
    <x v="1323"/>
    <x v="249"/>
    <b v="0"/>
    <s v="Approved"/>
    <s v="Giant Bicycles"/>
    <s v="Standard"/>
    <s v="high"/>
    <s v="small"/>
    <n v="1977.36"/>
    <n v="1759.85"/>
    <n v="42172"/>
  </r>
  <r>
    <n v="13787"/>
    <n v="62"/>
    <x v="2698"/>
    <x v="153"/>
    <b v="1"/>
    <s v="Approved"/>
    <s v="Solex"/>
    <s v="Standard"/>
    <s v="medium"/>
    <s v="medium"/>
    <n v="478.16"/>
    <n v="298.72000000000003"/>
    <n v="40410"/>
  </r>
  <r>
    <n v="13788"/>
    <n v="89"/>
    <x v="3082"/>
    <x v="290"/>
    <b v="0"/>
    <s v="Approved"/>
    <s v="WeareA2B"/>
    <s v="Touring"/>
    <s v="medium"/>
    <s v="large"/>
    <n v="1362.99"/>
    <n v="57.74"/>
    <n v="34079"/>
  </r>
  <r>
    <n v="13789"/>
    <n v="54"/>
    <x v="677"/>
    <x v="294"/>
    <b v="0"/>
    <s v="Approved"/>
    <s v="WeareA2B"/>
    <s v="Standard"/>
    <s v="medium"/>
    <s v="medium"/>
    <n v="1807.45"/>
    <n v="778.69"/>
    <n v="42145"/>
  </r>
  <r>
    <n v="13790"/>
    <n v="72"/>
    <x v="2552"/>
    <x v="92"/>
    <b v="0"/>
    <s v="Approved"/>
    <s v="Norco Bicycles"/>
    <s v="Standard"/>
    <s v="medium"/>
    <s v="medium"/>
    <n v="360.4"/>
    <n v="270.3"/>
    <n v="42710"/>
  </r>
  <r>
    <n v="13791"/>
    <n v="2"/>
    <x v="2359"/>
    <x v="92"/>
    <b v="0"/>
    <s v="Approved"/>
    <s v="Solex"/>
    <s v="Standard"/>
    <s v="medium"/>
    <s v="medium"/>
    <n v="71.489999999999995"/>
    <n v="53.62"/>
    <n v="41245"/>
  </r>
  <r>
    <n v="13792"/>
    <n v="41"/>
    <x v="191"/>
    <x v="317"/>
    <b v="0"/>
    <s v="Approved"/>
    <s v="Solex"/>
    <s v="Road"/>
    <s v="medium"/>
    <s v="medium"/>
    <n v="416.98"/>
    <n v="312.74"/>
    <n v="35560"/>
  </r>
  <r>
    <n v="13793"/>
    <n v="85"/>
    <x v="214"/>
    <x v="224"/>
    <b v="0"/>
    <s v="Approved"/>
    <s v="WeareA2B"/>
    <s v="Standard"/>
    <s v="medium"/>
    <s v="medium"/>
    <n v="752.64"/>
    <n v="205.36"/>
    <n v="42218"/>
  </r>
  <r>
    <n v="13794"/>
    <n v="56"/>
    <x v="1541"/>
    <x v="271"/>
    <b v="0"/>
    <s v="Approved"/>
    <s v="OHM Cycles"/>
    <s v="Standard"/>
    <s v="medium"/>
    <s v="medium"/>
    <n v="183.86"/>
    <n v="137.9"/>
    <n v="35707"/>
  </r>
  <r>
    <n v="13795"/>
    <n v="2"/>
    <x v="177"/>
    <x v="356"/>
    <b v="1"/>
    <s v="Approved"/>
    <s v="Giant Bicycles"/>
    <s v="Road"/>
    <s v="low"/>
    <s v="small"/>
    <n v="590.26"/>
    <n v="525.33000000000004"/>
    <n v="42710"/>
  </r>
  <r>
    <n v="13796"/>
    <n v="38"/>
    <x v="3426"/>
    <x v="297"/>
    <b v="1"/>
    <s v="Approved"/>
    <s v="Solex"/>
    <s v="Standard"/>
    <s v="medium"/>
    <s v="medium"/>
    <n v="1577.53"/>
    <n v="826.51"/>
    <n v="40618"/>
  </r>
  <r>
    <n v="13797"/>
    <n v="1"/>
    <x v="244"/>
    <x v="294"/>
    <b v="1"/>
    <s v="Approved"/>
    <s v="Giant Bicycles"/>
    <s v="Standard"/>
    <s v="medium"/>
    <s v="medium"/>
    <n v="1403.5"/>
    <n v="954.82"/>
    <n v="42688"/>
  </r>
  <r>
    <n v="13798"/>
    <n v="8"/>
    <x v="968"/>
    <x v="63"/>
    <b v="1"/>
    <s v="Approved"/>
    <s v="Solex"/>
    <s v="Road"/>
    <s v="medium"/>
    <s v="small"/>
    <n v="1703.52"/>
    <n v="1516.13"/>
    <n v="42560"/>
  </r>
  <r>
    <n v="13799"/>
    <n v="25"/>
    <x v="1821"/>
    <x v="114"/>
    <b v="1"/>
    <s v="Approved"/>
    <s v="OHM Cycles"/>
    <s v="Standard"/>
    <s v="high"/>
    <s v="medium"/>
    <n v="2005.66"/>
    <n v="1203.4000000000001"/>
    <n v="34170"/>
  </r>
  <r>
    <n v="13800"/>
    <n v="19"/>
    <x v="3169"/>
    <x v="85"/>
    <b v="0"/>
    <s v="Approved"/>
    <s v="OHM Cycles"/>
    <s v="Road"/>
    <s v="high"/>
    <s v="large"/>
    <n v="12.01"/>
    <n v="7.21"/>
    <n v="34115"/>
  </r>
  <r>
    <n v="13801"/>
    <n v="28"/>
    <x v="2496"/>
    <x v="131"/>
    <b v="0"/>
    <s v="Approved"/>
    <s v="Solex"/>
    <s v="Road"/>
    <s v="medium"/>
    <s v="small"/>
    <n v="1703.52"/>
    <n v="1516.13"/>
    <n v="40649"/>
  </r>
  <r>
    <n v="13802"/>
    <n v="87"/>
    <x v="1517"/>
    <x v="224"/>
    <b v="0"/>
    <s v="Approved"/>
    <s v="Giant Bicycles"/>
    <s v="Standard"/>
    <s v="high"/>
    <s v="medium"/>
    <n v="1179"/>
    <n v="707.4"/>
    <n v="35667"/>
  </r>
  <r>
    <n v="13803"/>
    <n v="70"/>
    <x v="927"/>
    <x v="152"/>
    <b v="1"/>
    <s v="Approved"/>
    <s v="Trek Bicycles"/>
    <s v="Standard"/>
    <s v="high"/>
    <s v="medium"/>
    <n v="495.72"/>
    <n v="297.43"/>
    <n v="42105"/>
  </r>
  <r>
    <n v="13804"/>
    <n v="59"/>
    <x v="1404"/>
    <x v="312"/>
    <b v="1"/>
    <s v="Approved"/>
    <s v="Solex"/>
    <s v="Standard"/>
    <s v="medium"/>
    <s v="large"/>
    <n v="1061.56"/>
    <n v="733.58"/>
    <n v="34170"/>
  </r>
  <r>
    <n v="13805"/>
    <n v="93"/>
    <x v="2394"/>
    <x v="312"/>
    <b v="0"/>
    <s v="Approved"/>
    <s v="OHM Cycles"/>
    <s v="Standard"/>
    <s v="high"/>
    <s v="medium"/>
    <n v="1458.17"/>
    <n v="874.9"/>
    <n v="35052"/>
  </r>
  <r>
    <n v="13806"/>
    <n v="54"/>
    <x v="1510"/>
    <x v="141"/>
    <b v="1"/>
    <s v="Approved"/>
    <s v="WeareA2B"/>
    <s v="Standard"/>
    <s v="medium"/>
    <s v="medium"/>
    <n v="1292.8399999999999"/>
    <n v="13.44"/>
    <n v="42226"/>
  </r>
  <r>
    <n v="13807"/>
    <n v="45"/>
    <x v="131"/>
    <x v="145"/>
    <b v="0"/>
    <s v="Approved"/>
    <s v="Trek Bicycles"/>
    <s v="Road"/>
    <s v="low"/>
    <s v="medium"/>
    <n v="980.37"/>
    <n v="234.43"/>
    <n v="40649"/>
  </r>
  <r>
    <n v="13808"/>
    <n v="42"/>
    <x v="1123"/>
    <x v="304"/>
    <b v="1"/>
    <s v="Approved"/>
    <s v="OHM Cycles"/>
    <s v="Road"/>
    <s v="medium"/>
    <s v="small"/>
    <n v="1810"/>
    <n v="1610.9"/>
    <n v="40672"/>
  </r>
  <r>
    <n v="13809"/>
    <n v="0"/>
    <x v="2001"/>
    <x v="137"/>
    <b v="0"/>
    <s v="Approved"/>
    <m/>
    <m/>
    <m/>
    <m/>
    <n v="880.3"/>
    <m/>
    <m/>
  </r>
  <r>
    <n v="13810"/>
    <n v="61"/>
    <x v="2981"/>
    <x v="289"/>
    <b v="0"/>
    <s v="Approved"/>
    <s v="OHM Cycles"/>
    <s v="Standard"/>
    <s v="low"/>
    <s v="medium"/>
    <n v="71.16"/>
    <n v="56.93"/>
    <n v="40487"/>
  </r>
  <r>
    <n v="13811"/>
    <n v="70"/>
    <x v="1741"/>
    <x v="321"/>
    <b v="1"/>
    <s v="Approved"/>
    <s v="Trek Bicycles"/>
    <s v="Standard"/>
    <s v="high"/>
    <s v="medium"/>
    <n v="495.72"/>
    <n v="297.43"/>
    <n v="42710"/>
  </r>
  <r>
    <n v="13812"/>
    <n v="92"/>
    <x v="370"/>
    <x v="102"/>
    <b v="0"/>
    <s v="Approved"/>
    <s v="WeareA2B"/>
    <s v="Standard"/>
    <s v="medium"/>
    <s v="small"/>
    <n v="1415.01"/>
    <n v="1259.3599999999999"/>
    <n v="37626"/>
  </r>
  <r>
    <n v="13813"/>
    <n v="47"/>
    <x v="3274"/>
    <x v="184"/>
    <b v="1"/>
    <s v="Approved"/>
    <s v="Trek Bicycles"/>
    <s v="Road"/>
    <s v="low"/>
    <s v="small"/>
    <n v="1720.7"/>
    <n v="1531.42"/>
    <n v="38991"/>
  </r>
  <r>
    <n v="13814"/>
    <n v="5"/>
    <x v="1489"/>
    <x v="314"/>
    <b v="0"/>
    <s v="Approved"/>
    <s v="Trek Bicycles"/>
    <s v="Mountain"/>
    <s v="low"/>
    <s v="medium"/>
    <n v="574.64"/>
    <n v="459.71"/>
    <n v="38258"/>
  </r>
  <r>
    <n v="13815"/>
    <n v="89"/>
    <x v="1020"/>
    <x v="106"/>
    <b v="1"/>
    <s v="Approved"/>
    <s v="WeareA2B"/>
    <s v="Touring"/>
    <s v="medium"/>
    <s v="large"/>
    <n v="1362.99"/>
    <n v="57.74"/>
    <n v="34079"/>
  </r>
  <r>
    <n v="13816"/>
    <n v="38"/>
    <x v="1594"/>
    <x v="184"/>
    <b v="1"/>
    <s v="Approved"/>
    <s v="Trek Bicycles"/>
    <s v="Standard"/>
    <s v="medium"/>
    <s v="large"/>
    <n v="2091.4699999999998"/>
    <n v="388.92"/>
    <n v="41167"/>
  </r>
  <r>
    <n v="13817"/>
    <n v="38"/>
    <x v="2015"/>
    <x v="246"/>
    <b v="0"/>
    <s v="Approved"/>
    <s v="Trek Bicycles"/>
    <s v="Standard"/>
    <s v="medium"/>
    <s v="large"/>
    <n v="2091.4699999999998"/>
    <n v="388.92"/>
    <n v="42172"/>
  </r>
  <r>
    <n v="13818"/>
    <n v="44"/>
    <x v="2907"/>
    <x v="279"/>
    <b v="0"/>
    <s v="Approved"/>
    <s v="WeareA2B"/>
    <s v="Standard"/>
    <s v="medium"/>
    <s v="medium"/>
    <n v="1769.64"/>
    <n v="108.76"/>
    <n v="40672"/>
  </r>
  <r>
    <n v="13819"/>
    <n v="25"/>
    <x v="2506"/>
    <x v="275"/>
    <b v="1"/>
    <s v="Approved"/>
    <s v="OHM Cycles"/>
    <s v="Standard"/>
    <s v="high"/>
    <s v="medium"/>
    <n v="2005.66"/>
    <n v="1203.4000000000001"/>
    <n v="33259"/>
  </r>
  <r>
    <n v="13820"/>
    <n v="12"/>
    <x v="2"/>
    <x v="63"/>
    <b v="1"/>
    <s v="Approved"/>
    <s v="WeareA2B"/>
    <s v="Standard"/>
    <s v="medium"/>
    <s v="medium"/>
    <n v="1231.1500000000001"/>
    <n v="161.6"/>
    <n v="38216"/>
  </r>
  <r>
    <n v="13821"/>
    <n v="74"/>
    <x v="549"/>
    <x v="126"/>
    <b v="0"/>
    <s v="Approved"/>
    <s v="WeareA2B"/>
    <s v="Standard"/>
    <s v="medium"/>
    <s v="medium"/>
    <n v="1228.07"/>
    <n v="400.91"/>
    <n v="36668"/>
  </r>
  <r>
    <n v="13822"/>
    <n v="82"/>
    <x v="2569"/>
    <x v="339"/>
    <b v="0"/>
    <s v="Approved"/>
    <s v="Norco Bicycles"/>
    <s v="Standard"/>
    <s v="high"/>
    <s v="medium"/>
    <n v="1148.6400000000001"/>
    <n v="689.18"/>
    <n v="42226"/>
  </r>
  <r>
    <n v="13823"/>
    <n v="57"/>
    <x v="585"/>
    <x v="321"/>
    <b v="0"/>
    <s v="Approved"/>
    <s v="WeareA2B"/>
    <s v="Touring"/>
    <s v="medium"/>
    <s v="large"/>
    <n v="1890.39"/>
    <n v="260.14"/>
    <n v="42295"/>
  </r>
  <r>
    <n v="13824"/>
    <n v="66"/>
    <x v="981"/>
    <x v="27"/>
    <b v="1"/>
    <s v="Approved"/>
    <s v="Solex"/>
    <s v="Standard"/>
    <s v="medium"/>
    <s v="medium"/>
    <n v="1163.8900000000001"/>
    <n v="589.27"/>
    <n v="42560"/>
  </r>
  <r>
    <n v="13825"/>
    <n v="41"/>
    <x v="2080"/>
    <x v="195"/>
    <b v="0"/>
    <s v="Approved"/>
    <s v="Norco Bicycles"/>
    <s v="Standard"/>
    <s v="low"/>
    <s v="medium"/>
    <n v="958.74"/>
    <n v="748.9"/>
    <n v="40303"/>
  </r>
  <r>
    <n v="13826"/>
    <n v="41"/>
    <x v="3445"/>
    <x v="321"/>
    <m/>
    <s v="Approved"/>
    <s v="Norco Bicycles"/>
    <s v="Standard"/>
    <s v="low"/>
    <s v="medium"/>
    <n v="958.74"/>
    <n v="748.9"/>
    <n v="41345"/>
  </r>
  <r>
    <n v="13827"/>
    <n v="83"/>
    <x v="278"/>
    <x v="263"/>
    <b v="1"/>
    <s v="Approved"/>
    <s v="Solex"/>
    <s v="Touring"/>
    <s v="medium"/>
    <s v="large"/>
    <n v="2083.94"/>
    <n v="675.03"/>
    <n v="41533"/>
  </r>
  <r>
    <n v="13828"/>
    <n v="2"/>
    <x v="1605"/>
    <x v="354"/>
    <b v="0"/>
    <s v="Approved"/>
    <s v="Solex"/>
    <s v="Standard"/>
    <s v="medium"/>
    <s v="medium"/>
    <n v="71.489999999999995"/>
    <n v="53.62"/>
    <n v="41245"/>
  </r>
  <r>
    <n v="13829"/>
    <n v="64"/>
    <x v="2578"/>
    <x v="152"/>
    <b v="0"/>
    <s v="Approved"/>
    <s v="Trek Bicycles"/>
    <s v="Standard"/>
    <s v="medium"/>
    <s v="large"/>
    <n v="1469.44"/>
    <n v="596.54999999999995"/>
    <n v="34996"/>
  </r>
  <r>
    <n v="13830"/>
    <n v="20"/>
    <x v="1280"/>
    <x v="320"/>
    <b v="0"/>
    <s v="Approved"/>
    <s v="Trek Bicycles"/>
    <s v="Standard"/>
    <s v="medium"/>
    <s v="small"/>
    <n v="1775.81"/>
    <n v="1580.47"/>
    <n v="40670"/>
  </r>
  <r>
    <n v="13831"/>
    <n v="10"/>
    <x v="1385"/>
    <x v="301"/>
    <b v="1"/>
    <s v="Approved"/>
    <s v="Solex"/>
    <s v="Standard"/>
    <s v="medium"/>
    <s v="medium"/>
    <n v="1945.43"/>
    <n v="333.18"/>
    <n v="37499"/>
  </r>
  <r>
    <n v="13832"/>
    <n v="14"/>
    <x v="834"/>
    <x v="345"/>
    <b v="1"/>
    <s v="Approved"/>
    <s v="Trek Bicycles"/>
    <s v="Standard"/>
    <s v="medium"/>
    <s v="small"/>
    <n v="1386.84"/>
    <n v="1234.29"/>
    <n v="37838"/>
  </r>
  <r>
    <n v="13833"/>
    <n v="18"/>
    <x v="3324"/>
    <x v="85"/>
    <b v="1"/>
    <s v="Approved"/>
    <s v="Norco Bicycles"/>
    <s v="Standard"/>
    <s v="high"/>
    <s v="medium"/>
    <n v="1148.6400000000001"/>
    <n v="689.18"/>
    <n v="42226"/>
  </r>
  <r>
    <n v="13834"/>
    <n v="56"/>
    <x v="1543"/>
    <x v="141"/>
    <b v="0"/>
    <s v="Approved"/>
    <s v="OHM Cycles"/>
    <s v="Standard"/>
    <s v="medium"/>
    <s v="medium"/>
    <n v="183.86"/>
    <n v="137.9"/>
    <n v="40779"/>
  </r>
  <r>
    <n v="13835"/>
    <n v="85"/>
    <x v="623"/>
    <x v="220"/>
    <b v="1"/>
    <s v="Approved"/>
    <s v="WeareA2B"/>
    <s v="Standard"/>
    <s v="medium"/>
    <s v="medium"/>
    <n v="752.64"/>
    <n v="205.36"/>
    <n v="42218"/>
  </r>
  <r>
    <n v="13836"/>
    <n v="9"/>
    <x v="131"/>
    <x v="164"/>
    <b v="1"/>
    <s v="Approved"/>
    <s v="Norco Bicycles"/>
    <s v="Standard"/>
    <s v="medium"/>
    <s v="small"/>
    <n v="1216.1400000000001"/>
    <n v="1082.3599999999999"/>
    <n v="33888"/>
  </r>
  <r>
    <n v="13837"/>
    <n v="35"/>
    <x v="941"/>
    <x v="321"/>
    <m/>
    <s v="Approved"/>
    <s v="Giant Bicycles"/>
    <s v="Standard"/>
    <s v="medium"/>
    <s v="medium"/>
    <n v="1403.5"/>
    <n v="954.82"/>
    <n v="42688"/>
  </r>
  <r>
    <n v="13838"/>
    <n v="14"/>
    <x v="314"/>
    <x v="246"/>
    <b v="1"/>
    <s v="Approved"/>
    <s v="Trek Bicycles"/>
    <s v="Standard"/>
    <s v="medium"/>
    <s v="small"/>
    <n v="1386.84"/>
    <n v="1234.29"/>
    <n v="34586"/>
  </r>
  <r>
    <n v="13839"/>
    <n v="63"/>
    <x v="1505"/>
    <x v="236"/>
    <b v="0"/>
    <s v="Approved"/>
    <s v="Solex"/>
    <s v="Standard"/>
    <s v="medium"/>
    <s v="medium"/>
    <n v="1483.2"/>
    <n v="99.59"/>
    <n v="34996"/>
  </r>
  <r>
    <n v="13840"/>
    <n v="99"/>
    <x v="1402"/>
    <x v="257"/>
    <b v="0"/>
    <s v="Approved"/>
    <s v="OHM Cycles"/>
    <s v="Standard"/>
    <s v="medium"/>
    <s v="medium"/>
    <n v="1227.3399999999999"/>
    <n v="770.89"/>
    <n v="34556"/>
  </r>
  <r>
    <n v="13841"/>
    <n v="58"/>
    <x v="1841"/>
    <x v="330"/>
    <b v="1"/>
    <s v="Approved"/>
    <s v="OHM Cycles"/>
    <s v="Standard"/>
    <s v="medium"/>
    <s v="medium"/>
    <n v="912.52"/>
    <n v="141.4"/>
    <n v="42295"/>
  </r>
  <r>
    <n v="13842"/>
    <n v="18"/>
    <x v="2148"/>
    <x v="79"/>
    <b v="0"/>
    <s v="Approved"/>
    <s v="Norco Bicycles"/>
    <s v="Standard"/>
    <s v="high"/>
    <s v="medium"/>
    <n v="1148.6400000000001"/>
    <n v="689.18"/>
    <n v="41533"/>
  </r>
  <r>
    <n v="13843"/>
    <n v="12"/>
    <x v="2484"/>
    <x v="3"/>
    <b v="0"/>
    <s v="Approved"/>
    <s v="WeareA2B"/>
    <s v="Standard"/>
    <s v="medium"/>
    <s v="medium"/>
    <n v="1231.1500000000001"/>
    <n v="161.6"/>
    <n v="40303"/>
  </r>
  <r>
    <n v="13844"/>
    <n v="92"/>
    <x v="1100"/>
    <x v="291"/>
    <b v="1"/>
    <s v="Approved"/>
    <s v="WeareA2B"/>
    <s v="Standard"/>
    <s v="medium"/>
    <s v="small"/>
    <n v="1415.01"/>
    <n v="1259.3599999999999"/>
    <n v="34556"/>
  </r>
  <r>
    <n v="13845"/>
    <n v="39"/>
    <x v="2768"/>
    <x v="292"/>
    <b v="0"/>
    <s v="Approved"/>
    <s v="Giant Bicycles"/>
    <s v="Standard"/>
    <s v="medium"/>
    <s v="large"/>
    <n v="1812.75"/>
    <n v="582.48"/>
    <n v="40618"/>
  </r>
  <r>
    <n v="13846"/>
    <n v="12"/>
    <x v="1644"/>
    <x v="283"/>
    <b v="1"/>
    <s v="Approved"/>
    <s v="WeareA2B"/>
    <s v="Standard"/>
    <s v="medium"/>
    <s v="medium"/>
    <n v="1231.1500000000001"/>
    <n v="161.6"/>
    <n v="38216"/>
  </r>
  <r>
    <n v="13847"/>
    <n v="34"/>
    <x v="1899"/>
    <x v="274"/>
    <b v="1"/>
    <s v="Approved"/>
    <s v="WeareA2B"/>
    <s v="Standard"/>
    <s v="medium"/>
    <s v="medium"/>
    <n v="1231.1500000000001"/>
    <n v="161.6"/>
    <n v="38693"/>
  </r>
  <r>
    <n v="13848"/>
    <n v="34"/>
    <x v="480"/>
    <x v="338"/>
    <b v="0"/>
    <s v="Approved"/>
    <s v="WeareA2B"/>
    <s v="Standard"/>
    <s v="medium"/>
    <s v="medium"/>
    <n v="1231.1500000000001"/>
    <n v="161.6"/>
    <n v="38216"/>
  </r>
  <r>
    <n v="13849"/>
    <n v="0"/>
    <x v="303"/>
    <x v="239"/>
    <b v="0"/>
    <s v="Approved"/>
    <m/>
    <m/>
    <m/>
    <m/>
    <n v="1989.3"/>
    <m/>
    <m/>
  </r>
  <r>
    <n v="13850"/>
    <n v="54"/>
    <x v="1851"/>
    <x v="304"/>
    <b v="0"/>
    <s v="Approved"/>
    <s v="WeareA2B"/>
    <s v="Standard"/>
    <s v="medium"/>
    <s v="medium"/>
    <n v="1807.45"/>
    <n v="778.69"/>
    <n v="42145"/>
  </r>
  <r>
    <n v="13851"/>
    <n v="72"/>
    <x v="652"/>
    <x v="173"/>
    <b v="1"/>
    <s v="Approved"/>
    <s v="Norco Bicycles"/>
    <s v="Standard"/>
    <s v="medium"/>
    <s v="medium"/>
    <n v="360.4"/>
    <n v="270.3"/>
    <n v="38859"/>
  </r>
  <r>
    <n v="13852"/>
    <n v="35"/>
    <x v="824"/>
    <x v="271"/>
    <b v="1"/>
    <s v="Approved"/>
    <s v="Trek Bicycles"/>
    <s v="Standard"/>
    <s v="low"/>
    <s v="medium"/>
    <n v="1057.51"/>
    <n v="154.4"/>
    <n v="35560"/>
  </r>
  <r>
    <n v="13853"/>
    <n v="11"/>
    <x v="404"/>
    <x v="248"/>
    <b v="1"/>
    <s v="Approved"/>
    <s v="Giant Bicycles"/>
    <s v="Standard"/>
    <s v="high"/>
    <s v="medium"/>
    <n v="1274.93"/>
    <n v="764.96"/>
    <n v="39298"/>
  </r>
  <r>
    <n v="13854"/>
    <n v="97"/>
    <x v="2080"/>
    <x v="46"/>
    <b v="1"/>
    <s v="Approved"/>
    <s v="OHM Cycles"/>
    <s v="Road"/>
    <s v="medium"/>
    <s v="medium"/>
    <n v="742.54"/>
    <n v="667.4"/>
    <n v="38693"/>
  </r>
  <r>
    <n v="13855"/>
    <n v="11"/>
    <x v="3160"/>
    <x v="278"/>
    <b v="1"/>
    <s v="Approved"/>
    <s v="Giant Bicycles"/>
    <s v="Standard"/>
    <s v="high"/>
    <s v="medium"/>
    <n v="1274.93"/>
    <n v="764.96"/>
    <n v="39298"/>
  </r>
  <r>
    <n v="13856"/>
    <n v="86"/>
    <x v="2415"/>
    <x v="19"/>
    <b v="1"/>
    <s v="Approved"/>
    <s v="Norco Bicycles"/>
    <s v="Road"/>
    <s v="high"/>
    <s v="large"/>
    <n v="774.53"/>
    <n v="464.72"/>
    <n v="37698"/>
  </r>
  <r>
    <n v="13857"/>
    <n v="79"/>
    <x v="609"/>
    <x v="315"/>
    <b v="1"/>
    <s v="Approved"/>
    <s v="Solex"/>
    <s v="Touring"/>
    <s v="medium"/>
    <s v="large"/>
    <n v="2083.94"/>
    <n v="675.03"/>
    <n v="38206"/>
  </r>
  <r>
    <n v="13858"/>
    <n v="38"/>
    <x v="1265"/>
    <x v="32"/>
    <b v="0"/>
    <s v="Approved"/>
    <s v="Solex"/>
    <s v="Standard"/>
    <s v="medium"/>
    <s v="medium"/>
    <n v="1577.53"/>
    <n v="826.51"/>
    <n v="40618"/>
  </r>
  <r>
    <n v="13859"/>
    <n v="43"/>
    <x v="2790"/>
    <x v="260"/>
    <b v="1"/>
    <s v="Approved"/>
    <s v="Norco Bicycles"/>
    <s v="Standard"/>
    <s v="medium"/>
    <s v="medium"/>
    <n v="1555.58"/>
    <n v="818.01"/>
    <n v="37873"/>
  </r>
  <r>
    <n v="13860"/>
    <n v="25"/>
    <x v="2839"/>
    <x v="259"/>
    <b v="1"/>
    <s v="Approved"/>
    <s v="Giant Bicycles"/>
    <s v="Road"/>
    <s v="medium"/>
    <s v="medium"/>
    <n v="1538.99"/>
    <n v="829.65"/>
    <n v="37337"/>
  </r>
  <r>
    <n v="13861"/>
    <n v="96"/>
    <x v="3139"/>
    <x v="326"/>
    <b v="1"/>
    <s v="Approved"/>
    <s v="WeareA2B"/>
    <s v="Road"/>
    <s v="low"/>
    <s v="small"/>
    <n v="1172.78"/>
    <n v="1043.77"/>
    <n v="37539"/>
  </r>
  <r>
    <n v="13862"/>
    <n v="91"/>
    <x v="3432"/>
    <x v="228"/>
    <b v="0"/>
    <s v="Approved"/>
    <s v="Solex"/>
    <s v="Standard"/>
    <s v="medium"/>
    <s v="medium"/>
    <n v="100.35"/>
    <n v="75.260000000000005"/>
    <n v="36367"/>
  </r>
  <r>
    <n v="13863"/>
    <n v="84"/>
    <x v="153"/>
    <x v="359"/>
    <b v="0"/>
    <s v="Approved"/>
    <s v="Trek Bicycles"/>
    <s v="Road"/>
    <s v="medium"/>
    <s v="medium"/>
    <n v="290.62"/>
    <n v="215.14"/>
    <n v="35667"/>
  </r>
  <r>
    <n v="13864"/>
    <n v="26"/>
    <x v="2750"/>
    <x v="323"/>
    <b v="1"/>
    <s v="Approved"/>
    <s v="WeareA2B"/>
    <s v="Standard"/>
    <s v="medium"/>
    <s v="medium"/>
    <n v="1992.93"/>
    <n v="762.63"/>
    <n v="34115"/>
  </r>
  <r>
    <n v="13865"/>
    <n v="53"/>
    <x v="885"/>
    <x v="66"/>
    <b v="1"/>
    <s v="Approved"/>
    <s v="OHM Cycles"/>
    <s v="Standard"/>
    <s v="medium"/>
    <s v="medium"/>
    <n v="795.34"/>
    <n v="101.58"/>
    <n v="35470"/>
  </r>
  <r>
    <n v="13866"/>
    <n v="38"/>
    <x v="1241"/>
    <x v="174"/>
    <b v="0"/>
    <s v="Approved"/>
    <s v="Trek Bicycles"/>
    <s v="Standard"/>
    <s v="medium"/>
    <s v="large"/>
    <n v="2091.4699999999998"/>
    <n v="388.92"/>
    <n v="38573"/>
  </r>
  <r>
    <n v="13867"/>
    <n v="88"/>
    <x v="2104"/>
    <x v="251"/>
    <b v="1"/>
    <s v="Approved"/>
    <s v="Norco Bicycles"/>
    <s v="Standard"/>
    <s v="medium"/>
    <s v="medium"/>
    <n v="1198.46"/>
    <n v="381.1"/>
    <n v="41434"/>
  </r>
  <r>
    <n v="13868"/>
    <n v="90"/>
    <x v="2149"/>
    <x v="48"/>
    <b v="0"/>
    <s v="Approved"/>
    <s v="Norco Bicycles"/>
    <s v="Standard"/>
    <s v="low"/>
    <s v="medium"/>
    <n v="363.01"/>
    <n v="290.41000000000003"/>
    <n v="38002"/>
  </r>
  <r>
    <n v="13869"/>
    <n v="33"/>
    <x v="1874"/>
    <x v="28"/>
    <b v="1"/>
    <s v="Approved"/>
    <s v="Giant Bicycles"/>
    <s v="Standard"/>
    <s v="medium"/>
    <s v="small"/>
    <n v="1311.44"/>
    <n v="1167.18"/>
    <n v="33888"/>
  </r>
  <r>
    <n v="13870"/>
    <n v="87"/>
    <x v="3348"/>
    <x v="74"/>
    <b v="1"/>
    <s v="Approved"/>
    <s v="Giant Bicycles"/>
    <s v="Standard"/>
    <s v="high"/>
    <s v="medium"/>
    <n v="1179"/>
    <n v="707.4"/>
    <n v="35667"/>
  </r>
  <r>
    <n v="13871"/>
    <n v="55"/>
    <x v="1203"/>
    <x v="130"/>
    <b v="1"/>
    <s v="Approved"/>
    <s v="Trek Bicycles"/>
    <s v="Road"/>
    <s v="medium"/>
    <s v="large"/>
    <n v="1894.19"/>
    <n v="598.76"/>
    <n v="40779"/>
  </r>
  <r>
    <n v="13872"/>
    <n v="61"/>
    <x v="1203"/>
    <x v="252"/>
    <b v="0"/>
    <s v="Approved"/>
    <s v="OHM Cycles"/>
    <s v="Standard"/>
    <s v="low"/>
    <s v="medium"/>
    <n v="71.16"/>
    <n v="56.93"/>
    <n v="41047"/>
  </r>
  <r>
    <n v="13873"/>
    <n v="0"/>
    <x v="788"/>
    <x v="186"/>
    <b v="0"/>
    <s v="Approved"/>
    <m/>
    <m/>
    <m/>
    <m/>
    <n v="1413.98"/>
    <m/>
    <m/>
  </r>
  <r>
    <n v="13874"/>
    <n v="91"/>
    <x v="2189"/>
    <x v="327"/>
    <b v="1"/>
    <s v="Approved"/>
    <s v="Solex"/>
    <s v="Standard"/>
    <s v="medium"/>
    <s v="medium"/>
    <n v="100.35"/>
    <n v="75.260000000000005"/>
    <n v="42458"/>
  </r>
  <r>
    <n v="13875"/>
    <n v="43"/>
    <x v="1364"/>
    <x v="36"/>
    <b v="0"/>
    <s v="Approved"/>
    <s v="Solex"/>
    <s v="Standard"/>
    <s v="medium"/>
    <s v="medium"/>
    <n v="1151.96"/>
    <n v="649.49"/>
    <n v="38991"/>
  </r>
  <r>
    <n v="13876"/>
    <n v="34"/>
    <x v="2798"/>
    <x v="145"/>
    <b v="1"/>
    <s v="Approved"/>
    <s v="Norco Bicycles"/>
    <s v="Road"/>
    <s v="high"/>
    <s v="large"/>
    <n v="774.53"/>
    <n v="464.72"/>
    <n v="38750"/>
  </r>
  <r>
    <n v="13877"/>
    <n v="37"/>
    <x v="334"/>
    <x v="224"/>
    <b v="0"/>
    <s v="Approved"/>
    <s v="OHM Cycles"/>
    <s v="Standard"/>
    <s v="low"/>
    <s v="medium"/>
    <n v="1793.43"/>
    <n v="248.82"/>
    <n v="36361"/>
  </r>
  <r>
    <n v="13878"/>
    <n v="0"/>
    <x v="1811"/>
    <x v="28"/>
    <b v="1"/>
    <s v="Approved"/>
    <s v="Giant Bicycles"/>
    <s v="Standard"/>
    <s v="medium"/>
    <s v="large"/>
    <n v="569.55999999999995"/>
    <n v="528.42999999999995"/>
    <n v="37874"/>
  </r>
  <r>
    <n v="13879"/>
    <n v="85"/>
    <x v="2618"/>
    <x v="143"/>
    <b v="0"/>
    <s v="Approved"/>
    <s v="WeareA2B"/>
    <s v="Standard"/>
    <s v="medium"/>
    <s v="medium"/>
    <n v="752.64"/>
    <n v="205.36"/>
    <n v="42218"/>
  </r>
  <r>
    <n v="13880"/>
    <n v="73"/>
    <x v="1351"/>
    <x v="268"/>
    <b v="0"/>
    <s v="Approved"/>
    <s v="Solex"/>
    <s v="Standard"/>
    <s v="medium"/>
    <s v="medium"/>
    <n v="1945.43"/>
    <n v="333.18"/>
    <n v="37499"/>
  </r>
  <r>
    <n v="13881"/>
    <n v="57"/>
    <x v="834"/>
    <x v="135"/>
    <b v="1"/>
    <s v="Approved"/>
    <s v="WeareA2B"/>
    <s v="Touring"/>
    <s v="medium"/>
    <s v="large"/>
    <n v="1890.39"/>
    <n v="260.14"/>
    <n v="33259"/>
  </r>
  <r>
    <n v="13882"/>
    <n v="44"/>
    <x v="3388"/>
    <x v="35"/>
    <b v="1"/>
    <s v="Approved"/>
    <s v="WeareA2B"/>
    <s v="Standard"/>
    <s v="medium"/>
    <s v="medium"/>
    <n v="1769.64"/>
    <n v="108.76"/>
    <n v="37668"/>
  </r>
  <r>
    <n v="13883"/>
    <n v="98"/>
    <x v="2031"/>
    <x v="208"/>
    <b v="0"/>
    <s v="Approved"/>
    <s v="OHM Cycles"/>
    <s v="Standard"/>
    <s v="medium"/>
    <s v="medium"/>
    <n v="795.34"/>
    <n v="101.58"/>
    <n v="33259"/>
  </r>
  <r>
    <n v="13884"/>
    <n v="69"/>
    <x v="2578"/>
    <x v="154"/>
    <b v="1"/>
    <s v="Approved"/>
    <s v="Giant Bicycles"/>
    <s v="Road"/>
    <s v="medium"/>
    <s v="medium"/>
    <n v="792.9"/>
    <n v="594.67999999999995"/>
    <n v="33879"/>
  </r>
  <r>
    <n v="13885"/>
    <n v="67"/>
    <x v="3099"/>
    <x v="97"/>
    <b v="0"/>
    <s v="Approved"/>
    <s v="Norco Bicycles"/>
    <s v="Road"/>
    <s v="medium"/>
    <s v="medium"/>
    <n v="544.04999999999995"/>
    <n v="376.84"/>
    <n v="34996"/>
  </r>
  <r>
    <n v="13886"/>
    <n v="14"/>
    <x v="2102"/>
    <x v="198"/>
    <b v="0"/>
    <s v="Approved"/>
    <s v="Trek Bicycles"/>
    <s v="Standard"/>
    <s v="medium"/>
    <s v="small"/>
    <n v="1386.84"/>
    <n v="1234.29"/>
    <n v="38693"/>
  </r>
  <r>
    <n v="13887"/>
    <n v="46"/>
    <x v="205"/>
    <x v="311"/>
    <b v="1"/>
    <s v="Approved"/>
    <s v="Solex"/>
    <s v="Standard"/>
    <s v="low"/>
    <s v="medium"/>
    <n v="1289.8499999999999"/>
    <n v="74.510000000000005"/>
    <n v="39427"/>
  </r>
  <r>
    <n v="13888"/>
    <n v="50"/>
    <x v="233"/>
    <x v="290"/>
    <b v="1"/>
    <s v="Approved"/>
    <s v="Giant Bicycles"/>
    <s v="Standard"/>
    <s v="medium"/>
    <s v="medium"/>
    <n v="642.70000000000005"/>
    <n v="211.37"/>
    <n v="35052"/>
  </r>
  <r>
    <n v="13889"/>
    <n v="5"/>
    <x v="939"/>
    <x v="17"/>
    <b v="0"/>
    <s v="Approved"/>
    <s v="Giant Bicycles"/>
    <s v="Standard"/>
    <s v="high"/>
    <s v="medium"/>
    <n v="1129.1300000000001"/>
    <n v="677.48"/>
    <n v="39298"/>
  </r>
  <r>
    <n v="13890"/>
    <n v="58"/>
    <x v="638"/>
    <x v="12"/>
    <b v="1"/>
    <s v="Approved"/>
    <s v="OHM Cycles"/>
    <s v="Road"/>
    <s v="medium"/>
    <s v="medium"/>
    <n v="1280.28"/>
    <n v="829.51"/>
    <n v="37220"/>
  </r>
  <r>
    <n v="13891"/>
    <n v="64"/>
    <x v="1722"/>
    <x v="232"/>
    <b v="1"/>
    <s v="Approved"/>
    <s v="Trek Bicycles"/>
    <s v="Standard"/>
    <s v="medium"/>
    <s v="large"/>
    <n v="1469.44"/>
    <n v="596.54999999999995"/>
    <n v="34996"/>
  </r>
  <r>
    <n v="13892"/>
    <n v="81"/>
    <x v="107"/>
    <x v="51"/>
    <b v="0"/>
    <s v="Approved"/>
    <s v="Norco Bicycles"/>
    <s v="Standard"/>
    <s v="medium"/>
    <s v="small"/>
    <n v="586.45000000000005"/>
    <n v="521.94000000000005"/>
    <n v="33429"/>
  </r>
  <r>
    <n v="13893"/>
    <n v="25"/>
    <x v="234"/>
    <x v="347"/>
    <b v="0"/>
    <s v="Approved"/>
    <s v="Giant Bicycles"/>
    <s v="Road"/>
    <s v="medium"/>
    <s v="medium"/>
    <n v="1538.99"/>
    <n v="829.65"/>
    <n v="33888"/>
  </r>
  <r>
    <n v="13894"/>
    <n v="15"/>
    <x v="818"/>
    <x v="335"/>
    <b v="1"/>
    <s v="Approved"/>
    <s v="Norco Bicycles"/>
    <s v="Standard"/>
    <s v="low"/>
    <s v="medium"/>
    <n v="958.74"/>
    <n v="748.9"/>
    <n v="38693"/>
  </r>
  <r>
    <n v="13895"/>
    <n v="52"/>
    <x v="837"/>
    <x v="202"/>
    <b v="0"/>
    <s v="Approved"/>
    <s v="OHM Cycles"/>
    <s v="Road"/>
    <s v="medium"/>
    <s v="medium"/>
    <n v="1280.28"/>
    <n v="829.51"/>
    <n v="37220"/>
  </r>
  <r>
    <n v="13896"/>
    <n v="98"/>
    <x v="2972"/>
    <x v="144"/>
    <b v="0"/>
    <s v="Approved"/>
    <s v="Trek Bicycles"/>
    <s v="Standard"/>
    <s v="high"/>
    <s v="medium"/>
    <n v="358.39"/>
    <n v="215.03"/>
    <n v="38002"/>
  </r>
  <r>
    <n v="13897"/>
    <n v="8"/>
    <x v="692"/>
    <x v="276"/>
    <b v="0"/>
    <s v="Approved"/>
    <s v="Solex"/>
    <s v="Road"/>
    <s v="medium"/>
    <s v="small"/>
    <n v="1703.52"/>
    <n v="1516.13"/>
    <n v="42560"/>
  </r>
  <r>
    <n v="13898"/>
    <n v="50"/>
    <x v="1651"/>
    <x v="75"/>
    <b v="0"/>
    <s v="Approved"/>
    <s v="WeareA2B"/>
    <s v="Standard"/>
    <s v="medium"/>
    <s v="small"/>
    <n v="175.89"/>
    <n v="131.91999999999999"/>
    <n v="37668"/>
  </r>
  <r>
    <n v="13899"/>
    <n v="29"/>
    <x v="2680"/>
    <x v="36"/>
    <b v="0"/>
    <s v="Approved"/>
    <s v="Norco Bicycles"/>
    <s v="Road"/>
    <s v="medium"/>
    <s v="medium"/>
    <n v="543.39"/>
    <n v="407.54"/>
    <n v="42696"/>
  </r>
  <r>
    <n v="13900"/>
    <n v="95"/>
    <x v="732"/>
    <x v="260"/>
    <b v="1"/>
    <s v="Approved"/>
    <s v="Giant Bicycles"/>
    <s v="Standard"/>
    <s v="medium"/>
    <s v="large"/>
    <n v="569.55999999999995"/>
    <n v="528.42999999999995"/>
    <n v="37874"/>
  </r>
  <r>
    <n v="13901"/>
    <n v="70"/>
    <x v="3313"/>
    <x v="319"/>
    <b v="0"/>
    <s v="Approved"/>
    <s v="Trek Bicycles"/>
    <s v="Standard"/>
    <s v="high"/>
    <s v="medium"/>
    <n v="495.72"/>
    <n v="297.43"/>
    <n v="40553"/>
  </r>
  <r>
    <n v="13902"/>
    <n v="93"/>
    <x v="3310"/>
    <x v="290"/>
    <b v="1"/>
    <s v="Approved"/>
    <s v="WeareA2B"/>
    <s v="Standard"/>
    <s v="medium"/>
    <s v="medium"/>
    <n v="1065.03"/>
    <n v="230.09"/>
    <n v="36833"/>
  </r>
  <r>
    <n v="13903"/>
    <n v="13"/>
    <x v="2636"/>
    <x v="344"/>
    <b v="0"/>
    <s v="Approved"/>
    <s v="Solex"/>
    <s v="Standard"/>
    <s v="medium"/>
    <s v="medium"/>
    <n v="1163.8900000000001"/>
    <n v="589.27"/>
    <n v="42560"/>
  </r>
  <r>
    <n v="13904"/>
    <n v="67"/>
    <x v="1897"/>
    <x v="304"/>
    <b v="0"/>
    <s v="Approved"/>
    <s v="Norco Bicycles"/>
    <s v="Road"/>
    <s v="medium"/>
    <s v="medium"/>
    <n v="544.04999999999995"/>
    <n v="376.84"/>
    <n v="42105"/>
  </r>
  <r>
    <n v="13905"/>
    <n v="51"/>
    <x v="24"/>
    <x v="203"/>
    <b v="1"/>
    <s v="Approved"/>
    <s v="OHM Cycles"/>
    <s v="Standard"/>
    <s v="high"/>
    <s v="medium"/>
    <n v="2005.66"/>
    <n v="1203.4000000000001"/>
    <n v="41009"/>
  </r>
  <r>
    <n v="13906"/>
    <n v="5"/>
    <x v="1900"/>
    <x v="358"/>
    <b v="1"/>
    <s v="Approved"/>
    <s v="Trek Bicycles"/>
    <s v="Mountain"/>
    <s v="low"/>
    <s v="medium"/>
    <n v="574.64"/>
    <n v="459.71"/>
    <n v="40649"/>
  </r>
  <r>
    <n v="13907"/>
    <n v="94"/>
    <x v="3343"/>
    <x v="81"/>
    <b v="0"/>
    <s v="Approved"/>
    <s v="Giant Bicycles"/>
    <s v="Standard"/>
    <s v="medium"/>
    <s v="large"/>
    <n v="1635.3"/>
    <n v="993.66"/>
    <n v="41434"/>
  </r>
  <r>
    <n v="13908"/>
    <n v="94"/>
    <x v="3125"/>
    <x v="92"/>
    <b v="0"/>
    <s v="Approved"/>
    <s v="Giant Bicycles"/>
    <s v="Standard"/>
    <s v="medium"/>
    <s v="large"/>
    <n v="1635.3"/>
    <n v="993.66"/>
    <n v="39427"/>
  </r>
  <r>
    <n v="13909"/>
    <n v="2"/>
    <x v="413"/>
    <x v="234"/>
    <b v="1"/>
    <s v="Approved"/>
    <s v="Solex"/>
    <s v="Standard"/>
    <s v="medium"/>
    <s v="medium"/>
    <n v="71.489999999999995"/>
    <n v="53.62"/>
    <n v="41245"/>
  </r>
  <r>
    <n v="13910"/>
    <n v="48"/>
    <x v="3176"/>
    <x v="290"/>
    <b v="1"/>
    <s v="Approved"/>
    <s v="WeareA2B"/>
    <s v="Standard"/>
    <s v="medium"/>
    <s v="medium"/>
    <n v="1762.96"/>
    <n v="950.52"/>
    <n v="41848"/>
  </r>
  <r>
    <n v="13911"/>
    <n v="70"/>
    <x v="1447"/>
    <x v="237"/>
    <b v="0"/>
    <s v="Approved"/>
    <s v="Trek Bicycles"/>
    <s v="Standard"/>
    <s v="high"/>
    <s v="medium"/>
    <n v="495.72"/>
    <n v="297.43"/>
    <n v="42105"/>
  </r>
  <r>
    <n v="13912"/>
    <n v="27"/>
    <x v="3208"/>
    <x v="53"/>
    <b v="1"/>
    <s v="Approved"/>
    <s v="Trek Bicycles"/>
    <s v="Standard"/>
    <s v="medium"/>
    <s v="medium"/>
    <n v="499.53"/>
    <n v="388.72"/>
    <n v="39031"/>
  </r>
  <r>
    <n v="13913"/>
    <n v="46"/>
    <x v="1379"/>
    <x v="89"/>
    <b v="0"/>
    <s v="Approved"/>
    <s v="Solex"/>
    <s v="Standard"/>
    <s v="low"/>
    <s v="medium"/>
    <n v="1289.8499999999999"/>
    <n v="74.510000000000005"/>
    <n v="39427"/>
  </r>
  <r>
    <n v="13914"/>
    <n v="85"/>
    <x v="977"/>
    <x v="6"/>
    <b v="1"/>
    <s v="Approved"/>
    <s v="WeareA2B"/>
    <s v="Standard"/>
    <s v="medium"/>
    <s v="medium"/>
    <n v="1228.07"/>
    <n v="400.91"/>
    <n v="42226"/>
  </r>
  <r>
    <n v="13915"/>
    <n v="11"/>
    <x v="2096"/>
    <x v="276"/>
    <b v="1"/>
    <s v="Approved"/>
    <s v="Giant Bicycles"/>
    <s v="Standard"/>
    <s v="high"/>
    <s v="medium"/>
    <n v="1274.93"/>
    <n v="764.96"/>
    <n v="35378"/>
  </r>
  <r>
    <n v="13916"/>
    <n v="11"/>
    <x v="2536"/>
    <x v="90"/>
    <b v="1"/>
    <s v="Approved"/>
    <s v="Trek Bicycles"/>
    <s v="Standard"/>
    <s v="medium"/>
    <s v="small"/>
    <n v="1775.81"/>
    <n v="1580.47"/>
    <n v="40303"/>
  </r>
  <r>
    <n v="13917"/>
    <n v="65"/>
    <x v="2096"/>
    <x v="240"/>
    <b v="0"/>
    <s v="Approved"/>
    <s v="WeareA2B"/>
    <s v="Standard"/>
    <s v="medium"/>
    <s v="medium"/>
    <n v="1807.45"/>
    <n v="778.69"/>
    <n v="40410"/>
  </r>
  <r>
    <n v="13918"/>
    <n v="23"/>
    <x v="2701"/>
    <x v="74"/>
    <b v="1"/>
    <s v="Approved"/>
    <s v="Norco Bicycles"/>
    <s v="Standard"/>
    <s v="medium"/>
    <s v="medium"/>
    <n v="1198.46"/>
    <n v="381.1"/>
    <n v="37874"/>
  </r>
  <r>
    <n v="13919"/>
    <n v="39"/>
    <x v="918"/>
    <x v="155"/>
    <b v="1"/>
    <s v="Approved"/>
    <s v="Giant Bicycles"/>
    <s v="Standard"/>
    <s v="medium"/>
    <s v="large"/>
    <n v="1812.75"/>
    <n v="582.48"/>
    <n v="35560"/>
  </r>
  <r>
    <n v="13920"/>
    <n v="14"/>
    <x v="680"/>
    <x v="340"/>
    <b v="1"/>
    <s v="Approved"/>
    <s v="Trek Bicycles"/>
    <s v="Standard"/>
    <s v="medium"/>
    <s v="small"/>
    <n v="1386.84"/>
    <n v="1234.29"/>
    <n v="37838"/>
  </r>
  <r>
    <n v="13921"/>
    <n v="38"/>
    <x v="2726"/>
    <x v="353"/>
    <b v="1"/>
    <s v="Approved"/>
    <s v="Trek Bicycles"/>
    <s v="Standard"/>
    <s v="medium"/>
    <s v="large"/>
    <n v="2091.4699999999998"/>
    <n v="388.92"/>
    <n v="41167"/>
  </r>
  <r>
    <n v="13922"/>
    <n v="55"/>
    <x v="1971"/>
    <x v="308"/>
    <b v="0"/>
    <s v="Approved"/>
    <s v="Trek Bicycles"/>
    <s v="Road"/>
    <s v="medium"/>
    <s v="large"/>
    <n v="1894.19"/>
    <n v="598.76"/>
    <n v="37823"/>
  </r>
  <r>
    <n v="13923"/>
    <n v="13"/>
    <x v="3366"/>
    <x v="10"/>
    <b v="0"/>
    <s v="Approved"/>
    <s v="Solex"/>
    <s v="Standard"/>
    <s v="medium"/>
    <s v="medium"/>
    <n v="1577.53"/>
    <n v="826.51"/>
    <n v="40336"/>
  </r>
  <r>
    <n v="13924"/>
    <n v="61"/>
    <x v="88"/>
    <x v="131"/>
    <b v="1"/>
    <s v="Approved"/>
    <s v="OHM Cycles"/>
    <s v="Standard"/>
    <s v="low"/>
    <s v="medium"/>
    <n v="71.16"/>
    <n v="56.93"/>
    <n v="34143"/>
  </r>
  <r>
    <n v="13925"/>
    <n v="43"/>
    <x v="2650"/>
    <x v="276"/>
    <b v="1"/>
    <s v="Approved"/>
    <s v="Solex"/>
    <s v="Standard"/>
    <s v="medium"/>
    <s v="medium"/>
    <n v="1151.96"/>
    <n v="649.49"/>
    <n v="36498"/>
  </r>
  <r>
    <n v="13926"/>
    <n v="0"/>
    <x v="3075"/>
    <x v="187"/>
    <b v="1"/>
    <s v="Approved"/>
    <s v="Solex"/>
    <s v="Standard"/>
    <s v="medium"/>
    <s v="medium"/>
    <n v="478.16"/>
    <n v="298.72000000000003"/>
    <n v="34143"/>
  </r>
  <r>
    <n v="13927"/>
    <n v="14"/>
    <x v="1638"/>
    <x v="263"/>
    <b v="1"/>
    <s v="Approved"/>
    <s v="Solex"/>
    <s v="Standard"/>
    <s v="high"/>
    <s v="large"/>
    <n v="1842.92"/>
    <n v="1105.75"/>
    <n v="34996"/>
  </r>
  <r>
    <n v="13928"/>
    <n v="82"/>
    <x v="451"/>
    <x v="126"/>
    <b v="1"/>
    <s v="Cancelled"/>
    <s v="Norco Bicycles"/>
    <s v="Standard"/>
    <s v="high"/>
    <s v="medium"/>
    <n v="1148.6400000000001"/>
    <n v="689.18"/>
    <n v="38206"/>
  </r>
  <r>
    <n v="13929"/>
    <n v="24"/>
    <x v="3436"/>
    <x v="337"/>
    <b v="0"/>
    <s v="Approved"/>
    <s v="Solex"/>
    <s v="Road"/>
    <s v="medium"/>
    <s v="large"/>
    <n v="1777.8"/>
    <n v="820.78"/>
    <n v="40670"/>
  </r>
  <r>
    <n v="13930"/>
    <n v="0"/>
    <x v="3032"/>
    <x v="206"/>
    <b v="0"/>
    <s v="Approved"/>
    <s v="Solex"/>
    <s v="Road"/>
    <s v="medium"/>
    <s v="medium"/>
    <n v="416.98"/>
    <n v="312.74"/>
    <n v="40672"/>
  </r>
  <r>
    <n v="13931"/>
    <n v="58"/>
    <x v="821"/>
    <x v="115"/>
    <b v="0"/>
    <s v="Approved"/>
    <s v="OHM Cycles"/>
    <s v="Standard"/>
    <s v="medium"/>
    <s v="medium"/>
    <n v="912.52"/>
    <n v="141.4"/>
    <n v="42295"/>
  </r>
  <r>
    <n v="13932"/>
    <n v="99"/>
    <x v="481"/>
    <x v="33"/>
    <b v="0"/>
    <s v="Approved"/>
    <s v="OHM Cycles"/>
    <s v="Standard"/>
    <s v="medium"/>
    <s v="medium"/>
    <n v="1227.3399999999999"/>
    <n v="770.89"/>
    <n v="34556"/>
  </r>
  <r>
    <n v="13933"/>
    <n v="1"/>
    <x v="1032"/>
    <x v="95"/>
    <b v="1"/>
    <s v="Approved"/>
    <s v="Giant Bicycles"/>
    <s v="Standard"/>
    <s v="medium"/>
    <s v="medium"/>
    <n v="1403.5"/>
    <n v="954.82"/>
    <n v="42688"/>
  </r>
  <r>
    <n v="13934"/>
    <n v="94"/>
    <x v="1453"/>
    <x v="117"/>
    <b v="0"/>
    <s v="Approved"/>
    <s v="Giant Bicycles"/>
    <s v="Standard"/>
    <s v="medium"/>
    <s v="large"/>
    <n v="1635.3"/>
    <n v="993.66"/>
    <n v="38002"/>
  </r>
  <r>
    <n v="13935"/>
    <n v="0"/>
    <x v="2951"/>
    <x v="208"/>
    <b v="0"/>
    <s v="Approved"/>
    <s v="Solex"/>
    <s v="Standard"/>
    <s v="medium"/>
    <s v="medium"/>
    <n v="478.16"/>
    <n v="298.72000000000003"/>
    <n v="40487"/>
  </r>
  <r>
    <n v="13936"/>
    <n v="100"/>
    <x v="3089"/>
    <x v="282"/>
    <b v="0"/>
    <s v="Approved"/>
    <s v="Trek Bicycles"/>
    <s v="Standard"/>
    <s v="medium"/>
    <s v="small"/>
    <n v="1386.84"/>
    <n v="1234.29"/>
    <n v="35160"/>
  </r>
  <r>
    <n v="13937"/>
    <n v="80"/>
    <x v="1319"/>
    <x v="229"/>
    <b v="0"/>
    <s v="Approved"/>
    <s v="OHM Cycles"/>
    <s v="Touring"/>
    <s v="low"/>
    <s v="medium"/>
    <n v="1073.07"/>
    <n v="933.84"/>
    <n v="35667"/>
  </r>
  <r>
    <n v="13938"/>
    <n v="67"/>
    <x v="2221"/>
    <x v="361"/>
    <b v="0"/>
    <s v="Approved"/>
    <s v="Norco Bicycles"/>
    <s v="Road"/>
    <s v="medium"/>
    <s v="medium"/>
    <n v="544.04999999999995"/>
    <n v="376.84"/>
    <n v="38647"/>
  </r>
  <r>
    <n v="13939"/>
    <n v="20"/>
    <x v="346"/>
    <x v="84"/>
    <b v="1"/>
    <s v="Approved"/>
    <s v="Trek Bicycles"/>
    <s v="Standard"/>
    <s v="medium"/>
    <s v="small"/>
    <n v="1775.81"/>
    <n v="1580.47"/>
    <n v="42404"/>
  </r>
  <r>
    <n v="13940"/>
    <n v="0"/>
    <x v="676"/>
    <x v="57"/>
    <b v="0"/>
    <s v="Approved"/>
    <s v="WeareA2B"/>
    <s v="Standard"/>
    <s v="medium"/>
    <s v="medium"/>
    <n v="60.34"/>
    <n v="45.26"/>
    <n v="34165"/>
  </r>
  <r>
    <n v="13941"/>
    <n v="44"/>
    <x v="2099"/>
    <x v="98"/>
    <b v="0"/>
    <s v="Approved"/>
    <s v="WeareA2B"/>
    <s v="Standard"/>
    <s v="medium"/>
    <s v="medium"/>
    <n v="1769.64"/>
    <n v="108.76"/>
    <n v="40672"/>
  </r>
  <r>
    <n v="13942"/>
    <n v="53"/>
    <x v="3033"/>
    <x v="298"/>
    <b v="1"/>
    <s v="Approved"/>
    <s v="OHM Cycles"/>
    <s v="Standard"/>
    <s v="medium"/>
    <s v="medium"/>
    <n v="795.34"/>
    <n v="101.58"/>
    <n v="42172"/>
  </r>
  <r>
    <n v="13943"/>
    <n v="58"/>
    <x v="1601"/>
    <x v="353"/>
    <b v="0"/>
    <s v="Approved"/>
    <s v="OHM Cycles"/>
    <s v="Standard"/>
    <s v="medium"/>
    <s v="medium"/>
    <n v="912.52"/>
    <n v="141.4"/>
    <n v="42295"/>
  </r>
  <r>
    <n v="13944"/>
    <n v="0"/>
    <x v="1269"/>
    <x v="333"/>
    <b v="1"/>
    <s v="Approved"/>
    <s v="Solex"/>
    <s v="Standard"/>
    <s v="medium"/>
    <s v="medium"/>
    <n v="441.49"/>
    <n v="84.99"/>
    <n v="41848"/>
  </r>
  <r>
    <n v="13945"/>
    <n v="36"/>
    <x v="801"/>
    <x v="233"/>
    <b v="0"/>
    <s v="Approved"/>
    <s v="Solex"/>
    <s v="Standard"/>
    <s v="low"/>
    <s v="medium"/>
    <n v="945.04"/>
    <n v="507.58"/>
    <n v="35052"/>
  </r>
  <r>
    <n v="13946"/>
    <n v="45"/>
    <x v="1755"/>
    <x v="197"/>
    <b v="1"/>
    <s v="Approved"/>
    <s v="Trek Bicycles"/>
    <s v="Road"/>
    <s v="low"/>
    <s v="medium"/>
    <n v="980.37"/>
    <n v="234.43"/>
    <n v="38258"/>
  </r>
  <r>
    <n v="13947"/>
    <n v="13"/>
    <x v="663"/>
    <x v="93"/>
    <b v="1"/>
    <s v="Approved"/>
    <s v="Solex"/>
    <s v="Standard"/>
    <s v="medium"/>
    <s v="medium"/>
    <n v="1163.8900000000001"/>
    <n v="589.27"/>
    <n v="42560"/>
  </r>
  <r>
    <n v="13948"/>
    <n v="59"/>
    <x v="2995"/>
    <x v="222"/>
    <b v="1"/>
    <s v="Approved"/>
    <s v="Solex"/>
    <s v="Standard"/>
    <s v="medium"/>
    <s v="large"/>
    <n v="1061.56"/>
    <n v="733.58"/>
    <n v="34170"/>
  </r>
  <r>
    <n v="13949"/>
    <n v="59"/>
    <x v="3119"/>
    <x v="208"/>
    <b v="1"/>
    <s v="Approved"/>
    <s v="WeareA2B"/>
    <s v="Standard"/>
    <s v="medium"/>
    <s v="small"/>
    <n v="1415.01"/>
    <n v="1259.3599999999999"/>
    <n v="37626"/>
  </r>
  <r>
    <n v="13950"/>
    <n v="66"/>
    <x v="2244"/>
    <x v="215"/>
    <b v="1"/>
    <s v="Approved"/>
    <s v="Solex"/>
    <s v="Standard"/>
    <s v="medium"/>
    <s v="medium"/>
    <n v="1163.8900000000001"/>
    <n v="589.27"/>
    <n v="42560"/>
  </r>
  <r>
    <n v="13951"/>
    <n v="88"/>
    <x v="1429"/>
    <x v="61"/>
    <b v="1"/>
    <s v="Approved"/>
    <s v="Norco Bicycles"/>
    <s v="Standard"/>
    <s v="medium"/>
    <s v="medium"/>
    <n v="1198.46"/>
    <n v="381.1"/>
    <n v="38482"/>
  </r>
  <r>
    <n v="13952"/>
    <n v="28"/>
    <x v="1462"/>
    <x v="289"/>
    <b v="1"/>
    <s v="Approved"/>
    <s v="Norco Bicycles"/>
    <s v="Standard"/>
    <s v="medium"/>
    <s v="small"/>
    <n v="1216.1400000000001"/>
    <n v="1082.3599999999999"/>
    <n v="35052"/>
  </r>
  <r>
    <n v="13953"/>
    <n v="1"/>
    <x v="738"/>
    <x v="195"/>
    <b v="0"/>
    <s v="Approved"/>
    <s v="Giant Bicycles"/>
    <s v="Standard"/>
    <s v="medium"/>
    <s v="medium"/>
    <n v="1403.5"/>
    <n v="954.82"/>
    <n v="42688"/>
  </r>
  <r>
    <n v="13954"/>
    <n v="5"/>
    <x v="1955"/>
    <x v="246"/>
    <b v="1"/>
    <s v="Approved"/>
    <s v="Trek Bicycles"/>
    <s v="Mountain"/>
    <s v="low"/>
    <s v="medium"/>
    <n v="574.64"/>
    <n v="459.71"/>
    <n v="37659"/>
  </r>
  <r>
    <n v="13955"/>
    <n v="38"/>
    <x v="1853"/>
    <x v="125"/>
    <b v="1"/>
    <s v="Approved"/>
    <s v="Solex"/>
    <s v="Standard"/>
    <s v="medium"/>
    <s v="medium"/>
    <n v="1577.53"/>
    <n v="826.51"/>
    <n v="40618"/>
  </r>
  <r>
    <n v="13956"/>
    <n v="27"/>
    <x v="1813"/>
    <x v="253"/>
    <b v="1"/>
    <s v="Approved"/>
    <s v="Trek Bicycles"/>
    <s v="Standard"/>
    <s v="medium"/>
    <s v="medium"/>
    <n v="499.53"/>
    <n v="388.72"/>
    <n v="37220"/>
  </r>
  <r>
    <n v="13957"/>
    <n v="49"/>
    <x v="1365"/>
    <x v="208"/>
    <b v="0"/>
    <s v="Approved"/>
    <s v="Trek Bicycles"/>
    <s v="Road"/>
    <s v="medium"/>
    <s v="medium"/>
    <n v="533.51"/>
    <n v="400.13"/>
    <n v="41064"/>
  </r>
  <r>
    <n v="13958"/>
    <n v="3"/>
    <x v="2739"/>
    <x v="19"/>
    <b v="0"/>
    <s v="Approved"/>
    <s v="Trek Bicycles"/>
    <s v="Standard"/>
    <s v="medium"/>
    <s v="large"/>
    <n v="2091.4699999999998"/>
    <n v="388.92"/>
    <n v="41167"/>
  </r>
  <r>
    <n v="13959"/>
    <n v="1"/>
    <x v="1511"/>
    <x v="148"/>
    <b v="1"/>
    <s v="Approved"/>
    <s v="Giant Bicycles"/>
    <s v="Standard"/>
    <s v="medium"/>
    <s v="medium"/>
    <n v="1403.5"/>
    <n v="954.82"/>
    <n v="42688"/>
  </r>
  <r>
    <n v="13960"/>
    <n v="4"/>
    <x v="2959"/>
    <x v="190"/>
    <b v="0"/>
    <s v="Approved"/>
    <s v="Giant Bicycles"/>
    <s v="Standard"/>
    <s v="high"/>
    <s v="medium"/>
    <n v="1129.1300000000001"/>
    <n v="677.48"/>
    <n v="37698"/>
  </r>
  <r>
    <n v="13961"/>
    <n v="20"/>
    <x v="323"/>
    <x v="17"/>
    <b v="0"/>
    <s v="Approved"/>
    <s v="Trek Bicycles"/>
    <s v="Standard"/>
    <s v="medium"/>
    <s v="small"/>
    <n v="1775.81"/>
    <n v="1580.47"/>
    <n v="40303"/>
  </r>
  <r>
    <n v="13962"/>
    <n v="81"/>
    <x v="1597"/>
    <x v="98"/>
    <b v="1"/>
    <s v="Approved"/>
    <s v="Norco Bicycles"/>
    <s v="Standard"/>
    <s v="medium"/>
    <s v="small"/>
    <n v="586.45000000000005"/>
    <n v="521.94000000000005"/>
    <n v="35667"/>
  </r>
  <r>
    <n v="13963"/>
    <n v="90"/>
    <x v="3331"/>
    <x v="243"/>
    <b v="0"/>
    <s v="Approved"/>
    <s v="Solex"/>
    <s v="Standard"/>
    <s v="low"/>
    <s v="medium"/>
    <n v="945.04"/>
    <n v="507.58"/>
    <n v="35052"/>
  </r>
  <r>
    <n v="13964"/>
    <n v="63"/>
    <x v="1472"/>
    <x v="339"/>
    <b v="0"/>
    <s v="Approved"/>
    <s v="Solex"/>
    <s v="Standard"/>
    <s v="medium"/>
    <s v="medium"/>
    <n v="1483.2"/>
    <n v="99.59"/>
    <n v="36146"/>
  </r>
  <r>
    <n v="13965"/>
    <n v="54"/>
    <x v="2406"/>
    <x v="325"/>
    <b v="1"/>
    <s v="Approved"/>
    <s v="WeareA2B"/>
    <s v="Standard"/>
    <s v="medium"/>
    <s v="medium"/>
    <n v="1292.8399999999999"/>
    <n v="13.44"/>
    <n v="37823"/>
  </r>
  <r>
    <n v="13966"/>
    <n v="60"/>
    <x v="2270"/>
    <x v="128"/>
    <b v="1"/>
    <s v="Approved"/>
    <s v="Giant Bicycles"/>
    <s v="Standard"/>
    <s v="high"/>
    <s v="small"/>
    <n v="1977.36"/>
    <n v="1759.85"/>
    <n v="34143"/>
  </r>
  <r>
    <n v="13967"/>
    <n v="80"/>
    <x v="1990"/>
    <x v="355"/>
    <b v="0"/>
    <s v="Approved"/>
    <s v="OHM Cycles"/>
    <s v="Touring"/>
    <s v="low"/>
    <s v="medium"/>
    <n v="1073.07"/>
    <n v="933.84"/>
    <n v="36145"/>
  </r>
  <r>
    <n v="13968"/>
    <n v="95"/>
    <x v="1378"/>
    <x v="238"/>
    <b v="0"/>
    <s v="Approved"/>
    <s v="Giant Bicycles"/>
    <s v="Standard"/>
    <s v="medium"/>
    <s v="large"/>
    <n v="569.55999999999995"/>
    <n v="528.42999999999995"/>
    <n v="33364"/>
  </r>
  <r>
    <n v="13969"/>
    <n v="9"/>
    <x v="547"/>
    <x v="1"/>
    <b v="1"/>
    <s v="Approved"/>
    <s v="OHM Cycles"/>
    <s v="Road"/>
    <s v="medium"/>
    <s v="medium"/>
    <n v="742.54"/>
    <n v="667.4"/>
    <n v="38693"/>
  </r>
  <r>
    <n v="13970"/>
    <n v="28"/>
    <x v="1418"/>
    <x v="45"/>
    <b v="0"/>
    <s v="Approved"/>
    <s v="Solex"/>
    <s v="Road"/>
    <s v="medium"/>
    <s v="small"/>
    <n v="1703.52"/>
    <n v="1516.13"/>
    <n v="33549"/>
  </r>
  <r>
    <n v="13971"/>
    <n v="38"/>
    <x v="3430"/>
    <x v="16"/>
    <b v="1"/>
    <s v="Approved"/>
    <s v="Solex"/>
    <s v="Standard"/>
    <s v="medium"/>
    <s v="medium"/>
    <n v="1577.53"/>
    <n v="826.51"/>
    <n v="40618"/>
  </r>
  <r>
    <n v="13972"/>
    <n v="25"/>
    <x v="1117"/>
    <x v="267"/>
    <b v="0"/>
    <s v="Approved"/>
    <s v="Giant Bicycles"/>
    <s v="Road"/>
    <s v="medium"/>
    <s v="medium"/>
    <n v="1538.99"/>
    <n v="829.65"/>
    <n v="33455"/>
  </r>
  <r>
    <n v="13973"/>
    <n v="70"/>
    <x v="2743"/>
    <x v="186"/>
    <b v="0"/>
    <s v="Approved"/>
    <s v="Trek Bicycles"/>
    <s v="Standard"/>
    <s v="high"/>
    <s v="medium"/>
    <n v="495.72"/>
    <n v="297.43"/>
    <n v="36367"/>
  </r>
  <r>
    <n v="13974"/>
    <n v="5"/>
    <x v="2715"/>
    <x v="1"/>
    <b v="0"/>
    <s v="Approved"/>
    <s v="Trek Bicycles"/>
    <s v="Mountain"/>
    <s v="low"/>
    <s v="medium"/>
    <n v="574.64"/>
    <n v="459.71"/>
    <n v="40784"/>
  </r>
  <r>
    <n v="13975"/>
    <n v="42"/>
    <x v="3326"/>
    <x v="261"/>
    <b v="0"/>
    <s v="Approved"/>
    <s v="OHM Cycles"/>
    <s v="Road"/>
    <s v="medium"/>
    <s v="small"/>
    <n v="1810"/>
    <n v="1610.9"/>
    <n v="42226"/>
  </r>
  <r>
    <n v="13976"/>
    <n v="49"/>
    <x v="3374"/>
    <x v="134"/>
    <b v="0"/>
    <s v="Approved"/>
    <s v="Trek Bicycles"/>
    <s v="Road"/>
    <s v="medium"/>
    <s v="medium"/>
    <n v="533.51"/>
    <n v="400.13"/>
    <n v="41064"/>
  </r>
  <r>
    <n v="13977"/>
    <n v="28"/>
    <x v="3446"/>
    <x v="268"/>
    <b v="1"/>
    <s v="Approved"/>
    <s v="Norco Bicycles"/>
    <s v="Standard"/>
    <s v="medium"/>
    <s v="small"/>
    <n v="1216.1400000000001"/>
    <n v="1082.3599999999999"/>
    <n v="34527"/>
  </r>
  <r>
    <n v="13978"/>
    <n v="14"/>
    <x v="2300"/>
    <x v="132"/>
    <b v="1"/>
    <s v="Approved"/>
    <s v="Trek Bicycles"/>
    <s v="Standard"/>
    <s v="medium"/>
    <s v="small"/>
    <n v="1386.84"/>
    <n v="1234.29"/>
    <n v="38693"/>
  </r>
  <r>
    <n v="13979"/>
    <n v="27"/>
    <x v="1823"/>
    <x v="155"/>
    <b v="0"/>
    <s v="Approved"/>
    <s v="Trek Bicycles"/>
    <s v="Standard"/>
    <s v="medium"/>
    <s v="medium"/>
    <n v="499.53"/>
    <n v="388.72"/>
    <n v="36334"/>
  </r>
  <r>
    <n v="13980"/>
    <n v="92"/>
    <x v="2553"/>
    <x v="264"/>
    <b v="0"/>
    <s v="Approved"/>
    <s v="WeareA2B"/>
    <s v="Standard"/>
    <s v="medium"/>
    <s v="small"/>
    <n v="1415.01"/>
    <n v="1259.3599999999999"/>
    <n v="37626"/>
  </r>
  <r>
    <n v="13981"/>
    <n v="29"/>
    <x v="2606"/>
    <x v="82"/>
    <b v="0"/>
    <s v="Approved"/>
    <s v="Norco Bicycles"/>
    <s v="Road"/>
    <s v="medium"/>
    <s v="medium"/>
    <n v="543.39"/>
    <n v="407.54"/>
    <n v="42696"/>
  </r>
  <r>
    <n v="13982"/>
    <n v="49"/>
    <x v="897"/>
    <x v="239"/>
    <b v="1"/>
    <s v="Approved"/>
    <s v="Trek Bicycles"/>
    <s v="Road"/>
    <s v="medium"/>
    <s v="medium"/>
    <n v="533.51"/>
    <n v="400.13"/>
    <n v="41064"/>
  </r>
  <r>
    <n v="13983"/>
    <n v="78"/>
    <x v="1459"/>
    <x v="188"/>
    <b v="0"/>
    <s v="Approved"/>
    <s v="Giant Bicycles"/>
    <s v="Standard"/>
    <s v="medium"/>
    <s v="large"/>
    <n v="1765.3"/>
    <n v="709.48"/>
    <n v="37873"/>
  </r>
  <r>
    <n v="13984"/>
    <n v="38"/>
    <x v="3232"/>
    <x v="219"/>
    <b v="0"/>
    <s v="Approved"/>
    <s v="Trek Bicycles"/>
    <s v="Standard"/>
    <s v="medium"/>
    <s v="large"/>
    <n v="2091.4699999999998"/>
    <n v="388.92"/>
    <n v="33549"/>
  </r>
  <r>
    <n v="13985"/>
    <n v="67"/>
    <x v="11"/>
    <x v="306"/>
    <b v="0"/>
    <s v="Approved"/>
    <s v="Norco Bicycles"/>
    <s v="Road"/>
    <s v="medium"/>
    <s v="medium"/>
    <n v="544.04999999999995"/>
    <n v="376.84"/>
    <n v="42710"/>
  </r>
  <r>
    <n v="13986"/>
    <n v="91"/>
    <x v="1714"/>
    <x v="141"/>
    <b v="0"/>
    <s v="Approved"/>
    <s v="Solex"/>
    <s v="Standard"/>
    <s v="medium"/>
    <s v="medium"/>
    <n v="100.35"/>
    <n v="75.260000000000005"/>
    <n v="41434"/>
  </r>
  <r>
    <n v="13987"/>
    <n v="88"/>
    <x v="888"/>
    <x v="182"/>
    <b v="0"/>
    <s v="Approved"/>
    <s v="Norco Bicycles"/>
    <s v="Standard"/>
    <s v="medium"/>
    <s v="medium"/>
    <n v="1198.46"/>
    <n v="381.1"/>
    <n v="38216"/>
  </r>
  <r>
    <n v="13988"/>
    <n v="21"/>
    <x v="777"/>
    <x v="268"/>
    <b v="0"/>
    <s v="Approved"/>
    <s v="Solex"/>
    <s v="Standard"/>
    <s v="medium"/>
    <s v="large"/>
    <n v="1071.23"/>
    <n v="380.74"/>
    <n v="34115"/>
  </r>
  <r>
    <n v="13989"/>
    <n v="48"/>
    <x v="2928"/>
    <x v="322"/>
    <b v="0"/>
    <s v="Approved"/>
    <s v="WeareA2B"/>
    <s v="Standard"/>
    <s v="medium"/>
    <s v="medium"/>
    <n v="1762.96"/>
    <n v="950.52"/>
    <n v="41245"/>
  </r>
  <r>
    <n v="13990"/>
    <n v="39"/>
    <x v="1061"/>
    <x v="354"/>
    <b v="0"/>
    <s v="Approved"/>
    <s v="Giant Bicycles"/>
    <s v="Standard"/>
    <s v="medium"/>
    <s v="large"/>
    <n v="1812.75"/>
    <n v="582.48"/>
    <n v="38750"/>
  </r>
  <r>
    <n v="13991"/>
    <n v="63"/>
    <x v="1553"/>
    <x v="142"/>
    <b v="0"/>
    <s v="Approved"/>
    <s v="Solex"/>
    <s v="Standard"/>
    <s v="medium"/>
    <s v="medium"/>
    <n v="1483.2"/>
    <n v="99.59"/>
    <n v="38216"/>
  </r>
  <r>
    <n v="13992"/>
    <n v="82"/>
    <x v="567"/>
    <x v="319"/>
    <b v="1"/>
    <s v="Approved"/>
    <s v="Giant Bicycles"/>
    <s v="Road"/>
    <s v="medium"/>
    <s v="medium"/>
    <n v="1538.99"/>
    <n v="829.65"/>
    <n v="34115"/>
  </r>
  <r>
    <n v="13993"/>
    <n v="68"/>
    <x v="842"/>
    <x v="53"/>
    <b v="0"/>
    <s v="Approved"/>
    <s v="OHM Cycles"/>
    <s v="Standard"/>
    <s v="medium"/>
    <s v="medium"/>
    <n v="1636.9"/>
    <n v="44.71"/>
    <n v="38859"/>
  </r>
  <r>
    <n v="13994"/>
    <n v="70"/>
    <x v="755"/>
    <x v="91"/>
    <b v="1"/>
    <s v="Approved"/>
    <s v="Norco Bicycles"/>
    <s v="Road"/>
    <s v="medium"/>
    <s v="medium"/>
    <n v="1036.5899999999999"/>
    <n v="206.35"/>
    <n v="33364"/>
  </r>
  <r>
    <n v="13995"/>
    <n v="23"/>
    <x v="1724"/>
    <x v="22"/>
    <b v="1"/>
    <s v="Approved"/>
    <s v="Norco Bicycles"/>
    <s v="Standard"/>
    <s v="medium"/>
    <s v="medium"/>
    <n v="1198.46"/>
    <n v="381.1"/>
    <n v="36145"/>
  </r>
  <r>
    <n v="13996"/>
    <n v="36"/>
    <x v="25"/>
    <x v="46"/>
    <b v="1"/>
    <s v="Approved"/>
    <s v="Solex"/>
    <s v="Standard"/>
    <s v="low"/>
    <s v="medium"/>
    <n v="945.04"/>
    <n v="507.58"/>
    <n v="36361"/>
  </r>
  <r>
    <n v="13997"/>
    <n v="0"/>
    <x v="1146"/>
    <x v="50"/>
    <b v="1"/>
    <s v="Approved"/>
    <s v="Norco Bicycles"/>
    <s v="Standard"/>
    <s v="medium"/>
    <s v="medium"/>
    <n v="360.4"/>
    <n v="270.3"/>
    <n v="38193"/>
  </r>
  <r>
    <n v="13998"/>
    <n v="79"/>
    <x v="648"/>
    <x v="361"/>
    <b v="0"/>
    <s v="Approved"/>
    <s v="Solex"/>
    <s v="Touring"/>
    <s v="medium"/>
    <s v="large"/>
    <n v="2083.94"/>
    <n v="675.03"/>
    <n v="41533"/>
  </r>
  <r>
    <n v="13999"/>
    <n v="18"/>
    <x v="2984"/>
    <x v="363"/>
    <b v="1"/>
    <s v="Approved"/>
    <s v="Solex"/>
    <s v="Standard"/>
    <s v="medium"/>
    <s v="medium"/>
    <n v="575.27"/>
    <n v="431.45"/>
    <n v="41345"/>
  </r>
  <r>
    <n v="14000"/>
    <n v="11"/>
    <x v="1749"/>
    <x v="216"/>
    <b v="0"/>
    <s v="Approved"/>
    <s v="Trek Bicycles"/>
    <s v="Standard"/>
    <s v="medium"/>
    <s v="small"/>
    <n v="1775.81"/>
    <n v="1580.47"/>
    <n v="40303"/>
  </r>
  <r>
    <n v="14001"/>
    <n v="3"/>
    <x v="860"/>
    <x v="275"/>
    <b v="0"/>
    <s v="Approved"/>
    <s v="Trek Bicycles"/>
    <s v="Standard"/>
    <s v="medium"/>
    <s v="large"/>
    <n v="2091.4699999999998"/>
    <n v="388.92"/>
    <n v="41167"/>
  </r>
  <r>
    <n v="14002"/>
    <n v="13"/>
    <x v="2394"/>
    <x v="132"/>
    <b v="1"/>
    <s v="Approved"/>
    <s v="Solex"/>
    <s v="Standard"/>
    <s v="medium"/>
    <s v="medium"/>
    <n v="1577.53"/>
    <n v="826.51"/>
    <n v="37823"/>
  </r>
  <r>
    <n v="14003"/>
    <n v="52"/>
    <x v="1079"/>
    <x v="309"/>
    <b v="0"/>
    <s v="Approved"/>
    <s v="OHM Cycles"/>
    <s v="Road"/>
    <s v="medium"/>
    <s v="medium"/>
    <n v="1280.28"/>
    <n v="829.51"/>
    <n v="35455"/>
  </r>
  <r>
    <n v="14004"/>
    <n v="0"/>
    <x v="711"/>
    <x v="202"/>
    <b v="0"/>
    <s v="Approved"/>
    <s v="Trek Bicycles"/>
    <s v="Standard"/>
    <s v="medium"/>
    <s v="medium"/>
    <n v="499.53"/>
    <n v="388.72"/>
    <n v="36334"/>
  </r>
  <r>
    <n v="14005"/>
    <n v="27"/>
    <x v="2095"/>
    <x v="151"/>
    <b v="1"/>
    <s v="Cancelled"/>
    <s v="Trek Bicycles"/>
    <s v="Standard"/>
    <s v="medium"/>
    <s v="medium"/>
    <n v="499.53"/>
    <n v="388.72"/>
    <n v="36334"/>
  </r>
  <r>
    <n v="14006"/>
    <n v="14"/>
    <x v="23"/>
    <x v="180"/>
    <b v="1"/>
    <s v="Approved"/>
    <s v="Solex"/>
    <s v="Standard"/>
    <s v="high"/>
    <s v="large"/>
    <n v="1842.92"/>
    <n v="1105.75"/>
    <n v="34996"/>
  </r>
  <r>
    <n v="14007"/>
    <n v="34"/>
    <x v="659"/>
    <x v="329"/>
    <b v="1"/>
    <s v="Approved"/>
    <s v="WeareA2B"/>
    <s v="Standard"/>
    <s v="medium"/>
    <s v="medium"/>
    <n v="1231.1500000000001"/>
    <n v="161.6"/>
    <n v="39880"/>
  </r>
  <r>
    <n v="14008"/>
    <n v="36"/>
    <x v="2026"/>
    <x v="362"/>
    <b v="1"/>
    <s v="Approved"/>
    <s v="Solex"/>
    <s v="Standard"/>
    <s v="low"/>
    <s v="medium"/>
    <n v="945.04"/>
    <n v="507.58"/>
    <n v="35052"/>
  </r>
  <r>
    <n v="14009"/>
    <n v="33"/>
    <x v="2260"/>
    <x v="308"/>
    <b v="1"/>
    <s v="Approved"/>
    <s v="Giant Bicycles"/>
    <s v="Standard"/>
    <s v="medium"/>
    <s v="small"/>
    <n v="1311.44"/>
    <n v="1167.18"/>
    <n v="36361"/>
  </r>
  <r>
    <n v="14010"/>
    <n v="99"/>
    <x v="2866"/>
    <x v="49"/>
    <b v="0"/>
    <s v="Approved"/>
    <s v="OHM Cycles"/>
    <s v="Standard"/>
    <s v="medium"/>
    <s v="medium"/>
    <n v="1227.3399999999999"/>
    <n v="770.89"/>
    <n v="34556"/>
  </r>
  <r>
    <n v="14011"/>
    <n v="0"/>
    <x v="1477"/>
    <x v="346"/>
    <b v="1"/>
    <s v="Approved"/>
    <s v="OHM Cycles"/>
    <s v="Standard"/>
    <s v="low"/>
    <s v="medium"/>
    <n v="71.16"/>
    <n v="56.93"/>
    <n v="42172"/>
  </r>
  <r>
    <n v="14012"/>
    <n v="3"/>
    <x v="2567"/>
    <x v="219"/>
    <b v="0"/>
    <s v="Approved"/>
    <s v="Trek Bicycles"/>
    <s v="Standard"/>
    <s v="medium"/>
    <s v="large"/>
    <n v="2091.4699999999998"/>
    <n v="388.92"/>
    <n v="41167"/>
  </r>
  <r>
    <n v="14013"/>
    <n v="32"/>
    <x v="2929"/>
    <x v="193"/>
    <b v="1"/>
    <s v="Approved"/>
    <s v="Giant Bicycles"/>
    <s v="Standard"/>
    <s v="medium"/>
    <s v="medium"/>
    <n v="642.70000000000005"/>
    <n v="211.37"/>
    <n v="37337"/>
  </r>
  <r>
    <n v="14014"/>
    <n v="3"/>
    <x v="630"/>
    <x v="122"/>
    <b v="0"/>
    <s v="Approved"/>
    <s v="Trek Bicycles"/>
    <s v="Standard"/>
    <s v="medium"/>
    <s v="large"/>
    <n v="2091.4699999999998"/>
    <n v="388.92"/>
    <n v="41167"/>
  </r>
  <r>
    <n v="14015"/>
    <n v="72"/>
    <x v="1048"/>
    <x v="171"/>
    <b v="1"/>
    <s v="Approved"/>
    <s v="Norco Bicycles"/>
    <s v="Standard"/>
    <s v="medium"/>
    <s v="medium"/>
    <n v="360.4"/>
    <n v="270.3"/>
    <n v="42710"/>
  </r>
  <r>
    <n v="14016"/>
    <n v="34"/>
    <x v="2978"/>
    <x v="315"/>
    <b v="1"/>
    <s v="Approved"/>
    <s v="Norco Bicycles"/>
    <s v="Road"/>
    <s v="high"/>
    <s v="large"/>
    <n v="774.53"/>
    <n v="464.72"/>
    <n v="34527"/>
  </r>
  <r>
    <n v="14017"/>
    <n v="55"/>
    <x v="3306"/>
    <x v="99"/>
    <b v="0"/>
    <s v="Approved"/>
    <s v="Trek Bicycles"/>
    <s v="Road"/>
    <s v="medium"/>
    <s v="large"/>
    <n v="1894.19"/>
    <n v="598.76"/>
    <n v="37823"/>
  </r>
  <r>
    <n v="14018"/>
    <n v="78"/>
    <x v="228"/>
    <x v="343"/>
    <b v="0"/>
    <s v="Approved"/>
    <s v="Giant Bicycles"/>
    <s v="Standard"/>
    <s v="medium"/>
    <s v="large"/>
    <n v="1765.3"/>
    <n v="709.48"/>
    <n v="38339"/>
  </r>
  <r>
    <n v="14019"/>
    <n v="98"/>
    <x v="3407"/>
    <x v="32"/>
    <b v="1"/>
    <s v="Approved"/>
    <s v="Trek Bicycles"/>
    <s v="Standard"/>
    <s v="high"/>
    <s v="medium"/>
    <n v="358.39"/>
    <n v="215.03"/>
    <n v="38002"/>
  </r>
  <r>
    <n v="14020"/>
    <n v="97"/>
    <x v="3447"/>
    <x v="127"/>
    <b v="1"/>
    <s v="Approved"/>
    <s v="Solex"/>
    <s v="Standard"/>
    <s v="medium"/>
    <s v="large"/>
    <n v="202.62"/>
    <n v="151.96"/>
    <n v="42458"/>
  </r>
  <r>
    <n v="14021"/>
    <n v="70"/>
    <x v="399"/>
    <x v="244"/>
    <b v="1"/>
    <s v="Approved"/>
    <s v="Trek Bicycles"/>
    <s v="Standard"/>
    <s v="high"/>
    <s v="medium"/>
    <n v="495.72"/>
    <n v="297.43"/>
    <n v="36668"/>
  </r>
  <r>
    <n v="14022"/>
    <n v="94"/>
    <x v="3048"/>
    <x v="133"/>
    <b v="1"/>
    <s v="Approved"/>
    <s v="Giant Bicycles"/>
    <s v="Standard"/>
    <s v="medium"/>
    <s v="large"/>
    <n v="1635.3"/>
    <n v="993.66"/>
    <n v="41434"/>
  </r>
  <r>
    <n v="14023"/>
    <n v="38"/>
    <x v="2497"/>
    <x v="305"/>
    <b v="0"/>
    <s v="Approved"/>
    <s v="Solex"/>
    <s v="Standard"/>
    <s v="medium"/>
    <s v="medium"/>
    <n v="1577.53"/>
    <n v="826.51"/>
    <n v="40618"/>
  </r>
  <r>
    <n v="14024"/>
    <n v="94"/>
    <x v="2929"/>
    <x v="92"/>
    <b v="0"/>
    <s v="Approved"/>
    <s v="Giant Bicycles"/>
    <s v="Standard"/>
    <s v="medium"/>
    <s v="large"/>
    <n v="1635.3"/>
    <n v="993.66"/>
    <n v="41434"/>
  </r>
  <r>
    <n v="14025"/>
    <n v="3"/>
    <x v="830"/>
    <x v="287"/>
    <b v="1"/>
    <s v="Approved"/>
    <s v="Trek Bicycles"/>
    <s v="Standard"/>
    <s v="medium"/>
    <s v="large"/>
    <n v="2091.4699999999998"/>
    <n v="388.92"/>
    <n v="40553"/>
  </r>
  <r>
    <n v="14026"/>
    <n v="58"/>
    <x v="608"/>
    <x v="295"/>
    <b v="1"/>
    <s v="Approved"/>
    <s v="OHM Cycles"/>
    <s v="Road"/>
    <s v="medium"/>
    <s v="medium"/>
    <n v="1280.28"/>
    <n v="829.51"/>
    <n v="33259"/>
  </r>
  <r>
    <n v="14027"/>
    <n v="30"/>
    <x v="2640"/>
    <x v="184"/>
    <b v="1"/>
    <s v="Approved"/>
    <s v="Solex"/>
    <s v="Standard"/>
    <s v="high"/>
    <s v="medium"/>
    <n v="748.17"/>
    <n v="448.9"/>
    <n v="33888"/>
  </r>
  <r>
    <n v="14028"/>
    <n v="7"/>
    <x v="2750"/>
    <x v="23"/>
    <b v="0"/>
    <s v="Approved"/>
    <s v="Trek Bicycles"/>
    <s v="Road"/>
    <s v="low"/>
    <s v="medium"/>
    <n v="980.37"/>
    <n v="234.43"/>
    <n v="38258"/>
  </r>
  <r>
    <n v="14029"/>
    <n v="11"/>
    <x v="1394"/>
    <x v="239"/>
    <b v="1"/>
    <s v="Approved"/>
    <s v="Giant Bicycles"/>
    <s v="Standard"/>
    <s v="high"/>
    <s v="medium"/>
    <n v="1274.93"/>
    <n v="764.96"/>
    <n v="38216"/>
  </r>
  <r>
    <n v="14030"/>
    <n v="47"/>
    <x v="1619"/>
    <x v="154"/>
    <b v="1"/>
    <s v="Approved"/>
    <s v="Trek Bicycles"/>
    <s v="Road"/>
    <s v="low"/>
    <s v="small"/>
    <n v="1720.7"/>
    <n v="1531.42"/>
    <n v="38991"/>
  </r>
  <r>
    <n v="14031"/>
    <n v="82"/>
    <x v="1926"/>
    <x v="236"/>
    <b v="1"/>
    <s v="Approved"/>
    <s v="Norco Bicycles"/>
    <s v="Standard"/>
    <s v="high"/>
    <s v="medium"/>
    <n v="1148.6400000000001"/>
    <n v="689.18"/>
    <n v="42226"/>
  </r>
  <r>
    <n v="14032"/>
    <n v="34"/>
    <x v="726"/>
    <x v="22"/>
    <b v="1"/>
    <s v="Approved"/>
    <s v="Norco Bicycles"/>
    <s v="Road"/>
    <s v="high"/>
    <s v="large"/>
    <n v="774.53"/>
    <n v="464.72"/>
    <n v="41064"/>
  </r>
  <r>
    <n v="14033"/>
    <n v="0"/>
    <x v="1776"/>
    <x v="348"/>
    <b v="0"/>
    <s v="Approved"/>
    <s v="Trek Bicycles"/>
    <s v="Standard"/>
    <s v="high"/>
    <s v="medium"/>
    <n v="495.72"/>
    <n v="297.43"/>
    <n v="42105"/>
  </r>
  <r>
    <n v="14034"/>
    <n v="29"/>
    <x v="2312"/>
    <x v="224"/>
    <b v="1"/>
    <s v="Approved"/>
    <s v="WeareA2B"/>
    <s v="Standard"/>
    <s v="medium"/>
    <s v="medium"/>
    <n v="1065.03"/>
    <n v="230.09"/>
    <n v="36833"/>
  </r>
  <r>
    <n v="14035"/>
    <n v="45"/>
    <x v="472"/>
    <x v="59"/>
    <b v="0"/>
    <s v="Approved"/>
    <s v="Solex"/>
    <s v="Standard"/>
    <s v="medium"/>
    <s v="medium"/>
    <n v="441.49"/>
    <n v="84.99"/>
    <n v="34071"/>
  </r>
  <r>
    <n v="14036"/>
    <n v="77"/>
    <x v="221"/>
    <x v="299"/>
    <b v="0"/>
    <s v="Approved"/>
    <s v="Norco Bicycles"/>
    <s v="Road"/>
    <s v="medium"/>
    <s v="large"/>
    <n v="1240.31"/>
    <n v="795.1"/>
    <n v="40553"/>
  </r>
  <r>
    <n v="14037"/>
    <n v="38"/>
    <x v="1797"/>
    <x v="317"/>
    <b v="1"/>
    <s v="Approved"/>
    <s v="Solex"/>
    <s v="Standard"/>
    <s v="medium"/>
    <s v="medium"/>
    <n v="1577.53"/>
    <n v="826.51"/>
    <n v="40618"/>
  </r>
  <r>
    <n v="14038"/>
    <n v="57"/>
    <x v="3240"/>
    <x v="334"/>
    <b v="1"/>
    <s v="Approved"/>
    <s v="WeareA2B"/>
    <s v="Touring"/>
    <s v="medium"/>
    <s v="large"/>
    <n v="1890.39"/>
    <n v="260.14"/>
    <n v="40670"/>
  </r>
  <r>
    <n v="14039"/>
    <n v="48"/>
    <x v="1711"/>
    <x v="81"/>
    <b v="1"/>
    <s v="Approved"/>
    <s v="WeareA2B"/>
    <s v="Standard"/>
    <s v="medium"/>
    <s v="medium"/>
    <n v="1762.96"/>
    <n v="950.52"/>
    <n v="41848"/>
  </r>
  <r>
    <n v="14040"/>
    <n v="12"/>
    <x v="2062"/>
    <x v="114"/>
    <b v="0"/>
    <s v="Approved"/>
    <s v="WeareA2B"/>
    <s v="Standard"/>
    <s v="medium"/>
    <s v="medium"/>
    <n v="1231.1500000000001"/>
    <n v="161.6"/>
    <n v="38216"/>
  </r>
  <r>
    <n v="14041"/>
    <n v="48"/>
    <x v="3252"/>
    <x v="254"/>
    <b v="0"/>
    <s v="Approved"/>
    <s v="WeareA2B"/>
    <s v="Standard"/>
    <s v="medium"/>
    <s v="medium"/>
    <n v="1762.96"/>
    <n v="950.52"/>
    <n v="37220"/>
  </r>
  <r>
    <n v="14042"/>
    <n v="42"/>
    <x v="1482"/>
    <x v="155"/>
    <b v="0"/>
    <s v="Approved"/>
    <s v="OHM Cycles"/>
    <s v="Road"/>
    <s v="medium"/>
    <s v="small"/>
    <n v="1810"/>
    <n v="1610.9"/>
    <n v="37873"/>
  </r>
  <r>
    <n v="14043"/>
    <n v="40"/>
    <x v="1385"/>
    <x v="1"/>
    <b v="1"/>
    <s v="Approved"/>
    <s v="Trek Bicycles"/>
    <s v="Road"/>
    <s v="medium"/>
    <s v="large"/>
    <n v="1894.19"/>
    <n v="598.76"/>
    <n v="37823"/>
  </r>
  <r>
    <n v="14044"/>
    <n v="18"/>
    <x v="10"/>
    <x v="21"/>
    <b v="0"/>
    <s v="Approved"/>
    <s v="Solex"/>
    <s v="Standard"/>
    <s v="medium"/>
    <s v="medium"/>
    <n v="575.27"/>
    <n v="431.45"/>
    <n v="41345"/>
  </r>
  <r>
    <n v="14045"/>
    <n v="95"/>
    <x v="897"/>
    <x v="222"/>
    <b v="1"/>
    <s v="Approved"/>
    <s v="Giant Bicycles"/>
    <s v="Standard"/>
    <s v="medium"/>
    <s v="large"/>
    <n v="569.55999999999995"/>
    <n v="528.42999999999995"/>
    <n v="37874"/>
  </r>
  <r>
    <n v="14046"/>
    <n v="35"/>
    <x v="2092"/>
    <x v="288"/>
    <b v="1"/>
    <s v="Approved"/>
    <s v="Trek Bicycles"/>
    <s v="Standard"/>
    <s v="low"/>
    <s v="medium"/>
    <n v="1057.51"/>
    <n v="154.4"/>
    <n v="34527"/>
  </r>
  <r>
    <n v="14047"/>
    <n v="3"/>
    <x v="1646"/>
    <x v="188"/>
    <b v="1"/>
    <s v="Approved"/>
    <s v="Trek Bicycles"/>
    <s v="Standard"/>
    <s v="medium"/>
    <s v="large"/>
    <n v="2091.4699999999998"/>
    <n v="388.92"/>
    <n v="33549"/>
  </r>
  <r>
    <n v="14048"/>
    <n v="34"/>
    <x v="1146"/>
    <x v="142"/>
    <b v="1"/>
    <s v="Approved"/>
    <s v="WeareA2B"/>
    <s v="Standard"/>
    <s v="medium"/>
    <s v="medium"/>
    <n v="1231.1500000000001"/>
    <n v="161.6"/>
    <n v="42560"/>
  </r>
  <r>
    <n v="14049"/>
    <n v="65"/>
    <x v="858"/>
    <x v="101"/>
    <b v="0"/>
    <s v="Approved"/>
    <s v="WeareA2B"/>
    <s v="Standard"/>
    <s v="medium"/>
    <s v="medium"/>
    <n v="1807.45"/>
    <n v="778.69"/>
    <n v="42145"/>
  </r>
  <r>
    <n v="14050"/>
    <n v="4"/>
    <x v="1329"/>
    <x v="164"/>
    <b v="0"/>
    <s v="Approved"/>
    <s v="Giant Bicycles"/>
    <s v="Standard"/>
    <s v="high"/>
    <s v="medium"/>
    <n v="1129.1300000000001"/>
    <n v="677.48"/>
    <n v="40649"/>
  </r>
  <r>
    <n v="14051"/>
    <n v="39"/>
    <x v="2718"/>
    <x v="4"/>
    <b v="1"/>
    <s v="Approved"/>
    <s v="Giant Bicycles"/>
    <s v="Standard"/>
    <s v="medium"/>
    <s v="large"/>
    <n v="1812.75"/>
    <n v="582.48"/>
    <n v="40336"/>
  </r>
  <r>
    <n v="14052"/>
    <n v="8"/>
    <x v="2557"/>
    <x v="100"/>
    <b v="0"/>
    <s v="Approved"/>
    <s v="Solex"/>
    <s v="Road"/>
    <s v="medium"/>
    <s v="small"/>
    <n v="1703.52"/>
    <n v="1516.13"/>
    <n v="39298"/>
  </r>
  <r>
    <n v="14053"/>
    <n v="80"/>
    <x v="1712"/>
    <x v="274"/>
    <b v="0"/>
    <s v="Approved"/>
    <s v="OHM Cycles"/>
    <s v="Touring"/>
    <s v="low"/>
    <s v="medium"/>
    <n v="1073.07"/>
    <n v="933.84"/>
    <n v="36145"/>
  </r>
  <r>
    <n v="14054"/>
    <n v="77"/>
    <x v="63"/>
    <x v="72"/>
    <b v="1"/>
    <s v="Approved"/>
    <s v="Norco Bicycles"/>
    <s v="Road"/>
    <s v="medium"/>
    <s v="large"/>
    <n v="1240.31"/>
    <n v="795.1"/>
    <n v="33429"/>
  </r>
  <r>
    <n v="14055"/>
    <n v="64"/>
    <x v="794"/>
    <x v="301"/>
    <b v="0"/>
    <s v="Approved"/>
    <s v="Trek Bicycles"/>
    <s v="Standard"/>
    <s v="medium"/>
    <s v="large"/>
    <n v="1469.44"/>
    <n v="596.54999999999995"/>
    <n v="42710"/>
  </r>
  <r>
    <n v="14056"/>
    <n v="73"/>
    <x v="2013"/>
    <x v="153"/>
    <b v="1"/>
    <s v="Approved"/>
    <s v="Solex"/>
    <s v="Standard"/>
    <s v="medium"/>
    <s v="medium"/>
    <n v="1945.43"/>
    <n v="333.18"/>
    <n v="36668"/>
  </r>
  <r>
    <n v="14057"/>
    <n v="52"/>
    <x v="719"/>
    <x v="280"/>
    <b v="0"/>
    <s v="Approved"/>
    <s v="OHM Cycles"/>
    <s v="Road"/>
    <s v="medium"/>
    <s v="medium"/>
    <n v="1280.28"/>
    <n v="829.51"/>
    <n v="35707"/>
  </r>
  <r>
    <n v="14058"/>
    <n v="52"/>
    <x v="2003"/>
    <x v="328"/>
    <b v="1"/>
    <s v="Approved"/>
    <s v="OHM Cycles"/>
    <s v="Road"/>
    <s v="medium"/>
    <s v="medium"/>
    <n v="1280.28"/>
    <n v="829.51"/>
    <n v="35470"/>
  </r>
  <r>
    <n v="14059"/>
    <n v="1"/>
    <x v="116"/>
    <x v="71"/>
    <b v="1"/>
    <s v="Approved"/>
    <s v="Giant Bicycles"/>
    <s v="Standard"/>
    <s v="medium"/>
    <s v="medium"/>
    <n v="1403.5"/>
    <n v="954.82"/>
    <n v="41167"/>
  </r>
  <r>
    <n v="14060"/>
    <n v="57"/>
    <x v="2566"/>
    <x v="86"/>
    <m/>
    <s v="Approved"/>
    <s v="WeareA2B"/>
    <s v="Touring"/>
    <s v="medium"/>
    <s v="large"/>
    <n v="1890.39"/>
    <n v="260.14"/>
    <n v="33259"/>
  </r>
  <r>
    <n v="14061"/>
    <n v="27"/>
    <x v="1078"/>
    <x v="133"/>
    <b v="1"/>
    <s v="Approved"/>
    <s v="Trek Bicycles"/>
    <s v="Standard"/>
    <s v="medium"/>
    <s v="medium"/>
    <n v="499.53"/>
    <n v="388.72"/>
    <n v="36334"/>
  </r>
  <r>
    <n v="14062"/>
    <n v="20"/>
    <x v="466"/>
    <x v="184"/>
    <b v="1"/>
    <s v="Approved"/>
    <s v="Trek Bicycles"/>
    <s v="Standard"/>
    <s v="medium"/>
    <s v="small"/>
    <n v="1775.81"/>
    <n v="1580.47"/>
    <n v="40303"/>
  </r>
  <r>
    <n v="14063"/>
    <n v="95"/>
    <x v="1476"/>
    <x v="28"/>
    <b v="1"/>
    <s v="Approved"/>
    <s v="Giant Bicycles"/>
    <s v="Standard"/>
    <s v="medium"/>
    <s v="large"/>
    <n v="569.55999999999995"/>
    <n v="528.42999999999995"/>
    <n v="37874"/>
  </r>
  <r>
    <n v="14064"/>
    <n v="3"/>
    <x v="143"/>
    <x v="349"/>
    <b v="1"/>
    <s v="Approved"/>
    <s v="Trek Bicycles"/>
    <s v="Standard"/>
    <s v="medium"/>
    <s v="large"/>
    <n v="2091.4699999999998"/>
    <n v="388.92"/>
    <n v="41167"/>
  </r>
  <r>
    <n v="14065"/>
    <n v="42"/>
    <x v="1831"/>
    <x v="351"/>
    <b v="0"/>
    <s v="Approved"/>
    <s v="OHM Cycles"/>
    <s v="Road"/>
    <s v="medium"/>
    <s v="small"/>
    <n v="1810"/>
    <n v="1610.9"/>
    <n v="39526"/>
  </r>
  <r>
    <n v="14066"/>
    <n v="27"/>
    <x v="2980"/>
    <x v="147"/>
    <b v="0"/>
    <s v="Approved"/>
    <s v="Trek Bicycles"/>
    <s v="Standard"/>
    <s v="medium"/>
    <s v="medium"/>
    <n v="499.53"/>
    <n v="388.72"/>
    <n v="36334"/>
  </r>
  <r>
    <n v="14067"/>
    <n v="66"/>
    <x v="1859"/>
    <x v="294"/>
    <b v="1"/>
    <s v="Approved"/>
    <s v="Giant Bicycles"/>
    <s v="Road"/>
    <s v="low"/>
    <s v="small"/>
    <n v="590.26"/>
    <n v="525.33000000000004"/>
    <n v="40487"/>
  </r>
  <r>
    <n v="14068"/>
    <n v="24"/>
    <x v="3292"/>
    <x v="118"/>
    <b v="1"/>
    <s v="Approved"/>
    <s v="Solex"/>
    <s v="Road"/>
    <s v="medium"/>
    <s v="large"/>
    <n v="1777.8"/>
    <n v="820.78"/>
    <n v="33455"/>
  </r>
  <r>
    <n v="14069"/>
    <n v="26"/>
    <x v="1524"/>
    <x v="130"/>
    <b v="0"/>
    <s v="Approved"/>
    <s v="WeareA2B"/>
    <s v="Standard"/>
    <s v="medium"/>
    <s v="medium"/>
    <n v="1992.93"/>
    <n v="762.63"/>
    <n v="37698"/>
  </r>
  <r>
    <n v="14070"/>
    <n v="41"/>
    <x v="2016"/>
    <x v="229"/>
    <b v="1"/>
    <s v="Approved"/>
    <s v="Solex"/>
    <s v="Road"/>
    <s v="medium"/>
    <s v="medium"/>
    <n v="416.98"/>
    <n v="312.74"/>
    <n v="38991"/>
  </r>
  <r>
    <n v="14071"/>
    <n v="59"/>
    <x v="880"/>
    <x v="120"/>
    <b v="1"/>
    <s v="Approved"/>
    <s v="WeareA2B"/>
    <s v="Standard"/>
    <s v="medium"/>
    <s v="small"/>
    <n v="1415.01"/>
    <n v="1259.3599999999999"/>
    <n v="33364"/>
  </r>
  <r>
    <n v="14072"/>
    <n v="2"/>
    <x v="2686"/>
    <x v="287"/>
    <b v="0"/>
    <s v="Approved"/>
    <s v="Solex"/>
    <s v="Standard"/>
    <s v="medium"/>
    <s v="medium"/>
    <n v="71.489999999999995"/>
    <n v="53.62"/>
    <n v="33549"/>
  </r>
  <r>
    <n v="14073"/>
    <n v="19"/>
    <x v="415"/>
    <x v="358"/>
    <b v="0"/>
    <s v="Approved"/>
    <s v="OHM Cycles"/>
    <s v="Road"/>
    <s v="high"/>
    <s v="large"/>
    <n v="12.01"/>
    <n v="7.21"/>
    <n v="40670"/>
  </r>
  <r>
    <n v="14074"/>
    <n v="25"/>
    <x v="2705"/>
    <x v="81"/>
    <b v="1"/>
    <s v="Approved"/>
    <s v="OHM Cycles"/>
    <s v="Standard"/>
    <s v="high"/>
    <s v="medium"/>
    <n v="2005.66"/>
    <n v="1203.4000000000001"/>
    <n v="41009"/>
  </r>
  <r>
    <n v="14075"/>
    <n v="25"/>
    <x v="2812"/>
    <x v="279"/>
    <b v="1"/>
    <s v="Approved"/>
    <s v="Giant Bicycles"/>
    <s v="Road"/>
    <s v="medium"/>
    <s v="medium"/>
    <n v="1538.99"/>
    <n v="829.65"/>
    <n v="42404"/>
  </r>
  <r>
    <n v="14076"/>
    <n v="13"/>
    <x v="2881"/>
    <x v="310"/>
    <b v="0"/>
    <s v="Approved"/>
    <s v="Solex"/>
    <s v="Standard"/>
    <s v="medium"/>
    <s v="medium"/>
    <n v="1577.53"/>
    <n v="826.51"/>
    <n v="40618"/>
  </r>
  <r>
    <n v="14077"/>
    <n v="43"/>
    <x v="2755"/>
    <x v="108"/>
    <b v="1"/>
    <s v="Approved"/>
    <s v="Solex"/>
    <s v="Standard"/>
    <s v="medium"/>
    <s v="medium"/>
    <n v="1151.96"/>
    <n v="649.49"/>
    <n v="39427"/>
  </r>
  <r>
    <n v="14078"/>
    <n v="1"/>
    <x v="1449"/>
    <x v="267"/>
    <b v="0"/>
    <s v="Approved"/>
    <s v="Giant Bicycles"/>
    <s v="Standard"/>
    <s v="medium"/>
    <s v="medium"/>
    <n v="1403.5"/>
    <n v="954.82"/>
    <n v="33549"/>
  </r>
  <r>
    <n v="14079"/>
    <n v="0"/>
    <x v="1385"/>
    <x v="209"/>
    <b v="0"/>
    <s v="Approved"/>
    <s v="Norco Bicycles"/>
    <s v="Standard"/>
    <s v="medium"/>
    <s v="medium"/>
    <n v="360.4"/>
    <n v="270.3"/>
    <n v="42710"/>
  </r>
  <r>
    <n v="14080"/>
    <n v="88"/>
    <x v="2032"/>
    <x v="155"/>
    <b v="1"/>
    <s v="Approved"/>
    <s v="Norco Bicycles"/>
    <s v="Standard"/>
    <s v="medium"/>
    <s v="medium"/>
    <n v="1198.46"/>
    <n v="381.1"/>
    <n v="37874"/>
  </r>
  <r>
    <n v="14081"/>
    <n v="9"/>
    <x v="1886"/>
    <x v="129"/>
    <b v="0"/>
    <s v="Approved"/>
    <s v="OHM Cycles"/>
    <s v="Road"/>
    <s v="medium"/>
    <s v="medium"/>
    <n v="742.54"/>
    <n v="667.4"/>
    <n v="33549"/>
  </r>
  <r>
    <n v="14082"/>
    <n v="69"/>
    <x v="76"/>
    <x v="137"/>
    <b v="1"/>
    <s v="Approved"/>
    <s v="Giant Bicycles"/>
    <s v="Road"/>
    <s v="medium"/>
    <s v="medium"/>
    <n v="792.9"/>
    <n v="594.67999999999995"/>
    <n v="33879"/>
  </r>
  <r>
    <n v="14083"/>
    <n v="57"/>
    <x v="2024"/>
    <x v="73"/>
    <b v="1"/>
    <s v="Approved"/>
    <s v="WeareA2B"/>
    <s v="Touring"/>
    <s v="medium"/>
    <s v="large"/>
    <n v="1890.39"/>
    <n v="260.14"/>
    <n v="33259"/>
  </r>
  <r>
    <n v="14084"/>
    <n v="18"/>
    <x v="948"/>
    <x v="293"/>
    <b v="1"/>
    <s v="Approved"/>
    <s v="Solex"/>
    <s v="Standard"/>
    <s v="medium"/>
    <s v="medium"/>
    <n v="575.27"/>
    <n v="431.45"/>
    <n v="41345"/>
  </r>
  <r>
    <n v="14085"/>
    <n v="2"/>
    <x v="1056"/>
    <x v="21"/>
    <b v="0"/>
    <s v="Approved"/>
    <s v="Solex"/>
    <s v="Standard"/>
    <s v="medium"/>
    <s v="medium"/>
    <n v="71.489999999999995"/>
    <n v="53.62"/>
    <n v="41701"/>
  </r>
  <r>
    <n v="14086"/>
    <n v="67"/>
    <x v="1050"/>
    <x v="330"/>
    <b v="1"/>
    <s v="Approved"/>
    <s v="Norco Bicycles"/>
    <s v="Road"/>
    <s v="medium"/>
    <s v="medium"/>
    <n v="544.04999999999995"/>
    <n v="376.84"/>
    <n v="34996"/>
  </r>
  <r>
    <n v="14087"/>
    <n v="100"/>
    <x v="1108"/>
    <x v="119"/>
    <b v="1"/>
    <s v="Approved"/>
    <s v="Norco Bicycles"/>
    <s v="Road"/>
    <s v="medium"/>
    <s v="medium"/>
    <n v="1036.5899999999999"/>
    <n v="206.35"/>
    <n v="33364"/>
  </r>
  <r>
    <n v="14088"/>
    <n v="57"/>
    <x v="1059"/>
    <x v="145"/>
    <b v="1"/>
    <s v="Approved"/>
    <s v="WeareA2B"/>
    <s v="Touring"/>
    <s v="medium"/>
    <s v="large"/>
    <n v="1890.39"/>
    <n v="260.14"/>
    <n v="41047"/>
  </r>
  <r>
    <n v="14089"/>
    <n v="17"/>
    <x v="2614"/>
    <x v="298"/>
    <b v="0"/>
    <s v="Approved"/>
    <s v="Solex"/>
    <s v="Standard"/>
    <s v="high"/>
    <s v="medium"/>
    <n v="1024.6600000000001"/>
    <n v="614.79999999999995"/>
    <n v="33879"/>
  </r>
  <r>
    <n v="14090"/>
    <n v="92"/>
    <x v="2980"/>
    <x v="54"/>
    <b v="0"/>
    <s v="Approved"/>
    <s v="WeareA2B"/>
    <s v="Standard"/>
    <s v="medium"/>
    <s v="small"/>
    <n v="1415.01"/>
    <n v="1259.3599999999999"/>
    <n v="37626"/>
  </r>
  <r>
    <n v="14091"/>
    <n v="35"/>
    <x v="22"/>
    <x v="46"/>
    <b v="0"/>
    <s v="Approved"/>
    <s v="Trek Bicycles"/>
    <s v="Standard"/>
    <s v="low"/>
    <s v="medium"/>
    <n v="1057.51"/>
    <n v="154.4"/>
    <n v="37698"/>
  </r>
  <r>
    <n v="14092"/>
    <n v="89"/>
    <x v="2931"/>
    <x v="306"/>
    <b v="0"/>
    <s v="Approved"/>
    <s v="WeareA2B"/>
    <s v="Touring"/>
    <s v="medium"/>
    <s v="large"/>
    <n v="1362.99"/>
    <n v="57.74"/>
    <n v="34079"/>
  </r>
  <r>
    <n v="14093"/>
    <n v="0"/>
    <x v="344"/>
    <x v="255"/>
    <b v="0"/>
    <s v="Approved"/>
    <s v="Solex"/>
    <s v="Standard"/>
    <s v="medium"/>
    <s v="medium"/>
    <n v="71.489999999999995"/>
    <n v="53.62"/>
    <n v="41245"/>
  </r>
  <r>
    <n v="14094"/>
    <n v="66"/>
    <x v="1295"/>
    <x v="104"/>
    <b v="1"/>
    <s v="Approved"/>
    <s v="Giant Bicycles"/>
    <s v="Road"/>
    <s v="low"/>
    <s v="small"/>
    <n v="590.26"/>
    <n v="525.33000000000004"/>
    <n v="40487"/>
  </r>
  <r>
    <n v="14095"/>
    <n v="9"/>
    <x v="3255"/>
    <x v="216"/>
    <b v="1"/>
    <s v="Approved"/>
    <s v="OHM Cycles"/>
    <s v="Road"/>
    <s v="medium"/>
    <s v="medium"/>
    <n v="742.54"/>
    <n v="667.4"/>
    <n v="33549"/>
  </r>
  <r>
    <n v="14096"/>
    <n v="39"/>
    <x v="1036"/>
    <x v="48"/>
    <b v="1"/>
    <s v="Approved"/>
    <s v="Giant Bicycles"/>
    <s v="Standard"/>
    <s v="medium"/>
    <s v="large"/>
    <n v="1812.75"/>
    <n v="582.48"/>
    <n v="40336"/>
  </r>
  <r>
    <n v="14097"/>
    <n v="3"/>
    <x v="3072"/>
    <x v="225"/>
    <b v="0"/>
    <s v="Approved"/>
    <s v="Trek Bicycles"/>
    <s v="Standard"/>
    <s v="medium"/>
    <s v="large"/>
    <n v="2091.4699999999998"/>
    <n v="388.92"/>
    <n v="33549"/>
  </r>
  <r>
    <n v="14098"/>
    <n v="38"/>
    <x v="2875"/>
    <x v="235"/>
    <b v="0"/>
    <s v="Approved"/>
    <s v="Solex"/>
    <s v="Standard"/>
    <s v="medium"/>
    <s v="medium"/>
    <n v="1577.53"/>
    <n v="826.51"/>
    <n v="37220"/>
  </r>
  <r>
    <n v="14099"/>
    <n v="89"/>
    <x v="1425"/>
    <x v="240"/>
    <b v="0"/>
    <s v="Approved"/>
    <s v="WeareA2B"/>
    <s v="Touring"/>
    <s v="medium"/>
    <s v="large"/>
    <n v="1362.99"/>
    <n v="57.74"/>
    <n v="38482"/>
  </r>
  <r>
    <n v="14100"/>
    <n v="75"/>
    <x v="1044"/>
    <x v="49"/>
    <b v="0"/>
    <s v="Approved"/>
    <s v="Giant Bicycles"/>
    <s v="Touring"/>
    <s v="medium"/>
    <s v="large"/>
    <n v="1873.97"/>
    <n v="863.95"/>
    <n v="38859"/>
  </r>
  <r>
    <n v="14101"/>
    <n v="100"/>
    <x v="1120"/>
    <x v="203"/>
    <b v="1"/>
    <s v="Approved"/>
    <s v="Norco Bicycles"/>
    <s v="Road"/>
    <s v="medium"/>
    <s v="medium"/>
    <n v="1036.5899999999999"/>
    <n v="206.35"/>
    <n v="33364"/>
  </r>
  <r>
    <n v="14102"/>
    <n v="0"/>
    <x v="2999"/>
    <x v="306"/>
    <b v="1"/>
    <s v="Approved"/>
    <s v="Solex"/>
    <s v="Standard"/>
    <s v="medium"/>
    <s v="medium"/>
    <n v="478.16"/>
    <n v="298.72000000000003"/>
    <n v="38647"/>
  </r>
  <r>
    <n v="14103"/>
    <n v="9"/>
    <x v="1837"/>
    <x v="167"/>
    <b v="0"/>
    <s v="Approved"/>
    <s v="OHM Cycles"/>
    <s v="Road"/>
    <s v="medium"/>
    <s v="medium"/>
    <n v="742.54"/>
    <n v="667.4"/>
    <n v="33549"/>
  </r>
  <r>
    <n v="14104"/>
    <n v="91"/>
    <x v="1052"/>
    <x v="264"/>
    <b v="1"/>
    <s v="Approved"/>
    <s v="WeareA2B"/>
    <s v="Standard"/>
    <s v="low"/>
    <s v="medium"/>
    <n v="642.30999999999995"/>
    <n v="513.85"/>
    <n v="41533"/>
  </r>
  <r>
    <n v="14105"/>
    <n v="10"/>
    <x v="2134"/>
    <x v="199"/>
    <b v="0"/>
    <s v="Approved"/>
    <s v="Solex"/>
    <s v="Standard"/>
    <s v="medium"/>
    <s v="medium"/>
    <n v="1945.43"/>
    <n v="333.18"/>
    <n v="37499"/>
  </r>
  <r>
    <n v="14106"/>
    <n v="20"/>
    <x v="1688"/>
    <x v="344"/>
    <b v="1"/>
    <s v="Approved"/>
    <s v="Trek Bicycles"/>
    <s v="Standard"/>
    <s v="medium"/>
    <s v="small"/>
    <n v="1775.81"/>
    <n v="1580.47"/>
    <n v="41701"/>
  </r>
  <r>
    <n v="14107"/>
    <n v="39"/>
    <x v="2852"/>
    <x v="344"/>
    <b v="0"/>
    <s v="Approved"/>
    <s v="Giant Bicycles"/>
    <s v="Standard"/>
    <s v="medium"/>
    <s v="large"/>
    <n v="1812.75"/>
    <n v="582.48"/>
    <n v="40336"/>
  </r>
  <r>
    <n v="14108"/>
    <n v="38"/>
    <x v="636"/>
    <x v="198"/>
    <b v="0"/>
    <s v="Approved"/>
    <s v="Trek Bicycles"/>
    <s v="Standard"/>
    <s v="medium"/>
    <s v="large"/>
    <n v="2091.4699999999998"/>
    <n v="388.92"/>
    <n v="36361"/>
  </r>
  <r>
    <n v="14109"/>
    <n v="1"/>
    <x v="2203"/>
    <x v="38"/>
    <b v="1"/>
    <s v="Approved"/>
    <s v="Giant Bicycles"/>
    <s v="Standard"/>
    <s v="medium"/>
    <s v="medium"/>
    <n v="1403.5"/>
    <n v="954.82"/>
    <n v="42688"/>
  </r>
  <r>
    <n v="14110"/>
    <n v="0"/>
    <x v="992"/>
    <x v="352"/>
    <b v="0"/>
    <s v="Approved"/>
    <s v="Norco Bicycles"/>
    <s v="Road"/>
    <s v="medium"/>
    <s v="medium"/>
    <n v="544.04999999999995"/>
    <n v="376.84"/>
    <n v="38647"/>
  </r>
  <r>
    <n v="14111"/>
    <n v="7"/>
    <x v="204"/>
    <x v="44"/>
    <b v="1"/>
    <s v="Approved"/>
    <s v="Trek Bicycles"/>
    <s v="Road"/>
    <s v="low"/>
    <s v="medium"/>
    <n v="980.37"/>
    <n v="234.43"/>
    <n v="42560"/>
  </r>
  <r>
    <n v="14112"/>
    <n v="21"/>
    <x v="1299"/>
    <x v="349"/>
    <b v="0"/>
    <s v="Approved"/>
    <s v="Solex"/>
    <s v="Standard"/>
    <s v="medium"/>
    <s v="large"/>
    <n v="1071.23"/>
    <n v="380.74"/>
    <n v="35052"/>
  </r>
  <r>
    <n v="14113"/>
    <n v="7"/>
    <x v="2709"/>
    <x v="305"/>
    <b v="1"/>
    <s v="Approved"/>
    <s v="Trek Bicycles"/>
    <s v="Road"/>
    <s v="low"/>
    <s v="medium"/>
    <n v="980.37"/>
    <n v="234.43"/>
    <n v="39298"/>
  </r>
  <r>
    <n v="14114"/>
    <n v="99"/>
    <x v="65"/>
    <x v="276"/>
    <b v="0"/>
    <s v="Approved"/>
    <s v="OHM Cycles"/>
    <s v="Standard"/>
    <s v="medium"/>
    <s v="medium"/>
    <n v="1227.3399999999999"/>
    <n v="770.89"/>
    <n v="34556"/>
  </r>
  <r>
    <n v="14115"/>
    <n v="25"/>
    <x v="2005"/>
    <x v="258"/>
    <b v="1"/>
    <s v="Approved"/>
    <s v="Giant Bicycles"/>
    <s v="Road"/>
    <s v="medium"/>
    <s v="medium"/>
    <n v="1538.99"/>
    <n v="829.65"/>
    <n v="36334"/>
  </r>
  <r>
    <n v="14116"/>
    <n v="70"/>
    <x v="1504"/>
    <x v="35"/>
    <b v="0"/>
    <s v="Approved"/>
    <s v="Trek Bicycles"/>
    <s v="Standard"/>
    <s v="high"/>
    <s v="medium"/>
    <n v="495.72"/>
    <n v="297.43"/>
    <n v="38859"/>
  </r>
  <r>
    <n v="14117"/>
    <n v="96"/>
    <x v="496"/>
    <x v="244"/>
    <b v="0"/>
    <s v="Approved"/>
    <s v="WeareA2B"/>
    <s v="Road"/>
    <s v="low"/>
    <s v="small"/>
    <n v="1172.78"/>
    <n v="1043.77"/>
    <n v="37539"/>
  </r>
  <r>
    <n v="14118"/>
    <n v="28"/>
    <x v="939"/>
    <x v="20"/>
    <b v="1"/>
    <s v="Approved"/>
    <s v="Solex"/>
    <s v="Road"/>
    <s v="medium"/>
    <s v="small"/>
    <n v="1703.52"/>
    <n v="1516.13"/>
    <n v="42560"/>
  </r>
  <r>
    <n v="14119"/>
    <n v="52"/>
    <x v="1899"/>
    <x v="208"/>
    <b v="0"/>
    <s v="Approved"/>
    <s v="Solex"/>
    <s v="Road"/>
    <s v="medium"/>
    <s v="large"/>
    <n v="1777.8"/>
    <n v="820.78"/>
    <n v="42404"/>
  </r>
  <r>
    <n v="14120"/>
    <n v="90"/>
    <x v="574"/>
    <x v="232"/>
    <b v="0"/>
    <s v="Approved"/>
    <s v="Solex"/>
    <s v="Standard"/>
    <s v="low"/>
    <s v="medium"/>
    <n v="945.04"/>
    <n v="507.58"/>
    <n v="36361"/>
  </r>
  <r>
    <n v="14121"/>
    <n v="68"/>
    <x v="2628"/>
    <x v="87"/>
    <b v="1"/>
    <s v="Approved"/>
    <s v="OHM Cycles"/>
    <s v="Standard"/>
    <s v="medium"/>
    <s v="medium"/>
    <n v="1636.9"/>
    <n v="44.71"/>
    <n v="40410"/>
  </r>
  <r>
    <n v="14122"/>
    <n v="4"/>
    <x v="988"/>
    <x v="196"/>
    <b v="1"/>
    <s v="Approved"/>
    <s v="Giant Bicycles"/>
    <s v="Standard"/>
    <s v="high"/>
    <s v="medium"/>
    <n v="1129.1300000000001"/>
    <n v="677.48"/>
    <n v="40784"/>
  </r>
  <r>
    <n v="14123"/>
    <n v="53"/>
    <x v="1307"/>
    <x v="80"/>
    <b v="0"/>
    <s v="Approved"/>
    <s v="OHM Cycles"/>
    <s v="Standard"/>
    <s v="medium"/>
    <s v="medium"/>
    <n v="795.34"/>
    <n v="101.58"/>
    <n v="40410"/>
  </r>
  <r>
    <n v="14124"/>
    <n v="47"/>
    <x v="1608"/>
    <x v="21"/>
    <b v="0"/>
    <s v="Approved"/>
    <s v="Trek Bicycles"/>
    <s v="Road"/>
    <s v="low"/>
    <s v="small"/>
    <n v="1720.7"/>
    <n v="1531.42"/>
    <n v="38991"/>
  </r>
  <r>
    <n v="14125"/>
    <n v="90"/>
    <x v="2397"/>
    <x v="356"/>
    <b v="1"/>
    <s v="Approved"/>
    <s v="Norco Bicycles"/>
    <s v="Standard"/>
    <s v="low"/>
    <s v="medium"/>
    <n v="363.01"/>
    <n v="290.41000000000003"/>
    <n v="40303"/>
  </r>
  <r>
    <n v="14126"/>
    <n v="77"/>
    <x v="138"/>
    <x v="202"/>
    <b v="0"/>
    <s v="Approved"/>
    <s v="Norco Bicycles"/>
    <s v="Road"/>
    <s v="medium"/>
    <s v="large"/>
    <n v="1240.31"/>
    <n v="795.1"/>
    <n v="37873"/>
  </r>
  <r>
    <n v="14127"/>
    <n v="78"/>
    <x v="2096"/>
    <x v="43"/>
    <b v="1"/>
    <s v="Approved"/>
    <s v="Giant Bicycles"/>
    <s v="Standard"/>
    <s v="medium"/>
    <s v="large"/>
    <n v="1765.3"/>
    <n v="709.48"/>
    <n v="33429"/>
  </r>
  <r>
    <n v="14128"/>
    <n v="73"/>
    <x v="2833"/>
    <x v="262"/>
    <b v="0"/>
    <s v="Approved"/>
    <s v="Solex"/>
    <s v="Standard"/>
    <s v="medium"/>
    <s v="medium"/>
    <n v="1945.43"/>
    <n v="333.18"/>
    <n v="36668"/>
  </r>
  <r>
    <n v="14129"/>
    <n v="64"/>
    <x v="206"/>
    <x v="163"/>
    <b v="0"/>
    <s v="Approved"/>
    <s v="Trek Bicycles"/>
    <s v="Standard"/>
    <s v="medium"/>
    <s v="large"/>
    <n v="1469.44"/>
    <n v="596.54999999999995"/>
    <n v="41047"/>
  </r>
  <r>
    <n v="14130"/>
    <n v="85"/>
    <x v="324"/>
    <x v="139"/>
    <b v="0"/>
    <s v="Approved"/>
    <s v="WeareA2B"/>
    <s v="Standard"/>
    <s v="medium"/>
    <s v="medium"/>
    <n v="1228.07"/>
    <n v="400.91"/>
    <n v="36668"/>
  </r>
  <r>
    <n v="14131"/>
    <n v="81"/>
    <x v="2661"/>
    <x v="12"/>
    <b v="1"/>
    <s v="Approved"/>
    <s v="Norco Bicycles"/>
    <s v="Standard"/>
    <s v="medium"/>
    <s v="small"/>
    <n v="586.45000000000005"/>
    <n v="521.94000000000005"/>
    <n v="33429"/>
  </r>
  <r>
    <n v="14132"/>
    <n v="14"/>
    <x v="767"/>
    <x v="319"/>
    <b v="1"/>
    <s v="Approved"/>
    <s v="Trek Bicycles"/>
    <s v="Standard"/>
    <s v="medium"/>
    <s v="small"/>
    <n v="1386.84"/>
    <n v="1234.29"/>
    <n v="37838"/>
  </r>
  <r>
    <n v="14133"/>
    <n v="0"/>
    <x v="86"/>
    <x v="198"/>
    <b v="1"/>
    <s v="Approved"/>
    <s v="Giant Bicycles"/>
    <s v="Standard"/>
    <s v="medium"/>
    <s v="large"/>
    <n v="569.55999999999995"/>
    <n v="528.42999999999995"/>
    <n v="38002"/>
  </r>
  <r>
    <n v="14134"/>
    <n v="29"/>
    <x v="2049"/>
    <x v="244"/>
    <b v="1"/>
    <s v="Approved"/>
    <s v="WeareA2B"/>
    <s v="Standard"/>
    <s v="medium"/>
    <s v="medium"/>
    <n v="1065.03"/>
    <n v="230.09"/>
    <n v="36833"/>
  </r>
  <r>
    <n v="14135"/>
    <n v="8"/>
    <x v="1462"/>
    <x v="15"/>
    <b v="0"/>
    <s v="Approved"/>
    <s v="Solex"/>
    <s v="Road"/>
    <s v="medium"/>
    <s v="small"/>
    <n v="1703.52"/>
    <n v="1516.13"/>
    <n v="40649"/>
  </r>
  <r>
    <n v="14136"/>
    <n v="24"/>
    <x v="1606"/>
    <x v="152"/>
    <b v="1"/>
    <s v="Approved"/>
    <s v="Solex"/>
    <s v="Road"/>
    <s v="medium"/>
    <s v="large"/>
    <n v="1777.8"/>
    <n v="820.78"/>
    <n v="37337"/>
  </r>
  <r>
    <n v="14137"/>
    <n v="3"/>
    <x v="3174"/>
    <x v="225"/>
    <b v="1"/>
    <s v="Approved"/>
    <s v="Trek Bicycles"/>
    <s v="Standard"/>
    <s v="medium"/>
    <s v="large"/>
    <n v="2091.4699999999998"/>
    <n v="388.92"/>
    <n v="41167"/>
  </r>
  <r>
    <n v="14138"/>
    <n v="46"/>
    <x v="1260"/>
    <x v="291"/>
    <b v="1"/>
    <s v="Approved"/>
    <s v="Solex"/>
    <s v="Standard"/>
    <s v="low"/>
    <s v="medium"/>
    <n v="1289.8499999999999"/>
    <n v="74.510000000000005"/>
    <n v="37220"/>
  </r>
  <r>
    <n v="14139"/>
    <n v="57"/>
    <x v="458"/>
    <x v="118"/>
    <b v="1"/>
    <s v="Approved"/>
    <s v="WeareA2B"/>
    <s v="Touring"/>
    <s v="medium"/>
    <s v="large"/>
    <n v="1890.39"/>
    <n v="260.14"/>
    <n v="34170"/>
  </r>
  <r>
    <n v="14140"/>
    <n v="54"/>
    <x v="2991"/>
    <x v="225"/>
    <b v="0"/>
    <s v="Approved"/>
    <s v="WeareA2B"/>
    <s v="Standard"/>
    <s v="medium"/>
    <s v="medium"/>
    <n v="1292.8399999999999"/>
    <n v="13.44"/>
    <n v="39915"/>
  </r>
  <r>
    <n v="14141"/>
    <n v="0"/>
    <x v="3091"/>
    <x v="76"/>
    <b v="1"/>
    <s v="Cancelled"/>
    <s v="Trek Bicycles"/>
    <s v="Road"/>
    <s v="medium"/>
    <s v="medium"/>
    <n v="290.62"/>
    <n v="215.14"/>
    <n v="38339"/>
  </r>
  <r>
    <n v="14142"/>
    <n v="97"/>
    <x v="1088"/>
    <x v="83"/>
    <b v="0"/>
    <s v="Approved"/>
    <s v="OHM Cycles"/>
    <s v="Road"/>
    <s v="medium"/>
    <s v="medium"/>
    <n v="742.54"/>
    <n v="667.4"/>
    <n v="41701"/>
  </r>
  <r>
    <n v="14143"/>
    <n v="61"/>
    <x v="1581"/>
    <x v="343"/>
    <b v="1"/>
    <s v="Approved"/>
    <s v="Norco Bicycles"/>
    <s v="Standard"/>
    <s v="medium"/>
    <s v="small"/>
    <n v="586.45000000000005"/>
    <n v="521.94000000000005"/>
    <n v="38339"/>
  </r>
  <r>
    <n v="14144"/>
    <n v="7"/>
    <x v="1732"/>
    <x v="191"/>
    <b v="0"/>
    <s v="Approved"/>
    <s v="Trek Bicycles"/>
    <s v="Road"/>
    <s v="low"/>
    <s v="medium"/>
    <n v="980.37"/>
    <n v="234.43"/>
    <n v="39298"/>
  </r>
  <r>
    <n v="14145"/>
    <n v="27"/>
    <x v="1270"/>
    <x v="318"/>
    <b v="1"/>
    <s v="Cancelled"/>
    <s v="Trek Bicycles"/>
    <s v="Standard"/>
    <s v="medium"/>
    <s v="medium"/>
    <n v="499.53"/>
    <n v="388.72"/>
    <n v="36334"/>
  </r>
  <r>
    <n v="14146"/>
    <n v="39"/>
    <x v="346"/>
    <x v="337"/>
    <b v="0"/>
    <s v="Cancelled"/>
    <s v="Giant Bicycles"/>
    <s v="Standard"/>
    <s v="medium"/>
    <s v="large"/>
    <n v="1812.75"/>
    <n v="582.48"/>
    <n v="34071"/>
  </r>
  <r>
    <n v="14147"/>
    <n v="1"/>
    <x v="522"/>
    <x v="321"/>
    <b v="1"/>
    <s v="Approved"/>
    <s v="Giant Bicycles"/>
    <s v="Standard"/>
    <s v="medium"/>
    <s v="medium"/>
    <n v="1403.5"/>
    <n v="954.82"/>
    <n v="42688"/>
  </r>
  <r>
    <n v="14148"/>
    <n v="0"/>
    <x v="1251"/>
    <x v="145"/>
    <b v="0"/>
    <s v="Approved"/>
    <s v="Norco Bicycles"/>
    <s v="Road"/>
    <s v="medium"/>
    <s v="medium"/>
    <n v="543.39"/>
    <n v="407.54"/>
    <n v="42696"/>
  </r>
  <r>
    <n v="14149"/>
    <n v="81"/>
    <x v="1583"/>
    <x v="322"/>
    <b v="0"/>
    <s v="Approved"/>
    <s v="Norco Bicycles"/>
    <s v="Standard"/>
    <s v="medium"/>
    <s v="small"/>
    <n v="586.45000000000005"/>
    <n v="521.94000000000005"/>
    <n v="33429"/>
  </r>
  <r>
    <n v="14150"/>
    <n v="41"/>
    <x v="1360"/>
    <x v="103"/>
    <b v="0"/>
    <s v="Approved"/>
    <s v="Solex"/>
    <s v="Road"/>
    <s v="medium"/>
    <s v="medium"/>
    <n v="416.98"/>
    <n v="312.74"/>
    <n v="34071"/>
  </r>
  <r>
    <n v="14151"/>
    <n v="97"/>
    <x v="2634"/>
    <x v="361"/>
    <b v="1"/>
    <s v="Approved"/>
    <s v="Solex"/>
    <s v="Standard"/>
    <s v="medium"/>
    <s v="large"/>
    <n v="202.62"/>
    <n v="151.96"/>
    <n v="42458"/>
  </r>
  <r>
    <n v="14152"/>
    <n v="91"/>
    <x v="3346"/>
    <x v="4"/>
    <b v="1"/>
    <s v="Approved"/>
    <s v="Solex"/>
    <s v="Standard"/>
    <s v="medium"/>
    <s v="medium"/>
    <n v="100.35"/>
    <n v="75.260000000000005"/>
    <n v="37626"/>
  </r>
  <r>
    <n v="14153"/>
    <n v="33"/>
    <x v="1285"/>
    <x v="221"/>
    <b v="1"/>
    <s v="Approved"/>
    <s v="Giant Bicycles"/>
    <s v="Standard"/>
    <s v="medium"/>
    <s v="small"/>
    <n v="1311.44"/>
    <n v="1167.18"/>
    <n v="38750"/>
  </r>
  <r>
    <n v="14154"/>
    <n v="26"/>
    <x v="1910"/>
    <x v="46"/>
    <b v="1"/>
    <s v="Approved"/>
    <s v="WeareA2B"/>
    <s v="Standard"/>
    <s v="medium"/>
    <s v="medium"/>
    <n v="1992.93"/>
    <n v="762.63"/>
    <n v="34115"/>
  </r>
  <r>
    <n v="14155"/>
    <n v="35"/>
    <x v="866"/>
    <x v="312"/>
    <b v="1"/>
    <s v="Approved"/>
    <s v="Trek Bicycles"/>
    <s v="Standard"/>
    <s v="low"/>
    <s v="medium"/>
    <n v="1057.51"/>
    <n v="154.4"/>
    <n v="36361"/>
  </r>
  <r>
    <n v="14156"/>
    <n v="22"/>
    <x v="1764"/>
    <x v="318"/>
    <b v="0"/>
    <s v="Approved"/>
    <s v="WeareA2B"/>
    <s v="Standard"/>
    <s v="medium"/>
    <s v="medium"/>
    <n v="60.34"/>
    <n v="45.26"/>
    <n v="34165"/>
  </r>
  <r>
    <n v="14157"/>
    <n v="54"/>
    <x v="2529"/>
    <x v="125"/>
    <b v="0"/>
    <s v="Approved"/>
    <s v="WeareA2B"/>
    <s v="Standard"/>
    <s v="medium"/>
    <s v="medium"/>
    <n v="1292.8399999999999"/>
    <n v="13.44"/>
    <n v="39915"/>
  </r>
  <r>
    <n v="14158"/>
    <n v="84"/>
    <x v="3132"/>
    <x v="284"/>
    <b v="0"/>
    <s v="Approved"/>
    <s v="Trek Bicycles"/>
    <s v="Road"/>
    <s v="medium"/>
    <s v="medium"/>
    <n v="290.62"/>
    <n v="215.14"/>
    <n v="38339"/>
  </r>
  <r>
    <n v="14159"/>
    <n v="50"/>
    <x v="2463"/>
    <x v="107"/>
    <b v="0"/>
    <s v="Approved"/>
    <s v="Giant Bicycles"/>
    <s v="Standard"/>
    <s v="medium"/>
    <s v="medium"/>
    <n v="642.70000000000005"/>
    <n v="211.37"/>
    <n v="40618"/>
  </r>
  <r>
    <n v="14160"/>
    <n v="64"/>
    <x v="1136"/>
    <x v="47"/>
    <b v="0"/>
    <s v="Approved"/>
    <s v="Trek Bicycles"/>
    <s v="Standard"/>
    <s v="medium"/>
    <s v="large"/>
    <n v="1469.44"/>
    <n v="596.54999999999995"/>
    <n v="41047"/>
  </r>
  <r>
    <n v="14161"/>
    <n v="27"/>
    <x v="2440"/>
    <x v="27"/>
    <b v="0"/>
    <s v="Approved"/>
    <s v="Trek Bicycles"/>
    <s v="Standard"/>
    <s v="medium"/>
    <s v="medium"/>
    <n v="499.53"/>
    <n v="388.72"/>
    <n v="36334"/>
  </r>
  <r>
    <n v="14162"/>
    <n v="49"/>
    <x v="1769"/>
    <x v="310"/>
    <b v="1"/>
    <s v="Approved"/>
    <s v="Solex"/>
    <s v="Standard"/>
    <s v="medium"/>
    <s v="large"/>
    <n v="1061.56"/>
    <n v="733.58"/>
    <n v="40779"/>
  </r>
  <r>
    <n v="14163"/>
    <n v="0"/>
    <x v="1692"/>
    <x v="187"/>
    <b v="0"/>
    <s v="Approved"/>
    <s v="Norco Bicycles"/>
    <s v="Standard"/>
    <s v="medium"/>
    <s v="medium"/>
    <n v="360.4"/>
    <n v="270.3"/>
    <n v="42710"/>
  </r>
  <r>
    <n v="14164"/>
    <n v="16"/>
    <x v="2251"/>
    <x v="114"/>
    <b v="1"/>
    <s v="Approved"/>
    <s v="Norco Bicycles"/>
    <s v="Standard"/>
    <s v="high"/>
    <s v="small"/>
    <n v="1661.92"/>
    <n v="1479.11"/>
    <n v="34244"/>
  </r>
  <r>
    <n v="14165"/>
    <n v="85"/>
    <x v="408"/>
    <x v="209"/>
    <b v="0"/>
    <s v="Approved"/>
    <s v="WeareA2B"/>
    <s v="Standard"/>
    <s v="medium"/>
    <s v="medium"/>
    <n v="752.64"/>
    <n v="205.36"/>
    <n v="42218"/>
  </r>
  <r>
    <n v="14166"/>
    <n v="86"/>
    <x v="601"/>
    <x v="272"/>
    <b v="0"/>
    <s v="Approved"/>
    <s v="OHM Cycles"/>
    <s v="Standard"/>
    <s v="medium"/>
    <s v="medium"/>
    <n v="235.63"/>
    <n v="125.07"/>
    <n v="37626"/>
  </r>
  <r>
    <n v="14167"/>
    <n v="89"/>
    <x v="1005"/>
    <x v="132"/>
    <m/>
    <s v="Approved"/>
    <s v="Giant Bicycles"/>
    <s v="Standard"/>
    <s v="medium"/>
    <s v="large"/>
    <n v="1812.75"/>
    <n v="582.48"/>
    <n v="40336"/>
  </r>
  <r>
    <n v="14168"/>
    <n v="27"/>
    <x v="850"/>
    <x v="80"/>
    <b v="1"/>
    <s v="Approved"/>
    <s v="Trek Bicycles"/>
    <s v="Standard"/>
    <s v="medium"/>
    <s v="medium"/>
    <n v="499.53"/>
    <n v="388.72"/>
    <n v="36334"/>
  </r>
  <r>
    <n v="14169"/>
    <n v="25"/>
    <x v="3331"/>
    <x v="15"/>
    <b v="1"/>
    <s v="Approved"/>
    <s v="OHM Cycles"/>
    <s v="Standard"/>
    <s v="high"/>
    <s v="medium"/>
    <n v="2005.66"/>
    <n v="1203.4000000000001"/>
    <n v="41009"/>
  </r>
  <r>
    <n v="14170"/>
    <n v="50"/>
    <x v="1124"/>
    <x v="261"/>
    <b v="0"/>
    <s v="Approved"/>
    <s v="WeareA2B"/>
    <s v="Standard"/>
    <s v="medium"/>
    <s v="small"/>
    <n v="175.89"/>
    <n v="131.91999999999999"/>
    <n v="35470"/>
  </r>
  <r>
    <n v="14171"/>
    <n v="75"/>
    <x v="470"/>
    <x v="357"/>
    <b v="0"/>
    <s v="Approved"/>
    <s v="Giant Bicycles"/>
    <s v="Touring"/>
    <s v="medium"/>
    <s v="large"/>
    <n v="1873.97"/>
    <n v="863.95"/>
    <n v="38859"/>
  </r>
  <r>
    <n v="14172"/>
    <n v="6"/>
    <x v="3025"/>
    <x v="142"/>
    <b v="0"/>
    <s v="Approved"/>
    <s v="OHM Cycles"/>
    <s v="Standard"/>
    <s v="high"/>
    <s v="medium"/>
    <n v="227.88"/>
    <n v="136.72999999999999"/>
    <n v="33549"/>
  </r>
  <r>
    <n v="14173"/>
    <n v="59"/>
    <x v="211"/>
    <x v="222"/>
    <b v="0"/>
    <s v="Approved"/>
    <s v="Solex"/>
    <s v="Standard"/>
    <s v="medium"/>
    <s v="large"/>
    <n v="1061.56"/>
    <n v="733.58"/>
    <n v="34170"/>
  </r>
  <r>
    <n v="14174"/>
    <n v="75"/>
    <x v="2723"/>
    <x v="192"/>
    <b v="0"/>
    <s v="Approved"/>
    <s v="Giant Bicycles"/>
    <s v="Touring"/>
    <s v="medium"/>
    <s v="large"/>
    <n v="1873.97"/>
    <n v="863.95"/>
    <n v="38859"/>
  </r>
  <r>
    <n v="14175"/>
    <n v="99"/>
    <x v="1466"/>
    <x v="14"/>
    <b v="1"/>
    <s v="Approved"/>
    <s v="OHM Cycles"/>
    <s v="Standard"/>
    <s v="medium"/>
    <s v="medium"/>
    <n v="1227.3399999999999"/>
    <n v="770.89"/>
    <n v="34556"/>
  </r>
  <r>
    <n v="14176"/>
    <n v="35"/>
    <x v="1767"/>
    <x v="31"/>
    <b v="0"/>
    <s v="Approved"/>
    <s v="Giant Bicycles"/>
    <s v="Standard"/>
    <s v="medium"/>
    <s v="medium"/>
    <n v="1403.5"/>
    <n v="954.82"/>
    <n v="42688"/>
  </r>
  <r>
    <n v="14177"/>
    <n v="12"/>
    <x v="1341"/>
    <x v="251"/>
    <b v="1"/>
    <s v="Approved"/>
    <s v="WeareA2B"/>
    <s v="Standard"/>
    <s v="medium"/>
    <s v="medium"/>
    <n v="1231.1500000000001"/>
    <n v="161.6"/>
    <n v="39880"/>
  </r>
  <r>
    <n v="14178"/>
    <n v="5"/>
    <x v="1654"/>
    <x v="359"/>
    <b v="0"/>
    <s v="Approved"/>
    <s v="Giant Bicycles"/>
    <s v="Standard"/>
    <s v="high"/>
    <s v="medium"/>
    <n v="1129.1300000000001"/>
    <n v="677.48"/>
    <n v="38258"/>
  </r>
  <r>
    <n v="14179"/>
    <n v="26"/>
    <x v="3228"/>
    <x v="189"/>
    <b v="0"/>
    <s v="Approved"/>
    <s v="WeareA2B"/>
    <s v="Standard"/>
    <s v="medium"/>
    <s v="medium"/>
    <n v="1992.93"/>
    <n v="762.63"/>
    <n v="39031"/>
  </r>
  <r>
    <n v="14180"/>
    <n v="32"/>
    <x v="706"/>
    <x v="329"/>
    <b v="0"/>
    <s v="Approved"/>
    <s v="Giant Bicycles"/>
    <s v="Standard"/>
    <s v="medium"/>
    <s v="medium"/>
    <n v="642.70000000000005"/>
    <n v="211.37"/>
    <n v="37337"/>
  </r>
  <r>
    <n v="14181"/>
    <n v="76"/>
    <x v="1635"/>
    <x v="257"/>
    <b v="1"/>
    <s v="Approved"/>
    <s v="WeareA2B"/>
    <s v="Standard"/>
    <s v="low"/>
    <s v="medium"/>
    <n v="642.30999999999995"/>
    <n v="513.85"/>
    <n v="35455"/>
  </r>
  <r>
    <n v="14182"/>
    <n v="22"/>
    <x v="3264"/>
    <x v="217"/>
    <b v="0"/>
    <s v="Approved"/>
    <s v="Solex"/>
    <s v="Standard"/>
    <s v="medium"/>
    <s v="medium"/>
    <n v="575.27"/>
    <n v="431.45"/>
    <n v="41345"/>
  </r>
  <r>
    <n v="14183"/>
    <n v="96"/>
    <x v="1917"/>
    <x v="112"/>
    <b v="0"/>
    <s v="Approved"/>
    <s v="WeareA2B"/>
    <s v="Road"/>
    <s v="low"/>
    <s v="small"/>
    <n v="1172.78"/>
    <n v="1043.77"/>
    <n v="37539"/>
  </r>
  <r>
    <n v="14184"/>
    <n v="11"/>
    <x v="2375"/>
    <x v="197"/>
    <b v="0"/>
    <s v="Approved"/>
    <s v="Giant Bicycles"/>
    <s v="Standard"/>
    <s v="high"/>
    <s v="medium"/>
    <n v="1274.93"/>
    <n v="764.96"/>
    <n v="39298"/>
  </r>
  <r>
    <n v="14185"/>
    <n v="40"/>
    <x v="1499"/>
    <x v="314"/>
    <b v="1"/>
    <s v="Approved"/>
    <s v="OHM Cycles"/>
    <s v="Standard"/>
    <s v="high"/>
    <s v="medium"/>
    <n v="1458.17"/>
    <n v="874.9"/>
    <n v="35560"/>
  </r>
  <r>
    <n v="14186"/>
    <n v="3"/>
    <x v="1154"/>
    <x v="219"/>
    <b v="0"/>
    <s v="Approved"/>
    <s v="Trek Bicycles"/>
    <s v="Standard"/>
    <s v="medium"/>
    <s v="large"/>
    <n v="2091.4699999999998"/>
    <n v="388.92"/>
    <n v="41009"/>
  </r>
  <r>
    <n v="14187"/>
    <n v="35"/>
    <x v="3174"/>
    <x v="108"/>
    <m/>
    <s v="Approved"/>
    <s v="Trek Bicycles"/>
    <s v="Standard"/>
    <s v="low"/>
    <s v="medium"/>
    <n v="1057.51"/>
    <n v="154.4"/>
    <n v="36361"/>
  </r>
  <r>
    <n v="14188"/>
    <n v="75"/>
    <x v="1597"/>
    <x v="178"/>
    <b v="1"/>
    <s v="Approved"/>
    <s v="Giant Bicycles"/>
    <s v="Touring"/>
    <s v="medium"/>
    <s v="large"/>
    <n v="1873.97"/>
    <n v="863.95"/>
    <n v="41922"/>
  </r>
  <r>
    <n v="14189"/>
    <n v="74"/>
    <x v="311"/>
    <x v="18"/>
    <b v="1"/>
    <s v="Approved"/>
    <s v="WeareA2B"/>
    <s v="Standard"/>
    <s v="medium"/>
    <s v="medium"/>
    <n v="1228.07"/>
    <n v="400.91"/>
    <n v="36668"/>
  </r>
  <r>
    <n v="14190"/>
    <n v="6"/>
    <x v="272"/>
    <x v="196"/>
    <b v="1"/>
    <s v="Approved"/>
    <s v="OHM Cycles"/>
    <s v="Standard"/>
    <s v="high"/>
    <s v="medium"/>
    <n v="227.88"/>
    <n v="136.72999999999999"/>
    <n v="41701"/>
  </r>
  <r>
    <n v="14191"/>
    <n v="5"/>
    <x v="3280"/>
    <x v="356"/>
    <b v="0"/>
    <s v="Approved"/>
    <s v="Giant Bicycles"/>
    <s v="Standard"/>
    <s v="high"/>
    <s v="medium"/>
    <n v="1129.1300000000001"/>
    <n v="677.48"/>
    <n v="38573"/>
  </r>
  <r>
    <n v="14192"/>
    <n v="24"/>
    <x v="2314"/>
    <x v="361"/>
    <b v="0"/>
    <s v="Approved"/>
    <s v="Solex"/>
    <s v="Road"/>
    <s v="medium"/>
    <s v="large"/>
    <n v="1777.8"/>
    <n v="820.78"/>
    <n v="33455"/>
  </r>
  <r>
    <n v="14193"/>
    <n v="54"/>
    <x v="1700"/>
    <x v="238"/>
    <b v="1"/>
    <s v="Approved"/>
    <s v="WeareA2B"/>
    <s v="Standard"/>
    <s v="medium"/>
    <s v="medium"/>
    <n v="1292.8399999999999"/>
    <n v="13.44"/>
    <n v="39915"/>
  </r>
  <r>
    <n v="14194"/>
    <n v="19"/>
    <x v="613"/>
    <x v="338"/>
    <b v="1"/>
    <s v="Approved"/>
    <s v="OHM Cycles"/>
    <s v="Road"/>
    <s v="high"/>
    <s v="large"/>
    <n v="12.01"/>
    <n v="7.21"/>
    <n v="39880"/>
  </r>
  <r>
    <n v="14195"/>
    <n v="8"/>
    <x v="426"/>
    <x v="284"/>
    <b v="1"/>
    <s v="Approved"/>
    <s v="Solex"/>
    <s v="Road"/>
    <s v="medium"/>
    <s v="small"/>
    <n v="1703.52"/>
    <n v="1516.13"/>
    <n v="40649"/>
  </r>
  <r>
    <n v="14196"/>
    <n v="24"/>
    <x v="2428"/>
    <x v="203"/>
    <b v="1"/>
    <s v="Approved"/>
    <s v="Solex"/>
    <s v="Road"/>
    <s v="medium"/>
    <s v="large"/>
    <n v="1777.8"/>
    <n v="820.78"/>
    <n v="33879"/>
  </r>
  <r>
    <n v="14197"/>
    <n v="76"/>
    <x v="541"/>
    <x v="114"/>
    <b v="1"/>
    <s v="Approved"/>
    <s v="WeareA2B"/>
    <s v="Standard"/>
    <s v="low"/>
    <s v="medium"/>
    <n v="642.30999999999995"/>
    <n v="513.85"/>
    <n v="38193"/>
  </r>
  <r>
    <n v="14198"/>
    <n v="89"/>
    <x v="916"/>
    <x v="164"/>
    <b v="0"/>
    <s v="Approved"/>
    <s v="WeareA2B"/>
    <s v="Touring"/>
    <s v="medium"/>
    <s v="large"/>
    <n v="1362.99"/>
    <n v="57.74"/>
    <n v="34079"/>
  </r>
  <r>
    <n v="14199"/>
    <n v="2"/>
    <x v="2729"/>
    <x v="65"/>
    <b v="1"/>
    <s v="Approved"/>
    <s v="Solex"/>
    <s v="Standard"/>
    <s v="medium"/>
    <s v="medium"/>
    <n v="71.489999999999995"/>
    <n v="53.62"/>
    <n v="33549"/>
  </r>
  <r>
    <n v="14200"/>
    <n v="45"/>
    <x v="2685"/>
    <x v="92"/>
    <b v="0"/>
    <s v="Approved"/>
    <s v="Trek Bicycles"/>
    <s v="Road"/>
    <s v="low"/>
    <s v="medium"/>
    <n v="980.37"/>
    <n v="234.43"/>
    <n v="38693"/>
  </r>
  <r>
    <n v="14201"/>
    <n v="8"/>
    <x v="2298"/>
    <x v="240"/>
    <b v="1"/>
    <s v="Approved"/>
    <s v="Solex"/>
    <s v="Road"/>
    <s v="medium"/>
    <s v="small"/>
    <n v="1703.52"/>
    <n v="1516.13"/>
    <n v="40649"/>
  </r>
  <r>
    <n v="14202"/>
    <n v="1"/>
    <x v="207"/>
    <x v="349"/>
    <b v="1"/>
    <s v="Approved"/>
    <s v="Giant Bicycles"/>
    <s v="Standard"/>
    <s v="medium"/>
    <s v="medium"/>
    <n v="1403.5"/>
    <n v="954.82"/>
    <n v="41245"/>
  </r>
  <r>
    <n v="14203"/>
    <n v="85"/>
    <x v="2638"/>
    <x v="116"/>
    <b v="0"/>
    <s v="Approved"/>
    <s v="WeareA2B"/>
    <s v="Standard"/>
    <s v="medium"/>
    <s v="medium"/>
    <n v="752.64"/>
    <n v="205.36"/>
    <n v="42218"/>
  </r>
  <r>
    <n v="14204"/>
    <n v="7"/>
    <x v="440"/>
    <x v="94"/>
    <b v="1"/>
    <s v="Approved"/>
    <s v="Trek Bicycles"/>
    <s v="Road"/>
    <s v="low"/>
    <s v="medium"/>
    <n v="980.37"/>
    <n v="234.43"/>
    <n v="38258"/>
  </r>
  <r>
    <n v="14205"/>
    <n v="71"/>
    <x v="2422"/>
    <x v="115"/>
    <b v="0"/>
    <s v="Approved"/>
    <s v="Solex"/>
    <s v="Standard"/>
    <s v="high"/>
    <s v="large"/>
    <n v="1842.92"/>
    <n v="1105.75"/>
    <n v="34996"/>
  </r>
  <r>
    <n v="14206"/>
    <n v="46"/>
    <x v="1300"/>
    <x v="234"/>
    <b v="1"/>
    <s v="Approved"/>
    <s v="OHM Cycles"/>
    <s v="Standard"/>
    <s v="low"/>
    <s v="medium"/>
    <n v="1793.43"/>
    <n v="248.82"/>
    <n v="36498"/>
  </r>
  <r>
    <n v="14207"/>
    <n v="74"/>
    <x v="1515"/>
    <x v="74"/>
    <b v="1"/>
    <s v="Approved"/>
    <s v="WeareA2B"/>
    <s v="Standard"/>
    <s v="medium"/>
    <s v="medium"/>
    <n v="1762.96"/>
    <n v="950.52"/>
    <n v="39915"/>
  </r>
  <r>
    <n v="14208"/>
    <n v="45"/>
    <x v="100"/>
    <x v="164"/>
    <b v="1"/>
    <s v="Approved"/>
    <s v="Solex"/>
    <s v="Standard"/>
    <s v="medium"/>
    <s v="medium"/>
    <n v="441.49"/>
    <n v="84.99"/>
    <n v="34071"/>
  </r>
  <r>
    <n v="14209"/>
    <n v="76"/>
    <x v="53"/>
    <x v="203"/>
    <b v="1"/>
    <s v="Approved"/>
    <s v="WeareA2B"/>
    <s v="Road"/>
    <s v="low"/>
    <s v="small"/>
    <n v="1172.78"/>
    <n v="1043.77"/>
    <n v="37539"/>
  </r>
  <r>
    <n v="14210"/>
    <n v="53"/>
    <x v="938"/>
    <x v="178"/>
    <b v="0"/>
    <s v="Approved"/>
    <s v="OHM Cycles"/>
    <s v="Standard"/>
    <s v="medium"/>
    <s v="medium"/>
    <n v="795.34"/>
    <n v="101.58"/>
    <n v="42295"/>
  </r>
  <r>
    <n v="14211"/>
    <n v="99"/>
    <x v="110"/>
    <x v="245"/>
    <b v="0"/>
    <s v="Approved"/>
    <s v="OHM Cycles"/>
    <s v="Standard"/>
    <s v="medium"/>
    <s v="medium"/>
    <n v="1227.3399999999999"/>
    <n v="770.89"/>
    <n v="33364"/>
  </r>
  <r>
    <n v="14212"/>
    <n v="72"/>
    <x v="855"/>
    <x v="101"/>
    <b v="0"/>
    <s v="Approved"/>
    <s v="Norco Bicycles"/>
    <s v="Standard"/>
    <s v="medium"/>
    <s v="medium"/>
    <n v="360.4"/>
    <n v="270.3"/>
    <n v="42710"/>
  </r>
  <r>
    <n v="14213"/>
    <n v="0"/>
    <x v="3167"/>
    <x v="197"/>
    <b v="1"/>
    <s v="Approved"/>
    <s v="OHM Cycles"/>
    <s v="Road"/>
    <s v="high"/>
    <s v="large"/>
    <n v="12.01"/>
    <n v="7.21"/>
    <n v="39880"/>
  </r>
  <r>
    <n v="14214"/>
    <n v="8"/>
    <x v="2926"/>
    <x v="11"/>
    <b v="1"/>
    <s v="Approved"/>
    <s v="Solex"/>
    <s v="Road"/>
    <s v="medium"/>
    <s v="small"/>
    <n v="1703.52"/>
    <n v="1516.13"/>
    <n v="37838"/>
  </r>
  <r>
    <n v="14215"/>
    <n v="15"/>
    <x v="3122"/>
    <x v="258"/>
    <b v="1"/>
    <s v="Approved"/>
    <s v="Norco Bicycles"/>
    <s v="Standard"/>
    <s v="low"/>
    <s v="medium"/>
    <n v="958.74"/>
    <n v="748.9"/>
    <n v="38693"/>
  </r>
  <r>
    <n v="14216"/>
    <n v="87"/>
    <x v="769"/>
    <x v="182"/>
    <b v="0"/>
    <s v="Approved"/>
    <s v="OHM Cycles"/>
    <s v="Standard"/>
    <s v="medium"/>
    <s v="medium"/>
    <n v="1636.9"/>
    <n v="44.71"/>
    <n v="34996"/>
  </r>
  <r>
    <n v="14217"/>
    <n v="2"/>
    <x v="1280"/>
    <x v="302"/>
    <b v="0"/>
    <s v="Approved"/>
    <s v="Solex"/>
    <s v="Standard"/>
    <s v="medium"/>
    <s v="medium"/>
    <n v="71.489999999999995"/>
    <n v="53.62"/>
    <n v="41245"/>
  </r>
  <r>
    <n v="14218"/>
    <n v="89"/>
    <x v="1993"/>
    <x v="258"/>
    <b v="1"/>
    <s v="Approved"/>
    <s v="Giant Bicycles"/>
    <s v="Standard"/>
    <s v="medium"/>
    <s v="large"/>
    <n v="1812.75"/>
    <n v="582.48"/>
    <n v="40336"/>
  </r>
  <r>
    <n v="14219"/>
    <n v="48"/>
    <x v="1094"/>
    <x v="264"/>
    <b v="0"/>
    <s v="Approved"/>
    <s v="WeareA2B"/>
    <s v="Standard"/>
    <s v="medium"/>
    <s v="medium"/>
    <n v="1762.96"/>
    <n v="950.52"/>
    <n v="41848"/>
  </r>
  <r>
    <n v="14220"/>
    <n v="77"/>
    <x v="22"/>
    <x v="223"/>
    <b v="0"/>
    <s v="Approved"/>
    <s v="Norco Bicycles"/>
    <s v="Road"/>
    <s v="medium"/>
    <s v="large"/>
    <n v="1240.31"/>
    <n v="795.1"/>
    <n v="34556"/>
  </r>
  <r>
    <n v="14221"/>
    <n v="74"/>
    <x v="3055"/>
    <x v="253"/>
    <b v="1"/>
    <s v="Approved"/>
    <s v="WeareA2B"/>
    <s v="Standard"/>
    <s v="medium"/>
    <s v="medium"/>
    <n v="1228.07"/>
    <n v="400.91"/>
    <n v="34527"/>
  </r>
  <r>
    <n v="14222"/>
    <n v="82"/>
    <x v="665"/>
    <x v="346"/>
    <b v="1"/>
    <s v="Approved"/>
    <s v="Giant Bicycles"/>
    <s v="Road"/>
    <s v="medium"/>
    <s v="medium"/>
    <n v="1538.99"/>
    <n v="829.65"/>
    <n v="42404"/>
  </r>
  <r>
    <n v="14223"/>
    <n v="22"/>
    <x v="497"/>
    <x v="137"/>
    <b v="1"/>
    <s v="Approved"/>
    <s v="Solex"/>
    <s v="Standard"/>
    <s v="medium"/>
    <s v="medium"/>
    <n v="575.27"/>
    <n v="431.45"/>
    <n v="41345"/>
  </r>
  <r>
    <n v="14224"/>
    <n v="69"/>
    <x v="2134"/>
    <x v="212"/>
    <b v="1"/>
    <s v="Approved"/>
    <s v="Norco Bicycles"/>
    <s v="Road"/>
    <s v="medium"/>
    <s v="large"/>
    <n v="1240.31"/>
    <n v="795.1"/>
    <n v="40553"/>
  </r>
  <r>
    <n v="14225"/>
    <n v="0"/>
    <x v="1052"/>
    <x v="301"/>
    <b v="0"/>
    <s v="Approved"/>
    <s v="Trek Bicycles"/>
    <s v="Standard"/>
    <s v="high"/>
    <s v="medium"/>
    <n v="358.39"/>
    <n v="215.03"/>
    <n v="38002"/>
  </r>
  <r>
    <n v="14226"/>
    <n v="32"/>
    <x v="618"/>
    <x v="348"/>
    <b v="1"/>
    <s v="Approved"/>
    <s v="Giant Bicycles"/>
    <s v="Standard"/>
    <s v="medium"/>
    <s v="medium"/>
    <n v="642.70000000000005"/>
    <n v="211.37"/>
    <n v="37337"/>
  </r>
  <r>
    <n v="14227"/>
    <n v="45"/>
    <x v="1509"/>
    <x v="319"/>
    <b v="0"/>
    <s v="Approved"/>
    <s v="Trek Bicycles"/>
    <s v="Road"/>
    <s v="low"/>
    <s v="medium"/>
    <n v="980.37"/>
    <n v="234.43"/>
    <n v="38258"/>
  </r>
  <r>
    <n v="14228"/>
    <n v="0"/>
    <x v="2963"/>
    <x v="80"/>
    <b v="0"/>
    <s v="Approved"/>
    <m/>
    <m/>
    <m/>
    <m/>
    <n v="483.12"/>
    <m/>
    <m/>
  </r>
  <r>
    <n v="14229"/>
    <n v="54"/>
    <x v="3325"/>
    <x v="188"/>
    <b v="0"/>
    <s v="Approved"/>
    <s v="WeareA2B"/>
    <s v="Standard"/>
    <s v="medium"/>
    <s v="medium"/>
    <n v="1292.8399999999999"/>
    <n v="13.44"/>
    <n v="39915"/>
  </r>
  <r>
    <n v="14230"/>
    <n v="76"/>
    <x v="3448"/>
    <x v="186"/>
    <b v="1"/>
    <s v="Approved"/>
    <s v="WeareA2B"/>
    <s v="Standard"/>
    <s v="low"/>
    <s v="medium"/>
    <n v="642.30999999999995"/>
    <n v="513.85"/>
    <n v="38193"/>
  </r>
  <r>
    <n v="14231"/>
    <n v="9"/>
    <x v="2452"/>
    <x v="177"/>
    <b v="0"/>
    <s v="Approved"/>
    <s v="Norco Bicycles"/>
    <s v="Standard"/>
    <s v="medium"/>
    <s v="small"/>
    <n v="1216.1400000000001"/>
    <n v="1082.3599999999999"/>
    <n v="35052"/>
  </r>
  <r>
    <n v="14232"/>
    <n v="87"/>
    <x v="1656"/>
    <x v="97"/>
    <b v="0"/>
    <s v="Approved"/>
    <s v="Giant Bicycles"/>
    <s v="Standard"/>
    <s v="high"/>
    <s v="medium"/>
    <n v="1179"/>
    <n v="707.4"/>
    <n v="35667"/>
  </r>
  <r>
    <n v="14233"/>
    <n v="46"/>
    <x v="2519"/>
    <x v="64"/>
    <b v="0"/>
    <s v="Approved"/>
    <s v="Solex"/>
    <s v="Standard"/>
    <s v="low"/>
    <s v="medium"/>
    <n v="1289.8499999999999"/>
    <n v="74.510000000000005"/>
    <n v="39427"/>
  </r>
  <r>
    <n v="14234"/>
    <n v="75"/>
    <x v="166"/>
    <x v="261"/>
    <b v="0"/>
    <s v="Approved"/>
    <s v="Giant Bicycles"/>
    <s v="Touring"/>
    <s v="medium"/>
    <s v="large"/>
    <n v="1873.97"/>
    <n v="863.95"/>
    <n v="38859"/>
  </r>
  <r>
    <n v="14235"/>
    <n v="70"/>
    <x v="2288"/>
    <x v="278"/>
    <b v="1"/>
    <s v="Approved"/>
    <s v="Trek Bicycles"/>
    <s v="Standard"/>
    <s v="high"/>
    <s v="medium"/>
    <n v="495.72"/>
    <n v="297.43"/>
    <n v="36367"/>
  </r>
  <r>
    <n v="14236"/>
    <n v="0"/>
    <x v="1052"/>
    <x v="278"/>
    <b v="1"/>
    <s v="Approved"/>
    <s v="Solex"/>
    <s v="Standard"/>
    <s v="medium"/>
    <s v="medium"/>
    <n v="71.489999999999995"/>
    <n v="53.62"/>
    <n v="38258"/>
  </r>
  <r>
    <n v="14237"/>
    <n v="71"/>
    <x v="1650"/>
    <x v="75"/>
    <b v="1"/>
    <s v="Approved"/>
    <s v="Solex"/>
    <s v="Standard"/>
    <s v="high"/>
    <s v="large"/>
    <n v="1842.92"/>
    <n v="1105.75"/>
    <n v="34996"/>
  </r>
  <r>
    <n v="14238"/>
    <n v="52"/>
    <x v="748"/>
    <x v="216"/>
    <b v="0"/>
    <s v="Approved"/>
    <s v="Solex"/>
    <s v="Road"/>
    <s v="medium"/>
    <s v="large"/>
    <n v="1777.8"/>
    <n v="820.78"/>
    <n v="40670"/>
  </r>
  <r>
    <n v="14239"/>
    <n v="34"/>
    <x v="2698"/>
    <x v="322"/>
    <b v="0"/>
    <s v="Approved"/>
    <s v="Norco Bicycles"/>
    <s v="Road"/>
    <s v="high"/>
    <s v="large"/>
    <n v="774.53"/>
    <n v="464.72"/>
    <n v="39526"/>
  </r>
  <r>
    <n v="14240"/>
    <n v="69"/>
    <x v="1620"/>
    <x v="259"/>
    <b v="0"/>
    <s v="Approved"/>
    <s v="Giant Bicycles"/>
    <s v="Road"/>
    <s v="medium"/>
    <s v="medium"/>
    <n v="792.9"/>
    <n v="594.67999999999995"/>
    <n v="34996"/>
  </r>
  <r>
    <n v="14241"/>
    <n v="30"/>
    <x v="1392"/>
    <x v="258"/>
    <b v="0"/>
    <s v="Approved"/>
    <s v="OHM Cycles"/>
    <s v="Standard"/>
    <s v="medium"/>
    <s v="medium"/>
    <n v="1227.3399999999999"/>
    <n v="770.89"/>
    <n v="34556"/>
  </r>
  <r>
    <n v="14242"/>
    <n v="16"/>
    <x v="1591"/>
    <x v="295"/>
    <b v="0"/>
    <s v="Approved"/>
    <s v="Norco Bicycles"/>
    <s v="Standard"/>
    <s v="high"/>
    <s v="small"/>
    <n v="1661.92"/>
    <n v="1479.11"/>
    <n v="41345"/>
  </r>
  <r>
    <n v="14243"/>
    <n v="32"/>
    <x v="831"/>
    <x v="354"/>
    <b v="1"/>
    <s v="Approved"/>
    <s v="Giant Bicycles"/>
    <s v="Standard"/>
    <s v="high"/>
    <s v="medium"/>
    <n v="1179"/>
    <n v="707.4"/>
    <n v="35667"/>
  </r>
  <r>
    <n v="14244"/>
    <n v="71"/>
    <x v="1822"/>
    <x v="271"/>
    <b v="0"/>
    <s v="Approved"/>
    <s v="Solex"/>
    <s v="Standard"/>
    <s v="high"/>
    <s v="large"/>
    <n v="1842.92"/>
    <n v="1105.75"/>
    <n v="37873"/>
  </r>
  <r>
    <n v="14245"/>
    <n v="64"/>
    <x v="1137"/>
    <x v="142"/>
    <b v="1"/>
    <s v="Approved"/>
    <s v="Trek Bicycles"/>
    <s v="Standard"/>
    <s v="medium"/>
    <s v="large"/>
    <n v="1469.44"/>
    <n v="596.54999999999995"/>
    <n v="41047"/>
  </r>
  <r>
    <n v="14246"/>
    <n v="61"/>
    <x v="1549"/>
    <x v="93"/>
    <b v="1"/>
    <s v="Approved"/>
    <s v="OHM Cycles"/>
    <s v="Standard"/>
    <s v="low"/>
    <s v="medium"/>
    <n v="71.16"/>
    <n v="56.93"/>
    <n v="42172"/>
  </r>
  <r>
    <n v="14247"/>
    <n v="6"/>
    <x v="2008"/>
    <x v="229"/>
    <b v="1"/>
    <s v="Approved"/>
    <s v="OHM Cycles"/>
    <s v="Standard"/>
    <s v="high"/>
    <s v="medium"/>
    <n v="227.88"/>
    <n v="136.72999999999999"/>
    <n v="37659"/>
  </r>
  <r>
    <n v="14248"/>
    <n v="1"/>
    <x v="1449"/>
    <x v="160"/>
    <b v="1"/>
    <s v="Approved"/>
    <s v="Giant Bicycles"/>
    <s v="Standard"/>
    <s v="medium"/>
    <s v="medium"/>
    <n v="1403.5"/>
    <n v="954.82"/>
    <n v="41245"/>
  </r>
  <r>
    <n v="14249"/>
    <n v="81"/>
    <x v="3449"/>
    <x v="203"/>
    <b v="0"/>
    <s v="Approved"/>
    <s v="Norco Bicycles"/>
    <s v="Standard"/>
    <s v="medium"/>
    <s v="small"/>
    <n v="586.45000000000005"/>
    <n v="521.94000000000005"/>
    <n v="33429"/>
  </r>
  <r>
    <n v="14250"/>
    <n v="34"/>
    <x v="2907"/>
    <x v="97"/>
    <b v="1"/>
    <s v="Approved"/>
    <s v="Norco Bicycles"/>
    <s v="Road"/>
    <s v="high"/>
    <s v="large"/>
    <n v="774.53"/>
    <n v="464.72"/>
    <n v="37698"/>
  </r>
  <r>
    <n v="14251"/>
    <n v="46"/>
    <x v="3170"/>
    <x v="258"/>
    <b v="0"/>
    <s v="Approved"/>
    <s v="OHM Cycles"/>
    <s v="Standard"/>
    <s v="low"/>
    <s v="medium"/>
    <n v="1793.43"/>
    <n v="248.82"/>
    <n v="36361"/>
  </r>
  <r>
    <n v="14252"/>
    <n v="11"/>
    <x v="457"/>
    <x v="146"/>
    <b v="1"/>
    <s v="Approved"/>
    <s v="Giant Bicycles"/>
    <s v="Standard"/>
    <s v="high"/>
    <s v="medium"/>
    <n v="1274.93"/>
    <n v="764.96"/>
    <n v="39298"/>
  </r>
  <r>
    <n v="14253"/>
    <n v="31"/>
    <x v="1113"/>
    <x v="115"/>
    <b v="0"/>
    <s v="Approved"/>
    <s v="WeareA2B"/>
    <s v="Standard"/>
    <s v="medium"/>
    <s v="medium"/>
    <n v="752.64"/>
    <n v="205.36"/>
    <n v="38206"/>
  </r>
  <r>
    <n v="14254"/>
    <n v="91"/>
    <x v="2444"/>
    <x v="358"/>
    <b v="0"/>
    <s v="Approved"/>
    <s v="Solex"/>
    <s v="Standard"/>
    <s v="medium"/>
    <s v="medium"/>
    <n v="100.35"/>
    <n v="75.260000000000005"/>
    <n v="36367"/>
  </r>
  <r>
    <n v="14255"/>
    <n v="14"/>
    <x v="493"/>
    <x v="227"/>
    <b v="1"/>
    <s v="Approved"/>
    <s v="Trek Bicycles"/>
    <s v="Standard"/>
    <s v="medium"/>
    <s v="small"/>
    <n v="1386.84"/>
    <n v="1234.29"/>
    <n v="37838"/>
  </r>
  <r>
    <n v="14256"/>
    <n v="81"/>
    <x v="627"/>
    <x v="32"/>
    <b v="1"/>
    <s v="Approved"/>
    <s v="Norco Bicycles"/>
    <s v="Standard"/>
    <s v="medium"/>
    <s v="small"/>
    <n v="586.45000000000005"/>
    <n v="521.94000000000005"/>
    <n v="33429"/>
  </r>
  <r>
    <n v="14257"/>
    <n v="29"/>
    <x v="629"/>
    <x v="81"/>
    <b v="0"/>
    <s v="Approved"/>
    <s v="Norco Bicycles"/>
    <s v="Road"/>
    <s v="medium"/>
    <s v="medium"/>
    <n v="543.39"/>
    <n v="407.54"/>
    <n v="33552"/>
  </r>
  <r>
    <n v="14258"/>
    <n v="19"/>
    <x v="2634"/>
    <x v="154"/>
    <b v="1"/>
    <s v="Approved"/>
    <s v="OHM Cycles"/>
    <s v="Road"/>
    <s v="high"/>
    <s v="large"/>
    <n v="12.01"/>
    <n v="7.21"/>
    <n v="39880"/>
  </r>
  <r>
    <n v="14259"/>
    <n v="73"/>
    <x v="2125"/>
    <x v="34"/>
    <b v="0"/>
    <s v="Approved"/>
    <s v="Solex"/>
    <s v="Standard"/>
    <s v="medium"/>
    <s v="medium"/>
    <n v="1945.43"/>
    <n v="333.18"/>
    <n v="37499"/>
  </r>
  <r>
    <n v="14260"/>
    <n v="4"/>
    <x v="1855"/>
    <x v="294"/>
    <b v="0"/>
    <s v="Approved"/>
    <s v="Giant Bicycles"/>
    <s v="Standard"/>
    <s v="high"/>
    <s v="medium"/>
    <n v="1129.1300000000001"/>
    <n v="677.48"/>
    <n v="41701"/>
  </r>
  <r>
    <n v="14261"/>
    <n v="36"/>
    <x v="2007"/>
    <x v="229"/>
    <b v="0"/>
    <s v="Approved"/>
    <s v="Solex"/>
    <s v="Standard"/>
    <s v="low"/>
    <s v="medium"/>
    <n v="945.04"/>
    <n v="507.58"/>
    <n v="35052"/>
  </r>
  <r>
    <n v="14262"/>
    <n v="13"/>
    <x v="106"/>
    <x v="28"/>
    <b v="1"/>
    <s v="Approved"/>
    <s v="Solex"/>
    <s v="Standard"/>
    <s v="medium"/>
    <s v="medium"/>
    <n v="1163.8900000000001"/>
    <n v="589.27"/>
    <n v="39880"/>
  </r>
  <r>
    <n v="14263"/>
    <n v="63"/>
    <x v="434"/>
    <x v="46"/>
    <b v="1"/>
    <s v="Approved"/>
    <s v="Solex"/>
    <s v="Standard"/>
    <s v="medium"/>
    <s v="medium"/>
    <n v="1483.2"/>
    <n v="99.59"/>
    <n v="40410"/>
  </r>
  <r>
    <n v="14264"/>
    <n v="44"/>
    <x v="2478"/>
    <x v="194"/>
    <b v="0"/>
    <s v="Approved"/>
    <s v="WeareA2B"/>
    <s v="Standard"/>
    <s v="medium"/>
    <s v="medium"/>
    <n v="1769.64"/>
    <n v="108.76"/>
    <n v="38991"/>
  </r>
  <r>
    <n v="14265"/>
    <n v="35"/>
    <x v="2632"/>
    <x v="54"/>
    <b v="0"/>
    <s v="Approved"/>
    <s v="Trek Bicycles"/>
    <s v="Standard"/>
    <s v="low"/>
    <s v="medium"/>
    <n v="1057.51"/>
    <n v="154.4"/>
    <n v="34527"/>
  </r>
  <r>
    <n v="14266"/>
    <n v="100"/>
    <x v="1682"/>
    <x v="107"/>
    <b v="1"/>
    <s v="Approved"/>
    <s v="Norco Bicycles"/>
    <s v="Road"/>
    <s v="medium"/>
    <s v="medium"/>
    <n v="1036.5899999999999"/>
    <n v="206.35"/>
    <n v="33364"/>
  </r>
  <r>
    <n v="14267"/>
    <n v="14"/>
    <x v="3358"/>
    <x v="157"/>
    <b v="1"/>
    <s v="Approved"/>
    <s v="Trek Bicycles"/>
    <s v="Standard"/>
    <s v="medium"/>
    <s v="small"/>
    <n v="1386.84"/>
    <n v="1234.29"/>
    <n v="35378"/>
  </r>
  <r>
    <n v="14268"/>
    <n v="88"/>
    <x v="2414"/>
    <x v="78"/>
    <b v="1"/>
    <s v="Approved"/>
    <s v="Norco Bicycles"/>
    <s v="Standard"/>
    <s v="medium"/>
    <s v="medium"/>
    <n v="1198.46"/>
    <n v="381.1"/>
    <n v="41434"/>
  </r>
  <r>
    <n v="14269"/>
    <n v="0"/>
    <x v="2219"/>
    <x v="58"/>
    <b v="1"/>
    <s v="Approved"/>
    <s v="OHM Cycles"/>
    <s v="Road"/>
    <s v="high"/>
    <s v="large"/>
    <n v="12.01"/>
    <n v="7.21"/>
    <n v="39880"/>
  </r>
  <r>
    <n v="14270"/>
    <n v="74"/>
    <x v="1086"/>
    <x v="24"/>
    <b v="0"/>
    <s v="Approved"/>
    <s v="WeareA2B"/>
    <s v="Standard"/>
    <s v="medium"/>
    <s v="medium"/>
    <n v="1228.07"/>
    <n v="400.91"/>
    <n v="36668"/>
  </r>
  <r>
    <n v="14271"/>
    <n v="5"/>
    <x v="929"/>
    <x v="109"/>
    <b v="0"/>
    <s v="Approved"/>
    <s v="Trek Bicycles"/>
    <s v="Mountain"/>
    <s v="low"/>
    <s v="medium"/>
    <n v="574.64"/>
    <n v="459.71"/>
    <n v="40784"/>
  </r>
  <r>
    <n v="14272"/>
    <n v="66"/>
    <x v="2255"/>
    <x v="121"/>
    <b v="0"/>
    <s v="Approved"/>
    <s v="Solex"/>
    <s v="Standard"/>
    <s v="medium"/>
    <s v="medium"/>
    <n v="1163.8900000000001"/>
    <n v="589.27"/>
    <n v="41345"/>
  </r>
  <r>
    <n v="14273"/>
    <n v="0"/>
    <x v="944"/>
    <x v="327"/>
    <b v="0"/>
    <s v="Approved"/>
    <s v="Trek Bicycles"/>
    <s v="Standard"/>
    <s v="medium"/>
    <s v="medium"/>
    <n v="499.53"/>
    <n v="388.72"/>
    <n v="39031"/>
  </r>
  <r>
    <n v="14274"/>
    <n v="97"/>
    <x v="2941"/>
    <x v="259"/>
    <b v="1"/>
    <s v="Approved"/>
    <s v="Solex"/>
    <s v="Standard"/>
    <s v="medium"/>
    <s v="large"/>
    <n v="202.62"/>
    <n v="151.96"/>
    <n v="42458"/>
  </r>
  <r>
    <n v="14275"/>
    <n v="2"/>
    <x v="1428"/>
    <x v="258"/>
    <b v="1"/>
    <s v="Approved"/>
    <s v="Giant Bicycles"/>
    <s v="Road"/>
    <s v="low"/>
    <s v="small"/>
    <n v="590.26"/>
    <n v="525.33000000000004"/>
    <n v="40487"/>
  </r>
  <r>
    <n v="14276"/>
    <n v="15"/>
    <x v="123"/>
    <x v="230"/>
    <b v="1"/>
    <s v="Approved"/>
    <s v="Norco Bicycles"/>
    <s v="Standard"/>
    <s v="low"/>
    <s v="medium"/>
    <n v="958.74"/>
    <n v="748.9"/>
    <n v="41345"/>
  </r>
  <r>
    <n v="14277"/>
    <n v="0"/>
    <x v="2316"/>
    <x v="130"/>
    <b v="0"/>
    <s v="Approved"/>
    <s v="Trek Bicycles"/>
    <s v="Standard"/>
    <s v="high"/>
    <s v="medium"/>
    <n v="495.72"/>
    <n v="297.43"/>
    <n v="37499"/>
  </r>
  <r>
    <n v="14278"/>
    <n v="2"/>
    <x v="73"/>
    <x v="160"/>
    <b v="1"/>
    <s v="Approved"/>
    <s v="Solex"/>
    <s v="Standard"/>
    <s v="medium"/>
    <s v="medium"/>
    <n v="71.489999999999995"/>
    <n v="53.62"/>
    <n v="41245"/>
  </r>
  <r>
    <n v="14279"/>
    <n v="15"/>
    <x v="983"/>
    <x v="341"/>
    <b v="0"/>
    <s v="Approved"/>
    <s v="Norco Bicycles"/>
    <s v="Standard"/>
    <s v="low"/>
    <s v="medium"/>
    <n v="958.74"/>
    <n v="748.9"/>
    <n v="38693"/>
  </r>
  <r>
    <n v="14280"/>
    <n v="83"/>
    <x v="280"/>
    <x v="66"/>
    <b v="1"/>
    <s v="Approved"/>
    <s v="Solex"/>
    <s v="Touring"/>
    <s v="medium"/>
    <s v="large"/>
    <n v="2083.94"/>
    <n v="675.03"/>
    <n v="41533"/>
  </r>
  <r>
    <n v="14281"/>
    <n v="70"/>
    <x v="619"/>
    <x v="102"/>
    <b v="0"/>
    <s v="Approved"/>
    <s v="Trek Bicycles"/>
    <s v="Standard"/>
    <s v="high"/>
    <s v="medium"/>
    <n v="495.72"/>
    <n v="297.43"/>
    <n v="42105"/>
  </r>
  <r>
    <n v="14282"/>
    <n v="39"/>
    <x v="2440"/>
    <x v="332"/>
    <b v="1"/>
    <s v="Approved"/>
    <s v="Giant Bicycles"/>
    <s v="Standard"/>
    <s v="medium"/>
    <s v="large"/>
    <n v="1812.75"/>
    <n v="582.48"/>
    <n v="40336"/>
  </r>
  <r>
    <n v="14283"/>
    <n v="33"/>
    <x v="2026"/>
    <x v="223"/>
    <b v="1"/>
    <s v="Approved"/>
    <s v="Giant Bicycles"/>
    <s v="Standard"/>
    <s v="medium"/>
    <s v="small"/>
    <n v="1311.44"/>
    <n v="1167.18"/>
    <n v="33888"/>
  </r>
  <r>
    <n v="14284"/>
    <n v="79"/>
    <x v="2270"/>
    <x v="281"/>
    <b v="1"/>
    <s v="Approved"/>
    <s v="Norco Bicycles"/>
    <s v="Standard"/>
    <s v="medium"/>
    <s v="medium"/>
    <n v="1555.58"/>
    <n v="818.01"/>
    <n v="37873"/>
  </r>
  <r>
    <n v="14285"/>
    <n v="42"/>
    <x v="2727"/>
    <x v="176"/>
    <b v="1"/>
    <s v="Approved"/>
    <s v="OHM Cycles"/>
    <s v="Road"/>
    <s v="medium"/>
    <s v="small"/>
    <n v="1810"/>
    <n v="1610.9"/>
    <n v="39526"/>
  </r>
  <r>
    <n v="14286"/>
    <n v="0"/>
    <x v="2063"/>
    <x v="302"/>
    <b v="0"/>
    <s v="Approved"/>
    <s v="Solex"/>
    <s v="Standard"/>
    <s v="medium"/>
    <s v="medium"/>
    <n v="71.489999999999995"/>
    <n v="53.62"/>
    <n v="38258"/>
  </r>
  <r>
    <n v="14287"/>
    <n v="9"/>
    <x v="578"/>
    <x v="58"/>
    <b v="1"/>
    <s v="Approved"/>
    <s v="Norco Bicycles"/>
    <s v="Standard"/>
    <s v="medium"/>
    <s v="small"/>
    <n v="1216.1400000000001"/>
    <n v="1082.3599999999999"/>
    <n v="33455"/>
  </r>
  <r>
    <n v="14288"/>
    <n v="21"/>
    <x v="1775"/>
    <x v="63"/>
    <b v="1"/>
    <s v="Approved"/>
    <s v="WeareA2B"/>
    <s v="Touring"/>
    <s v="medium"/>
    <s v="medium"/>
    <n v="1466.68"/>
    <n v="363.25"/>
    <n v="34586"/>
  </r>
  <r>
    <n v="14289"/>
    <n v="9"/>
    <x v="2884"/>
    <x v="257"/>
    <b v="1"/>
    <s v="Approved"/>
    <s v="OHM Cycles"/>
    <s v="Road"/>
    <s v="medium"/>
    <s v="medium"/>
    <n v="742.54"/>
    <n v="667.4"/>
    <n v="33549"/>
  </r>
  <r>
    <n v="14290"/>
    <n v="89"/>
    <x v="2728"/>
    <x v="147"/>
    <b v="1"/>
    <s v="Approved"/>
    <s v="WeareA2B"/>
    <s v="Touring"/>
    <s v="medium"/>
    <s v="large"/>
    <n v="1362.99"/>
    <n v="57.74"/>
    <n v="41434"/>
  </r>
  <r>
    <n v="14291"/>
    <n v="33"/>
    <x v="3242"/>
    <x v="49"/>
    <b v="0"/>
    <s v="Approved"/>
    <s v="Giant Bicycles"/>
    <s v="Standard"/>
    <s v="medium"/>
    <s v="small"/>
    <n v="1311.44"/>
    <n v="1167.18"/>
    <n v="33888"/>
  </r>
  <r>
    <n v="14292"/>
    <n v="6"/>
    <x v="1457"/>
    <x v="156"/>
    <b v="1"/>
    <s v="Approved"/>
    <s v="OHM Cycles"/>
    <s v="Standard"/>
    <s v="high"/>
    <s v="medium"/>
    <n v="227.88"/>
    <n v="136.72999999999999"/>
    <n v="37659"/>
  </r>
  <r>
    <n v="14293"/>
    <n v="54"/>
    <x v="934"/>
    <x v="131"/>
    <b v="1"/>
    <s v="Approved"/>
    <s v="WeareA2B"/>
    <s v="Standard"/>
    <s v="medium"/>
    <s v="medium"/>
    <n v="1292.8399999999999"/>
    <n v="13.44"/>
    <n v="42226"/>
  </r>
  <r>
    <n v="14294"/>
    <n v="28"/>
    <x v="3117"/>
    <x v="360"/>
    <b v="0"/>
    <s v="Approved"/>
    <s v="Norco Bicycles"/>
    <s v="Standard"/>
    <s v="medium"/>
    <s v="small"/>
    <n v="1216.1400000000001"/>
    <n v="1082.3599999999999"/>
    <n v="33455"/>
  </r>
  <r>
    <n v="14295"/>
    <n v="4"/>
    <x v="2398"/>
    <x v="351"/>
    <b v="1"/>
    <s v="Approved"/>
    <s v="Giant Bicycles"/>
    <s v="Standard"/>
    <s v="high"/>
    <s v="medium"/>
    <n v="1129.1300000000001"/>
    <n v="677.48"/>
    <n v="40649"/>
  </r>
  <r>
    <n v="14296"/>
    <n v="78"/>
    <x v="2162"/>
    <x v="310"/>
    <m/>
    <s v="Cancelled"/>
    <s v="Giant Bicycles"/>
    <s v="Standard"/>
    <s v="medium"/>
    <s v="large"/>
    <n v="1765.3"/>
    <n v="709.48"/>
    <n v="38206"/>
  </r>
  <r>
    <n v="14297"/>
    <n v="92"/>
    <x v="2046"/>
    <x v="120"/>
    <b v="1"/>
    <s v="Approved"/>
    <s v="WeareA2B"/>
    <s v="Touring"/>
    <s v="medium"/>
    <s v="large"/>
    <n v="1890.39"/>
    <n v="260.14"/>
    <n v="34143"/>
  </r>
  <r>
    <n v="14298"/>
    <n v="45"/>
    <x v="2920"/>
    <x v="138"/>
    <b v="0"/>
    <s v="Approved"/>
    <s v="Trek Bicycles"/>
    <s v="Road"/>
    <s v="low"/>
    <s v="medium"/>
    <n v="980.37"/>
    <n v="234.43"/>
    <n v="42560"/>
  </r>
  <r>
    <n v="14299"/>
    <n v="2"/>
    <x v="1652"/>
    <x v="140"/>
    <b v="1"/>
    <s v="Approved"/>
    <s v="Solex"/>
    <s v="Standard"/>
    <s v="medium"/>
    <s v="medium"/>
    <n v="71.489999999999995"/>
    <n v="53.62"/>
    <n v="41167"/>
  </r>
  <r>
    <n v="14300"/>
    <n v="84"/>
    <x v="2536"/>
    <x v="125"/>
    <b v="1"/>
    <s v="Approved"/>
    <s v="Giant Bicycles"/>
    <s v="Road"/>
    <s v="medium"/>
    <s v="medium"/>
    <n v="792.9"/>
    <n v="594.67999999999995"/>
    <n v="33879"/>
  </r>
  <r>
    <n v="14301"/>
    <n v="77"/>
    <x v="3120"/>
    <x v="278"/>
    <b v="0"/>
    <s v="Approved"/>
    <s v="Norco Bicycles"/>
    <s v="Road"/>
    <s v="medium"/>
    <s v="large"/>
    <n v="1240.31"/>
    <n v="795.1"/>
    <n v="40553"/>
  </r>
  <r>
    <n v="14302"/>
    <n v="11"/>
    <x v="2556"/>
    <x v="12"/>
    <b v="1"/>
    <s v="Approved"/>
    <s v="Giant Bicycles"/>
    <s v="Standard"/>
    <s v="high"/>
    <s v="medium"/>
    <n v="1274.93"/>
    <n v="764.96"/>
    <n v="39298"/>
  </r>
  <r>
    <n v="14303"/>
    <n v="81"/>
    <x v="1700"/>
    <x v="175"/>
    <b v="0"/>
    <s v="Approved"/>
    <s v="Norco Bicycles"/>
    <s v="Standard"/>
    <s v="medium"/>
    <s v="small"/>
    <n v="586.45000000000005"/>
    <n v="521.94000000000005"/>
    <n v="38206"/>
  </r>
  <r>
    <n v="14304"/>
    <n v="86"/>
    <x v="896"/>
    <x v="194"/>
    <b v="0"/>
    <s v="Approved"/>
    <s v="Norco Bicycles"/>
    <s v="Road"/>
    <s v="high"/>
    <s v="large"/>
    <n v="774.53"/>
    <n v="464.72"/>
    <n v="40336"/>
  </r>
  <r>
    <n v="14305"/>
    <n v="0"/>
    <x v="202"/>
    <x v="150"/>
    <b v="1"/>
    <s v="Approved"/>
    <m/>
    <m/>
    <m/>
    <m/>
    <n v="753.01"/>
    <m/>
    <m/>
  </r>
  <r>
    <n v="14306"/>
    <n v="8"/>
    <x v="438"/>
    <x v="292"/>
    <b v="0"/>
    <s v="Approved"/>
    <s v="Solex"/>
    <s v="Road"/>
    <s v="medium"/>
    <s v="small"/>
    <n v="1703.52"/>
    <n v="1516.13"/>
    <n v="38693"/>
  </r>
  <r>
    <n v="14307"/>
    <n v="5"/>
    <x v="39"/>
    <x v="170"/>
    <b v="0"/>
    <s v="Approved"/>
    <s v="Giant Bicycles"/>
    <s v="Standard"/>
    <s v="high"/>
    <s v="medium"/>
    <n v="1129.1300000000001"/>
    <n v="677.48"/>
    <n v="38573"/>
  </r>
  <r>
    <n v="14308"/>
    <n v="78"/>
    <x v="1366"/>
    <x v="42"/>
    <b v="1"/>
    <s v="Approved"/>
    <s v="Giant Bicycles"/>
    <s v="Standard"/>
    <s v="medium"/>
    <s v="large"/>
    <n v="1765.3"/>
    <n v="709.48"/>
    <n v="33429"/>
  </r>
  <r>
    <n v="14309"/>
    <n v="48"/>
    <x v="413"/>
    <x v="173"/>
    <b v="1"/>
    <s v="Approved"/>
    <s v="WeareA2B"/>
    <s v="Standard"/>
    <s v="medium"/>
    <s v="medium"/>
    <n v="1762.96"/>
    <n v="950.52"/>
    <n v="41848"/>
  </r>
  <r>
    <n v="14310"/>
    <n v="86"/>
    <x v="748"/>
    <x v="173"/>
    <b v="0"/>
    <s v="Approved"/>
    <s v="Norco Bicycles"/>
    <s v="Road"/>
    <s v="high"/>
    <s v="large"/>
    <n v="774.53"/>
    <n v="464.72"/>
    <n v="37698"/>
  </r>
  <r>
    <n v="14311"/>
    <n v="21"/>
    <x v="1594"/>
    <x v="192"/>
    <b v="0"/>
    <s v="Approved"/>
    <s v="WeareA2B"/>
    <s v="Touring"/>
    <s v="medium"/>
    <s v="medium"/>
    <n v="1466.68"/>
    <n v="363.25"/>
    <n v="41701"/>
  </r>
  <r>
    <n v="14312"/>
    <n v="43"/>
    <x v="3032"/>
    <x v="306"/>
    <b v="1"/>
    <s v="Approved"/>
    <s v="Norco Bicycles"/>
    <s v="Standard"/>
    <s v="medium"/>
    <s v="medium"/>
    <n v="1555.58"/>
    <n v="818.01"/>
    <n v="33429"/>
  </r>
  <r>
    <n v="14313"/>
    <n v="54"/>
    <x v="2842"/>
    <x v="283"/>
    <b v="1"/>
    <s v="Approved"/>
    <s v="WeareA2B"/>
    <s v="Standard"/>
    <s v="medium"/>
    <s v="medium"/>
    <n v="1807.45"/>
    <n v="778.69"/>
    <n v="33879"/>
  </r>
  <r>
    <n v="14314"/>
    <n v="48"/>
    <x v="1154"/>
    <x v="249"/>
    <b v="0"/>
    <s v="Approved"/>
    <s v="WeareA2B"/>
    <s v="Standard"/>
    <s v="medium"/>
    <s v="medium"/>
    <n v="1762.96"/>
    <n v="950.52"/>
    <n v="42688"/>
  </r>
  <r>
    <n v="14315"/>
    <n v="11"/>
    <x v="3112"/>
    <x v="349"/>
    <b v="1"/>
    <s v="Approved"/>
    <s v="Giant Bicycles"/>
    <s v="Standard"/>
    <s v="high"/>
    <s v="medium"/>
    <n v="1274.93"/>
    <n v="764.96"/>
    <n v="39298"/>
  </r>
  <r>
    <n v="14316"/>
    <n v="11"/>
    <x v="1830"/>
    <x v="110"/>
    <m/>
    <s v="Approved"/>
    <s v="Giant Bicycles"/>
    <s v="Standard"/>
    <s v="high"/>
    <s v="medium"/>
    <n v="1274.93"/>
    <n v="764.96"/>
    <n v="39298"/>
  </r>
  <r>
    <n v="14317"/>
    <n v="59"/>
    <x v="3087"/>
    <x v="24"/>
    <b v="1"/>
    <s v="Approved"/>
    <s v="Solex"/>
    <s v="Standard"/>
    <s v="medium"/>
    <s v="large"/>
    <n v="1061.56"/>
    <n v="733.58"/>
    <n v="34170"/>
  </r>
  <r>
    <n v="14318"/>
    <n v="78"/>
    <x v="2903"/>
    <x v="296"/>
    <b v="1"/>
    <s v="Approved"/>
    <s v="Giant Bicycles"/>
    <s v="Standard"/>
    <s v="medium"/>
    <s v="large"/>
    <n v="1765.3"/>
    <n v="709.48"/>
    <n v="37626"/>
  </r>
  <r>
    <n v="14319"/>
    <n v="76"/>
    <x v="1272"/>
    <x v="165"/>
    <b v="1"/>
    <s v="Approved"/>
    <s v="WeareA2B"/>
    <s v="Road"/>
    <s v="low"/>
    <s v="small"/>
    <n v="1172.78"/>
    <n v="1043.77"/>
    <n v="38002"/>
  </r>
  <r>
    <n v="14320"/>
    <n v="66"/>
    <x v="1408"/>
    <x v="66"/>
    <b v="1"/>
    <s v="Approved"/>
    <s v="Giant Bicycles"/>
    <s v="Road"/>
    <s v="low"/>
    <s v="small"/>
    <n v="590.26"/>
    <n v="525.33000000000004"/>
    <n v="40487"/>
  </r>
  <r>
    <n v="14321"/>
    <n v="49"/>
    <x v="2621"/>
    <x v="125"/>
    <b v="0"/>
    <s v="Approved"/>
    <s v="Trek Bicycles"/>
    <s v="Road"/>
    <s v="medium"/>
    <s v="medium"/>
    <n v="533.51"/>
    <n v="400.13"/>
    <n v="37668"/>
  </r>
  <r>
    <n v="14322"/>
    <n v="94"/>
    <x v="3327"/>
    <x v="235"/>
    <b v="0"/>
    <s v="Approved"/>
    <s v="Giant Bicycles"/>
    <s v="Standard"/>
    <s v="medium"/>
    <s v="large"/>
    <n v="1635.3"/>
    <n v="993.66"/>
    <n v="39427"/>
  </r>
  <r>
    <n v="14323"/>
    <n v="54"/>
    <x v="2446"/>
    <x v="168"/>
    <b v="0"/>
    <s v="Approved"/>
    <s v="WeareA2B"/>
    <s v="Standard"/>
    <s v="medium"/>
    <s v="medium"/>
    <n v="1292.8399999999999"/>
    <n v="13.44"/>
    <n v="39915"/>
  </r>
  <r>
    <n v="14324"/>
    <n v="0"/>
    <x v="7"/>
    <x v="71"/>
    <b v="1"/>
    <s v="Approved"/>
    <s v="Trek Bicycles"/>
    <s v="Road"/>
    <s v="medium"/>
    <s v="medium"/>
    <n v="533.51"/>
    <n v="400.13"/>
    <n v="41064"/>
  </r>
  <r>
    <n v="14325"/>
    <n v="53"/>
    <x v="2614"/>
    <x v="355"/>
    <b v="0"/>
    <s v="Approved"/>
    <s v="OHM Cycles"/>
    <s v="Standard"/>
    <s v="medium"/>
    <s v="medium"/>
    <n v="795.34"/>
    <n v="101.58"/>
    <n v="37499"/>
  </r>
  <r>
    <n v="14326"/>
    <n v="19"/>
    <x v="2935"/>
    <x v="190"/>
    <b v="1"/>
    <s v="Approved"/>
    <s v="OHM Cycles"/>
    <s v="Road"/>
    <s v="high"/>
    <s v="large"/>
    <n v="12.01"/>
    <n v="7.21"/>
    <n v="39880"/>
  </r>
  <r>
    <n v="14327"/>
    <n v="79"/>
    <x v="1632"/>
    <x v="11"/>
    <b v="0"/>
    <s v="Approved"/>
    <s v="Norco Bicycles"/>
    <s v="Standard"/>
    <s v="medium"/>
    <s v="medium"/>
    <n v="1555.58"/>
    <n v="818.01"/>
    <n v="37873"/>
  </r>
  <r>
    <n v="14328"/>
    <n v="68"/>
    <x v="2609"/>
    <x v="288"/>
    <b v="1"/>
    <s v="Approved"/>
    <s v="OHM Cycles"/>
    <s v="Standard"/>
    <s v="medium"/>
    <s v="medium"/>
    <n v="1636.9"/>
    <n v="44.71"/>
    <n v="40410"/>
  </r>
  <r>
    <n v="14329"/>
    <n v="46"/>
    <x v="1281"/>
    <x v="255"/>
    <b v="1"/>
    <s v="Approved"/>
    <s v="Solex"/>
    <s v="Standard"/>
    <s v="low"/>
    <s v="medium"/>
    <n v="1289.8499999999999"/>
    <n v="74.510000000000005"/>
    <n v="39915"/>
  </r>
  <r>
    <n v="14330"/>
    <n v="32"/>
    <x v="3056"/>
    <x v="341"/>
    <b v="0"/>
    <s v="Approved"/>
    <s v="Giant Bicycles"/>
    <s v="Standard"/>
    <s v="medium"/>
    <s v="medium"/>
    <n v="642.70000000000005"/>
    <n v="211.37"/>
    <n v="37337"/>
  </r>
  <r>
    <n v="14331"/>
    <n v="69"/>
    <x v="3443"/>
    <x v="187"/>
    <b v="0"/>
    <s v="Approved"/>
    <s v="Giant Bicycles"/>
    <s v="Road"/>
    <s v="medium"/>
    <s v="medium"/>
    <n v="792.9"/>
    <n v="594.67999999999995"/>
    <n v="42710"/>
  </r>
  <r>
    <n v="14332"/>
    <n v="18"/>
    <x v="2170"/>
    <x v="21"/>
    <b v="1"/>
    <s v="Approved"/>
    <s v="Solex"/>
    <s v="Standard"/>
    <s v="medium"/>
    <s v="medium"/>
    <n v="575.27"/>
    <n v="431.45"/>
    <n v="41345"/>
  </r>
  <r>
    <n v="14333"/>
    <n v="3"/>
    <x v="1911"/>
    <x v="21"/>
    <m/>
    <s v="Approved"/>
    <s v="Trek Bicycles"/>
    <s v="Standard"/>
    <s v="medium"/>
    <s v="large"/>
    <n v="2091.4699999999998"/>
    <n v="388.92"/>
    <n v="39298"/>
  </r>
  <r>
    <n v="14334"/>
    <n v="27"/>
    <x v="2439"/>
    <x v="97"/>
    <b v="0"/>
    <s v="Approved"/>
    <s v="Trek Bicycles"/>
    <s v="Standard"/>
    <s v="medium"/>
    <s v="medium"/>
    <n v="499.53"/>
    <n v="388.72"/>
    <n v="42696"/>
  </r>
  <r>
    <n v="14335"/>
    <n v="12"/>
    <x v="1456"/>
    <x v="123"/>
    <b v="0"/>
    <s v="Approved"/>
    <s v="Giant Bicycles"/>
    <s v="Standard"/>
    <s v="medium"/>
    <s v="large"/>
    <n v="1765.3"/>
    <n v="709.48"/>
    <n v="35455"/>
  </r>
  <r>
    <n v="14336"/>
    <n v="58"/>
    <x v="1538"/>
    <x v="165"/>
    <b v="0"/>
    <s v="Approved"/>
    <s v="OHM Cycles"/>
    <s v="Standard"/>
    <s v="medium"/>
    <s v="medium"/>
    <n v="912.52"/>
    <n v="141.4"/>
    <n v="42295"/>
  </r>
  <r>
    <n v="14337"/>
    <n v="53"/>
    <x v="3328"/>
    <x v="336"/>
    <b v="1"/>
    <s v="Approved"/>
    <s v="OHM Cycles"/>
    <s v="Standard"/>
    <s v="medium"/>
    <s v="medium"/>
    <n v="795.34"/>
    <n v="101.58"/>
    <n v="42172"/>
  </r>
  <r>
    <n v="14338"/>
    <n v="0"/>
    <x v="1289"/>
    <x v="207"/>
    <b v="0"/>
    <s v="Approved"/>
    <s v="WeareA2B"/>
    <s v="Standard"/>
    <s v="medium"/>
    <s v="medium"/>
    <n v="60.34"/>
    <n v="45.26"/>
    <n v="36334"/>
  </r>
  <r>
    <n v="14339"/>
    <n v="96"/>
    <x v="2868"/>
    <x v="179"/>
    <b v="1"/>
    <s v="Approved"/>
    <s v="WeareA2B"/>
    <s v="Road"/>
    <s v="low"/>
    <s v="small"/>
    <n v="1172.78"/>
    <n v="1043.77"/>
    <n v="38002"/>
  </r>
  <r>
    <n v="14340"/>
    <n v="29"/>
    <x v="2834"/>
    <x v="188"/>
    <b v="1"/>
    <s v="Approved"/>
    <s v="Norco Bicycles"/>
    <s v="Road"/>
    <s v="medium"/>
    <s v="medium"/>
    <n v="543.39"/>
    <n v="407.54"/>
    <n v="42696"/>
  </r>
  <r>
    <n v="14341"/>
    <n v="86"/>
    <x v="32"/>
    <x v="157"/>
    <b v="0"/>
    <s v="Approved"/>
    <s v="OHM Cycles"/>
    <s v="Standard"/>
    <s v="medium"/>
    <s v="medium"/>
    <n v="235.63"/>
    <n v="125.07"/>
    <n v="38206"/>
  </r>
  <r>
    <n v="14342"/>
    <n v="27"/>
    <x v="2210"/>
    <x v="220"/>
    <b v="1"/>
    <s v="Approved"/>
    <s v="Trek Bicycles"/>
    <s v="Standard"/>
    <s v="medium"/>
    <s v="medium"/>
    <n v="499.53"/>
    <n v="388.72"/>
    <n v="42696"/>
  </r>
  <r>
    <n v="14343"/>
    <n v="68"/>
    <x v="2989"/>
    <x v="210"/>
    <b v="1"/>
    <s v="Approved"/>
    <s v="OHM Cycles"/>
    <s v="Standard"/>
    <s v="medium"/>
    <s v="medium"/>
    <n v="1636.9"/>
    <n v="44.71"/>
    <n v="42105"/>
  </r>
  <r>
    <n v="14344"/>
    <n v="72"/>
    <x v="1831"/>
    <x v="94"/>
    <b v="0"/>
    <s v="Approved"/>
    <s v="Norco Bicycles"/>
    <s v="Standard"/>
    <s v="medium"/>
    <s v="medium"/>
    <n v="360.4"/>
    <n v="270.3"/>
    <n v="42710"/>
  </r>
  <r>
    <n v="14345"/>
    <n v="42"/>
    <x v="1452"/>
    <x v="145"/>
    <b v="0"/>
    <s v="Approved"/>
    <s v="OHM Cycles"/>
    <s v="Road"/>
    <s v="medium"/>
    <s v="small"/>
    <n v="1810"/>
    <n v="1610.9"/>
    <n v="39526"/>
  </r>
  <r>
    <n v="14346"/>
    <n v="36"/>
    <x v="1058"/>
    <x v="62"/>
    <b v="0"/>
    <s v="Approved"/>
    <s v="Solex"/>
    <s v="Standard"/>
    <s v="low"/>
    <s v="medium"/>
    <n v="945.04"/>
    <n v="507.58"/>
    <n v="40784"/>
  </r>
  <r>
    <n v="14347"/>
    <n v="8"/>
    <x v="1934"/>
    <x v="302"/>
    <b v="1"/>
    <s v="Approved"/>
    <s v="Solex"/>
    <s v="Road"/>
    <s v="medium"/>
    <s v="small"/>
    <n v="1703.52"/>
    <n v="1516.13"/>
    <n v="40649"/>
  </r>
  <r>
    <n v="14348"/>
    <n v="40"/>
    <x v="1088"/>
    <x v="62"/>
    <b v="1"/>
    <s v="Approved"/>
    <s v="Trek Bicycles"/>
    <s v="Road"/>
    <s v="medium"/>
    <s v="large"/>
    <n v="1894.19"/>
    <n v="598.76"/>
    <n v="34170"/>
  </r>
  <r>
    <n v="14349"/>
    <n v="64"/>
    <x v="1774"/>
    <x v="360"/>
    <b v="0"/>
    <s v="Approved"/>
    <s v="Trek Bicycles"/>
    <s v="Standard"/>
    <s v="medium"/>
    <s v="large"/>
    <n v="1469.44"/>
    <n v="596.54999999999995"/>
    <n v="34996"/>
  </r>
  <r>
    <n v="14350"/>
    <n v="37"/>
    <x v="895"/>
    <x v="210"/>
    <b v="1"/>
    <s v="Approved"/>
    <s v="OHM Cycles"/>
    <s v="Standard"/>
    <s v="low"/>
    <s v="medium"/>
    <n v="1793.43"/>
    <n v="248.82"/>
    <n v="40336"/>
  </r>
  <r>
    <n v="14351"/>
    <n v="34"/>
    <x v="995"/>
    <x v="196"/>
    <b v="0"/>
    <s v="Approved"/>
    <s v="WeareA2B"/>
    <s v="Standard"/>
    <s v="medium"/>
    <s v="medium"/>
    <n v="1231.1500000000001"/>
    <n v="161.6"/>
    <n v="38216"/>
  </r>
  <r>
    <n v="14352"/>
    <n v="2"/>
    <x v="3"/>
    <x v="86"/>
    <b v="0"/>
    <s v="Approved"/>
    <s v="Solex"/>
    <s v="Standard"/>
    <s v="medium"/>
    <s v="medium"/>
    <n v="71.489999999999995"/>
    <n v="53.62"/>
    <n v="41245"/>
  </r>
  <r>
    <n v="14353"/>
    <n v="22"/>
    <x v="2449"/>
    <x v="3"/>
    <b v="0"/>
    <s v="Approved"/>
    <s v="Solex"/>
    <s v="Standard"/>
    <s v="medium"/>
    <s v="medium"/>
    <n v="575.27"/>
    <n v="431.45"/>
    <n v="34115"/>
  </r>
  <r>
    <n v="14354"/>
    <n v="0"/>
    <x v="1035"/>
    <x v="144"/>
    <b v="0"/>
    <s v="Approved"/>
    <s v="Giant Bicycles"/>
    <s v="Standard"/>
    <s v="medium"/>
    <s v="large"/>
    <n v="569.55999999999995"/>
    <n v="528.42999999999995"/>
    <n v="33364"/>
  </r>
  <r>
    <n v="14355"/>
    <n v="82"/>
    <x v="3363"/>
    <x v="329"/>
    <b v="1"/>
    <s v="Approved"/>
    <s v="Norco Bicycles"/>
    <s v="Standard"/>
    <s v="high"/>
    <s v="medium"/>
    <n v="1148.6400000000001"/>
    <n v="689.18"/>
    <n v="35667"/>
  </r>
  <r>
    <n v="14356"/>
    <n v="32"/>
    <x v="1008"/>
    <x v="77"/>
    <b v="1"/>
    <s v="Approved"/>
    <s v="Giant Bicycles"/>
    <s v="Standard"/>
    <s v="medium"/>
    <s v="medium"/>
    <n v="642.70000000000005"/>
    <n v="211.37"/>
    <n v="37337"/>
  </r>
  <r>
    <n v="14357"/>
    <n v="99"/>
    <x v="1532"/>
    <x v="237"/>
    <b v="1"/>
    <s v="Approved"/>
    <s v="Trek Bicycles"/>
    <s v="Road"/>
    <s v="low"/>
    <s v="small"/>
    <n v="1720.7"/>
    <n v="1531.42"/>
    <n v="41345"/>
  </r>
  <r>
    <n v="14358"/>
    <n v="7"/>
    <x v="472"/>
    <x v="245"/>
    <b v="1"/>
    <s v="Approved"/>
    <s v="Trek Bicycles"/>
    <s v="Road"/>
    <s v="low"/>
    <s v="medium"/>
    <n v="980.37"/>
    <n v="234.43"/>
    <n v="38693"/>
  </r>
  <r>
    <n v="14359"/>
    <n v="11"/>
    <x v="1320"/>
    <x v="173"/>
    <b v="1"/>
    <s v="Approved"/>
    <s v="Trek Bicycles"/>
    <s v="Standard"/>
    <s v="medium"/>
    <s v="small"/>
    <n v="1775.81"/>
    <n v="1580.47"/>
    <n v="40303"/>
  </r>
  <r>
    <n v="14360"/>
    <n v="0"/>
    <x v="3253"/>
    <x v="105"/>
    <b v="0"/>
    <s v="Approved"/>
    <s v="Norco Bicycles"/>
    <s v="Standard"/>
    <s v="medium"/>
    <s v="medium"/>
    <n v="360.4"/>
    <n v="270.3"/>
    <n v="38859"/>
  </r>
  <r>
    <n v="14361"/>
    <n v="25"/>
    <x v="3450"/>
    <x v="153"/>
    <b v="1"/>
    <s v="Approved"/>
    <s v="OHM Cycles"/>
    <s v="Standard"/>
    <s v="high"/>
    <s v="medium"/>
    <n v="2005.66"/>
    <n v="1203.4000000000001"/>
    <n v="42295"/>
  </r>
  <r>
    <n v="14362"/>
    <n v="17"/>
    <x v="1839"/>
    <x v="182"/>
    <b v="0"/>
    <s v="Approved"/>
    <s v="Solex"/>
    <s v="Standard"/>
    <s v="high"/>
    <s v="medium"/>
    <n v="1024.6600000000001"/>
    <n v="614.79999999999995"/>
    <n v="39880"/>
  </r>
  <r>
    <n v="14363"/>
    <n v="36"/>
    <x v="507"/>
    <x v="59"/>
    <b v="1"/>
    <s v="Approved"/>
    <s v="Solex"/>
    <s v="Standard"/>
    <s v="low"/>
    <s v="medium"/>
    <n v="945.04"/>
    <n v="507.58"/>
    <n v="35052"/>
  </r>
  <r>
    <n v="14364"/>
    <n v="28"/>
    <x v="2673"/>
    <x v="15"/>
    <b v="0"/>
    <s v="Approved"/>
    <s v="Solex"/>
    <s v="Road"/>
    <s v="medium"/>
    <s v="small"/>
    <n v="1703.52"/>
    <n v="1516.13"/>
    <n v="40649"/>
  </r>
  <r>
    <n v="14365"/>
    <n v="61"/>
    <x v="2031"/>
    <x v="152"/>
    <b v="0"/>
    <s v="Approved"/>
    <s v="Norco Bicycles"/>
    <s v="Standard"/>
    <s v="medium"/>
    <s v="small"/>
    <n v="586.45000000000005"/>
    <n v="521.94000000000005"/>
    <n v="38206"/>
  </r>
  <r>
    <n v="14366"/>
    <n v="86"/>
    <x v="606"/>
    <x v="62"/>
    <b v="0"/>
    <s v="Approved"/>
    <s v="OHM Cycles"/>
    <s v="Standard"/>
    <s v="medium"/>
    <s v="medium"/>
    <n v="235.63"/>
    <n v="125.07"/>
    <n v="38206"/>
  </r>
  <r>
    <n v="14367"/>
    <n v="2"/>
    <x v="972"/>
    <x v="316"/>
    <b v="0"/>
    <s v="Approved"/>
    <s v="Solex"/>
    <s v="Standard"/>
    <s v="medium"/>
    <s v="medium"/>
    <n v="71.489999999999995"/>
    <n v="53.62"/>
    <n v="41245"/>
  </r>
  <r>
    <n v="14368"/>
    <n v="19"/>
    <x v="2744"/>
    <x v="20"/>
    <b v="0"/>
    <s v="Approved"/>
    <s v="Trek Bicycles"/>
    <s v="Mountain"/>
    <s v="low"/>
    <s v="medium"/>
    <n v="574.64"/>
    <n v="459.71"/>
    <n v="40784"/>
  </r>
  <r>
    <n v="14369"/>
    <n v="29"/>
    <x v="2645"/>
    <x v="249"/>
    <b v="0"/>
    <s v="Approved"/>
    <s v="Norco Bicycles"/>
    <s v="Road"/>
    <s v="medium"/>
    <s v="medium"/>
    <n v="543.39"/>
    <n v="407.54"/>
    <n v="42458"/>
  </r>
  <r>
    <n v="14370"/>
    <n v="10"/>
    <x v="2913"/>
    <x v="226"/>
    <b v="0"/>
    <s v="Approved"/>
    <s v="WeareA2B"/>
    <s v="Touring"/>
    <s v="medium"/>
    <s v="medium"/>
    <n v="1466.68"/>
    <n v="363.25"/>
    <n v="41701"/>
  </r>
  <r>
    <n v="14371"/>
    <n v="0"/>
    <x v="1243"/>
    <x v="25"/>
    <b v="1"/>
    <s v="Approved"/>
    <s v="OHM Cycles"/>
    <s v="Road"/>
    <s v="high"/>
    <s v="large"/>
    <n v="12.01"/>
    <n v="7.21"/>
    <n v="36334"/>
  </r>
  <r>
    <n v="14372"/>
    <n v="86"/>
    <x v="1111"/>
    <x v="263"/>
    <b v="0"/>
    <s v="Approved"/>
    <s v="Norco Bicycles"/>
    <s v="Road"/>
    <s v="high"/>
    <s v="large"/>
    <n v="774.53"/>
    <n v="464.72"/>
    <n v="37698"/>
  </r>
  <r>
    <n v="14373"/>
    <n v="27"/>
    <x v="1051"/>
    <x v="113"/>
    <b v="0"/>
    <s v="Approved"/>
    <s v="Trek Bicycles"/>
    <s v="Standard"/>
    <s v="medium"/>
    <s v="medium"/>
    <n v="499.53"/>
    <n v="388.72"/>
    <n v="36334"/>
  </r>
  <r>
    <n v="14374"/>
    <n v="50"/>
    <x v="10"/>
    <x v="138"/>
    <b v="1"/>
    <s v="Approved"/>
    <s v="WeareA2B"/>
    <s v="Standard"/>
    <s v="medium"/>
    <s v="small"/>
    <n v="175.89"/>
    <n v="131.91999999999999"/>
    <n v="37668"/>
  </r>
  <r>
    <n v="14375"/>
    <n v="80"/>
    <x v="416"/>
    <x v="353"/>
    <b v="0"/>
    <s v="Approved"/>
    <s v="OHM Cycles"/>
    <s v="Touring"/>
    <s v="low"/>
    <s v="medium"/>
    <n v="1073.07"/>
    <n v="933.84"/>
    <n v="35455"/>
  </r>
  <r>
    <n v="14376"/>
    <n v="10"/>
    <x v="3035"/>
    <x v="236"/>
    <b v="0"/>
    <s v="Approved"/>
    <s v="WeareA2B"/>
    <s v="Touring"/>
    <s v="medium"/>
    <s v="medium"/>
    <n v="1466.68"/>
    <n v="363.25"/>
    <n v="41701"/>
  </r>
  <r>
    <n v="14377"/>
    <n v="0"/>
    <x v="1529"/>
    <x v="357"/>
    <b v="1"/>
    <s v="Approved"/>
    <s v="Giant Bicycles"/>
    <s v="Standard"/>
    <s v="medium"/>
    <s v="large"/>
    <n v="569.55999999999995"/>
    <n v="528.42999999999995"/>
    <n v="37874"/>
  </r>
  <r>
    <n v="14378"/>
    <n v="81"/>
    <x v="297"/>
    <x v="13"/>
    <b v="1"/>
    <s v="Approved"/>
    <s v="Solex"/>
    <s v="Standard"/>
    <s v="medium"/>
    <s v="medium"/>
    <n v="1151.96"/>
    <n v="649.49"/>
    <n v="36498"/>
  </r>
  <r>
    <n v="14379"/>
    <n v="40"/>
    <x v="2657"/>
    <x v="12"/>
    <b v="1"/>
    <s v="Approved"/>
    <s v="OHM Cycles"/>
    <s v="Standard"/>
    <s v="high"/>
    <s v="medium"/>
    <n v="1458.17"/>
    <n v="874.9"/>
    <n v="38750"/>
  </r>
  <r>
    <n v="14380"/>
    <n v="82"/>
    <x v="2522"/>
    <x v="227"/>
    <b v="0"/>
    <s v="Approved"/>
    <s v="Norco Bicycles"/>
    <s v="Standard"/>
    <s v="high"/>
    <s v="medium"/>
    <n v="1148.6400000000001"/>
    <n v="689.18"/>
    <n v="42218"/>
  </r>
  <r>
    <n v="14381"/>
    <n v="48"/>
    <x v="1558"/>
    <x v="363"/>
    <b v="1"/>
    <s v="Approved"/>
    <s v="WeareA2B"/>
    <s v="Standard"/>
    <s v="medium"/>
    <s v="medium"/>
    <n v="1762.96"/>
    <n v="950.52"/>
    <n v="41064"/>
  </r>
  <r>
    <n v="14382"/>
    <n v="0"/>
    <x v="2177"/>
    <x v="283"/>
    <b v="0"/>
    <s v="Approved"/>
    <s v="Norco Bicycles"/>
    <s v="Standard"/>
    <s v="low"/>
    <s v="medium"/>
    <n v="363.01"/>
    <n v="290.41000000000003"/>
    <n v="39880"/>
  </r>
  <r>
    <n v="14383"/>
    <n v="71"/>
    <x v="3320"/>
    <x v="347"/>
    <b v="0"/>
    <s v="Approved"/>
    <s v="Solex"/>
    <s v="Standard"/>
    <s v="high"/>
    <s v="large"/>
    <n v="1842.92"/>
    <n v="1105.75"/>
    <n v="34996"/>
  </r>
  <r>
    <n v="14384"/>
    <n v="2"/>
    <x v="2215"/>
    <x v="294"/>
    <b v="1"/>
    <s v="Approved"/>
    <s v="Solex"/>
    <s v="Standard"/>
    <s v="medium"/>
    <s v="medium"/>
    <n v="71.489999999999995"/>
    <n v="53.62"/>
    <n v="40784"/>
  </r>
  <r>
    <n v="14385"/>
    <n v="52"/>
    <x v="1439"/>
    <x v="76"/>
    <b v="0"/>
    <s v="Approved"/>
    <s v="Solex"/>
    <s v="Road"/>
    <s v="medium"/>
    <s v="large"/>
    <n v="1777.8"/>
    <n v="820.78"/>
    <n v="34115"/>
  </r>
  <r>
    <n v="14386"/>
    <n v="25"/>
    <x v="1698"/>
    <x v="248"/>
    <b v="1"/>
    <s v="Approved"/>
    <s v="Giant Bicycles"/>
    <s v="Road"/>
    <s v="medium"/>
    <s v="medium"/>
    <n v="1538.99"/>
    <n v="829.65"/>
    <n v="39031"/>
  </r>
  <r>
    <n v="14387"/>
    <n v="63"/>
    <x v="433"/>
    <x v="245"/>
    <b v="0"/>
    <s v="Approved"/>
    <s v="Solex"/>
    <s v="Standard"/>
    <s v="medium"/>
    <s v="medium"/>
    <n v="1483.2"/>
    <n v="99.59"/>
    <n v="36146"/>
  </r>
  <r>
    <n v="14388"/>
    <n v="23"/>
    <x v="753"/>
    <x v="31"/>
    <b v="1"/>
    <s v="Approved"/>
    <s v="Norco Bicycles"/>
    <s v="Mountain"/>
    <s v="low"/>
    <s v="small"/>
    <n v="688.63"/>
    <n v="612.88"/>
    <n v="34244"/>
  </r>
  <r>
    <n v="14389"/>
    <n v="4"/>
    <x v="1859"/>
    <x v="192"/>
    <b v="0"/>
    <s v="Approved"/>
    <s v="Giant Bicycles"/>
    <s v="Standard"/>
    <s v="high"/>
    <s v="medium"/>
    <n v="1129.1300000000001"/>
    <n v="677.48"/>
    <n v="38573"/>
  </r>
  <r>
    <n v="14390"/>
    <n v="18"/>
    <x v="342"/>
    <x v="128"/>
    <b v="1"/>
    <s v="Approved"/>
    <s v="Solex"/>
    <s v="Standard"/>
    <s v="medium"/>
    <s v="medium"/>
    <n v="575.27"/>
    <n v="431.45"/>
    <n v="40670"/>
  </r>
  <r>
    <n v="14391"/>
    <n v="2"/>
    <x v="2206"/>
    <x v="315"/>
    <b v="0"/>
    <s v="Approved"/>
    <s v="Solex"/>
    <s v="Standard"/>
    <s v="medium"/>
    <s v="medium"/>
    <n v="71.489999999999995"/>
    <n v="53.62"/>
    <n v="41245"/>
  </r>
  <r>
    <n v="14392"/>
    <n v="10"/>
    <x v="1728"/>
    <x v="339"/>
    <b v="0"/>
    <s v="Approved"/>
    <s v="Solex"/>
    <s v="Standard"/>
    <s v="medium"/>
    <s v="medium"/>
    <n v="1945.43"/>
    <n v="333.18"/>
    <n v="37499"/>
  </r>
  <r>
    <n v="14393"/>
    <n v="70"/>
    <x v="994"/>
    <x v="322"/>
    <b v="0"/>
    <s v="Approved"/>
    <s v="Trek Bicycles"/>
    <s v="Standard"/>
    <s v="high"/>
    <s v="medium"/>
    <n v="495.72"/>
    <n v="297.43"/>
    <n v="36367"/>
  </r>
  <r>
    <n v="14394"/>
    <n v="49"/>
    <x v="558"/>
    <x v="75"/>
    <b v="1"/>
    <s v="Approved"/>
    <s v="Solex"/>
    <s v="Standard"/>
    <s v="medium"/>
    <s v="large"/>
    <n v="1061.56"/>
    <n v="733.58"/>
    <n v="41047"/>
  </r>
  <r>
    <n v="14395"/>
    <n v="11"/>
    <x v="2556"/>
    <x v="350"/>
    <b v="0"/>
    <s v="Approved"/>
    <s v="Giant Bicycles"/>
    <s v="Standard"/>
    <s v="high"/>
    <s v="medium"/>
    <n v="1274.93"/>
    <n v="764.96"/>
    <n v="39298"/>
  </r>
  <r>
    <n v="14396"/>
    <n v="100"/>
    <x v="2574"/>
    <x v="327"/>
    <b v="0"/>
    <s v="Approved"/>
    <s v="Trek Bicycles"/>
    <s v="Standard"/>
    <s v="medium"/>
    <s v="small"/>
    <n v="1386.84"/>
    <n v="1234.29"/>
    <n v="34586"/>
  </r>
  <r>
    <n v="14397"/>
    <n v="92"/>
    <x v="1942"/>
    <x v="192"/>
    <b v="0"/>
    <s v="Approved"/>
    <s v="WeareA2B"/>
    <s v="Standard"/>
    <s v="medium"/>
    <s v="small"/>
    <n v="1415.01"/>
    <n v="1259.3599999999999"/>
    <n v="34556"/>
  </r>
  <r>
    <n v="14398"/>
    <n v="75"/>
    <x v="895"/>
    <x v="274"/>
    <b v="1"/>
    <s v="Approved"/>
    <s v="Giant Bicycles"/>
    <s v="Touring"/>
    <s v="medium"/>
    <s v="large"/>
    <n v="1873.97"/>
    <n v="863.95"/>
    <n v="33429"/>
  </r>
  <r>
    <n v="14399"/>
    <n v="5"/>
    <x v="664"/>
    <x v="108"/>
    <b v="0"/>
    <s v="Approved"/>
    <s v="Trek Bicycles"/>
    <s v="Mountain"/>
    <s v="low"/>
    <s v="medium"/>
    <n v="574.64"/>
    <n v="459.71"/>
    <n v="40649"/>
  </r>
  <r>
    <n v="14400"/>
    <n v="92"/>
    <x v="2406"/>
    <x v="129"/>
    <b v="0"/>
    <s v="Approved"/>
    <s v="WeareA2B"/>
    <s v="Standard"/>
    <s v="medium"/>
    <s v="small"/>
    <n v="1415.01"/>
    <n v="1259.3599999999999"/>
    <n v="41434"/>
  </r>
  <r>
    <n v="14401"/>
    <n v="14"/>
    <x v="2332"/>
    <x v="326"/>
    <b v="0"/>
    <s v="Approved"/>
    <s v="Trek Bicycles"/>
    <s v="Standard"/>
    <s v="medium"/>
    <s v="small"/>
    <n v="1386.84"/>
    <n v="1234.29"/>
    <n v="37838"/>
  </r>
  <r>
    <n v="14402"/>
    <n v="11"/>
    <x v="3240"/>
    <x v="115"/>
    <b v="0"/>
    <s v="Approved"/>
    <s v="Giant Bicycles"/>
    <s v="Standard"/>
    <s v="high"/>
    <s v="medium"/>
    <n v="1274.93"/>
    <n v="764.96"/>
    <n v="33455"/>
  </r>
  <r>
    <n v="14403"/>
    <n v="28"/>
    <x v="621"/>
    <x v="71"/>
    <b v="0"/>
    <s v="Approved"/>
    <s v="Solex"/>
    <s v="Road"/>
    <s v="medium"/>
    <s v="small"/>
    <n v="1703.52"/>
    <n v="1516.13"/>
    <n v="40649"/>
  </r>
  <r>
    <n v="14404"/>
    <n v="81"/>
    <x v="1654"/>
    <x v="294"/>
    <b v="1"/>
    <s v="Approved"/>
    <s v="Solex"/>
    <s v="Standard"/>
    <s v="medium"/>
    <s v="medium"/>
    <n v="1151.96"/>
    <n v="649.49"/>
    <n v="37668"/>
  </r>
  <r>
    <n v="14405"/>
    <n v="36"/>
    <x v="1594"/>
    <x v="323"/>
    <b v="1"/>
    <s v="Approved"/>
    <s v="Solex"/>
    <s v="Standard"/>
    <s v="low"/>
    <s v="medium"/>
    <n v="1289.8499999999999"/>
    <n v="74.510000000000005"/>
    <n v="39427"/>
  </r>
  <r>
    <n v="14406"/>
    <n v="0"/>
    <x v="1928"/>
    <x v="19"/>
    <b v="1"/>
    <s v="Approved"/>
    <s v="Solex"/>
    <s v="Standard"/>
    <s v="medium"/>
    <s v="medium"/>
    <n v="100.35"/>
    <n v="75.260000000000005"/>
    <n v="36367"/>
  </r>
  <r>
    <n v="14407"/>
    <n v="91"/>
    <x v="1240"/>
    <x v="263"/>
    <b v="0"/>
    <s v="Approved"/>
    <s v="Solex"/>
    <s v="Standard"/>
    <s v="medium"/>
    <s v="medium"/>
    <n v="100.35"/>
    <n v="75.260000000000005"/>
    <n v="36833"/>
  </r>
  <r>
    <n v="14408"/>
    <n v="3"/>
    <x v="1860"/>
    <x v="40"/>
    <b v="0"/>
    <s v="Approved"/>
    <s v="Trek Bicycles"/>
    <s v="Standard"/>
    <s v="medium"/>
    <s v="large"/>
    <n v="2091.4699999999998"/>
    <n v="388.92"/>
    <n v="41167"/>
  </r>
  <r>
    <n v="14409"/>
    <n v="29"/>
    <x v="3451"/>
    <x v="280"/>
    <b v="0"/>
    <s v="Approved"/>
    <s v="WeareA2B"/>
    <s v="Standard"/>
    <s v="medium"/>
    <s v="medium"/>
    <n v="1065.03"/>
    <n v="230.09"/>
    <n v="36833"/>
  </r>
  <r>
    <n v="14410"/>
    <n v="0"/>
    <x v="2133"/>
    <x v="318"/>
    <b v="0"/>
    <s v="Approved"/>
    <m/>
    <m/>
    <m/>
    <m/>
    <n v="883.91"/>
    <m/>
    <m/>
  </r>
  <r>
    <n v="14411"/>
    <n v="1"/>
    <x v="685"/>
    <x v="311"/>
    <b v="0"/>
    <s v="Approved"/>
    <s v="Giant Bicycles"/>
    <s v="Standard"/>
    <s v="medium"/>
    <s v="medium"/>
    <n v="1403.5"/>
    <n v="954.82"/>
    <n v="41245"/>
  </r>
  <r>
    <n v="14412"/>
    <n v="50"/>
    <x v="2417"/>
    <x v="145"/>
    <b v="1"/>
    <s v="Approved"/>
    <s v="WeareA2B"/>
    <s v="Standard"/>
    <s v="medium"/>
    <s v="small"/>
    <n v="175.89"/>
    <n v="131.91999999999999"/>
    <n v="35707"/>
  </r>
  <r>
    <n v="14413"/>
    <n v="11"/>
    <x v="504"/>
    <x v="207"/>
    <b v="1"/>
    <s v="Approved"/>
    <s v="Trek Bicycles"/>
    <s v="Standard"/>
    <s v="medium"/>
    <s v="small"/>
    <n v="1775.81"/>
    <n v="1580.47"/>
    <n v="40303"/>
  </r>
  <r>
    <n v="14414"/>
    <n v="70"/>
    <x v="188"/>
    <x v="210"/>
    <b v="0"/>
    <s v="Approved"/>
    <s v="Trek Bicycles"/>
    <s v="Standard"/>
    <s v="high"/>
    <s v="medium"/>
    <n v="495.72"/>
    <n v="297.43"/>
    <n v="41922"/>
  </r>
  <r>
    <n v="14415"/>
    <n v="74"/>
    <x v="1610"/>
    <x v="52"/>
    <b v="0"/>
    <s v="Approved"/>
    <s v="WeareA2B"/>
    <s v="Standard"/>
    <s v="medium"/>
    <s v="medium"/>
    <n v="1228.07"/>
    <n v="400.91"/>
    <n v="36668"/>
  </r>
  <r>
    <n v="14416"/>
    <n v="86"/>
    <x v="2587"/>
    <x v="317"/>
    <b v="1"/>
    <s v="Approved"/>
    <s v="OHM Cycles"/>
    <s v="Standard"/>
    <s v="medium"/>
    <s v="medium"/>
    <n v="235.63"/>
    <n v="125.07"/>
    <n v="36145"/>
  </r>
  <r>
    <n v="14417"/>
    <n v="91"/>
    <x v="3140"/>
    <x v="128"/>
    <b v="1"/>
    <s v="Approved"/>
    <s v="Solex"/>
    <s v="Standard"/>
    <s v="medium"/>
    <s v="medium"/>
    <n v="100.35"/>
    <n v="75.260000000000005"/>
    <n v="34556"/>
  </r>
  <r>
    <n v="14418"/>
    <n v="4"/>
    <x v="2805"/>
    <x v="256"/>
    <b v="1"/>
    <s v="Approved"/>
    <s v="Giant Bicycles"/>
    <s v="Standard"/>
    <s v="high"/>
    <s v="medium"/>
    <n v="1129.1300000000001"/>
    <n v="677.48"/>
    <n v="38573"/>
  </r>
  <r>
    <n v="14419"/>
    <n v="65"/>
    <x v="1378"/>
    <x v="356"/>
    <b v="0"/>
    <s v="Approved"/>
    <s v="WeareA2B"/>
    <s v="Standard"/>
    <s v="medium"/>
    <s v="medium"/>
    <n v="1807.45"/>
    <n v="778.69"/>
    <n v="42145"/>
  </r>
  <r>
    <n v="14420"/>
    <n v="76"/>
    <x v="820"/>
    <x v="274"/>
    <b v="0"/>
    <s v="Approved"/>
    <s v="WeareA2B"/>
    <s v="Road"/>
    <s v="low"/>
    <s v="small"/>
    <n v="1172.78"/>
    <n v="1043.77"/>
    <n v="38002"/>
  </r>
  <r>
    <n v="14421"/>
    <n v="77"/>
    <x v="1132"/>
    <x v="240"/>
    <b v="0"/>
    <s v="Approved"/>
    <s v="Norco Bicycles"/>
    <s v="Road"/>
    <s v="medium"/>
    <s v="large"/>
    <n v="1240.31"/>
    <n v="795.1"/>
    <n v="40553"/>
  </r>
  <r>
    <n v="14422"/>
    <n v="9"/>
    <x v="1969"/>
    <x v="116"/>
    <b v="0"/>
    <s v="Approved"/>
    <s v="OHM Cycles"/>
    <s v="Road"/>
    <s v="medium"/>
    <s v="medium"/>
    <n v="742.54"/>
    <n v="667.4"/>
    <n v="33549"/>
  </r>
  <r>
    <n v="14423"/>
    <n v="0"/>
    <x v="2066"/>
    <x v="49"/>
    <b v="0"/>
    <s v="Approved"/>
    <m/>
    <m/>
    <m/>
    <m/>
    <n v="1216.4000000000001"/>
    <m/>
    <m/>
  </r>
  <r>
    <n v="14424"/>
    <n v="83"/>
    <x v="1778"/>
    <x v="125"/>
    <b v="1"/>
    <s v="Approved"/>
    <s v="Solex"/>
    <s v="Touring"/>
    <s v="medium"/>
    <s v="large"/>
    <n v="2083.94"/>
    <n v="675.03"/>
    <n v="34079"/>
  </r>
  <r>
    <n v="14425"/>
    <n v="12"/>
    <x v="2366"/>
    <x v="321"/>
    <b v="0"/>
    <s v="Approved"/>
    <s v="WeareA2B"/>
    <s v="Standard"/>
    <s v="medium"/>
    <s v="medium"/>
    <n v="1231.1500000000001"/>
    <n v="161.6"/>
    <n v="38216"/>
  </r>
  <r>
    <n v="14426"/>
    <n v="12"/>
    <x v="2061"/>
    <x v="188"/>
    <b v="0"/>
    <s v="Approved"/>
    <s v="WeareA2B"/>
    <s v="Standard"/>
    <s v="medium"/>
    <s v="medium"/>
    <n v="1231.1500000000001"/>
    <n v="161.6"/>
    <n v="41345"/>
  </r>
  <r>
    <n v="14427"/>
    <n v="36"/>
    <x v="1133"/>
    <x v="90"/>
    <b v="1"/>
    <s v="Approved"/>
    <s v="Solex"/>
    <s v="Standard"/>
    <s v="low"/>
    <s v="medium"/>
    <n v="945.04"/>
    <n v="507.58"/>
    <n v="39526"/>
  </r>
  <r>
    <n v="14428"/>
    <n v="4"/>
    <x v="1127"/>
    <x v="142"/>
    <b v="0"/>
    <s v="Approved"/>
    <s v="Giant Bicycles"/>
    <s v="Standard"/>
    <s v="high"/>
    <s v="medium"/>
    <n v="1129.1300000000001"/>
    <n v="677.48"/>
    <n v="38258"/>
  </r>
  <r>
    <n v="14429"/>
    <n v="83"/>
    <x v="2723"/>
    <x v="63"/>
    <m/>
    <s v="Approved"/>
    <s v="Solex"/>
    <s v="Touring"/>
    <s v="medium"/>
    <s v="large"/>
    <n v="2083.94"/>
    <n v="675.03"/>
    <n v="41533"/>
  </r>
  <r>
    <n v="14430"/>
    <n v="59"/>
    <x v="3053"/>
    <x v="308"/>
    <b v="0"/>
    <s v="Approved"/>
    <s v="Solex"/>
    <s v="Standard"/>
    <s v="medium"/>
    <s v="large"/>
    <n v="1061.56"/>
    <n v="733.58"/>
    <n v="34170"/>
  </r>
  <r>
    <n v="14431"/>
    <n v="58"/>
    <x v="1319"/>
    <x v="127"/>
    <b v="1"/>
    <s v="Approved"/>
    <s v="OHM Cycles"/>
    <s v="Standard"/>
    <s v="medium"/>
    <s v="medium"/>
    <n v="912.52"/>
    <n v="141.4"/>
    <n v="36146"/>
  </r>
  <r>
    <n v="14432"/>
    <n v="97"/>
    <x v="30"/>
    <x v="316"/>
    <b v="1"/>
    <s v="Approved"/>
    <s v="Solex"/>
    <s v="Standard"/>
    <s v="medium"/>
    <s v="large"/>
    <n v="202.62"/>
    <n v="151.96"/>
    <n v="33364"/>
  </r>
  <r>
    <n v="14433"/>
    <n v="61"/>
    <x v="1412"/>
    <x v="91"/>
    <b v="1"/>
    <s v="Approved"/>
    <s v="OHM Cycles"/>
    <s v="Standard"/>
    <s v="low"/>
    <s v="medium"/>
    <n v="71.16"/>
    <n v="56.93"/>
    <n v="42172"/>
  </r>
  <r>
    <n v="14434"/>
    <n v="6"/>
    <x v="2877"/>
    <x v="293"/>
    <b v="1"/>
    <s v="Approved"/>
    <s v="OHM Cycles"/>
    <s v="Standard"/>
    <s v="high"/>
    <s v="medium"/>
    <n v="227.88"/>
    <n v="136.72999999999999"/>
    <n v="37659"/>
  </r>
  <r>
    <n v="14435"/>
    <n v="7"/>
    <x v="313"/>
    <x v="133"/>
    <b v="1"/>
    <s v="Approved"/>
    <s v="Giant Bicycles"/>
    <s v="Standard"/>
    <s v="medium"/>
    <s v="small"/>
    <n v="1311.44"/>
    <n v="1167.18"/>
    <n v="33888"/>
  </r>
  <r>
    <n v="14436"/>
    <n v="97"/>
    <x v="2653"/>
    <x v="190"/>
    <b v="1"/>
    <s v="Approved"/>
    <s v="Solex"/>
    <s v="Standard"/>
    <s v="medium"/>
    <s v="large"/>
    <n v="202.62"/>
    <n v="151.96"/>
    <n v="42458"/>
  </r>
  <r>
    <n v="14437"/>
    <n v="57"/>
    <x v="3053"/>
    <x v="289"/>
    <b v="0"/>
    <s v="Approved"/>
    <s v="WeareA2B"/>
    <s v="Touring"/>
    <s v="medium"/>
    <s v="large"/>
    <n v="1890.39"/>
    <n v="260.14"/>
    <n v="33259"/>
  </r>
  <r>
    <n v="14438"/>
    <n v="8"/>
    <x v="974"/>
    <x v="205"/>
    <b v="0"/>
    <s v="Approved"/>
    <s v="Solex"/>
    <s v="Road"/>
    <s v="medium"/>
    <s v="small"/>
    <n v="1703.52"/>
    <n v="1516.13"/>
    <n v="40649"/>
  </r>
  <r>
    <n v="14439"/>
    <n v="17"/>
    <x v="3048"/>
    <x v="312"/>
    <b v="0"/>
    <s v="Approved"/>
    <s v="Solex"/>
    <s v="Standard"/>
    <s v="high"/>
    <s v="medium"/>
    <n v="1024.6600000000001"/>
    <n v="614.79999999999995"/>
    <n v="40303"/>
  </r>
  <r>
    <n v="14440"/>
    <n v="38"/>
    <x v="650"/>
    <x v="127"/>
    <b v="0"/>
    <s v="Approved"/>
    <s v="Solex"/>
    <s v="Standard"/>
    <s v="medium"/>
    <s v="medium"/>
    <n v="1577.53"/>
    <n v="826.51"/>
    <n v="40618"/>
  </r>
  <r>
    <n v="14441"/>
    <n v="99"/>
    <x v="1059"/>
    <x v="73"/>
    <b v="0"/>
    <s v="Approved"/>
    <s v="OHM Cycles"/>
    <s v="Standard"/>
    <s v="medium"/>
    <s v="medium"/>
    <n v="1227.3399999999999"/>
    <n v="770.89"/>
    <n v="33364"/>
  </r>
  <r>
    <n v="14442"/>
    <n v="4"/>
    <x v="99"/>
    <x v="290"/>
    <b v="0"/>
    <s v="Approved"/>
    <s v="Giant Bicycles"/>
    <s v="Standard"/>
    <s v="high"/>
    <s v="medium"/>
    <n v="1129.1300000000001"/>
    <n v="677.48"/>
    <n v="38573"/>
  </r>
  <r>
    <n v="14443"/>
    <n v="89"/>
    <x v="2284"/>
    <x v="278"/>
    <b v="0"/>
    <s v="Approved"/>
    <s v="WeareA2B"/>
    <s v="Touring"/>
    <s v="medium"/>
    <s v="large"/>
    <n v="1362.99"/>
    <n v="57.74"/>
    <n v="42458"/>
  </r>
  <r>
    <n v="14444"/>
    <n v="0"/>
    <x v="1534"/>
    <x v="162"/>
    <b v="0"/>
    <s v="Approved"/>
    <m/>
    <m/>
    <m/>
    <m/>
    <n v="32.44"/>
    <m/>
    <m/>
  </r>
  <r>
    <n v="14445"/>
    <n v="94"/>
    <x v="606"/>
    <x v="332"/>
    <b v="0"/>
    <s v="Approved"/>
    <s v="Giant Bicycles"/>
    <s v="Standard"/>
    <s v="medium"/>
    <s v="large"/>
    <n v="1635.3"/>
    <n v="993.66"/>
    <n v="41434"/>
  </r>
  <r>
    <n v="14446"/>
    <n v="58"/>
    <x v="3452"/>
    <x v="106"/>
    <b v="1"/>
    <s v="Approved"/>
    <s v="OHM Cycles"/>
    <s v="Standard"/>
    <s v="medium"/>
    <s v="medium"/>
    <n v="912.52"/>
    <n v="141.4"/>
    <n v="42295"/>
  </r>
  <r>
    <n v="14447"/>
    <n v="8"/>
    <x v="3404"/>
    <x v="45"/>
    <b v="0"/>
    <s v="Approved"/>
    <s v="Solex"/>
    <s v="Road"/>
    <s v="medium"/>
    <s v="small"/>
    <n v="1703.52"/>
    <n v="1516.13"/>
    <n v="38693"/>
  </r>
  <r>
    <n v="14448"/>
    <n v="13"/>
    <x v="2006"/>
    <x v="175"/>
    <b v="0"/>
    <s v="Approved"/>
    <s v="Solex"/>
    <s v="Standard"/>
    <s v="medium"/>
    <s v="medium"/>
    <n v="1163.8900000000001"/>
    <n v="589.27"/>
    <n v="39880"/>
  </r>
  <r>
    <n v="14449"/>
    <n v="16"/>
    <x v="966"/>
    <x v="279"/>
    <b v="1"/>
    <s v="Approved"/>
    <s v="Norco Bicycles"/>
    <s v="Standard"/>
    <s v="high"/>
    <s v="small"/>
    <n v="1661.92"/>
    <n v="1479.11"/>
    <n v="41345"/>
  </r>
  <r>
    <n v="14450"/>
    <n v="61"/>
    <x v="1564"/>
    <x v="288"/>
    <b v="1"/>
    <s v="Approved"/>
    <s v="OHM Cycles"/>
    <s v="Standard"/>
    <s v="low"/>
    <s v="medium"/>
    <n v="71.16"/>
    <n v="56.93"/>
    <n v="42172"/>
  </r>
  <r>
    <n v="14451"/>
    <n v="0"/>
    <x v="295"/>
    <x v="236"/>
    <b v="0"/>
    <s v="Approved"/>
    <s v="Norco Bicycles"/>
    <s v="Road"/>
    <s v="medium"/>
    <s v="medium"/>
    <n v="544.04999999999995"/>
    <n v="376.84"/>
    <n v="38647"/>
  </r>
  <r>
    <n v="14452"/>
    <n v="7"/>
    <x v="818"/>
    <x v="207"/>
    <b v="0"/>
    <s v="Approved"/>
    <s v="Trek Bicycles"/>
    <s v="Road"/>
    <s v="low"/>
    <s v="medium"/>
    <n v="980.37"/>
    <n v="234.43"/>
    <n v="38258"/>
  </r>
  <r>
    <n v="14453"/>
    <n v="2"/>
    <x v="284"/>
    <x v="52"/>
    <b v="0"/>
    <s v="Approved"/>
    <s v="Solex"/>
    <s v="Standard"/>
    <s v="medium"/>
    <s v="medium"/>
    <n v="71.489999999999995"/>
    <n v="53.62"/>
    <n v="40784"/>
  </r>
  <r>
    <n v="14454"/>
    <n v="66"/>
    <x v="3080"/>
    <x v="286"/>
    <b v="1"/>
    <s v="Approved"/>
    <s v="Giant Bicycles"/>
    <s v="Road"/>
    <s v="low"/>
    <s v="small"/>
    <n v="590.26"/>
    <n v="525.33000000000004"/>
    <n v="36668"/>
  </r>
  <r>
    <n v="14455"/>
    <n v="15"/>
    <x v="292"/>
    <x v="11"/>
    <b v="1"/>
    <s v="Approved"/>
    <s v="Norco Bicycles"/>
    <s v="Standard"/>
    <s v="low"/>
    <s v="medium"/>
    <n v="958.74"/>
    <n v="748.9"/>
    <n v="38693"/>
  </r>
  <r>
    <n v="14456"/>
    <n v="3"/>
    <x v="1461"/>
    <x v="78"/>
    <b v="0"/>
    <s v="Approved"/>
    <s v="Trek Bicycles"/>
    <s v="Standard"/>
    <s v="medium"/>
    <s v="large"/>
    <n v="2091.4699999999998"/>
    <n v="388.92"/>
    <n v="40784"/>
  </r>
  <r>
    <n v="14457"/>
    <n v="32"/>
    <x v="2538"/>
    <x v="284"/>
    <b v="1"/>
    <s v="Approved"/>
    <s v="Giant Bicycles"/>
    <s v="Standard"/>
    <s v="medium"/>
    <s v="medium"/>
    <n v="642.70000000000005"/>
    <n v="211.37"/>
    <n v="37337"/>
  </r>
  <r>
    <n v="14458"/>
    <n v="10"/>
    <x v="3254"/>
    <x v="116"/>
    <b v="1"/>
    <s v="Approved"/>
    <s v="Solex"/>
    <s v="Standard"/>
    <s v="medium"/>
    <s v="medium"/>
    <n v="1945.43"/>
    <n v="333.18"/>
    <n v="37499"/>
  </r>
  <r>
    <n v="14459"/>
    <n v="33"/>
    <x v="496"/>
    <x v="29"/>
    <b v="1"/>
    <s v="Approved"/>
    <s v="Giant Bicycles"/>
    <s v="Standard"/>
    <s v="medium"/>
    <s v="small"/>
    <n v="1311.44"/>
    <n v="1167.18"/>
    <n v="33888"/>
  </r>
  <r>
    <n v="14460"/>
    <n v="63"/>
    <x v="3250"/>
    <x v="184"/>
    <b v="1"/>
    <s v="Approved"/>
    <s v="Solex"/>
    <s v="Standard"/>
    <s v="medium"/>
    <s v="medium"/>
    <n v="1483.2"/>
    <n v="99.59"/>
    <n v="38647"/>
  </r>
  <r>
    <n v="14461"/>
    <n v="84"/>
    <x v="2876"/>
    <x v="41"/>
    <b v="0"/>
    <s v="Approved"/>
    <s v="Trek Bicycles"/>
    <s v="Road"/>
    <s v="medium"/>
    <s v="medium"/>
    <n v="290.62"/>
    <n v="215.14"/>
    <n v="38339"/>
  </r>
  <r>
    <n v="14462"/>
    <n v="23"/>
    <x v="2256"/>
    <x v="95"/>
    <b v="0"/>
    <s v="Approved"/>
    <s v="Norco Bicycles"/>
    <s v="Standard"/>
    <s v="medium"/>
    <s v="medium"/>
    <n v="1198.46"/>
    <n v="381.1"/>
    <n v="36833"/>
  </r>
  <r>
    <n v="14463"/>
    <n v="61"/>
    <x v="2379"/>
    <x v="30"/>
    <b v="0"/>
    <s v="Approved"/>
    <s v="Norco Bicycles"/>
    <s v="Standard"/>
    <s v="medium"/>
    <s v="small"/>
    <n v="586.45000000000005"/>
    <n v="521.94000000000005"/>
    <n v="38206"/>
  </r>
  <r>
    <n v="14464"/>
    <n v="64"/>
    <x v="2619"/>
    <x v="340"/>
    <b v="1"/>
    <s v="Approved"/>
    <s v="Trek Bicycles"/>
    <s v="Standard"/>
    <s v="medium"/>
    <s v="large"/>
    <n v="1469.44"/>
    <n v="596.54999999999995"/>
    <n v="41047"/>
  </r>
  <r>
    <n v="14465"/>
    <n v="35"/>
    <x v="546"/>
    <x v="154"/>
    <b v="1"/>
    <s v="Approved"/>
    <s v="Giant Bicycles"/>
    <s v="Standard"/>
    <s v="medium"/>
    <s v="medium"/>
    <n v="1403.5"/>
    <n v="954.82"/>
    <n v="41167"/>
  </r>
  <r>
    <n v="14466"/>
    <n v="4"/>
    <x v="3296"/>
    <x v="345"/>
    <b v="1"/>
    <s v="Approved"/>
    <s v="Giant Bicycles"/>
    <s v="Standard"/>
    <s v="high"/>
    <s v="medium"/>
    <n v="1129.1300000000001"/>
    <n v="677.48"/>
    <n v="37698"/>
  </r>
  <r>
    <n v="14467"/>
    <n v="92"/>
    <x v="992"/>
    <x v="102"/>
    <b v="1"/>
    <s v="Approved"/>
    <s v="WeareA2B"/>
    <s v="Touring"/>
    <s v="medium"/>
    <s v="large"/>
    <n v="1890.39"/>
    <n v="260.14"/>
    <n v="33259"/>
  </r>
  <r>
    <n v="14468"/>
    <n v="0"/>
    <x v="1243"/>
    <x v="97"/>
    <b v="1"/>
    <s v="Approved"/>
    <s v="Norco Bicycles"/>
    <s v="Road"/>
    <s v="medium"/>
    <s v="medium"/>
    <n v="544.04999999999995"/>
    <n v="376.84"/>
    <n v="42105"/>
  </r>
  <r>
    <n v="14469"/>
    <n v="52"/>
    <x v="3163"/>
    <x v="225"/>
    <b v="1"/>
    <s v="Approved"/>
    <s v="Solex"/>
    <s v="Road"/>
    <s v="medium"/>
    <s v="large"/>
    <n v="1777.8"/>
    <n v="820.78"/>
    <n v="42696"/>
  </r>
  <r>
    <n v="14470"/>
    <n v="69"/>
    <x v="2862"/>
    <x v="171"/>
    <b v="1"/>
    <s v="Approved"/>
    <s v="Giant Bicycles"/>
    <s v="Road"/>
    <s v="medium"/>
    <s v="medium"/>
    <n v="792.9"/>
    <n v="594.67999999999995"/>
    <n v="33879"/>
  </r>
  <r>
    <n v="14471"/>
    <n v="16"/>
    <x v="427"/>
    <x v="158"/>
    <b v="1"/>
    <s v="Approved"/>
    <s v="Norco Bicycles"/>
    <s v="Standard"/>
    <s v="high"/>
    <s v="small"/>
    <n v="1661.92"/>
    <n v="1479.11"/>
    <n v="35560"/>
  </r>
  <r>
    <n v="14472"/>
    <n v="45"/>
    <x v="1905"/>
    <x v="198"/>
    <b v="1"/>
    <s v="Approved"/>
    <s v="Solex"/>
    <s v="Standard"/>
    <s v="medium"/>
    <s v="medium"/>
    <n v="441.49"/>
    <n v="84.99"/>
    <n v="34071"/>
  </r>
  <r>
    <n v="14473"/>
    <n v="39"/>
    <x v="1863"/>
    <x v="169"/>
    <b v="0"/>
    <s v="Approved"/>
    <s v="Giant Bicycles"/>
    <s v="Standard"/>
    <s v="medium"/>
    <s v="large"/>
    <n v="1812.75"/>
    <n v="582.48"/>
    <n v="40336"/>
  </r>
  <r>
    <n v="14474"/>
    <n v="95"/>
    <x v="1596"/>
    <x v="310"/>
    <b v="0"/>
    <s v="Approved"/>
    <s v="Giant Bicycles"/>
    <s v="Standard"/>
    <s v="medium"/>
    <s v="large"/>
    <n v="569.55999999999995"/>
    <n v="528.42999999999995"/>
    <n v="33364"/>
  </r>
  <r>
    <n v="14475"/>
    <n v="19"/>
    <x v="169"/>
    <x v="154"/>
    <b v="0"/>
    <s v="Approved"/>
    <s v="OHM Cycles"/>
    <s v="Road"/>
    <s v="high"/>
    <s v="large"/>
    <n v="12.01"/>
    <n v="7.21"/>
    <n v="39880"/>
  </r>
  <r>
    <n v="14476"/>
    <n v="50"/>
    <x v="2552"/>
    <x v="182"/>
    <b v="0"/>
    <s v="Approved"/>
    <s v="WeareA2B"/>
    <s v="Standard"/>
    <s v="medium"/>
    <s v="small"/>
    <n v="175.89"/>
    <n v="131.91999999999999"/>
    <n v="37668"/>
  </r>
  <r>
    <n v="14477"/>
    <n v="30"/>
    <x v="828"/>
    <x v="266"/>
    <b v="0"/>
    <s v="Approved"/>
    <s v="Solex"/>
    <s v="Standard"/>
    <s v="high"/>
    <s v="medium"/>
    <n v="748.17"/>
    <n v="448.9"/>
    <n v="33552"/>
  </r>
  <r>
    <n v="14478"/>
    <n v="59"/>
    <x v="497"/>
    <x v="57"/>
    <b v="1"/>
    <s v="Approved"/>
    <s v="WeareA2B"/>
    <s v="Standard"/>
    <s v="medium"/>
    <s v="small"/>
    <n v="1415.01"/>
    <n v="1259.3599999999999"/>
    <n v="37626"/>
  </r>
  <r>
    <n v="14479"/>
    <n v="12"/>
    <x v="3074"/>
    <x v="332"/>
    <b v="1"/>
    <s v="Approved"/>
    <s v="WeareA2B"/>
    <s v="Standard"/>
    <s v="medium"/>
    <s v="medium"/>
    <n v="1231.1500000000001"/>
    <n v="161.6"/>
    <n v="40303"/>
  </r>
  <r>
    <n v="14480"/>
    <n v="88"/>
    <x v="1257"/>
    <x v="250"/>
    <m/>
    <s v="Approved"/>
    <s v="Norco Bicycles"/>
    <s v="Standard"/>
    <s v="medium"/>
    <s v="medium"/>
    <n v="1198.46"/>
    <n v="381.1"/>
    <n v="36145"/>
  </r>
  <r>
    <n v="14481"/>
    <n v="64"/>
    <x v="2716"/>
    <x v="24"/>
    <b v="1"/>
    <s v="Approved"/>
    <s v="Trek Bicycles"/>
    <s v="Standard"/>
    <s v="medium"/>
    <s v="large"/>
    <n v="1469.44"/>
    <n v="596.54999999999995"/>
    <n v="42710"/>
  </r>
  <r>
    <n v="14482"/>
    <n v="18"/>
    <x v="2813"/>
    <x v="54"/>
    <b v="1"/>
    <s v="Approved"/>
    <s v="Solex"/>
    <s v="Standard"/>
    <s v="medium"/>
    <s v="medium"/>
    <n v="575.27"/>
    <n v="431.45"/>
    <n v="41345"/>
  </r>
  <r>
    <n v="14483"/>
    <n v="75"/>
    <x v="2000"/>
    <x v="54"/>
    <b v="0"/>
    <s v="Approved"/>
    <s v="Giant Bicycles"/>
    <s v="Touring"/>
    <s v="medium"/>
    <s v="large"/>
    <n v="1873.97"/>
    <n v="863.95"/>
    <n v="38859"/>
  </r>
  <r>
    <n v="14484"/>
    <n v="21"/>
    <x v="1667"/>
    <x v="338"/>
    <b v="0"/>
    <s v="Approved"/>
    <s v="Solex"/>
    <s v="Standard"/>
    <s v="medium"/>
    <s v="large"/>
    <n v="1071.23"/>
    <n v="380.74"/>
    <n v="33455"/>
  </r>
  <r>
    <n v="14485"/>
    <n v="9"/>
    <x v="199"/>
    <x v="356"/>
    <b v="0"/>
    <s v="Approved"/>
    <s v="OHM Cycles"/>
    <s v="Road"/>
    <s v="medium"/>
    <s v="medium"/>
    <n v="742.54"/>
    <n v="667.4"/>
    <n v="33549"/>
  </r>
  <r>
    <n v="14486"/>
    <n v="23"/>
    <x v="91"/>
    <x v="95"/>
    <b v="0"/>
    <s v="Approved"/>
    <s v="Norco Bicycles"/>
    <s v="Mountain"/>
    <s v="low"/>
    <s v="small"/>
    <n v="688.63"/>
    <n v="612.88"/>
    <n v="33455"/>
  </r>
  <r>
    <n v="14487"/>
    <n v="54"/>
    <x v="742"/>
    <x v="285"/>
    <b v="1"/>
    <s v="Approved"/>
    <s v="WeareA2B"/>
    <s v="Standard"/>
    <s v="medium"/>
    <s v="medium"/>
    <n v="1292.8399999999999"/>
    <n v="13.44"/>
    <n v="42226"/>
  </r>
  <r>
    <n v="14488"/>
    <n v="96"/>
    <x v="953"/>
    <x v="100"/>
    <b v="0"/>
    <s v="Approved"/>
    <s v="WeareA2B"/>
    <s v="Road"/>
    <s v="low"/>
    <s v="small"/>
    <n v="1172.78"/>
    <n v="1043.77"/>
    <n v="42458"/>
  </r>
  <r>
    <n v="14489"/>
    <n v="3"/>
    <x v="2163"/>
    <x v="225"/>
    <b v="1"/>
    <s v="Approved"/>
    <s v="Trek Bicycles"/>
    <s v="Standard"/>
    <s v="medium"/>
    <s v="large"/>
    <n v="2091.4699999999998"/>
    <n v="388.92"/>
    <n v="38193"/>
  </r>
  <r>
    <n v="14490"/>
    <n v="18"/>
    <x v="1767"/>
    <x v="298"/>
    <b v="1"/>
    <s v="Approved"/>
    <s v="Norco Bicycles"/>
    <s v="Standard"/>
    <s v="high"/>
    <s v="medium"/>
    <n v="1148.6400000000001"/>
    <n v="689.18"/>
    <n v="42226"/>
  </r>
  <r>
    <n v="14491"/>
    <n v="90"/>
    <x v="2286"/>
    <x v="335"/>
    <b v="1"/>
    <s v="Approved"/>
    <s v="Norco Bicycles"/>
    <s v="Standard"/>
    <s v="low"/>
    <s v="medium"/>
    <n v="363.01"/>
    <n v="290.41000000000003"/>
    <n v="36833"/>
  </r>
  <r>
    <n v="14492"/>
    <n v="50"/>
    <x v="516"/>
    <x v="200"/>
    <b v="1"/>
    <s v="Approved"/>
    <s v="Giant Bicycles"/>
    <s v="Standard"/>
    <s v="medium"/>
    <s v="medium"/>
    <n v="642.70000000000005"/>
    <n v="211.37"/>
    <n v="37337"/>
  </r>
  <r>
    <n v="14493"/>
    <n v="83"/>
    <x v="2680"/>
    <x v="188"/>
    <b v="0"/>
    <s v="Approved"/>
    <s v="Solex"/>
    <s v="Touring"/>
    <s v="medium"/>
    <s v="large"/>
    <n v="2083.94"/>
    <n v="675.03"/>
    <n v="41533"/>
  </r>
  <r>
    <n v="14494"/>
    <n v="62"/>
    <x v="3303"/>
    <x v="61"/>
    <b v="0"/>
    <s v="Approved"/>
    <s v="Solex"/>
    <s v="Standard"/>
    <s v="medium"/>
    <s v="medium"/>
    <n v="478.16"/>
    <n v="298.72000000000003"/>
    <n v="34143"/>
  </r>
  <r>
    <n v="14495"/>
    <n v="5"/>
    <x v="322"/>
    <x v="108"/>
    <b v="0"/>
    <s v="Approved"/>
    <s v="Trek Bicycles"/>
    <s v="Mountain"/>
    <s v="low"/>
    <s v="medium"/>
    <n v="574.64"/>
    <n v="459.71"/>
    <n v="40784"/>
  </r>
  <r>
    <n v="14496"/>
    <n v="38"/>
    <x v="1472"/>
    <x v="190"/>
    <b v="1"/>
    <s v="Approved"/>
    <s v="Solex"/>
    <s v="Standard"/>
    <s v="medium"/>
    <s v="medium"/>
    <n v="1577.53"/>
    <n v="826.51"/>
    <n v="40618"/>
  </r>
  <r>
    <n v="14497"/>
    <n v="5"/>
    <x v="1735"/>
    <x v="74"/>
    <b v="1"/>
    <s v="Approved"/>
    <s v="Trek Bicycles"/>
    <s v="Mountain"/>
    <s v="low"/>
    <s v="medium"/>
    <n v="574.64"/>
    <n v="459.71"/>
    <n v="40784"/>
  </r>
  <r>
    <n v="14498"/>
    <n v="10"/>
    <x v="1465"/>
    <x v="240"/>
    <b v="1"/>
    <s v="Approved"/>
    <s v="WeareA2B"/>
    <s v="Touring"/>
    <s v="medium"/>
    <s v="medium"/>
    <n v="1466.68"/>
    <n v="363.25"/>
    <n v="37838"/>
  </r>
  <r>
    <n v="14499"/>
    <n v="89"/>
    <x v="3361"/>
    <x v="72"/>
    <b v="1"/>
    <s v="Approved"/>
    <s v="WeareA2B"/>
    <s v="Touring"/>
    <s v="medium"/>
    <s v="large"/>
    <n v="1362.99"/>
    <n v="57.74"/>
    <n v="34079"/>
  </r>
  <r>
    <n v="14500"/>
    <n v="7"/>
    <x v="1171"/>
    <x v="284"/>
    <b v="1"/>
    <s v="Approved"/>
    <s v="Trek Bicycles"/>
    <s v="Road"/>
    <s v="low"/>
    <s v="medium"/>
    <n v="980.37"/>
    <n v="234.43"/>
    <n v="38216"/>
  </r>
  <r>
    <n v="14501"/>
    <n v="84"/>
    <x v="517"/>
    <x v="176"/>
    <b v="1"/>
    <s v="Approved"/>
    <s v="Trek Bicycles"/>
    <s v="Road"/>
    <s v="medium"/>
    <s v="medium"/>
    <n v="290.62"/>
    <n v="215.14"/>
    <n v="36145"/>
  </r>
  <r>
    <n v="14502"/>
    <n v="11"/>
    <x v="683"/>
    <x v="267"/>
    <b v="1"/>
    <s v="Approved"/>
    <s v="Trek Bicycles"/>
    <s v="Standard"/>
    <s v="medium"/>
    <s v="small"/>
    <n v="1775.81"/>
    <n v="1580.47"/>
    <n v="40303"/>
  </r>
  <r>
    <n v="14503"/>
    <n v="55"/>
    <x v="3317"/>
    <x v="43"/>
    <b v="1"/>
    <s v="Approved"/>
    <s v="Trek Bicycles"/>
    <s v="Road"/>
    <s v="medium"/>
    <s v="large"/>
    <n v="1894.19"/>
    <n v="598.76"/>
    <n v="34170"/>
  </r>
  <r>
    <n v="14504"/>
    <n v="1"/>
    <x v="1824"/>
    <x v="25"/>
    <b v="1"/>
    <s v="Approved"/>
    <s v="Giant Bicycles"/>
    <s v="Standard"/>
    <s v="medium"/>
    <s v="medium"/>
    <n v="1403.5"/>
    <n v="954.82"/>
    <n v="41245"/>
  </r>
  <r>
    <n v="14505"/>
    <n v="88"/>
    <x v="1701"/>
    <x v="191"/>
    <b v="1"/>
    <s v="Approved"/>
    <s v="Norco Bicycles"/>
    <s v="Standard"/>
    <s v="medium"/>
    <s v="medium"/>
    <n v="1198.46"/>
    <n v="381.1"/>
    <n v="36367"/>
  </r>
  <r>
    <n v="14506"/>
    <n v="79"/>
    <x v="445"/>
    <x v="12"/>
    <b v="1"/>
    <s v="Approved"/>
    <s v="Norco Bicycles"/>
    <s v="Standard"/>
    <s v="medium"/>
    <s v="medium"/>
    <n v="1555.58"/>
    <n v="818.01"/>
    <n v="37873"/>
  </r>
  <r>
    <n v="14507"/>
    <n v="0"/>
    <x v="1775"/>
    <x v="281"/>
    <b v="0"/>
    <s v="Approved"/>
    <s v="Norco Bicycles"/>
    <s v="Standard"/>
    <s v="medium"/>
    <s v="medium"/>
    <n v="360.4"/>
    <n v="270.3"/>
    <n v="38859"/>
  </r>
  <r>
    <n v="14508"/>
    <n v="46"/>
    <x v="1333"/>
    <x v="322"/>
    <b v="1"/>
    <s v="Approved"/>
    <s v="OHM Cycles"/>
    <s v="Standard"/>
    <s v="low"/>
    <s v="medium"/>
    <n v="1793.43"/>
    <n v="248.82"/>
    <n v="35560"/>
  </r>
  <r>
    <n v="14509"/>
    <n v="97"/>
    <x v="2393"/>
    <x v="347"/>
    <b v="0"/>
    <s v="Approved"/>
    <s v="Solex"/>
    <s v="Standard"/>
    <s v="medium"/>
    <s v="large"/>
    <n v="202.62"/>
    <n v="151.96"/>
    <n v="42458"/>
  </r>
  <r>
    <n v="14510"/>
    <n v="83"/>
    <x v="84"/>
    <x v="248"/>
    <b v="1"/>
    <s v="Approved"/>
    <s v="Solex"/>
    <s v="Touring"/>
    <s v="medium"/>
    <s v="large"/>
    <n v="2083.94"/>
    <n v="675.03"/>
    <n v="36367"/>
  </r>
  <r>
    <n v="14511"/>
    <n v="28"/>
    <x v="648"/>
    <x v="187"/>
    <b v="1"/>
    <s v="Approved"/>
    <s v="Solex"/>
    <s v="Road"/>
    <s v="medium"/>
    <s v="small"/>
    <n v="1703.52"/>
    <n v="1516.13"/>
    <n v="40649"/>
  </r>
  <r>
    <n v="14512"/>
    <n v="2"/>
    <x v="3129"/>
    <x v="218"/>
    <b v="1"/>
    <s v="Approved"/>
    <s v="Solex"/>
    <s v="Standard"/>
    <s v="medium"/>
    <s v="medium"/>
    <n v="71.489999999999995"/>
    <n v="53.62"/>
    <n v="41245"/>
  </r>
  <r>
    <n v="14513"/>
    <n v="3"/>
    <x v="2077"/>
    <x v="288"/>
    <b v="1"/>
    <s v="Approved"/>
    <s v="Trek Bicycles"/>
    <s v="Standard"/>
    <s v="medium"/>
    <s v="large"/>
    <n v="2091.4699999999998"/>
    <n v="388.92"/>
    <n v="41167"/>
  </r>
  <r>
    <n v="14514"/>
    <n v="74"/>
    <x v="812"/>
    <x v="241"/>
    <b v="1"/>
    <s v="Approved"/>
    <s v="WeareA2B"/>
    <s v="Standard"/>
    <s v="medium"/>
    <s v="medium"/>
    <n v="1228.07"/>
    <n v="400.91"/>
    <n v="42226"/>
  </r>
  <r>
    <n v="14515"/>
    <n v="77"/>
    <x v="2001"/>
    <x v="210"/>
    <b v="1"/>
    <s v="Approved"/>
    <s v="Norco Bicycles"/>
    <s v="Road"/>
    <s v="medium"/>
    <s v="large"/>
    <n v="1240.31"/>
    <n v="795.1"/>
    <n v="40553"/>
  </r>
  <r>
    <n v="14516"/>
    <n v="68"/>
    <x v="1500"/>
    <x v="272"/>
    <b v="0"/>
    <s v="Approved"/>
    <s v="OHM Cycles"/>
    <s v="Standard"/>
    <s v="medium"/>
    <s v="medium"/>
    <n v="1636.9"/>
    <n v="44.71"/>
    <n v="37499"/>
  </r>
  <r>
    <n v="14517"/>
    <n v="70"/>
    <x v="2542"/>
    <x v="258"/>
    <b v="1"/>
    <s v="Approved"/>
    <s v="Trek Bicycles"/>
    <s v="Standard"/>
    <s v="high"/>
    <s v="medium"/>
    <n v="495.72"/>
    <n v="297.43"/>
    <n v="42105"/>
  </r>
  <r>
    <n v="14518"/>
    <n v="92"/>
    <x v="162"/>
    <x v="83"/>
    <b v="0"/>
    <s v="Approved"/>
    <s v="WeareA2B"/>
    <s v="Standard"/>
    <s v="medium"/>
    <s v="small"/>
    <n v="1415.01"/>
    <n v="1259.3599999999999"/>
    <n v="33364"/>
  </r>
  <r>
    <n v="14519"/>
    <n v="52"/>
    <x v="2898"/>
    <x v="65"/>
    <b v="1"/>
    <s v="Approved"/>
    <s v="Solex"/>
    <s v="Road"/>
    <s v="medium"/>
    <s v="large"/>
    <n v="1777.8"/>
    <n v="820.78"/>
    <n v="42696"/>
  </r>
  <r>
    <n v="14520"/>
    <n v="0"/>
    <x v="3136"/>
    <x v="303"/>
    <b v="1"/>
    <s v="Approved"/>
    <s v="Norco Bicycles"/>
    <s v="Standard"/>
    <s v="medium"/>
    <s v="medium"/>
    <n v="360.4"/>
    <n v="270.3"/>
    <n v="37873"/>
  </r>
  <r>
    <n v="14521"/>
    <n v="43"/>
    <x v="2750"/>
    <x v="5"/>
    <b v="0"/>
    <s v="Approved"/>
    <s v="Solex"/>
    <s v="Standard"/>
    <s v="medium"/>
    <s v="medium"/>
    <n v="1151.96"/>
    <n v="649.49"/>
    <n v="36498"/>
  </r>
  <r>
    <n v="14522"/>
    <n v="7"/>
    <x v="2087"/>
    <x v="18"/>
    <b v="0"/>
    <s v="Approved"/>
    <s v="Giant Bicycles"/>
    <s v="Standard"/>
    <s v="medium"/>
    <s v="small"/>
    <n v="1311.44"/>
    <n v="1167.18"/>
    <n v="33888"/>
  </r>
  <r>
    <n v="14523"/>
    <n v="42"/>
    <x v="2635"/>
    <x v="109"/>
    <b v="1"/>
    <s v="Approved"/>
    <s v="OHM Cycles"/>
    <s v="Road"/>
    <s v="medium"/>
    <s v="small"/>
    <n v="1810"/>
    <n v="1610.9"/>
    <n v="40672"/>
  </r>
  <r>
    <n v="14524"/>
    <n v="45"/>
    <x v="3043"/>
    <x v="343"/>
    <b v="1"/>
    <s v="Approved"/>
    <s v="Trek Bicycles"/>
    <s v="Road"/>
    <s v="low"/>
    <s v="medium"/>
    <n v="980.37"/>
    <n v="234.43"/>
    <n v="40649"/>
  </r>
  <r>
    <n v="14525"/>
    <n v="72"/>
    <x v="3262"/>
    <x v="239"/>
    <b v="0"/>
    <s v="Approved"/>
    <s v="Norco Bicycles"/>
    <s v="Standard"/>
    <s v="medium"/>
    <s v="medium"/>
    <n v="360.4"/>
    <n v="270.3"/>
    <n v="37873"/>
  </r>
  <r>
    <n v="14526"/>
    <n v="0"/>
    <x v="1773"/>
    <x v="7"/>
    <b v="1"/>
    <s v="Approved"/>
    <s v="Solex"/>
    <s v="Road"/>
    <s v="medium"/>
    <s v="medium"/>
    <n v="416.98"/>
    <n v="312.74"/>
    <n v="38991"/>
  </r>
  <r>
    <n v="14527"/>
    <n v="99"/>
    <x v="512"/>
    <x v="44"/>
    <b v="0"/>
    <s v="Approved"/>
    <s v="OHM Cycles"/>
    <s v="Standard"/>
    <s v="medium"/>
    <s v="medium"/>
    <n v="1227.3399999999999"/>
    <n v="770.89"/>
    <n v="34556"/>
  </r>
  <r>
    <n v="14528"/>
    <n v="77"/>
    <x v="1323"/>
    <x v="239"/>
    <b v="1"/>
    <s v="Approved"/>
    <s v="Norco Bicycles"/>
    <s v="Road"/>
    <s v="medium"/>
    <s v="large"/>
    <n v="1240.31"/>
    <n v="795.1"/>
    <n v="41533"/>
  </r>
  <r>
    <n v="14529"/>
    <n v="57"/>
    <x v="3179"/>
    <x v="133"/>
    <b v="1"/>
    <s v="Approved"/>
    <s v="WeareA2B"/>
    <s v="Touring"/>
    <s v="medium"/>
    <s v="large"/>
    <n v="1890.39"/>
    <n v="260.14"/>
    <n v="40779"/>
  </r>
  <r>
    <n v="14530"/>
    <n v="78"/>
    <x v="3270"/>
    <x v="282"/>
    <b v="1"/>
    <s v="Approved"/>
    <s v="Giant Bicycles"/>
    <s v="Standard"/>
    <s v="medium"/>
    <s v="large"/>
    <n v="1765.3"/>
    <n v="709.48"/>
    <n v="38206"/>
  </r>
  <r>
    <n v="14531"/>
    <n v="32"/>
    <x v="1332"/>
    <x v="284"/>
    <b v="0"/>
    <s v="Approved"/>
    <s v="Giant Bicycles"/>
    <s v="Standard"/>
    <s v="medium"/>
    <s v="medium"/>
    <n v="642.70000000000005"/>
    <n v="211.37"/>
    <n v="36361"/>
  </r>
  <r>
    <n v="14532"/>
    <n v="99"/>
    <x v="2322"/>
    <x v="331"/>
    <b v="1"/>
    <s v="Approved"/>
    <s v="Trek Bicycles"/>
    <s v="Road"/>
    <s v="low"/>
    <s v="small"/>
    <n v="1720.7"/>
    <n v="1531.42"/>
    <n v="38991"/>
  </r>
  <r>
    <n v="14533"/>
    <n v="0"/>
    <x v="375"/>
    <x v="331"/>
    <b v="0"/>
    <s v="Approved"/>
    <s v="OHM Cycles"/>
    <s v="Road"/>
    <s v="high"/>
    <s v="large"/>
    <n v="12.01"/>
    <n v="7.21"/>
    <n v="34165"/>
  </r>
  <r>
    <n v="14534"/>
    <n v="65"/>
    <x v="1467"/>
    <x v="128"/>
    <b v="0"/>
    <s v="Approved"/>
    <s v="WeareA2B"/>
    <s v="Standard"/>
    <s v="medium"/>
    <s v="medium"/>
    <n v="1807.45"/>
    <n v="778.69"/>
    <n v="42145"/>
  </r>
  <r>
    <n v="14535"/>
    <n v="28"/>
    <x v="2125"/>
    <x v="31"/>
    <b v="0"/>
    <s v="Approved"/>
    <s v="Norco Bicycles"/>
    <s v="Standard"/>
    <s v="medium"/>
    <s v="small"/>
    <n v="1216.1400000000001"/>
    <n v="1082.3599999999999"/>
    <n v="33455"/>
  </r>
  <r>
    <n v="14536"/>
    <n v="71"/>
    <x v="963"/>
    <x v="131"/>
    <b v="1"/>
    <s v="Approved"/>
    <s v="Solex"/>
    <s v="Standard"/>
    <s v="high"/>
    <s v="large"/>
    <n v="1842.92"/>
    <n v="1105.75"/>
    <n v="34996"/>
  </r>
  <r>
    <n v="14537"/>
    <n v="87"/>
    <x v="250"/>
    <x v="327"/>
    <b v="1"/>
    <s v="Approved"/>
    <s v="Giant Bicycles"/>
    <s v="Standard"/>
    <s v="high"/>
    <s v="medium"/>
    <n v="1179"/>
    <n v="707.4"/>
    <n v="35667"/>
  </r>
  <r>
    <n v="14538"/>
    <n v="9"/>
    <x v="2974"/>
    <x v="26"/>
    <b v="0"/>
    <s v="Approved"/>
    <s v="Norco Bicycles"/>
    <s v="Standard"/>
    <s v="medium"/>
    <s v="small"/>
    <n v="1216.1400000000001"/>
    <n v="1082.3599999999999"/>
    <n v="33888"/>
  </r>
  <r>
    <n v="14539"/>
    <n v="32"/>
    <x v="409"/>
    <x v="112"/>
    <b v="1"/>
    <s v="Approved"/>
    <s v="Giant Bicycles"/>
    <s v="Standard"/>
    <s v="high"/>
    <s v="medium"/>
    <n v="1179"/>
    <n v="707.4"/>
    <n v="38482"/>
  </r>
  <r>
    <n v="14540"/>
    <n v="87"/>
    <x v="3004"/>
    <x v="61"/>
    <b v="0"/>
    <s v="Approved"/>
    <s v="Giant Bicycles"/>
    <s v="Standard"/>
    <s v="high"/>
    <s v="medium"/>
    <n v="1179"/>
    <n v="707.4"/>
    <n v="36367"/>
  </r>
  <r>
    <n v="14541"/>
    <n v="34"/>
    <x v="1695"/>
    <x v="75"/>
    <b v="0"/>
    <s v="Approved"/>
    <s v="WeareA2B"/>
    <s v="Standard"/>
    <s v="medium"/>
    <s v="medium"/>
    <n v="1231.1500000000001"/>
    <n v="161.6"/>
    <n v="40487"/>
  </r>
  <r>
    <n v="14542"/>
    <n v="74"/>
    <x v="1064"/>
    <x v="270"/>
    <b v="0"/>
    <s v="Approved"/>
    <s v="WeareA2B"/>
    <s v="Standard"/>
    <s v="medium"/>
    <s v="medium"/>
    <n v="1762.96"/>
    <n v="950.52"/>
    <n v="41064"/>
  </r>
  <r>
    <n v="14543"/>
    <n v="5"/>
    <x v="643"/>
    <x v="158"/>
    <b v="0"/>
    <s v="Approved"/>
    <s v="Giant Bicycles"/>
    <s v="Standard"/>
    <s v="high"/>
    <s v="medium"/>
    <n v="1129.1300000000001"/>
    <n v="677.48"/>
    <n v="38573"/>
  </r>
  <r>
    <n v="14544"/>
    <n v="84"/>
    <x v="3247"/>
    <x v="211"/>
    <b v="0"/>
    <s v="Approved"/>
    <s v="Trek Bicycles"/>
    <s v="Road"/>
    <s v="medium"/>
    <s v="medium"/>
    <n v="290.62"/>
    <n v="215.14"/>
    <n v="38339"/>
  </r>
  <r>
    <n v="14545"/>
    <n v="0"/>
    <x v="515"/>
    <x v="276"/>
    <m/>
    <s v="Approved"/>
    <s v="Giant Bicycles"/>
    <s v="Standard"/>
    <s v="medium"/>
    <s v="large"/>
    <n v="569.55999999999995"/>
    <n v="528.42999999999995"/>
    <n v="37874"/>
  </r>
  <r>
    <n v="14546"/>
    <n v="77"/>
    <x v="2300"/>
    <x v="38"/>
    <b v="0"/>
    <s v="Approved"/>
    <s v="Norco Bicycles"/>
    <s v="Road"/>
    <s v="medium"/>
    <s v="large"/>
    <n v="1240.31"/>
    <n v="795.1"/>
    <n v="42218"/>
  </r>
  <r>
    <n v="14547"/>
    <n v="51"/>
    <x v="3072"/>
    <x v="258"/>
    <b v="0"/>
    <s v="Approved"/>
    <s v="OHM Cycles"/>
    <s v="Standard"/>
    <s v="high"/>
    <s v="medium"/>
    <n v="2005.66"/>
    <n v="1203.4000000000001"/>
    <n v="42295"/>
  </r>
  <r>
    <n v="14548"/>
    <n v="4"/>
    <x v="2804"/>
    <x v="160"/>
    <b v="0"/>
    <s v="Approved"/>
    <s v="Solex"/>
    <s v="Standard"/>
    <s v="medium"/>
    <s v="medium"/>
    <n v="1483.2"/>
    <n v="99.59"/>
    <n v="42560"/>
  </r>
  <r>
    <n v="14549"/>
    <n v="73"/>
    <x v="99"/>
    <x v="218"/>
    <b v="1"/>
    <s v="Approved"/>
    <s v="Solex"/>
    <s v="Standard"/>
    <s v="medium"/>
    <s v="medium"/>
    <n v="1945.43"/>
    <n v="333.18"/>
    <n v="38193"/>
  </r>
  <r>
    <n v="14550"/>
    <n v="12"/>
    <x v="2331"/>
    <x v="198"/>
    <b v="1"/>
    <s v="Approved"/>
    <s v="WeareA2B"/>
    <s v="Standard"/>
    <s v="medium"/>
    <s v="medium"/>
    <n v="1231.1500000000001"/>
    <n v="161.6"/>
    <n v="40303"/>
  </r>
  <r>
    <n v="14551"/>
    <n v="52"/>
    <x v="1715"/>
    <x v="58"/>
    <b v="1"/>
    <s v="Approved"/>
    <s v="OHM Cycles"/>
    <s v="Road"/>
    <s v="medium"/>
    <s v="medium"/>
    <n v="1280.28"/>
    <n v="829.51"/>
    <n v="40779"/>
  </r>
  <r>
    <n v="14552"/>
    <n v="42"/>
    <x v="2292"/>
    <x v="221"/>
    <b v="1"/>
    <s v="Approved"/>
    <s v="OHM Cycles"/>
    <s v="Road"/>
    <s v="medium"/>
    <s v="small"/>
    <n v="1810"/>
    <n v="1610.9"/>
    <n v="39526"/>
  </r>
  <r>
    <n v="14553"/>
    <n v="45"/>
    <x v="2081"/>
    <x v="113"/>
    <b v="0"/>
    <s v="Approved"/>
    <s v="Solex"/>
    <s v="Standard"/>
    <s v="medium"/>
    <s v="medium"/>
    <n v="441.49"/>
    <n v="84.99"/>
    <n v="39427"/>
  </r>
  <r>
    <n v="14554"/>
    <n v="54"/>
    <x v="3453"/>
    <x v="336"/>
    <b v="1"/>
    <s v="Approved"/>
    <s v="WeareA2B"/>
    <s v="Standard"/>
    <s v="medium"/>
    <s v="medium"/>
    <n v="1292.8399999999999"/>
    <n v="13.44"/>
    <n v="42172"/>
  </r>
  <r>
    <n v="14555"/>
    <n v="0"/>
    <x v="3217"/>
    <x v="120"/>
    <b v="1"/>
    <s v="Approved"/>
    <s v="WeareA2B"/>
    <s v="Standard"/>
    <s v="medium"/>
    <s v="medium"/>
    <n v="60.34"/>
    <n v="45.26"/>
    <n v="34165"/>
  </r>
  <r>
    <n v="14556"/>
    <n v="17"/>
    <x v="2847"/>
    <x v="41"/>
    <b v="0"/>
    <s v="Approved"/>
    <s v="Solex"/>
    <s v="Standard"/>
    <s v="high"/>
    <s v="medium"/>
    <n v="1024.6600000000001"/>
    <n v="614.79999999999995"/>
    <n v="35378"/>
  </r>
  <r>
    <n v="14557"/>
    <n v="10"/>
    <x v="368"/>
    <x v="182"/>
    <b v="0"/>
    <s v="Approved"/>
    <s v="Solex"/>
    <s v="Standard"/>
    <s v="medium"/>
    <s v="medium"/>
    <n v="1945.43"/>
    <n v="333.18"/>
    <n v="37873"/>
  </r>
  <r>
    <n v="14558"/>
    <n v="25"/>
    <x v="2864"/>
    <x v="241"/>
    <b v="1"/>
    <s v="Approved"/>
    <s v="Giant Bicycles"/>
    <s v="Road"/>
    <s v="medium"/>
    <s v="medium"/>
    <n v="1538.99"/>
    <n v="829.65"/>
    <n v="42218"/>
  </r>
  <r>
    <n v="14559"/>
    <n v="66"/>
    <x v="1442"/>
    <x v="296"/>
    <b v="0"/>
    <s v="Approved"/>
    <s v="Giant Bicycles"/>
    <s v="Road"/>
    <s v="low"/>
    <s v="small"/>
    <n v="590.26"/>
    <n v="525.33000000000004"/>
    <n v="40487"/>
  </r>
  <r>
    <n v="14560"/>
    <n v="5"/>
    <x v="2953"/>
    <x v="21"/>
    <b v="1"/>
    <s v="Approved"/>
    <s v="Giant Bicycles"/>
    <s v="Standard"/>
    <s v="high"/>
    <s v="medium"/>
    <n v="1129.1300000000001"/>
    <n v="677.48"/>
    <n v="38573"/>
  </r>
  <r>
    <n v="14561"/>
    <n v="83"/>
    <x v="712"/>
    <x v="83"/>
    <b v="0"/>
    <s v="Approved"/>
    <s v="Solex"/>
    <s v="Touring"/>
    <s v="medium"/>
    <s v="large"/>
    <n v="2083.94"/>
    <n v="675.03"/>
    <n v="34079"/>
  </r>
  <r>
    <n v="14562"/>
    <n v="11"/>
    <x v="361"/>
    <x v="214"/>
    <b v="0"/>
    <s v="Approved"/>
    <s v="Giant Bicycles"/>
    <s v="Standard"/>
    <s v="high"/>
    <s v="medium"/>
    <n v="1274.93"/>
    <n v="764.96"/>
    <n v="34586"/>
  </r>
  <r>
    <n v="14563"/>
    <n v="84"/>
    <x v="820"/>
    <x v="47"/>
    <b v="1"/>
    <s v="Approved"/>
    <s v="Giant Bicycles"/>
    <s v="Road"/>
    <s v="medium"/>
    <s v="medium"/>
    <n v="792.9"/>
    <n v="594.67999999999995"/>
    <n v="40553"/>
  </r>
  <r>
    <n v="14564"/>
    <n v="49"/>
    <x v="2607"/>
    <x v="113"/>
    <b v="1"/>
    <s v="Approved"/>
    <s v="Trek Bicycles"/>
    <s v="Road"/>
    <s v="medium"/>
    <s v="medium"/>
    <n v="533.51"/>
    <n v="400.13"/>
    <n v="41064"/>
  </r>
  <r>
    <n v="14565"/>
    <n v="91"/>
    <x v="2265"/>
    <x v="49"/>
    <b v="1"/>
    <s v="Approved"/>
    <s v="Solex"/>
    <s v="Standard"/>
    <s v="medium"/>
    <s v="medium"/>
    <n v="100.35"/>
    <n v="75.260000000000005"/>
    <n v="36367"/>
  </r>
  <r>
    <n v="14566"/>
    <n v="8"/>
    <x v="2365"/>
    <x v="157"/>
    <m/>
    <s v="Approved"/>
    <s v="Solex"/>
    <s v="Road"/>
    <s v="medium"/>
    <s v="small"/>
    <n v="1703.52"/>
    <n v="1516.13"/>
    <n v="40649"/>
  </r>
  <r>
    <n v="14567"/>
    <n v="49"/>
    <x v="2147"/>
    <x v="135"/>
    <b v="1"/>
    <s v="Approved"/>
    <s v="Trek Bicycles"/>
    <s v="Road"/>
    <s v="medium"/>
    <s v="medium"/>
    <n v="533.51"/>
    <n v="400.13"/>
    <n v="41064"/>
  </r>
  <r>
    <n v="14568"/>
    <n v="45"/>
    <x v="36"/>
    <x v="209"/>
    <b v="0"/>
    <s v="Approved"/>
    <s v="Trek Bicycles"/>
    <s v="Road"/>
    <s v="low"/>
    <s v="medium"/>
    <n v="980.37"/>
    <n v="234.43"/>
    <n v="38258"/>
  </r>
  <r>
    <n v="14569"/>
    <n v="85"/>
    <x v="68"/>
    <x v="125"/>
    <b v="0"/>
    <s v="Approved"/>
    <s v="WeareA2B"/>
    <s v="Standard"/>
    <s v="medium"/>
    <s v="medium"/>
    <n v="752.64"/>
    <n v="205.36"/>
    <n v="42218"/>
  </r>
  <r>
    <n v="14570"/>
    <n v="66"/>
    <x v="1073"/>
    <x v="133"/>
    <b v="1"/>
    <s v="Approved"/>
    <s v="Solex"/>
    <s v="Standard"/>
    <s v="medium"/>
    <s v="medium"/>
    <n v="1163.8900000000001"/>
    <n v="589.27"/>
    <n v="42560"/>
  </r>
  <r>
    <n v="14571"/>
    <n v="57"/>
    <x v="1358"/>
    <x v="226"/>
    <b v="1"/>
    <s v="Approved"/>
    <s v="WeareA2B"/>
    <s v="Touring"/>
    <s v="medium"/>
    <s v="large"/>
    <n v="1890.39"/>
    <n v="260.14"/>
    <n v="33259"/>
  </r>
  <r>
    <n v="14572"/>
    <n v="0"/>
    <x v="1470"/>
    <x v="85"/>
    <b v="0"/>
    <s v="Approved"/>
    <s v="OHM Cycles"/>
    <s v="Standard"/>
    <s v="medium"/>
    <s v="medium"/>
    <n v="235.63"/>
    <n v="125.07"/>
    <n v="38206"/>
  </r>
  <r>
    <n v="14573"/>
    <n v="45"/>
    <x v="1713"/>
    <x v="266"/>
    <b v="1"/>
    <s v="Approved"/>
    <s v="Trek Bicycles"/>
    <s v="Road"/>
    <s v="low"/>
    <s v="medium"/>
    <n v="980.37"/>
    <n v="234.43"/>
    <n v="39298"/>
  </r>
  <r>
    <n v="14574"/>
    <n v="59"/>
    <x v="2897"/>
    <x v="46"/>
    <b v="0"/>
    <s v="Approved"/>
    <s v="Solex"/>
    <s v="Standard"/>
    <s v="medium"/>
    <s v="large"/>
    <n v="1061.56"/>
    <n v="733.58"/>
    <n v="34170"/>
  </r>
  <r>
    <n v="14575"/>
    <n v="64"/>
    <x v="2512"/>
    <x v="60"/>
    <m/>
    <s v="Approved"/>
    <s v="Giant Bicycles"/>
    <s v="Standard"/>
    <s v="high"/>
    <s v="small"/>
    <n v="1977.36"/>
    <n v="1759.85"/>
    <n v="42145"/>
  </r>
  <r>
    <n v="14576"/>
    <n v="15"/>
    <x v="940"/>
    <x v="21"/>
    <b v="0"/>
    <s v="Approved"/>
    <s v="Norco Bicycles"/>
    <s v="Standard"/>
    <s v="low"/>
    <s v="medium"/>
    <n v="958.74"/>
    <n v="748.9"/>
    <n v="35378"/>
  </r>
  <r>
    <n v="14577"/>
    <n v="48"/>
    <x v="2880"/>
    <x v="62"/>
    <b v="1"/>
    <s v="Approved"/>
    <s v="WeareA2B"/>
    <s v="Standard"/>
    <s v="medium"/>
    <s v="medium"/>
    <n v="1762.96"/>
    <n v="950.52"/>
    <n v="41848"/>
  </r>
  <r>
    <n v="14578"/>
    <n v="68"/>
    <x v="2327"/>
    <x v="164"/>
    <b v="0"/>
    <s v="Approved"/>
    <s v="OHM Cycles"/>
    <s v="Standard"/>
    <s v="medium"/>
    <s v="medium"/>
    <n v="1636.9"/>
    <n v="44.71"/>
    <n v="40410"/>
  </r>
  <r>
    <n v="14579"/>
    <n v="37"/>
    <x v="281"/>
    <x v="317"/>
    <b v="0"/>
    <s v="Approved"/>
    <s v="OHM Cycles"/>
    <s v="Standard"/>
    <s v="low"/>
    <s v="medium"/>
    <n v="1793.43"/>
    <n v="248.82"/>
    <n v="36361"/>
  </r>
  <r>
    <n v="14580"/>
    <n v="89"/>
    <x v="3454"/>
    <x v="145"/>
    <b v="0"/>
    <s v="Approved"/>
    <s v="Giant Bicycles"/>
    <s v="Standard"/>
    <s v="medium"/>
    <s v="large"/>
    <n v="1812.75"/>
    <n v="582.48"/>
    <n v="39427"/>
  </r>
  <r>
    <n v="14581"/>
    <n v="5"/>
    <x v="125"/>
    <x v="82"/>
    <b v="1"/>
    <s v="Approved"/>
    <s v="Trek Bicycles"/>
    <s v="Mountain"/>
    <s v="low"/>
    <s v="medium"/>
    <n v="574.64"/>
    <n v="459.71"/>
    <n v="37659"/>
  </r>
  <r>
    <n v="14582"/>
    <n v="99"/>
    <x v="376"/>
    <x v="148"/>
    <b v="1"/>
    <s v="Approved"/>
    <s v="OHM Cycles"/>
    <s v="Standard"/>
    <s v="medium"/>
    <s v="medium"/>
    <n v="1227.3399999999999"/>
    <n v="770.89"/>
    <n v="34556"/>
  </r>
  <r>
    <n v="14583"/>
    <n v="15"/>
    <x v="3043"/>
    <x v="311"/>
    <b v="1"/>
    <s v="Approved"/>
    <s v="WeareA2B"/>
    <s v="Standard"/>
    <s v="medium"/>
    <s v="medium"/>
    <n v="1292.8399999999999"/>
    <n v="13.44"/>
    <n v="34143"/>
  </r>
  <r>
    <n v="14584"/>
    <n v="37"/>
    <x v="1774"/>
    <x v="92"/>
    <b v="0"/>
    <s v="Approved"/>
    <s v="OHM Cycles"/>
    <s v="Standard"/>
    <s v="low"/>
    <s v="medium"/>
    <n v="1793.43"/>
    <n v="248.82"/>
    <n v="40336"/>
  </r>
  <r>
    <n v="14585"/>
    <n v="45"/>
    <x v="2222"/>
    <x v="9"/>
    <b v="0"/>
    <s v="Approved"/>
    <s v="Solex"/>
    <s v="Standard"/>
    <s v="medium"/>
    <s v="medium"/>
    <n v="441.49"/>
    <n v="84.99"/>
    <n v="34071"/>
  </r>
  <r>
    <n v="14586"/>
    <n v="0"/>
    <x v="1298"/>
    <x v="315"/>
    <b v="0"/>
    <s v="Approved"/>
    <s v="Norco Bicycles"/>
    <s v="Standard"/>
    <s v="low"/>
    <s v="medium"/>
    <n v="363.01"/>
    <n v="290.41000000000003"/>
    <n v="38482"/>
  </r>
  <r>
    <n v="14587"/>
    <n v="71"/>
    <x v="3001"/>
    <x v="15"/>
    <b v="0"/>
    <s v="Approved"/>
    <s v="Solex"/>
    <s v="Standard"/>
    <s v="high"/>
    <s v="large"/>
    <n v="1842.92"/>
    <n v="1105.75"/>
    <n v="41434"/>
  </r>
  <r>
    <n v="14588"/>
    <n v="95"/>
    <x v="2867"/>
    <x v="89"/>
    <b v="1"/>
    <s v="Approved"/>
    <s v="Giant Bicycles"/>
    <s v="Standard"/>
    <s v="medium"/>
    <s v="large"/>
    <n v="569.55999999999995"/>
    <n v="528.42999999999995"/>
    <n v="37539"/>
  </r>
  <r>
    <n v="14589"/>
    <n v="67"/>
    <x v="2196"/>
    <x v="54"/>
    <b v="0"/>
    <s v="Approved"/>
    <s v="Norco Bicycles"/>
    <s v="Road"/>
    <s v="medium"/>
    <s v="medium"/>
    <n v="544.04999999999995"/>
    <n v="376.84"/>
    <n v="38647"/>
  </r>
  <r>
    <n v="14590"/>
    <n v="100"/>
    <x v="2187"/>
    <x v="59"/>
    <b v="0"/>
    <s v="Approved"/>
    <s v="Norco Bicycles"/>
    <s v="Road"/>
    <s v="medium"/>
    <s v="medium"/>
    <n v="1036.5899999999999"/>
    <n v="206.35"/>
    <n v="33364"/>
  </r>
  <r>
    <n v="14591"/>
    <n v="9"/>
    <x v="336"/>
    <x v="162"/>
    <b v="1"/>
    <s v="Approved"/>
    <s v="OHM Cycles"/>
    <s v="Road"/>
    <s v="medium"/>
    <s v="medium"/>
    <n v="742.54"/>
    <n v="667.4"/>
    <n v="37838"/>
  </r>
  <r>
    <n v="14592"/>
    <n v="9"/>
    <x v="1133"/>
    <x v="101"/>
    <b v="0"/>
    <s v="Approved"/>
    <s v="OHM Cycles"/>
    <s v="Road"/>
    <s v="medium"/>
    <s v="medium"/>
    <n v="742.54"/>
    <n v="667.4"/>
    <n v="37838"/>
  </r>
  <r>
    <n v="14593"/>
    <n v="94"/>
    <x v="2454"/>
    <x v="86"/>
    <b v="0"/>
    <s v="Approved"/>
    <s v="Giant Bicycles"/>
    <s v="Standard"/>
    <s v="medium"/>
    <s v="large"/>
    <n v="1635.3"/>
    <n v="993.66"/>
    <n v="41434"/>
  </r>
  <r>
    <n v="14594"/>
    <n v="15"/>
    <x v="2844"/>
    <x v="190"/>
    <b v="0"/>
    <s v="Approved"/>
    <s v="Norco Bicycles"/>
    <s v="Standard"/>
    <s v="low"/>
    <s v="medium"/>
    <n v="958.74"/>
    <n v="748.9"/>
    <n v="34586"/>
  </r>
  <r>
    <n v="14595"/>
    <n v="7"/>
    <x v="1177"/>
    <x v="172"/>
    <b v="0"/>
    <s v="Approved"/>
    <s v="Trek Bicycles"/>
    <s v="Road"/>
    <s v="low"/>
    <s v="medium"/>
    <n v="980.37"/>
    <n v="234.43"/>
    <n v="40649"/>
  </r>
  <r>
    <n v="14596"/>
    <n v="61"/>
    <x v="3107"/>
    <x v="89"/>
    <b v="0"/>
    <s v="Approved"/>
    <s v="OHM Cycles"/>
    <s v="Standard"/>
    <s v="low"/>
    <s v="medium"/>
    <n v="71.16"/>
    <n v="56.93"/>
    <n v="42172"/>
  </r>
  <r>
    <n v="14597"/>
    <n v="38"/>
    <x v="3049"/>
    <x v="306"/>
    <b v="1"/>
    <s v="Approved"/>
    <s v="Solex"/>
    <s v="Standard"/>
    <s v="medium"/>
    <s v="medium"/>
    <n v="1577.53"/>
    <n v="826.51"/>
    <n v="35560"/>
  </r>
  <r>
    <n v="14598"/>
    <n v="82"/>
    <x v="2980"/>
    <x v="50"/>
    <b v="1"/>
    <s v="Approved"/>
    <s v="Norco Bicycles"/>
    <s v="Standard"/>
    <s v="high"/>
    <s v="medium"/>
    <n v="1148.6400000000001"/>
    <n v="689.18"/>
    <n v="42226"/>
  </r>
  <r>
    <n v="14599"/>
    <n v="45"/>
    <x v="1981"/>
    <x v="276"/>
    <b v="1"/>
    <s v="Approved"/>
    <s v="Solex"/>
    <s v="Standard"/>
    <s v="medium"/>
    <s v="medium"/>
    <n v="441.49"/>
    <n v="84.99"/>
    <n v="38991"/>
  </r>
  <r>
    <n v="14600"/>
    <n v="37"/>
    <x v="2022"/>
    <x v="260"/>
    <b v="1"/>
    <s v="Approved"/>
    <s v="OHM Cycles"/>
    <s v="Standard"/>
    <s v="low"/>
    <s v="medium"/>
    <n v="1793.43"/>
    <n v="248.82"/>
    <n v="40618"/>
  </r>
  <r>
    <n v="14601"/>
    <n v="71"/>
    <x v="1465"/>
    <x v="53"/>
    <b v="1"/>
    <s v="Approved"/>
    <s v="Solex"/>
    <s v="Standard"/>
    <s v="high"/>
    <s v="large"/>
    <n v="1842.92"/>
    <n v="1105.75"/>
    <n v="40553"/>
  </r>
  <r>
    <n v="14602"/>
    <n v="39"/>
    <x v="1245"/>
    <x v="291"/>
    <b v="0"/>
    <s v="Cancelled"/>
    <s v="Giant Bicycles"/>
    <s v="Standard"/>
    <s v="medium"/>
    <s v="large"/>
    <n v="1812.75"/>
    <n v="582.48"/>
    <n v="40336"/>
  </r>
  <r>
    <n v="14603"/>
    <n v="14"/>
    <x v="1473"/>
    <x v="329"/>
    <b v="1"/>
    <s v="Approved"/>
    <s v="Trek Bicycles"/>
    <s v="Standard"/>
    <s v="medium"/>
    <s v="small"/>
    <n v="1386.84"/>
    <n v="1234.29"/>
    <n v="37838"/>
  </r>
  <r>
    <n v="14604"/>
    <n v="59"/>
    <x v="1090"/>
    <x v="197"/>
    <b v="1"/>
    <s v="Approved"/>
    <s v="WeareA2B"/>
    <s v="Standard"/>
    <s v="medium"/>
    <s v="small"/>
    <n v="1415.01"/>
    <n v="1259.3599999999999"/>
    <n v="37626"/>
  </r>
  <r>
    <n v="14605"/>
    <n v="52"/>
    <x v="1600"/>
    <x v="201"/>
    <b v="0"/>
    <s v="Approved"/>
    <s v="OHM Cycles"/>
    <s v="Road"/>
    <s v="medium"/>
    <s v="medium"/>
    <n v="1280.28"/>
    <n v="829.51"/>
    <n v="39915"/>
  </r>
  <r>
    <n v="14606"/>
    <n v="83"/>
    <x v="1196"/>
    <x v="186"/>
    <b v="0"/>
    <s v="Approved"/>
    <s v="Solex"/>
    <s v="Touring"/>
    <s v="medium"/>
    <s v="large"/>
    <n v="2083.94"/>
    <n v="675.03"/>
    <n v="40303"/>
  </r>
  <r>
    <n v="14607"/>
    <n v="46"/>
    <x v="1796"/>
    <x v="127"/>
    <b v="0"/>
    <s v="Approved"/>
    <s v="OHM Cycles"/>
    <s v="Standard"/>
    <s v="low"/>
    <s v="medium"/>
    <n v="1793.43"/>
    <n v="248.82"/>
    <n v="38750"/>
  </r>
  <r>
    <n v="14608"/>
    <n v="0"/>
    <x v="1188"/>
    <x v="215"/>
    <b v="1"/>
    <s v="Approved"/>
    <m/>
    <m/>
    <m/>
    <m/>
    <n v="16.079999999999998"/>
    <m/>
    <m/>
  </r>
  <r>
    <n v="14609"/>
    <n v="64"/>
    <x v="3172"/>
    <x v="205"/>
    <b v="0"/>
    <s v="Approved"/>
    <s v="Trek Bicycles"/>
    <s v="Standard"/>
    <s v="medium"/>
    <s v="large"/>
    <n v="1469.44"/>
    <n v="596.54999999999995"/>
    <n v="34996"/>
  </r>
  <r>
    <n v="14610"/>
    <n v="77"/>
    <x v="728"/>
    <x v="19"/>
    <b v="0"/>
    <s v="Approved"/>
    <s v="WeareA2B"/>
    <s v="Standard"/>
    <s v="medium"/>
    <s v="medium"/>
    <n v="1769.64"/>
    <n v="108.76"/>
    <n v="38991"/>
  </r>
  <r>
    <n v="14611"/>
    <n v="77"/>
    <x v="3455"/>
    <x v="34"/>
    <b v="0"/>
    <s v="Approved"/>
    <s v="Norco Bicycles"/>
    <s v="Road"/>
    <s v="medium"/>
    <s v="large"/>
    <n v="1240.31"/>
    <n v="795.1"/>
    <n v="42226"/>
  </r>
  <r>
    <n v="14612"/>
    <n v="90"/>
    <x v="973"/>
    <x v="277"/>
    <b v="1"/>
    <s v="Approved"/>
    <s v="Solex"/>
    <s v="Standard"/>
    <s v="low"/>
    <s v="medium"/>
    <n v="945.04"/>
    <n v="507.58"/>
    <n v="35052"/>
  </r>
  <r>
    <n v="14613"/>
    <n v="64"/>
    <x v="1626"/>
    <x v="38"/>
    <b v="1"/>
    <s v="Approved"/>
    <s v="Trek Bicycles"/>
    <s v="Standard"/>
    <s v="medium"/>
    <s v="large"/>
    <n v="1469.44"/>
    <n v="596.54999999999995"/>
    <n v="41047"/>
  </r>
  <r>
    <n v="14614"/>
    <n v="89"/>
    <x v="1034"/>
    <x v="230"/>
    <b v="0"/>
    <s v="Approved"/>
    <s v="WeareA2B"/>
    <s v="Touring"/>
    <s v="medium"/>
    <s v="large"/>
    <n v="1362.99"/>
    <n v="57.74"/>
    <n v="34079"/>
  </r>
  <r>
    <n v="14615"/>
    <n v="27"/>
    <x v="2884"/>
    <x v="21"/>
    <b v="0"/>
    <s v="Approved"/>
    <s v="Trek Bicycles"/>
    <s v="Standard"/>
    <s v="medium"/>
    <s v="medium"/>
    <n v="499.53"/>
    <n v="388.72"/>
    <n v="36334"/>
  </r>
  <r>
    <n v="14616"/>
    <n v="96"/>
    <x v="1817"/>
    <x v="126"/>
    <b v="1"/>
    <s v="Approved"/>
    <s v="WeareA2B"/>
    <s v="Road"/>
    <s v="low"/>
    <s v="small"/>
    <n v="1172.78"/>
    <n v="1043.77"/>
    <n v="37539"/>
  </r>
  <r>
    <n v="14617"/>
    <n v="35"/>
    <x v="2494"/>
    <x v="282"/>
    <b v="1"/>
    <s v="Approved"/>
    <s v="Giant Bicycles"/>
    <s v="Standard"/>
    <s v="medium"/>
    <s v="medium"/>
    <n v="1403.5"/>
    <n v="954.82"/>
    <n v="41245"/>
  </r>
  <r>
    <n v="14618"/>
    <n v="0"/>
    <x v="1885"/>
    <x v="247"/>
    <b v="1"/>
    <s v="Approved"/>
    <s v="Solex"/>
    <s v="Standard"/>
    <s v="medium"/>
    <s v="medium"/>
    <n v="478.16"/>
    <n v="298.72000000000003"/>
    <n v="34143"/>
  </r>
  <r>
    <n v="14619"/>
    <n v="78"/>
    <x v="489"/>
    <x v="165"/>
    <b v="1"/>
    <s v="Approved"/>
    <s v="Giant Bicycles"/>
    <s v="Standard"/>
    <s v="medium"/>
    <s v="large"/>
    <n v="1765.3"/>
    <n v="709.48"/>
    <n v="41533"/>
  </r>
  <r>
    <n v="14620"/>
    <n v="24"/>
    <x v="1669"/>
    <x v="298"/>
    <b v="1"/>
    <s v="Approved"/>
    <s v="Solex"/>
    <s v="Road"/>
    <s v="medium"/>
    <s v="large"/>
    <n v="1777.8"/>
    <n v="820.78"/>
    <n v="40670"/>
  </r>
  <r>
    <n v="14621"/>
    <n v="64"/>
    <x v="3317"/>
    <x v="94"/>
    <m/>
    <s v="Approved"/>
    <s v="Trek Bicycles"/>
    <s v="Standard"/>
    <s v="medium"/>
    <s v="large"/>
    <n v="1469.44"/>
    <n v="596.54999999999995"/>
    <n v="34996"/>
  </r>
  <r>
    <n v="14622"/>
    <n v="9"/>
    <x v="981"/>
    <x v="40"/>
    <b v="0"/>
    <s v="Approved"/>
    <s v="Norco Bicycles"/>
    <s v="Standard"/>
    <s v="medium"/>
    <s v="small"/>
    <n v="1216.1400000000001"/>
    <n v="1082.3599999999999"/>
    <n v="33455"/>
  </r>
  <r>
    <n v="14623"/>
    <n v="59"/>
    <x v="229"/>
    <x v="82"/>
    <b v="0"/>
    <s v="Approved"/>
    <s v="Solex"/>
    <s v="Standard"/>
    <s v="medium"/>
    <s v="large"/>
    <n v="1061.56"/>
    <n v="733.58"/>
    <n v="34143"/>
  </r>
  <r>
    <n v="14624"/>
    <n v="30"/>
    <x v="1770"/>
    <x v="329"/>
    <b v="0"/>
    <s v="Approved"/>
    <s v="Solex"/>
    <s v="Standard"/>
    <s v="high"/>
    <s v="medium"/>
    <n v="748.17"/>
    <n v="448.9"/>
    <n v="37698"/>
  </r>
  <r>
    <n v="14625"/>
    <n v="86"/>
    <x v="3456"/>
    <x v="261"/>
    <b v="1"/>
    <s v="Approved"/>
    <s v="OHM Cycles"/>
    <s v="Standard"/>
    <s v="medium"/>
    <s v="medium"/>
    <n v="235.63"/>
    <n v="125.07"/>
    <n v="36145"/>
  </r>
  <r>
    <n v="14626"/>
    <n v="34"/>
    <x v="1995"/>
    <x v="321"/>
    <b v="1"/>
    <s v="Approved"/>
    <s v="WeareA2B"/>
    <s v="Standard"/>
    <s v="medium"/>
    <s v="medium"/>
    <n v="1231.1500000000001"/>
    <n v="161.6"/>
    <n v="34586"/>
  </r>
  <r>
    <n v="14627"/>
    <n v="87"/>
    <x v="933"/>
    <x v="49"/>
    <b v="0"/>
    <s v="Approved"/>
    <s v="Giant Bicycles"/>
    <s v="Standard"/>
    <s v="high"/>
    <s v="medium"/>
    <n v="1179"/>
    <n v="707.4"/>
    <n v="35667"/>
  </r>
  <r>
    <n v="14628"/>
    <n v="11"/>
    <x v="2065"/>
    <x v="284"/>
    <b v="1"/>
    <s v="Approved"/>
    <s v="Giant Bicycles"/>
    <s v="Standard"/>
    <s v="high"/>
    <s v="medium"/>
    <n v="1274.93"/>
    <n v="764.96"/>
    <n v="39298"/>
  </r>
  <r>
    <n v="14629"/>
    <n v="88"/>
    <x v="2954"/>
    <x v="205"/>
    <b v="0"/>
    <s v="Approved"/>
    <s v="Norco Bicycles"/>
    <s v="Standard"/>
    <s v="high"/>
    <s v="small"/>
    <n v="1661.92"/>
    <n v="1479.11"/>
    <n v="39880"/>
  </r>
  <r>
    <n v="14630"/>
    <n v="22"/>
    <x v="182"/>
    <x v="290"/>
    <b v="0"/>
    <s v="Approved"/>
    <s v="WeareA2B"/>
    <s v="Standard"/>
    <s v="medium"/>
    <s v="medium"/>
    <n v="60.34"/>
    <n v="45.26"/>
    <n v="34115"/>
  </r>
  <r>
    <n v="14631"/>
    <n v="92"/>
    <x v="1919"/>
    <x v="284"/>
    <b v="1"/>
    <s v="Approved"/>
    <s v="WeareA2B"/>
    <s v="Standard"/>
    <s v="medium"/>
    <s v="small"/>
    <n v="1415.01"/>
    <n v="1259.3599999999999"/>
    <n v="41434"/>
  </r>
  <r>
    <n v="14632"/>
    <n v="97"/>
    <x v="3457"/>
    <x v="211"/>
    <b v="0"/>
    <s v="Approved"/>
    <s v="OHM Cycles"/>
    <s v="Road"/>
    <s v="medium"/>
    <s v="medium"/>
    <n v="742.54"/>
    <n v="667.4"/>
    <n v="33549"/>
  </r>
  <r>
    <n v="14633"/>
    <n v="44"/>
    <x v="1600"/>
    <x v="345"/>
    <b v="0"/>
    <s v="Approved"/>
    <s v="WeareA2B"/>
    <s v="Standard"/>
    <s v="medium"/>
    <s v="medium"/>
    <n v="1769.64"/>
    <n v="108.76"/>
    <n v="41009"/>
  </r>
  <r>
    <n v="14634"/>
    <n v="14"/>
    <x v="814"/>
    <x v="310"/>
    <b v="1"/>
    <s v="Approved"/>
    <s v="Trek Bicycles"/>
    <s v="Standard"/>
    <s v="medium"/>
    <s v="small"/>
    <n v="1386.84"/>
    <n v="1234.29"/>
    <n v="34586"/>
  </r>
  <r>
    <n v="14635"/>
    <n v="36"/>
    <x v="2050"/>
    <x v="260"/>
    <b v="1"/>
    <s v="Approved"/>
    <s v="Solex"/>
    <s v="Standard"/>
    <s v="low"/>
    <s v="medium"/>
    <n v="945.04"/>
    <n v="507.58"/>
    <n v="35052"/>
  </r>
  <r>
    <n v="14636"/>
    <n v="63"/>
    <x v="2957"/>
    <x v="82"/>
    <b v="1"/>
    <s v="Approved"/>
    <s v="Solex"/>
    <s v="Standard"/>
    <s v="medium"/>
    <s v="medium"/>
    <n v="1483.2"/>
    <n v="99.59"/>
    <n v="36146"/>
  </r>
  <r>
    <n v="14637"/>
    <n v="68"/>
    <x v="398"/>
    <x v="245"/>
    <b v="0"/>
    <s v="Approved"/>
    <s v="OHM Cycles"/>
    <s v="Standard"/>
    <s v="medium"/>
    <s v="medium"/>
    <n v="1636.9"/>
    <n v="44.71"/>
    <n v="42710"/>
  </r>
  <r>
    <n v="14638"/>
    <n v="73"/>
    <x v="1777"/>
    <x v="76"/>
    <b v="0"/>
    <s v="Approved"/>
    <s v="Solex"/>
    <s v="Standard"/>
    <s v="medium"/>
    <s v="medium"/>
    <n v="1945.43"/>
    <n v="333.18"/>
    <n v="37499"/>
  </r>
  <r>
    <n v="14639"/>
    <n v="81"/>
    <x v="1360"/>
    <x v="34"/>
    <b v="0"/>
    <s v="Approved"/>
    <s v="Norco Bicycles"/>
    <s v="Standard"/>
    <s v="medium"/>
    <s v="small"/>
    <n v="586.45000000000005"/>
    <n v="521.94000000000005"/>
    <n v="35667"/>
  </r>
  <r>
    <n v="14640"/>
    <n v="49"/>
    <x v="2088"/>
    <x v="165"/>
    <b v="0"/>
    <s v="Approved"/>
    <s v="Trek Bicycles"/>
    <s v="Road"/>
    <s v="medium"/>
    <s v="medium"/>
    <n v="533.51"/>
    <n v="400.13"/>
    <n v="41064"/>
  </r>
  <r>
    <n v="14641"/>
    <n v="0"/>
    <x v="1972"/>
    <x v="61"/>
    <b v="0"/>
    <s v="Approved"/>
    <m/>
    <m/>
    <m/>
    <m/>
    <n v="1184"/>
    <m/>
    <m/>
  </r>
  <r>
    <n v="14642"/>
    <n v="41"/>
    <x v="2881"/>
    <x v="202"/>
    <m/>
    <s v="Approved"/>
    <s v="Norco Bicycles"/>
    <s v="Standard"/>
    <s v="low"/>
    <s v="medium"/>
    <n v="958.74"/>
    <n v="748.9"/>
    <n v="38693"/>
  </r>
  <r>
    <n v="14643"/>
    <n v="54"/>
    <x v="2696"/>
    <x v="70"/>
    <b v="0"/>
    <s v="Approved"/>
    <s v="WeareA2B"/>
    <s v="Standard"/>
    <s v="medium"/>
    <s v="medium"/>
    <n v="1292.8399999999999"/>
    <n v="13.44"/>
    <n v="39915"/>
  </r>
  <r>
    <n v="14644"/>
    <n v="60"/>
    <x v="245"/>
    <x v="100"/>
    <b v="0"/>
    <s v="Approved"/>
    <s v="Giant Bicycles"/>
    <s v="Standard"/>
    <s v="high"/>
    <s v="small"/>
    <n v="1977.36"/>
    <n v="1759.85"/>
    <n v="40779"/>
  </r>
  <r>
    <n v="14645"/>
    <n v="41"/>
    <x v="2031"/>
    <x v="36"/>
    <b v="0"/>
    <s v="Approved"/>
    <s v="Norco Bicycles"/>
    <s v="Standard"/>
    <s v="low"/>
    <s v="medium"/>
    <n v="958.74"/>
    <n v="748.9"/>
    <n v="35378"/>
  </r>
  <r>
    <n v="14646"/>
    <n v="19"/>
    <x v="1328"/>
    <x v="111"/>
    <b v="1"/>
    <s v="Approved"/>
    <s v="OHM Cycles"/>
    <s v="Road"/>
    <s v="high"/>
    <s v="large"/>
    <n v="12.01"/>
    <n v="7.21"/>
    <n v="40670"/>
  </r>
  <r>
    <n v="14647"/>
    <n v="28"/>
    <x v="1693"/>
    <x v="13"/>
    <b v="1"/>
    <s v="Approved"/>
    <s v="Norco Bicycles"/>
    <s v="Standard"/>
    <s v="medium"/>
    <s v="small"/>
    <n v="1216.1400000000001"/>
    <n v="1082.3599999999999"/>
    <n v="33455"/>
  </r>
  <r>
    <n v="14648"/>
    <n v="62"/>
    <x v="3419"/>
    <x v="353"/>
    <b v="1"/>
    <s v="Approved"/>
    <s v="Solex"/>
    <s v="Standard"/>
    <s v="medium"/>
    <s v="medium"/>
    <n v="478.16"/>
    <n v="298.72000000000003"/>
    <n v="34143"/>
  </r>
  <r>
    <n v="14649"/>
    <n v="97"/>
    <x v="2133"/>
    <x v="26"/>
    <b v="0"/>
    <s v="Approved"/>
    <s v="Solex"/>
    <s v="Standard"/>
    <s v="medium"/>
    <s v="large"/>
    <n v="202.62"/>
    <n v="151.96"/>
    <n v="42458"/>
  </r>
  <r>
    <n v="14650"/>
    <n v="50"/>
    <x v="1418"/>
    <x v="230"/>
    <b v="0"/>
    <s v="Approved"/>
    <s v="Giant Bicycles"/>
    <s v="Standard"/>
    <s v="medium"/>
    <s v="medium"/>
    <n v="642.70000000000005"/>
    <n v="211.37"/>
    <n v="40336"/>
  </r>
  <r>
    <n v="14651"/>
    <n v="1"/>
    <x v="2996"/>
    <x v="45"/>
    <b v="1"/>
    <s v="Approved"/>
    <s v="Giant Bicycles"/>
    <s v="Standard"/>
    <s v="medium"/>
    <s v="medium"/>
    <n v="1403.5"/>
    <n v="954.82"/>
    <n v="35667"/>
  </r>
  <r>
    <n v="14652"/>
    <n v="58"/>
    <x v="348"/>
    <x v="346"/>
    <b v="0"/>
    <s v="Approved"/>
    <s v="OHM Cycles"/>
    <s v="Standard"/>
    <s v="medium"/>
    <s v="medium"/>
    <n v="912.52"/>
    <n v="141.4"/>
    <n v="40779"/>
  </r>
  <r>
    <n v="14653"/>
    <n v="0"/>
    <x v="2774"/>
    <x v="9"/>
    <b v="1"/>
    <s v="Approved"/>
    <s v="OHM Cycles"/>
    <s v="Standard"/>
    <s v="medium"/>
    <s v="medium"/>
    <n v="235.63"/>
    <n v="125.07"/>
    <n v="38482"/>
  </r>
  <r>
    <n v="14654"/>
    <n v="85"/>
    <x v="586"/>
    <x v="32"/>
    <b v="0"/>
    <s v="Approved"/>
    <s v="WeareA2B"/>
    <s v="Standard"/>
    <s v="medium"/>
    <s v="medium"/>
    <n v="752.64"/>
    <n v="205.36"/>
    <n v="36367"/>
  </r>
  <r>
    <n v="14655"/>
    <n v="72"/>
    <x v="3015"/>
    <x v="182"/>
    <b v="0"/>
    <s v="Approved"/>
    <s v="Norco Bicycles"/>
    <s v="Standard"/>
    <s v="medium"/>
    <s v="medium"/>
    <n v="360.4"/>
    <n v="270.3"/>
    <n v="38193"/>
  </r>
  <r>
    <n v="14656"/>
    <n v="0"/>
    <x v="1913"/>
    <x v="139"/>
    <b v="1"/>
    <s v="Approved"/>
    <s v="Solex"/>
    <s v="Road"/>
    <s v="medium"/>
    <s v="medium"/>
    <n v="416.98"/>
    <n v="312.74"/>
    <n v="35560"/>
  </r>
  <r>
    <n v="14657"/>
    <n v="11"/>
    <x v="3153"/>
    <x v="59"/>
    <b v="1"/>
    <s v="Approved"/>
    <s v="Giant Bicycles"/>
    <s v="Standard"/>
    <s v="high"/>
    <s v="medium"/>
    <n v="1274.93"/>
    <n v="764.96"/>
    <n v="39298"/>
  </r>
  <r>
    <n v="14658"/>
    <n v="24"/>
    <x v="721"/>
    <x v="283"/>
    <b v="1"/>
    <s v="Approved"/>
    <s v="Solex"/>
    <s v="Road"/>
    <s v="medium"/>
    <s v="large"/>
    <n v="1777.8"/>
    <n v="820.78"/>
    <n v="40670"/>
  </r>
  <r>
    <n v="14659"/>
    <n v="60"/>
    <x v="1053"/>
    <x v="345"/>
    <b v="0"/>
    <s v="Approved"/>
    <s v="Giant Bicycles"/>
    <s v="Standard"/>
    <s v="high"/>
    <s v="small"/>
    <n v="1977.36"/>
    <n v="1759.85"/>
    <n v="40779"/>
  </r>
  <r>
    <n v="14660"/>
    <n v="15"/>
    <x v="2798"/>
    <x v="53"/>
    <b v="1"/>
    <s v="Approved"/>
    <s v="Norco Bicycles"/>
    <s v="Standard"/>
    <s v="low"/>
    <s v="medium"/>
    <n v="958.74"/>
    <n v="748.9"/>
    <n v="34244"/>
  </r>
  <r>
    <n v="14661"/>
    <n v="5"/>
    <x v="1724"/>
    <x v="269"/>
    <b v="0"/>
    <s v="Approved"/>
    <s v="Giant Bicycles"/>
    <s v="Standard"/>
    <s v="high"/>
    <s v="medium"/>
    <n v="1129.1300000000001"/>
    <n v="677.48"/>
    <n v="38573"/>
  </r>
  <r>
    <n v="14662"/>
    <n v="68"/>
    <x v="2549"/>
    <x v="283"/>
    <b v="0"/>
    <s v="Approved"/>
    <s v="OHM Cycles"/>
    <s v="Standard"/>
    <s v="medium"/>
    <s v="medium"/>
    <n v="1636.9"/>
    <n v="44.71"/>
    <n v="36668"/>
  </r>
  <r>
    <n v="14663"/>
    <n v="13"/>
    <x v="1523"/>
    <x v="77"/>
    <b v="1"/>
    <s v="Approved"/>
    <s v="Solex"/>
    <s v="Standard"/>
    <s v="medium"/>
    <s v="medium"/>
    <n v="1163.8900000000001"/>
    <n v="589.27"/>
    <n v="40303"/>
  </r>
  <r>
    <n v="14664"/>
    <n v="31"/>
    <x v="471"/>
    <x v="317"/>
    <b v="1"/>
    <s v="Approved"/>
    <s v="Giant Bicycles"/>
    <s v="Standard"/>
    <s v="medium"/>
    <s v="medium"/>
    <n v="230.91"/>
    <n v="173.18"/>
    <n v="39031"/>
  </r>
  <r>
    <n v="14665"/>
    <n v="0"/>
    <x v="2165"/>
    <x v="57"/>
    <b v="0"/>
    <s v="Approved"/>
    <s v="Trek Bicycles"/>
    <s v="Road"/>
    <s v="medium"/>
    <s v="medium"/>
    <n v="533.51"/>
    <n v="400.13"/>
    <n v="41064"/>
  </r>
  <r>
    <n v="14666"/>
    <n v="59"/>
    <x v="3243"/>
    <x v="131"/>
    <b v="1"/>
    <s v="Approved"/>
    <s v="Solex"/>
    <s v="Standard"/>
    <s v="medium"/>
    <s v="large"/>
    <n v="1061.56"/>
    <n v="733.58"/>
    <n v="42172"/>
  </r>
  <r>
    <n v="14667"/>
    <n v="64"/>
    <x v="283"/>
    <x v="41"/>
    <b v="1"/>
    <s v="Approved"/>
    <s v="Trek Bicycles"/>
    <s v="Standard"/>
    <s v="medium"/>
    <s v="large"/>
    <n v="1469.44"/>
    <n v="596.54999999999995"/>
    <n v="40487"/>
  </r>
  <r>
    <n v="14668"/>
    <n v="56"/>
    <x v="1647"/>
    <x v="314"/>
    <m/>
    <s v="Approved"/>
    <s v="OHM Cycles"/>
    <s v="Standard"/>
    <s v="medium"/>
    <s v="medium"/>
    <n v="183.86"/>
    <n v="137.9"/>
    <n v="35707"/>
  </r>
  <r>
    <n v="14669"/>
    <n v="17"/>
    <x v="3044"/>
    <x v="151"/>
    <b v="1"/>
    <s v="Approved"/>
    <s v="Solex"/>
    <s v="Standard"/>
    <s v="high"/>
    <s v="medium"/>
    <n v="1024.6600000000001"/>
    <n v="614.79999999999995"/>
    <n v="35378"/>
  </r>
  <r>
    <n v="14670"/>
    <n v="38"/>
    <x v="575"/>
    <x v="206"/>
    <b v="0"/>
    <s v="Approved"/>
    <s v="Solex"/>
    <s v="Standard"/>
    <s v="medium"/>
    <s v="medium"/>
    <n v="1577.53"/>
    <n v="826.51"/>
    <n v="40779"/>
  </r>
  <r>
    <n v="14671"/>
    <n v="98"/>
    <x v="2138"/>
    <x v="51"/>
    <b v="0"/>
    <s v="Approved"/>
    <s v="OHM Cycles"/>
    <s v="Standard"/>
    <s v="medium"/>
    <s v="medium"/>
    <n v="795.34"/>
    <n v="101.58"/>
    <n v="34170"/>
  </r>
  <r>
    <n v="14672"/>
    <n v="55"/>
    <x v="535"/>
    <x v="327"/>
    <b v="0"/>
    <s v="Approved"/>
    <s v="Trek Bicycles"/>
    <s v="Road"/>
    <s v="medium"/>
    <s v="large"/>
    <n v="1894.19"/>
    <n v="598.76"/>
    <n v="35707"/>
  </r>
  <r>
    <n v="14673"/>
    <n v="15"/>
    <x v="3393"/>
    <x v="363"/>
    <b v="0"/>
    <s v="Approved"/>
    <s v="WeareA2B"/>
    <s v="Standard"/>
    <s v="medium"/>
    <s v="medium"/>
    <n v="1292.8399999999999"/>
    <n v="13.44"/>
    <n v="39915"/>
  </r>
  <r>
    <n v="14674"/>
    <n v="77"/>
    <x v="2444"/>
    <x v="234"/>
    <b v="1"/>
    <s v="Approved"/>
    <s v="Norco Bicycles"/>
    <s v="Road"/>
    <s v="medium"/>
    <s v="large"/>
    <n v="1240.31"/>
    <n v="795.1"/>
    <n v="40553"/>
  </r>
  <r>
    <n v="14675"/>
    <n v="72"/>
    <x v="299"/>
    <x v="225"/>
    <b v="0"/>
    <s v="Approved"/>
    <s v="Norco Bicycles"/>
    <s v="Standard"/>
    <s v="medium"/>
    <s v="medium"/>
    <n v="360.4"/>
    <n v="270.3"/>
    <n v="42710"/>
  </r>
  <r>
    <n v="14676"/>
    <n v="78"/>
    <x v="3269"/>
    <x v="356"/>
    <b v="0"/>
    <s v="Approved"/>
    <s v="Giant Bicycles"/>
    <s v="Standard"/>
    <s v="medium"/>
    <s v="large"/>
    <n v="1765.3"/>
    <n v="709.48"/>
    <n v="38193"/>
  </r>
  <r>
    <n v="14677"/>
    <n v="61"/>
    <x v="340"/>
    <x v="9"/>
    <b v="0"/>
    <s v="Approved"/>
    <s v="OHM Cycles"/>
    <s v="Standard"/>
    <s v="low"/>
    <s v="medium"/>
    <n v="71.16"/>
    <n v="56.93"/>
    <n v="34143"/>
  </r>
  <r>
    <n v="14678"/>
    <n v="55"/>
    <x v="154"/>
    <x v="64"/>
    <b v="1"/>
    <s v="Approved"/>
    <s v="Trek Bicycles"/>
    <s v="Road"/>
    <s v="medium"/>
    <s v="large"/>
    <n v="1894.19"/>
    <n v="598.76"/>
    <n v="37823"/>
  </r>
  <r>
    <n v="14679"/>
    <n v="1"/>
    <x v="94"/>
    <x v="99"/>
    <b v="0"/>
    <s v="Approved"/>
    <s v="Giant Bicycles"/>
    <s v="Standard"/>
    <s v="medium"/>
    <s v="medium"/>
    <n v="1403.5"/>
    <n v="954.82"/>
    <n v="41245"/>
  </r>
  <r>
    <n v="14680"/>
    <n v="35"/>
    <x v="537"/>
    <x v="126"/>
    <b v="1"/>
    <s v="Approved"/>
    <s v="Trek Bicycles"/>
    <s v="Standard"/>
    <s v="low"/>
    <s v="medium"/>
    <n v="1057.51"/>
    <n v="154.4"/>
    <n v="34527"/>
  </r>
  <r>
    <n v="14681"/>
    <n v="19"/>
    <x v="1675"/>
    <x v="177"/>
    <b v="0"/>
    <s v="Approved"/>
    <s v="OHM Cycles"/>
    <s v="Road"/>
    <s v="high"/>
    <s v="large"/>
    <n v="12.01"/>
    <n v="7.21"/>
    <n v="39880"/>
  </r>
  <r>
    <n v="14682"/>
    <n v="43"/>
    <x v="394"/>
    <x v="121"/>
    <b v="1"/>
    <s v="Approved"/>
    <s v="Norco Bicycles"/>
    <s v="Standard"/>
    <s v="medium"/>
    <s v="medium"/>
    <n v="1555.58"/>
    <n v="818.01"/>
    <n v="37873"/>
  </r>
  <r>
    <n v="14683"/>
    <n v="0"/>
    <x v="621"/>
    <x v="99"/>
    <b v="0"/>
    <s v="Approved"/>
    <s v="Trek Bicycles"/>
    <s v="Standard"/>
    <s v="high"/>
    <s v="medium"/>
    <n v="495.72"/>
    <n v="297.43"/>
    <n v="42105"/>
  </r>
  <r>
    <n v="14684"/>
    <n v="18"/>
    <x v="3099"/>
    <x v="75"/>
    <b v="0"/>
    <s v="Approved"/>
    <s v="Solex"/>
    <s v="Standard"/>
    <s v="medium"/>
    <s v="medium"/>
    <n v="575.27"/>
    <n v="431.45"/>
    <n v="42404"/>
  </r>
  <r>
    <n v="14685"/>
    <n v="98"/>
    <x v="3421"/>
    <x v="319"/>
    <b v="0"/>
    <s v="Approved"/>
    <s v="OHM Cycles"/>
    <s v="Standard"/>
    <s v="medium"/>
    <s v="medium"/>
    <n v="795.34"/>
    <n v="101.58"/>
    <n v="35470"/>
  </r>
  <r>
    <n v="14686"/>
    <n v="35"/>
    <x v="1557"/>
    <x v="99"/>
    <b v="1"/>
    <s v="Approved"/>
    <s v="Giant Bicycles"/>
    <s v="Standard"/>
    <s v="medium"/>
    <s v="medium"/>
    <n v="1403.5"/>
    <n v="954.82"/>
    <n v="33549"/>
  </r>
  <r>
    <n v="14687"/>
    <n v="64"/>
    <x v="1372"/>
    <x v="341"/>
    <b v="1"/>
    <s v="Approved"/>
    <s v="Trek Bicycles"/>
    <s v="Standard"/>
    <s v="medium"/>
    <s v="large"/>
    <n v="1469.44"/>
    <n v="596.54999999999995"/>
    <n v="36668"/>
  </r>
  <r>
    <n v="14688"/>
    <n v="0"/>
    <x v="2687"/>
    <x v="354"/>
    <b v="0"/>
    <s v="Approved"/>
    <s v="Solex"/>
    <s v="Standard"/>
    <s v="medium"/>
    <s v="medium"/>
    <n v="478.16"/>
    <n v="298.72000000000003"/>
    <n v="38573"/>
  </r>
  <r>
    <n v="14689"/>
    <n v="36"/>
    <x v="1091"/>
    <x v="250"/>
    <b v="0"/>
    <s v="Approved"/>
    <s v="Solex"/>
    <s v="Standard"/>
    <s v="low"/>
    <s v="medium"/>
    <n v="1289.8499999999999"/>
    <n v="74.510000000000005"/>
    <n v="39427"/>
  </r>
  <r>
    <n v="14690"/>
    <n v="21"/>
    <x v="470"/>
    <x v="234"/>
    <b v="1"/>
    <s v="Approved"/>
    <s v="Solex"/>
    <s v="Standard"/>
    <s v="medium"/>
    <s v="large"/>
    <n v="1071.23"/>
    <n v="380.74"/>
    <n v="35160"/>
  </r>
  <r>
    <n v="14691"/>
    <n v="28"/>
    <x v="464"/>
    <x v="357"/>
    <b v="1"/>
    <s v="Approved"/>
    <s v="Solex"/>
    <s v="Road"/>
    <s v="medium"/>
    <s v="small"/>
    <n v="1703.52"/>
    <n v="1516.13"/>
    <n v="40649"/>
  </r>
  <r>
    <n v="14692"/>
    <n v="81"/>
    <x v="3334"/>
    <x v="126"/>
    <b v="0"/>
    <s v="Approved"/>
    <s v="Solex"/>
    <s v="Standard"/>
    <s v="medium"/>
    <s v="medium"/>
    <n v="1151.96"/>
    <n v="649.49"/>
    <n v="36498"/>
  </r>
  <r>
    <n v="14693"/>
    <n v="44"/>
    <x v="1293"/>
    <x v="236"/>
    <b v="1"/>
    <s v="Approved"/>
    <s v="WeareA2B"/>
    <s v="Standard"/>
    <s v="medium"/>
    <s v="medium"/>
    <n v="1769.64"/>
    <n v="108.76"/>
    <n v="40672"/>
  </r>
  <r>
    <n v="14694"/>
    <n v="80"/>
    <x v="2643"/>
    <x v="212"/>
    <b v="1"/>
    <s v="Approved"/>
    <s v="OHM Cycles"/>
    <s v="Touring"/>
    <s v="low"/>
    <s v="medium"/>
    <n v="1073.07"/>
    <n v="933.84"/>
    <n v="42218"/>
  </r>
  <r>
    <n v="14695"/>
    <n v="17"/>
    <x v="437"/>
    <x v="248"/>
    <b v="0"/>
    <s v="Approved"/>
    <s v="WeareA2B"/>
    <s v="Touring"/>
    <s v="medium"/>
    <s v="large"/>
    <n v="1362.99"/>
    <n v="57.74"/>
    <n v="34079"/>
  </r>
  <r>
    <n v="14696"/>
    <n v="39"/>
    <x v="1735"/>
    <x v="170"/>
    <b v="1"/>
    <s v="Approved"/>
    <s v="Giant Bicycles"/>
    <s v="Standard"/>
    <s v="medium"/>
    <s v="large"/>
    <n v="1812.75"/>
    <n v="582.48"/>
    <n v="40336"/>
  </r>
  <r>
    <n v="14697"/>
    <n v="100"/>
    <x v="2377"/>
    <x v="353"/>
    <b v="0"/>
    <s v="Approved"/>
    <s v="Norco Bicycles"/>
    <s v="Road"/>
    <s v="medium"/>
    <s v="medium"/>
    <n v="1036.5899999999999"/>
    <n v="206.35"/>
    <n v="33364"/>
  </r>
  <r>
    <n v="14698"/>
    <n v="6"/>
    <x v="60"/>
    <x v="342"/>
    <b v="0"/>
    <s v="Approved"/>
    <s v="OHM Cycles"/>
    <s v="Standard"/>
    <s v="high"/>
    <s v="medium"/>
    <n v="227.88"/>
    <n v="136.72999999999999"/>
    <n v="40649"/>
  </r>
  <r>
    <n v="14699"/>
    <n v="26"/>
    <x v="1308"/>
    <x v="189"/>
    <b v="1"/>
    <s v="Approved"/>
    <s v="WeareA2B"/>
    <s v="Standard"/>
    <s v="medium"/>
    <s v="medium"/>
    <n v="1992.93"/>
    <n v="762.63"/>
    <n v="34115"/>
  </r>
  <r>
    <n v="14700"/>
    <n v="70"/>
    <x v="2651"/>
    <x v="336"/>
    <b v="0"/>
    <s v="Approved"/>
    <s v="Trek Bicycles"/>
    <s v="Standard"/>
    <s v="high"/>
    <s v="medium"/>
    <n v="495.72"/>
    <n v="297.43"/>
    <n v="42105"/>
  </r>
  <r>
    <n v="14701"/>
    <n v="25"/>
    <x v="2331"/>
    <x v="37"/>
    <b v="1"/>
    <s v="Approved"/>
    <s v="Giant Bicycles"/>
    <s v="Road"/>
    <s v="medium"/>
    <s v="medium"/>
    <n v="1538.99"/>
    <n v="829.65"/>
    <n v="34115"/>
  </r>
  <r>
    <n v="14702"/>
    <n v="15"/>
    <x v="1643"/>
    <x v="25"/>
    <b v="0"/>
    <s v="Approved"/>
    <s v="Norco Bicycles"/>
    <s v="Standard"/>
    <s v="low"/>
    <s v="medium"/>
    <n v="958.74"/>
    <n v="748.9"/>
    <n v="40670"/>
  </r>
  <r>
    <n v="14703"/>
    <n v="65"/>
    <x v="926"/>
    <x v="143"/>
    <b v="1"/>
    <s v="Approved"/>
    <s v="WeareA2B"/>
    <s v="Standard"/>
    <s v="medium"/>
    <s v="medium"/>
    <n v="1807.45"/>
    <n v="778.69"/>
    <n v="42145"/>
  </r>
  <r>
    <n v="14704"/>
    <n v="95"/>
    <x v="2778"/>
    <x v="344"/>
    <b v="0"/>
    <s v="Approved"/>
    <s v="Giant Bicycles"/>
    <s v="Standard"/>
    <s v="medium"/>
    <s v="large"/>
    <n v="569.55999999999995"/>
    <n v="528.42999999999995"/>
    <n v="37874"/>
  </r>
  <r>
    <n v="14705"/>
    <n v="43"/>
    <x v="3118"/>
    <x v="23"/>
    <b v="0"/>
    <s v="Approved"/>
    <s v="Norco Bicycles"/>
    <s v="Standard"/>
    <s v="medium"/>
    <s v="medium"/>
    <n v="1555.58"/>
    <n v="818.01"/>
    <n v="42218"/>
  </r>
  <r>
    <n v="14706"/>
    <n v="54"/>
    <x v="2603"/>
    <x v="80"/>
    <b v="1"/>
    <s v="Approved"/>
    <s v="WeareA2B"/>
    <s v="Standard"/>
    <s v="medium"/>
    <s v="medium"/>
    <n v="1292.8399999999999"/>
    <n v="13.44"/>
    <n v="37823"/>
  </r>
  <r>
    <n v="14707"/>
    <n v="64"/>
    <x v="2360"/>
    <x v="38"/>
    <b v="1"/>
    <s v="Approved"/>
    <s v="Trek Bicycles"/>
    <s v="Standard"/>
    <s v="medium"/>
    <s v="large"/>
    <n v="1469.44"/>
    <n v="596.54999999999995"/>
    <n v="41047"/>
  </r>
  <r>
    <n v="14708"/>
    <n v="82"/>
    <x v="2544"/>
    <x v="124"/>
    <b v="1"/>
    <s v="Approved"/>
    <s v="Norco Bicycles"/>
    <s v="Standard"/>
    <s v="high"/>
    <s v="medium"/>
    <n v="1148.6400000000001"/>
    <n v="689.18"/>
    <n v="42226"/>
  </r>
  <r>
    <n v="14709"/>
    <n v="31"/>
    <x v="2866"/>
    <x v="354"/>
    <b v="0"/>
    <s v="Approved"/>
    <s v="Giant Bicycles"/>
    <s v="Standard"/>
    <s v="medium"/>
    <s v="medium"/>
    <n v="230.91"/>
    <n v="173.18"/>
    <n v="39031"/>
  </r>
  <r>
    <n v="14710"/>
    <n v="35"/>
    <x v="2009"/>
    <x v="306"/>
    <b v="0"/>
    <s v="Approved"/>
    <s v="Giant Bicycles"/>
    <s v="Standard"/>
    <s v="medium"/>
    <s v="medium"/>
    <n v="1403.5"/>
    <n v="954.82"/>
    <n v="38573"/>
  </r>
  <r>
    <n v="14711"/>
    <n v="17"/>
    <x v="1173"/>
    <x v="338"/>
    <b v="0"/>
    <s v="Approved"/>
    <s v="WeareA2B"/>
    <s v="Touring"/>
    <s v="medium"/>
    <s v="large"/>
    <n v="1362.99"/>
    <n v="57.74"/>
    <n v="34079"/>
  </r>
  <r>
    <n v="14712"/>
    <n v="36"/>
    <x v="2686"/>
    <x v="169"/>
    <b v="1"/>
    <s v="Approved"/>
    <s v="Solex"/>
    <s v="Standard"/>
    <s v="low"/>
    <s v="medium"/>
    <n v="945.04"/>
    <n v="507.58"/>
    <n v="36361"/>
  </r>
  <r>
    <n v="14713"/>
    <n v="88"/>
    <x v="1555"/>
    <x v="143"/>
    <b v="0"/>
    <s v="Approved"/>
    <s v="Norco Bicycles"/>
    <s v="Standard"/>
    <s v="medium"/>
    <s v="medium"/>
    <n v="1198.46"/>
    <n v="381.1"/>
    <n v="36145"/>
  </r>
  <r>
    <n v="14714"/>
    <n v="79"/>
    <x v="2062"/>
    <x v="221"/>
    <b v="1"/>
    <s v="Approved"/>
    <s v="Norco Bicycles"/>
    <s v="Standard"/>
    <s v="medium"/>
    <s v="medium"/>
    <n v="1555.58"/>
    <n v="818.01"/>
    <n v="37873"/>
  </r>
  <r>
    <n v="14715"/>
    <n v="23"/>
    <x v="99"/>
    <x v="188"/>
    <b v="1"/>
    <s v="Approved"/>
    <s v="Norco Bicycles"/>
    <s v="Mountain"/>
    <s v="low"/>
    <s v="small"/>
    <n v="688.63"/>
    <n v="612.88"/>
    <n v="39031"/>
  </r>
  <r>
    <n v="14716"/>
    <n v="73"/>
    <x v="707"/>
    <x v="274"/>
    <b v="1"/>
    <s v="Approved"/>
    <s v="Solex"/>
    <s v="Standard"/>
    <s v="medium"/>
    <s v="medium"/>
    <n v="1945.43"/>
    <n v="333.18"/>
    <n v="35455"/>
  </r>
  <r>
    <n v="14717"/>
    <n v="96"/>
    <x v="965"/>
    <x v="201"/>
    <b v="0"/>
    <s v="Approved"/>
    <s v="Giant Bicycles"/>
    <s v="Standard"/>
    <s v="medium"/>
    <s v="large"/>
    <n v="1635.3"/>
    <n v="993.66"/>
    <n v="41434"/>
  </r>
  <r>
    <n v="14718"/>
    <n v="48"/>
    <x v="1900"/>
    <x v="5"/>
    <b v="0"/>
    <s v="Approved"/>
    <s v="WeareA2B"/>
    <s v="Standard"/>
    <s v="medium"/>
    <s v="medium"/>
    <n v="1762.96"/>
    <n v="950.52"/>
    <n v="37823"/>
  </r>
  <r>
    <n v="14719"/>
    <n v="54"/>
    <x v="680"/>
    <x v="32"/>
    <b v="0"/>
    <s v="Approved"/>
    <s v="WeareA2B"/>
    <s v="Standard"/>
    <s v="medium"/>
    <s v="medium"/>
    <n v="1292.8399999999999"/>
    <n v="13.44"/>
    <n v="39915"/>
  </r>
  <r>
    <n v="14720"/>
    <n v="59"/>
    <x v="2315"/>
    <x v="165"/>
    <b v="1"/>
    <s v="Approved"/>
    <s v="Solex"/>
    <s v="Standard"/>
    <s v="medium"/>
    <s v="large"/>
    <n v="1061.56"/>
    <n v="733.58"/>
    <n v="34143"/>
  </r>
  <r>
    <n v="14721"/>
    <n v="68"/>
    <x v="2223"/>
    <x v="265"/>
    <b v="1"/>
    <s v="Approved"/>
    <s v="OHM Cycles"/>
    <s v="Standard"/>
    <s v="medium"/>
    <s v="medium"/>
    <n v="1636.9"/>
    <n v="44.71"/>
    <n v="39915"/>
  </r>
  <r>
    <n v="14722"/>
    <n v="3"/>
    <x v="1108"/>
    <x v="155"/>
    <b v="0"/>
    <s v="Approved"/>
    <s v="Trek Bicycles"/>
    <s v="Standard"/>
    <s v="medium"/>
    <s v="large"/>
    <n v="2091.4699999999998"/>
    <n v="388.92"/>
    <n v="41167"/>
  </r>
  <r>
    <n v="14723"/>
    <n v="96"/>
    <x v="2260"/>
    <x v="278"/>
    <b v="0"/>
    <s v="Approved"/>
    <s v="WeareA2B"/>
    <s v="Road"/>
    <s v="low"/>
    <s v="small"/>
    <n v="1172.78"/>
    <n v="1043.77"/>
    <n v="33364"/>
  </r>
  <r>
    <n v="14724"/>
    <n v="86"/>
    <x v="641"/>
    <x v="70"/>
    <b v="1"/>
    <s v="Approved"/>
    <s v="OHM Cycles"/>
    <s v="Standard"/>
    <s v="medium"/>
    <s v="medium"/>
    <n v="235.63"/>
    <n v="125.07"/>
    <n v="38206"/>
  </r>
  <r>
    <n v="14725"/>
    <n v="38"/>
    <x v="219"/>
    <x v="26"/>
    <b v="0"/>
    <s v="Approved"/>
    <s v="Trek Bicycles"/>
    <s v="Standard"/>
    <s v="medium"/>
    <s v="large"/>
    <n v="2091.4699999999998"/>
    <n v="388.92"/>
    <n v="41167"/>
  </r>
  <r>
    <n v="14726"/>
    <n v="68"/>
    <x v="1601"/>
    <x v="262"/>
    <b v="1"/>
    <s v="Approved"/>
    <s v="OHM Cycles"/>
    <s v="Standard"/>
    <s v="medium"/>
    <s v="medium"/>
    <n v="1636.9"/>
    <n v="44.71"/>
    <n v="40410"/>
  </r>
  <r>
    <n v="14727"/>
    <n v="10"/>
    <x v="1595"/>
    <x v="338"/>
    <b v="0"/>
    <s v="Approved"/>
    <s v="WeareA2B"/>
    <s v="Touring"/>
    <s v="medium"/>
    <s v="medium"/>
    <n v="1466.68"/>
    <n v="363.25"/>
    <n v="41701"/>
  </r>
  <r>
    <n v="14728"/>
    <n v="96"/>
    <x v="266"/>
    <x v="67"/>
    <b v="0"/>
    <s v="Approved"/>
    <s v="WeareA2B"/>
    <s v="Road"/>
    <s v="low"/>
    <s v="small"/>
    <n v="1172.78"/>
    <n v="1043.77"/>
    <n v="37539"/>
  </r>
  <r>
    <n v="14729"/>
    <n v="85"/>
    <x v="1719"/>
    <x v="311"/>
    <b v="0"/>
    <s v="Approved"/>
    <s v="WeareA2B"/>
    <s v="Standard"/>
    <s v="medium"/>
    <s v="medium"/>
    <n v="752.64"/>
    <n v="205.36"/>
    <n v="38482"/>
  </r>
  <r>
    <n v="14730"/>
    <n v="66"/>
    <x v="1070"/>
    <x v="155"/>
    <b v="1"/>
    <s v="Approved"/>
    <s v="Giant Bicycles"/>
    <s v="Road"/>
    <s v="low"/>
    <s v="small"/>
    <n v="590.26"/>
    <n v="525.33000000000004"/>
    <n v="40487"/>
  </r>
  <r>
    <n v="14731"/>
    <n v="64"/>
    <x v="1456"/>
    <x v="265"/>
    <b v="0"/>
    <s v="Approved"/>
    <s v="Giant Bicycles"/>
    <s v="Standard"/>
    <s v="high"/>
    <s v="small"/>
    <n v="1977.36"/>
    <n v="1759.85"/>
    <n v="42145"/>
  </r>
  <r>
    <n v="14732"/>
    <n v="40"/>
    <x v="1294"/>
    <x v="86"/>
    <b v="1"/>
    <s v="Approved"/>
    <s v="OHM Cycles"/>
    <s v="Standard"/>
    <s v="high"/>
    <s v="medium"/>
    <n v="1458.17"/>
    <n v="874.9"/>
    <n v="39526"/>
  </r>
  <r>
    <n v="14733"/>
    <n v="42"/>
    <x v="582"/>
    <x v="312"/>
    <b v="1"/>
    <s v="Approved"/>
    <s v="OHM Cycles"/>
    <s v="Road"/>
    <s v="medium"/>
    <s v="small"/>
    <n v="1810"/>
    <n v="1610.9"/>
    <n v="39526"/>
  </r>
  <r>
    <n v="14734"/>
    <n v="21"/>
    <x v="1734"/>
    <x v="124"/>
    <b v="1"/>
    <s v="Approved"/>
    <s v="Solex"/>
    <s v="Standard"/>
    <s v="medium"/>
    <s v="large"/>
    <n v="1071.23"/>
    <n v="380.74"/>
    <n v="34244"/>
  </r>
  <r>
    <n v="14735"/>
    <n v="28"/>
    <x v="1493"/>
    <x v="38"/>
    <b v="0"/>
    <s v="Approved"/>
    <s v="Solex"/>
    <s v="Road"/>
    <s v="medium"/>
    <s v="small"/>
    <n v="1703.52"/>
    <n v="1516.13"/>
    <n v="39298"/>
  </r>
  <r>
    <n v="14736"/>
    <n v="76"/>
    <x v="2652"/>
    <x v="85"/>
    <b v="1"/>
    <s v="Approved"/>
    <s v="WeareA2B"/>
    <s v="Standard"/>
    <s v="low"/>
    <s v="medium"/>
    <n v="642.30999999999995"/>
    <n v="513.85"/>
    <n v="42226"/>
  </r>
  <r>
    <n v="14737"/>
    <n v="16"/>
    <x v="3287"/>
    <x v="197"/>
    <b v="0"/>
    <s v="Approved"/>
    <s v="Norco Bicycles"/>
    <s v="Standard"/>
    <s v="high"/>
    <s v="small"/>
    <n v="1661.92"/>
    <n v="1479.11"/>
    <n v="35160"/>
  </r>
  <r>
    <n v="14738"/>
    <n v="7"/>
    <x v="31"/>
    <x v="113"/>
    <b v="0"/>
    <s v="Approved"/>
    <s v="Trek Bicycles"/>
    <s v="Road"/>
    <s v="low"/>
    <s v="medium"/>
    <n v="980.37"/>
    <n v="234.43"/>
    <n v="38216"/>
  </r>
  <r>
    <n v="14739"/>
    <n v="71"/>
    <x v="1917"/>
    <x v="136"/>
    <b v="1"/>
    <s v="Approved"/>
    <s v="Solex"/>
    <s v="Standard"/>
    <s v="high"/>
    <s v="large"/>
    <n v="1842.92"/>
    <n v="1105.75"/>
    <n v="34996"/>
  </r>
  <r>
    <n v="14740"/>
    <n v="19"/>
    <x v="1714"/>
    <x v="253"/>
    <b v="1"/>
    <s v="Approved"/>
    <s v="OHM Cycles"/>
    <s v="Road"/>
    <s v="high"/>
    <s v="large"/>
    <n v="12.01"/>
    <n v="7.21"/>
    <n v="39880"/>
  </r>
  <r>
    <n v="14741"/>
    <n v="27"/>
    <x v="3458"/>
    <x v="88"/>
    <b v="1"/>
    <s v="Approved"/>
    <s v="Trek Bicycles"/>
    <s v="Standard"/>
    <s v="medium"/>
    <s v="medium"/>
    <n v="499.53"/>
    <n v="388.72"/>
    <n v="36334"/>
  </r>
  <r>
    <n v="14742"/>
    <n v="22"/>
    <x v="3459"/>
    <x v="143"/>
    <b v="0"/>
    <s v="Approved"/>
    <s v="WeareA2B"/>
    <s v="Standard"/>
    <s v="medium"/>
    <s v="medium"/>
    <n v="60.34"/>
    <n v="45.26"/>
    <n v="33455"/>
  </r>
  <r>
    <n v="14743"/>
    <n v="96"/>
    <x v="2263"/>
    <x v="300"/>
    <b v="1"/>
    <s v="Approved"/>
    <s v="WeareA2B"/>
    <s v="Road"/>
    <s v="low"/>
    <s v="small"/>
    <n v="1172.78"/>
    <n v="1043.77"/>
    <n v="37539"/>
  </r>
  <r>
    <n v="14744"/>
    <n v="48"/>
    <x v="523"/>
    <x v="209"/>
    <b v="0"/>
    <s v="Approved"/>
    <s v="WeareA2B"/>
    <s v="Standard"/>
    <s v="medium"/>
    <s v="medium"/>
    <n v="1762.96"/>
    <n v="950.52"/>
    <n v="41848"/>
  </r>
  <r>
    <n v="14745"/>
    <n v="70"/>
    <x v="57"/>
    <x v="105"/>
    <b v="0"/>
    <s v="Approved"/>
    <s v="Norco Bicycles"/>
    <s v="Road"/>
    <s v="medium"/>
    <s v="medium"/>
    <n v="1036.5899999999999"/>
    <n v="206.35"/>
    <n v="33364"/>
  </r>
  <r>
    <n v="14746"/>
    <n v="65"/>
    <x v="439"/>
    <x v="265"/>
    <b v="1"/>
    <s v="Approved"/>
    <s v="WeareA2B"/>
    <s v="Standard"/>
    <s v="medium"/>
    <s v="medium"/>
    <n v="1807.45"/>
    <n v="778.69"/>
    <n v="33879"/>
  </r>
  <r>
    <n v="14747"/>
    <n v="88"/>
    <x v="1798"/>
    <x v="285"/>
    <b v="0"/>
    <s v="Approved"/>
    <s v="Norco Bicycles"/>
    <s v="Standard"/>
    <s v="medium"/>
    <s v="medium"/>
    <n v="1198.46"/>
    <n v="381.1"/>
    <n v="36145"/>
  </r>
  <r>
    <n v="14748"/>
    <n v="56"/>
    <x v="1497"/>
    <x v="219"/>
    <b v="1"/>
    <s v="Approved"/>
    <s v="Norco Bicycles"/>
    <s v="Mountain"/>
    <s v="low"/>
    <s v="small"/>
    <n v="688.63"/>
    <n v="612.88"/>
    <n v="34244"/>
  </r>
  <r>
    <n v="14749"/>
    <n v="6"/>
    <x v="2949"/>
    <x v="13"/>
    <b v="1"/>
    <s v="Approved"/>
    <s v="Solex"/>
    <s v="Standard"/>
    <s v="high"/>
    <s v="medium"/>
    <n v="748.17"/>
    <n v="448.9"/>
    <n v="41922"/>
  </r>
  <r>
    <n v="14750"/>
    <n v="77"/>
    <x v="581"/>
    <x v="55"/>
    <b v="1"/>
    <s v="Approved"/>
    <s v="Norco Bicycles"/>
    <s v="Road"/>
    <s v="medium"/>
    <s v="large"/>
    <n v="1240.31"/>
    <n v="795.1"/>
    <n v="40553"/>
  </r>
  <r>
    <n v="14751"/>
    <n v="10"/>
    <x v="223"/>
    <x v="359"/>
    <b v="0"/>
    <s v="Approved"/>
    <s v="Solex"/>
    <s v="Standard"/>
    <s v="medium"/>
    <s v="medium"/>
    <n v="1945.43"/>
    <n v="333.18"/>
    <n v="37873"/>
  </r>
  <r>
    <n v="14752"/>
    <n v="49"/>
    <x v="2093"/>
    <x v="290"/>
    <b v="1"/>
    <s v="Approved"/>
    <s v="Trek Bicycles"/>
    <s v="Road"/>
    <s v="medium"/>
    <s v="medium"/>
    <n v="533.51"/>
    <n v="400.13"/>
    <n v="41064"/>
  </r>
  <r>
    <n v="14753"/>
    <n v="65"/>
    <x v="2051"/>
    <x v="281"/>
    <b v="1"/>
    <s v="Approved"/>
    <s v="WeareA2B"/>
    <s v="Standard"/>
    <s v="medium"/>
    <s v="medium"/>
    <n v="1807.45"/>
    <n v="778.69"/>
    <n v="38647"/>
  </r>
  <r>
    <n v="14754"/>
    <n v="35"/>
    <x v="1395"/>
    <x v="332"/>
    <b v="1"/>
    <s v="Approved"/>
    <s v="Trek Bicycles"/>
    <s v="Standard"/>
    <s v="low"/>
    <s v="medium"/>
    <n v="1057.51"/>
    <n v="154.4"/>
    <n v="40618"/>
  </r>
  <r>
    <n v="14755"/>
    <n v="0"/>
    <x v="2930"/>
    <x v="34"/>
    <b v="0"/>
    <s v="Approved"/>
    <m/>
    <m/>
    <m/>
    <m/>
    <n v="1711.35"/>
    <m/>
    <m/>
  </r>
  <r>
    <n v="14756"/>
    <n v="25"/>
    <x v="1501"/>
    <x v="279"/>
    <b v="0"/>
    <s v="Approved"/>
    <s v="Giant Bicycles"/>
    <s v="Road"/>
    <s v="medium"/>
    <s v="medium"/>
    <n v="1538.99"/>
    <n v="829.65"/>
    <n v="39031"/>
  </r>
  <r>
    <n v="14757"/>
    <n v="97"/>
    <x v="3015"/>
    <x v="7"/>
    <b v="1"/>
    <s v="Approved"/>
    <s v="Solex"/>
    <s v="Standard"/>
    <s v="medium"/>
    <s v="large"/>
    <n v="202.62"/>
    <n v="151.96"/>
    <n v="38002"/>
  </r>
  <r>
    <n v="14758"/>
    <n v="67"/>
    <x v="2308"/>
    <x v="35"/>
    <b v="1"/>
    <s v="Approved"/>
    <s v="Norco Bicycles"/>
    <s v="Road"/>
    <s v="medium"/>
    <s v="medium"/>
    <n v="544.04999999999995"/>
    <n v="376.84"/>
    <n v="42710"/>
  </r>
  <r>
    <n v="14759"/>
    <n v="37"/>
    <x v="2658"/>
    <x v="272"/>
    <b v="1"/>
    <s v="Approved"/>
    <s v="OHM Cycles"/>
    <s v="Standard"/>
    <s v="low"/>
    <s v="medium"/>
    <n v="1793.43"/>
    <n v="248.82"/>
    <n v="36361"/>
  </r>
  <r>
    <n v="14760"/>
    <n v="96"/>
    <x v="1176"/>
    <x v="258"/>
    <b v="0"/>
    <s v="Approved"/>
    <s v="WeareA2B"/>
    <s v="Road"/>
    <s v="low"/>
    <s v="small"/>
    <n v="1172.78"/>
    <n v="1043.77"/>
    <n v="40336"/>
  </r>
  <r>
    <n v="14761"/>
    <n v="50"/>
    <x v="1320"/>
    <x v="57"/>
    <m/>
    <s v="Approved"/>
    <s v="Giant Bicycles"/>
    <s v="Standard"/>
    <s v="medium"/>
    <s v="medium"/>
    <n v="642.70000000000005"/>
    <n v="211.37"/>
    <n v="37337"/>
  </r>
  <r>
    <n v="14762"/>
    <n v="35"/>
    <x v="706"/>
    <x v="117"/>
    <m/>
    <s v="Approved"/>
    <s v="Trek Bicycles"/>
    <s v="Standard"/>
    <s v="low"/>
    <s v="medium"/>
    <n v="1057.51"/>
    <n v="154.4"/>
    <n v="34527"/>
  </r>
  <r>
    <n v="14763"/>
    <n v="67"/>
    <x v="1454"/>
    <x v="145"/>
    <b v="0"/>
    <s v="Approved"/>
    <s v="Norco Bicycles"/>
    <s v="Road"/>
    <s v="medium"/>
    <s v="medium"/>
    <n v="544.04999999999995"/>
    <n v="376.84"/>
    <n v="38647"/>
  </r>
  <r>
    <n v="14764"/>
    <n v="49"/>
    <x v="153"/>
    <x v="170"/>
    <b v="1"/>
    <s v="Approved"/>
    <s v="Trek Bicycles"/>
    <s v="Road"/>
    <s v="medium"/>
    <s v="medium"/>
    <n v="533.51"/>
    <n v="400.13"/>
    <n v="33259"/>
  </r>
  <r>
    <n v="14765"/>
    <n v="12"/>
    <x v="1712"/>
    <x v="214"/>
    <b v="1"/>
    <s v="Approved"/>
    <s v="WeareA2B"/>
    <s v="Standard"/>
    <s v="medium"/>
    <s v="medium"/>
    <n v="1231.1500000000001"/>
    <n v="161.6"/>
    <n v="37838"/>
  </r>
  <r>
    <n v="14766"/>
    <n v="48"/>
    <x v="3026"/>
    <x v="203"/>
    <b v="0"/>
    <s v="Approved"/>
    <s v="WeareA2B"/>
    <s v="Standard"/>
    <s v="medium"/>
    <s v="medium"/>
    <n v="1762.96"/>
    <n v="950.52"/>
    <n v="42688"/>
  </r>
  <r>
    <n v="14767"/>
    <n v="87"/>
    <x v="2344"/>
    <x v="248"/>
    <b v="1"/>
    <s v="Approved"/>
    <s v="Giant Bicycles"/>
    <s v="Standard"/>
    <s v="high"/>
    <s v="medium"/>
    <n v="1179"/>
    <n v="707.4"/>
    <n v="38693"/>
  </r>
  <r>
    <n v="14768"/>
    <n v="60"/>
    <x v="1802"/>
    <x v="269"/>
    <b v="1"/>
    <s v="Approved"/>
    <s v="Giant Bicycles"/>
    <s v="Standard"/>
    <s v="high"/>
    <s v="small"/>
    <n v="1977.36"/>
    <n v="1759.85"/>
    <n v="40487"/>
  </r>
  <r>
    <n v="14769"/>
    <n v="32"/>
    <x v="2640"/>
    <x v="133"/>
    <b v="1"/>
    <s v="Approved"/>
    <s v="Giant Bicycles"/>
    <s v="Standard"/>
    <s v="medium"/>
    <s v="medium"/>
    <n v="642.70000000000005"/>
    <n v="211.37"/>
    <n v="33888"/>
  </r>
  <r>
    <n v="14770"/>
    <n v="76"/>
    <x v="1548"/>
    <x v="49"/>
    <b v="0"/>
    <s v="Approved"/>
    <s v="WeareA2B"/>
    <s v="Standard"/>
    <s v="low"/>
    <s v="medium"/>
    <n v="642.30999999999995"/>
    <n v="513.85"/>
    <n v="41922"/>
  </r>
  <r>
    <n v="14771"/>
    <n v="82"/>
    <x v="1043"/>
    <x v="114"/>
    <b v="0"/>
    <s v="Approved"/>
    <s v="Giant Bicycles"/>
    <s v="Road"/>
    <s v="medium"/>
    <s v="medium"/>
    <n v="1538.99"/>
    <n v="829.65"/>
    <n v="42404"/>
  </r>
  <r>
    <n v="14772"/>
    <n v="60"/>
    <x v="2249"/>
    <x v="137"/>
    <b v="0"/>
    <s v="Approved"/>
    <s v="Giant Bicycles"/>
    <s v="Standard"/>
    <s v="high"/>
    <s v="small"/>
    <n v="1977.36"/>
    <n v="1759.85"/>
    <n v="40779"/>
  </r>
  <r>
    <n v="14773"/>
    <n v="86"/>
    <x v="1609"/>
    <x v="251"/>
    <b v="1"/>
    <s v="Approved"/>
    <s v="OHM Cycles"/>
    <s v="Standard"/>
    <s v="medium"/>
    <s v="medium"/>
    <n v="235.63"/>
    <n v="125.07"/>
    <n v="36145"/>
  </r>
  <r>
    <n v="14774"/>
    <n v="36"/>
    <x v="1853"/>
    <x v="147"/>
    <b v="1"/>
    <s v="Approved"/>
    <s v="Solex"/>
    <s v="Standard"/>
    <s v="low"/>
    <s v="medium"/>
    <n v="945.04"/>
    <n v="507.58"/>
    <n v="35052"/>
  </r>
  <r>
    <n v="14775"/>
    <n v="21"/>
    <x v="369"/>
    <x v="267"/>
    <b v="1"/>
    <s v="Approved"/>
    <s v="Solex"/>
    <s v="Standard"/>
    <s v="medium"/>
    <s v="large"/>
    <n v="1071.23"/>
    <n v="380.74"/>
    <n v="35160"/>
  </r>
  <r>
    <n v="14776"/>
    <n v="74"/>
    <x v="216"/>
    <x v="157"/>
    <b v="1"/>
    <s v="Approved"/>
    <s v="WeareA2B"/>
    <s v="Standard"/>
    <s v="medium"/>
    <s v="medium"/>
    <n v="1228.07"/>
    <n v="400.91"/>
    <n v="37873"/>
  </r>
  <r>
    <n v="14777"/>
    <n v="95"/>
    <x v="3385"/>
    <x v="215"/>
    <b v="0"/>
    <s v="Approved"/>
    <s v="OHM Cycles"/>
    <s v="Touring"/>
    <s v="low"/>
    <s v="medium"/>
    <n v="1073.07"/>
    <n v="933.84"/>
    <n v="42226"/>
  </r>
  <r>
    <n v="14778"/>
    <n v="56"/>
    <x v="2188"/>
    <x v="60"/>
    <b v="0"/>
    <s v="Approved"/>
    <s v="Norco Bicycles"/>
    <s v="Mountain"/>
    <s v="low"/>
    <s v="small"/>
    <n v="688.63"/>
    <n v="612.88"/>
    <n v="34244"/>
  </r>
  <r>
    <n v="14779"/>
    <n v="93"/>
    <x v="1080"/>
    <x v="159"/>
    <b v="1"/>
    <s v="Approved"/>
    <s v="OHM Cycles"/>
    <s v="Standard"/>
    <s v="high"/>
    <s v="medium"/>
    <n v="1458.17"/>
    <n v="874.9"/>
    <n v="38750"/>
  </r>
  <r>
    <n v="14780"/>
    <n v="40"/>
    <x v="2683"/>
    <x v="107"/>
    <b v="0"/>
    <s v="Approved"/>
    <s v="OHM Cycles"/>
    <s v="Standard"/>
    <s v="high"/>
    <s v="medium"/>
    <n v="1458.17"/>
    <n v="874.9"/>
    <n v="38750"/>
  </r>
  <r>
    <n v="14781"/>
    <n v="57"/>
    <x v="2618"/>
    <x v="242"/>
    <b v="0"/>
    <s v="Approved"/>
    <s v="WeareA2B"/>
    <s v="Touring"/>
    <s v="medium"/>
    <s v="large"/>
    <n v="1890.39"/>
    <n v="260.14"/>
    <n v="33259"/>
  </r>
  <r>
    <n v="14782"/>
    <n v="85"/>
    <x v="2760"/>
    <x v="10"/>
    <b v="1"/>
    <s v="Approved"/>
    <s v="WeareA2B"/>
    <s v="Standard"/>
    <s v="medium"/>
    <s v="medium"/>
    <n v="1228.07"/>
    <n v="400.91"/>
    <n v="36668"/>
  </r>
  <r>
    <n v="14783"/>
    <n v="98"/>
    <x v="1403"/>
    <x v="328"/>
    <b v="0"/>
    <s v="Approved"/>
    <s v="Trek Bicycles"/>
    <s v="Standard"/>
    <s v="high"/>
    <s v="medium"/>
    <n v="358.39"/>
    <n v="215.03"/>
    <n v="34556"/>
  </r>
  <r>
    <n v="14784"/>
    <n v="6"/>
    <x v="515"/>
    <x v="186"/>
    <b v="1"/>
    <s v="Approved"/>
    <s v="Solex"/>
    <s v="Standard"/>
    <s v="high"/>
    <s v="medium"/>
    <n v="748.17"/>
    <n v="448.9"/>
    <n v="33552"/>
  </r>
  <r>
    <n v="14785"/>
    <n v="43"/>
    <x v="3345"/>
    <x v="41"/>
    <b v="0"/>
    <s v="Approved"/>
    <s v="Solex"/>
    <s v="Standard"/>
    <s v="medium"/>
    <s v="medium"/>
    <n v="1151.96"/>
    <n v="649.49"/>
    <n v="36498"/>
  </r>
  <r>
    <n v="14786"/>
    <n v="0"/>
    <x v="1959"/>
    <x v="320"/>
    <b v="1"/>
    <s v="Approved"/>
    <s v="Giant Bicycles"/>
    <s v="Standard"/>
    <s v="medium"/>
    <s v="medium"/>
    <n v="230.91"/>
    <n v="173.18"/>
    <n v="39031"/>
  </r>
  <r>
    <n v="14787"/>
    <n v="32"/>
    <x v="305"/>
    <x v="327"/>
    <b v="1"/>
    <s v="Approved"/>
    <s v="Giant Bicycles"/>
    <s v="Standard"/>
    <s v="medium"/>
    <s v="medium"/>
    <n v="642.70000000000005"/>
    <n v="211.37"/>
    <n v="37337"/>
  </r>
  <r>
    <n v="14788"/>
    <n v="55"/>
    <x v="2781"/>
    <x v="311"/>
    <b v="0"/>
    <s v="Approved"/>
    <s v="Trek Bicycles"/>
    <s v="Road"/>
    <s v="medium"/>
    <s v="large"/>
    <n v="1894.19"/>
    <n v="598.76"/>
    <n v="37823"/>
  </r>
  <r>
    <n v="14789"/>
    <n v="80"/>
    <x v="743"/>
    <x v="185"/>
    <b v="1"/>
    <s v="Approved"/>
    <s v="OHM Cycles"/>
    <s v="Touring"/>
    <s v="low"/>
    <s v="medium"/>
    <n v="1073.07"/>
    <n v="933.84"/>
    <n v="36145"/>
  </r>
  <r>
    <n v="14790"/>
    <n v="78"/>
    <x v="922"/>
    <x v="138"/>
    <b v="0"/>
    <s v="Approved"/>
    <s v="Giant Bicycles"/>
    <s v="Standard"/>
    <s v="medium"/>
    <s v="large"/>
    <n v="1765.3"/>
    <n v="709.48"/>
    <n v="42218"/>
  </r>
  <r>
    <n v="14791"/>
    <n v="73"/>
    <x v="798"/>
    <x v="154"/>
    <b v="1"/>
    <s v="Approved"/>
    <s v="Solex"/>
    <s v="Standard"/>
    <s v="medium"/>
    <s v="medium"/>
    <n v="1945.43"/>
    <n v="333.18"/>
    <n v="35455"/>
  </r>
  <r>
    <n v="14792"/>
    <n v="17"/>
    <x v="105"/>
    <x v="268"/>
    <b v="1"/>
    <s v="Approved"/>
    <s v="Solex"/>
    <s v="Standard"/>
    <s v="high"/>
    <s v="medium"/>
    <n v="1024.6600000000001"/>
    <n v="614.79999999999995"/>
    <n v="35378"/>
  </r>
  <r>
    <n v="14793"/>
    <n v="49"/>
    <x v="2048"/>
    <x v="224"/>
    <b v="0"/>
    <s v="Approved"/>
    <s v="Solex"/>
    <s v="Standard"/>
    <s v="medium"/>
    <s v="large"/>
    <n v="1061.56"/>
    <n v="733.58"/>
    <n v="34170"/>
  </r>
  <r>
    <n v="14794"/>
    <n v="90"/>
    <x v="2168"/>
    <x v="232"/>
    <b v="1"/>
    <s v="Approved"/>
    <s v="Solex"/>
    <s v="Standard"/>
    <s v="low"/>
    <s v="medium"/>
    <n v="945.04"/>
    <n v="507.58"/>
    <n v="35052"/>
  </r>
  <r>
    <n v="14795"/>
    <n v="89"/>
    <x v="1725"/>
    <x v="160"/>
    <m/>
    <s v="Approved"/>
    <s v="WeareA2B"/>
    <s v="Touring"/>
    <s v="medium"/>
    <s v="large"/>
    <n v="1362.99"/>
    <n v="57.74"/>
    <n v="42458"/>
  </r>
  <r>
    <n v="14796"/>
    <n v="59"/>
    <x v="3348"/>
    <x v="360"/>
    <b v="1"/>
    <s v="Approved"/>
    <s v="Solex"/>
    <s v="Standard"/>
    <s v="medium"/>
    <s v="large"/>
    <n v="1061.56"/>
    <n v="733.58"/>
    <n v="34170"/>
  </r>
  <r>
    <n v="14797"/>
    <n v="52"/>
    <x v="1521"/>
    <x v="338"/>
    <b v="0"/>
    <s v="Approved"/>
    <s v="OHM Cycles"/>
    <s v="Road"/>
    <s v="medium"/>
    <s v="medium"/>
    <n v="1280.28"/>
    <n v="829.51"/>
    <n v="38206"/>
  </r>
  <r>
    <n v="14798"/>
    <n v="73"/>
    <x v="2249"/>
    <x v="207"/>
    <b v="0"/>
    <s v="Approved"/>
    <s v="Solex"/>
    <s v="Standard"/>
    <s v="medium"/>
    <s v="medium"/>
    <n v="1945.43"/>
    <n v="333.18"/>
    <n v="37499"/>
  </r>
  <r>
    <n v="14799"/>
    <n v="90"/>
    <x v="2082"/>
    <x v="287"/>
    <m/>
    <s v="Approved"/>
    <s v="Norco Bicycles"/>
    <s v="Standard"/>
    <s v="low"/>
    <s v="medium"/>
    <n v="363.01"/>
    <n v="290.41000000000003"/>
    <n v="36367"/>
  </r>
  <r>
    <n v="14800"/>
    <n v="59"/>
    <x v="2898"/>
    <x v="175"/>
    <b v="1"/>
    <s v="Approved"/>
    <s v="WeareA2B"/>
    <s v="Standard"/>
    <s v="medium"/>
    <s v="small"/>
    <n v="1415.01"/>
    <n v="1259.3599999999999"/>
    <n v="37874"/>
  </r>
  <r>
    <n v="14801"/>
    <n v="98"/>
    <x v="1905"/>
    <x v="29"/>
    <b v="0"/>
    <s v="Approved"/>
    <s v="Trek Bicycles"/>
    <s v="Standard"/>
    <s v="high"/>
    <s v="medium"/>
    <n v="358.39"/>
    <n v="215.03"/>
    <n v="38002"/>
  </r>
  <r>
    <n v="14802"/>
    <n v="91"/>
    <x v="3109"/>
    <x v="9"/>
    <b v="1"/>
    <s v="Approved"/>
    <s v="WeareA2B"/>
    <s v="Standard"/>
    <s v="low"/>
    <s v="medium"/>
    <n v="642.30999999999995"/>
    <n v="513.85"/>
    <n v="42226"/>
  </r>
  <r>
    <n v="14803"/>
    <n v="46"/>
    <x v="1355"/>
    <x v="179"/>
    <b v="0"/>
    <s v="Approved"/>
    <s v="Solex"/>
    <s v="Standard"/>
    <s v="low"/>
    <s v="medium"/>
    <n v="1289.8499999999999"/>
    <n v="74.510000000000005"/>
    <n v="41064"/>
  </r>
  <r>
    <n v="14804"/>
    <n v="72"/>
    <x v="3034"/>
    <x v="125"/>
    <b v="1"/>
    <s v="Approved"/>
    <s v="Norco Bicycles"/>
    <s v="Standard"/>
    <s v="medium"/>
    <s v="medium"/>
    <n v="360.4"/>
    <n v="270.3"/>
    <n v="42710"/>
  </r>
  <r>
    <n v="14805"/>
    <n v="67"/>
    <x v="2581"/>
    <x v="168"/>
    <b v="0"/>
    <s v="Approved"/>
    <s v="Norco Bicycles"/>
    <s v="Road"/>
    <s v="medium"/>
    <s v="medium"/>
    <n v="544.04999999999995"/>
    <n v="376.84"/>
    <n v="42710"/>
  </r>
  <r>
    <n v="14806"/>
    <n v="83"/>
    <x v="2303"/>
    <x v="108"/>
    <b v="0"/>
    <s v="Approved"/>
    <s v="Solex"/>
    <s v="Touring"/>
    <s v="medium"/>
    <s v="large"/>
    <n v="2083.94"/>
    <n v="675.03"/>
    <n v="41533"/>
  </r>
  <r>
    <n v="14807"/>
    <n v="0"/>
    <x v="1303"/>
    <x v="144"/>
    <b v="1"/>
    <s v="Approved"/>
    <s v="Giant Bicycles"/>
    <s v="Standard"/>
    <s v="medium"/>
    <s v="large"/>
    <n v="569.55999999999995"/>
    <n v="528.42999999999995"/>
    <n v="33364"/>
  </r>
  <r>
    <n v="14808"/>
    <n v="16"/>
    <x v="387"/>
    <x v="282"/>
    <b v="1"/>
    <s v="Approved"/>
    <s v="Norco Bicycles"/>
    <s v="Standard"/>
    <s v="high"/>
    <s v="small"/>
    <n v="1661.92"/>
    <n v="1479.11"/>
    <n v="40336"/>
  </r>
  <r>
    <n v="14809"/>
    <n v="32"/>
    <x v="2020"/>
    <x v="30"/>
    <b v="0"/>
    <s v="Approved"/>
    <s v="Giant Bicycles"/>
    <s v="Standard"/>
    <s v="medium"/>
    <s v="medium"/>
    <n v="642.70000000000005"/>
    <n v="211.37"/>
    <n v="37337"/>
  </r>
  <r>
    <n v="14810"/>
    <n v="29"/>
    <x v="214"/>
    <x v="140"/>
    <b v="0"/>
    <s v="Approved"/>
    <s v="Norco Bicycles"/>
    <s v="Road"/>
    <s v="medium"/>
    <s v="medium"/>
    <n v="543.39"/>
    <n v="407.54"/>
    <n v="42696"/>
  </r>
  <r>
    <n v="14811"/>
    <n v="69"/>
    <x v="2382"/>
    <x v="283"/>
    <b v="1"/>
    <s v="Approved"/>
    <s v="Giant Bicycles"/>
    <s v="Road"/>
    <s v="medium"/>
    <s v="medium"/>
    <n v="792.9"/>
    <n v="594.67999999999995"/>
    <n v="41922"/>
  </r>
  <r>
    <n v="14812"/>
    <n v="60"/>
    <x v="1489"/>
    <x v="109"/>
    <b v="0"/>
    <s v="Approved"/>
    <s v="Giant Bicycles"/>
    <s v="Standard"/>
    <s v="high"/>
    <s v="small"/>
    <n v="1977.36"/>
    <n v="1759.85"/>
    <n v="41047"/>
  </r>
  <r>
    <n v="14813"/>
    <n v="70"/>
    <x v="2060"/>
    <x v="160"/>
    <b v="1"/>
    <s v="Approved"/>
    <s v="Trek Bicycles"/>
    <s v="Standard"/>
    <s v="high"/>
    <s v="medium"/>
    <n v="495.72"/>
    <n v="297.43"/>
    <n v="42105"/>
  </r>
  <r>
    <n v="14814"/>
    <n v="63"/>
    <x v="456"/>
    <x v="349"/>
    <b v="1"/>
    <s v="Approved"/>
    <s v="Solex"/>
    <s v="Standard"/>
    <s v="medium"/>
    <s v="medium"/>
    <n v="1483.2"/>
    <n v="99.59"/>
    <n v="39880"/>
  </r>
  <r>
    <n v="14815"/>
    <n v="38"/>
    <x v="774"/>
    <x v="202"/>
    <b v="1"/>
    <s v="Approved"/>
    <s v="Solex"/>
    <s v="Standard"/>
    <s v="medium"/>
    <s v="medium"/>
    <n v="1577.53"/>
    <n v="826.51"/>
    <n v="40618"/>
  </r>
  <r>
    <n v="14816"/>
    <n v="0"/>
    <x v="109"/>
    <x v="142"/>
    <b v="1"/>
    <s v="Approved"/>
    <s v="Solex"/>
    <s v="Standard"/>
    <s v="medium"/>
    <s v="medium"/>
    <n v="478.16"/>
    <n v="298.72000000000003"/>
    <n v="34143"/>
  </r>
  <r>
    <n v="14817"/>
    <n v="1"/>
    <x v="3049"/>
    <x v="67"/>
    <b v="1"/>
    <s v="Approved"/>
    <s v="Giant Bicycles"/>
    <s v="Standard"/>
    <s v="medium"/>
    <s v="medium"/>
    <n v="1403.5"/>
    <n v="954.82"/>
    <n v="40784"/>
  </r>
  <r>
    <n v="14818"/>
    <n v="13"/>
    <x v="2358"/>
    <x v="153"/>
    <b v="1"/>
    <s v="Approved"/>
    <s v="Solex"/>
    <s v="Standard"/>
    <s v="medium"/>
    <s v="medium"/>
    <n v="1577.53"/>
    <n v="826.51"/>
    <n v="39526"/>
  </r>
  <r>
    <n v="14819"/>
    <n v="97"/>
    <x v="960"/>
    <x v="247"/>
    <b v="1"/>
    <s v="Approved"/>
    <s v="OHM Cycles"/>
    <s v="Road"/>
    <s v="medium"/>
    <s v="medium"/>
    <n v="742.54"/>
    <n v="667.4"/>
    <n v="41701"/>
  </r>
  <r>
    <n v="14820"/>
    <n v="2"/>
    <x v="923"/>
    <x v="52"/>
    <b v="0"/>
    <s v="Approved"/>
    <s v="Giant Bicycles"/>
    <s v="Road"/>
    <s v="low"/>
    <s v="small"/>
    <n v="590.26"/>
    <n v="525.33000000000004"/>
    <n v="38647"/>
  </r>
  <r>
    <n v="14821"/>
    <n v="66"/>
    <x v="1655"/>
    <x v="131"/>
    <b v="0"/>
    <s v="Approved"/>
    <s v="Solex"/>
    <s v="Standard"/>
    <s v="medium"/>
    <s v="medium"/>
    <n v="1163.8900000000001"/>
    <n v="589.27"/>
    <n v="42560"/>
  </r>
  <r>
    <n v="14822"/>
    <n v="54"/>
    <x v="1212"/>
    <x v="327"/>
    <b v="0"/>
    <s v="Approved"/>
    <s v="WeareA2B"/>
    <s v="Standard"/>
    <s v="medium"/>
    <s v="medium"/>
    <n v="1292.8399999999999"/>
    <n v="13.44"/>
    <n v="33259"/>
  </r>
  <r>
    <n v="14823"/>
    <n v="0"/>
    <x v="1016"/>
    <x v="205"/>
    <b v="0"/>
    <s v="Approved"/>
    <s v="WeareA2B"/>
    <s v="Standard"/>
    <s v="medium"/>
    <s v="medium"/>
    <n v="60.34"/>
    <n v="45.26"/>
    <n v="34115"/>
  </r>
  <r>
    <n v="14824"/>
    <n v="52"/>
    <x v="2948"/>
    <x v="259"/>
    <b v="1"/>
    <s v="Approved"/>
    <s v="OHM Cycles"/>
    <s v="Road"/>
    <s v="medium"/>
    <s v="medium"/>
    <n v="1280.28"/>
    <n v="829.51"/>
    <n v="37220"/>
  </r>
  <r>
    <n v="14825"/>
    <n v="82"/>
    <x v="2796"/>
    <x v="34"/>
    <b v="1"/>
    <s v="Approved"/>
    <s v="Norco Bicycles"/>
    <s v="Standard"/>
    <s v="high"/>
    <s v="medium"/>
    <n v="1148.6400000000001"/>
    <n v="689.18"/>
    <n v="38339"/>
  </r>
  <r>
    <n v="14826"/>
    <n v="10"/>
    <x v="1976"/>
    <x v="318"/>
    <b v="1"/>
    <s v="Approved"/>
    <s v="WeareA2B"/>
    <s v="Touring"/>
    <s v="medium"/>
    <s v="medium"/>
    <n v="1466.68"/>
    <n v="363.25"/>
    <n v="35378"/>
  </r>
  <r>
    <n v="14827"/>
    <n v="50"/>
    <x v="2755"/>
    <x v="205"/>
    <b v="1"/>
    <s v="Approved"/>
    <s v="WeareA2B"/>
    <s v="Standard"/>
    <s v="medium"/>
    <s v="small"/>
    <n v="175.89"/>
    <n v="131.91999999999999"/>
    <n v="39915"/>
  </r>
  <r>
    <n v="14828"/>
    <n v="3"/>
    <x v="888"/>
    <x v="141"/>
    <b v="0"/>
    <s v="Approved"/>
    <s v="Trek Bicycles"/>
    <s v="Standard"/>
    <s v="medium"/>
    <s v="large"/>
    <n v="2091.4699999999998"/>
    <n v="388.92"/>
    <n v="38991"/>
  </r>
  <r>
    <n v="14829"/>
    <n v="0"/>
    <x v="1444"/>
    <x v="81"/>
    <b v="0"/>
    <s v="Approved"/>
    <s v="Trek Bicycles"/>
    <s v="Standard"/>
    <s v="high"/>
    <s v="medium"/>
    <n v="358.39"/>
    <n v="215.03"/>
    <n v="38002"/>
  </r>
  <r>
    <n v="14830"/>
    <n v="57"/>
    <x v="2932"/>
    <x v="3"/>
    <b v="0"/>
    <s v="Approved"/>
    <s v="WeareA2B"/>
    <s v="Touring"/>
    <s v="medium"/>
    <s v="large"/>
    <n v="1890.39"/>
    <n v="260.14"/>
    <n v="42295"/>
  </r>
  <r>
    <n v="14831"/>
    <n v="15"/>
    <x v="538"/>
    <x v="262"/>
    <b v="0"/>
    <s v="Approved"/>
    <s v="Norco Bicycles"/>
    <s v="Standard"/>
    <s v="low"/>
    <s v="medium"/>
    <n v="958.74"/>
    <n v="748.9"/>
    <n v="38693"/>
  </r>
  <r>
    <n v="14832"/>
    <n v="5"/>
    <x v="2755"/>
    <x v="162"/>
    <b v="0"/>
    <s v="Approved"/>
    <s v="Trek Bicycles"/>
    <s v="Mountain"/>
    <s v="low"/>
    <s v="medium"/>
    <n v="574.64"/>
    <n v="459.71"/>
    <n v="42560"/>
  </r>
  <r>
    <n v="14833"/>
    <n v="43"/>
    <x v="147"/>
    <x v="148"/>
    <b v="1"/>
    <s v="Cancelled"/>
    <s v="Solex"/>
    <s v="Standard"/>
    <s v="medium"/>
    <s v="medium"/>
    <n v="1151.96"/>
    <n v="649.49"/>
    <n v="36498"/>
  </r>
  <r>
    <n v="14834"/>
    <n v="56"/>
    <x v="1768"/>
    <x v="193"/>
    <b v="1"/>
    <s v="Approved"/>
    <s v="Norco Bicycles"/>
    <s v="Mountain"/>
    <s v="low"/>
    <s v="small"/>
    <n v="688.63"/>
    <n v="612.88"/>
    <n v="34115"/>
  </r>
  <r>
    <n v="14835"/>
    <n v="37"/>
    <x v="80"/>
    <x v="188"/>
    <b v="1"/>
    <s v="Approved"/>
    <s v="OHM Cycles"/>
    <s v="Standard"/>
    <s v="low"/>
    <s v="medium"/>
    <n v="1793.43"/>
    <n v="248.82"/>
    <n v="39526"/>
  </r>
  <r>
    <n v="14836"/>
    <n v="0"/>
    <x v="2871"/>
    <x v="250"/>
    <b v="0"/>
    <s v="Approved"/>
    <m/>
    <m/>
    <m/>
    <m/>
    <n v="587.02"/>
    <m/>
    <m/>
  </r>
  <r>
    <n v="14837"/>
    <n v="78"/>
    <x v="1208"/>
    <x v="15"/>
    <b v="1"/>
    <s v="Approved"/>
    <s v="Giant Bicycles"/>
    <s v="Standard"/>
    <s v="medium"/>
    <s v="large"/>
    <n v="1765.3"/>
    <n v="709.48"/>
    <n v="38193"/>
  </r>
  <r>
    <n v="14838"/>
    <n v="28"/>
    <x v="2902"/>
    <x v="276"/>
    <b v="1"/>
    <s v="Approved"/>
    <s v="Norco Bicycles"/>
    <s v="Standard"/>
    <s v="medium"/>
    <s v="small"/>
    <n v="1216.1400000000001"/>
    <n v="1082.3599999999999"/>
    <n v="33455"/>
  </r>
  <r>
    <n v="14839"/>
    <n v="84"/>
    <x v="2574"/>
    <x v="124"/>
    <b v="1"/>
    <s v="Approved"/>
    <s v="Giant Bicycles"/>
    <s v="Road"/>
    <s v="medium"/>
    <s v="medium"/>
    <n v="792.9"/>
    <n v="594.67999999999995"/>
    <n v="38859"/>
  </r>
  <r>
    <n v="14840"/>
    <n v="31"/>
    <x v="207"/>
    <x v="246"/>
    <b v="1"/>
    <s v="Approved"/>
    <s v="Giant Bicycles"/>
    <s v="Standard"/>
    <s v="medium"/>
    <s v="medium"/>
    <n v="230.91"/>
    <n v="173.18"/>
    <n v="40336"/>
  </r>
  <r>
    <n v="14841"/>
    <n v="16"/>
    <x v="12"/>
    <x v="245"/>
    <b v="0"/>
    <s v="Approved"/>
    <s v="Norco Bicycles"/>
    <s v="Standard"/>
    <s v="high"/>
    <s v="small"/>
    <n v="1661.92"/>
    <n v="1479.11"/>
    <n v="34586"/>
  </r>
  <r>
    <n v="14842"/>
    <n v="38"/>
    <x v="3127"/>
    <x v="281"/>
    <b v="0"/>
    <s v="Approved"/>
    <s v="Solex"/>
    <s v="Standard"/>
    <s v="medium"/>
    <s v="medium"/>
    <n v="1577.53"/>
    <n v="826.51"/>
    <n v="40618"/>
  </r>
  <r>
    <n v="14843"/>
    <n v="70"/>
    <x v="305"/>
    <x v="78"/>
    <b v="1"/>
    <s v="Approved"/>
    <s v="Trek Bicycles"/>
    <s v="Standard"/>
    <s v="high"/>
    <s v="medium"/>
    <n v="495.72"/>
    <n v="297.43"/>
    <n v="42105"/>
  </r>
  <r>
    <n v="14844"/>
    <n v="67"/>
    <x v="1487"/>
    <x v="94"/>
    <b v="1"/>
    <s v="Approved"/>
    <s v="Solex"/>
    <s v="Standard"/>
    <s v="medium"/>
    <s v="large"/>
    <n v="1071.23"/>
    <n v="380.74"/>
    <n v="35160"/>
  </r>
  <r>
    <n v="14845"/>
    <n v="28"/>
    <x v="2231"/>
    <x v="201"/>
    <b v="0"/>
    <s v="Approved"/>
    <s v="Norco Bicycles"/>
    <s v="Standard"/>
    <s v="medium"/>
    <s v="small"/>
    <n v="1216.1400000000001"/>
    <n v="1082.3599999999999"/>
    <n v="33455"/>
  </r>
  <r>
    <n v="14846"/>
    <n v="0"/>
    <x v="68"/>
    <x v="105"/>
    <b v="0"/>
    <s v="Approved"/>
    <m/>
    <m/>
    <m/>
    <m/>
    <n v="1919.23"/>
    <m/>
    <m/>
  </r>
  <r>
    <n v="14847"/>
    <n v="73"/>
    <x v="323"/>
    <x v="317"/>
    <b v="0"/>
    <s v="Approved"/>
    <s v="Solex"/>
    <s v="Standard"/>
    <s v="medium"/>
    <s v="medium"/>
    <n v="1945.43"/>
    <n v="333.18"/>
    <n v="37499"/>
  </r>
  <r>
    <n v="14848"/>
    <n v="81"/>
    <x v="2348"/>
    <x v="316"/>
    <b v="1"/>
    <s v="Approved"/>
    <s v="Norco Bicycles"/>
    <s v="Standard"/>
    <s v="medium"/>
    <s v="small"/>
    <n v="586.45000000000005"/>
    <n v="521.94000000000005"/>
    <n v="38206"/>
  </r>
  <r>
    <n v="14849"/>
    <n v="14"/>
    <x v="3459"/>
    <x v="234"/>
    <b v="1"/>
    <s v="Approved"/>
    <s v="Trek Bicycles"/>
    <s v="Standard"/>
    <s v="medium"/>
    <s v="small"/>
    <n v="1386.84"/>
    <n v="1234.29"/>
    <n v="39880"/>
  </r>
  <r>
    <n v="14850"/>
    <n v="87"/>
    <x v="2599"/>
    <x v="116"/>
    <b v="0"/>
    <s v="Approved"/>
    <s v="OHM Cycles"/>
    <s v="Standard"/>
    <s v="medium"/>
    <s v="medium"/>
    <n v="1636.9"/>
    <n v="44.71"/>
    <n v="40410"/>
  </r>
  <r>
    <n v="14851"/>
    <n v="87"/>
    <x v="3368"/>
    <x v="353"/>
    <b v="1"/>
    <s v="Approved"/>
    <s v="OHM Cycles"/>
    <s v="Standard"/>
    <s v="medium"/>
    <s v="medium"/>
    <n v="1636.9"/>
    <n v="44.71"/>
    <n v="42105"/>
  </r>
  <r>
    <n v="14852"/>
    <n v="0"/>
    <x v="669"/>
    <x v="89"/>
    <b v="0"/>
    <s v="Approved"/>
    <s v="OHM Cycles"/>
    <s v="Standard"/>
    <s v="medium"/>
    <s v="medium"/>
    <n v="183.86"/>
    <n v="137.9"/>
    <n v="41047"/>
  </r>
  <r>
    <n v="14853"/>
    <n v="8"/>
    <x v="3224"/>
    <x v="30"/>
    <b v="0"/>
    <s v="Approved"/>
    <s v="Solex"/>
    <s v="Road"/>
    <s v="medium"/>
    <s v="small"/>
    <n v="1703.52"/>
    <n v="1516.13"/>
    <n v="34586"/>
  </r>
  <r>
    <n v="14854"/>
    <n v="84"/>
    <x v="419"/>
    <x v="161"/>
    <b v="0"/>
    <s v="Approved"/>
    <s v="Giant Bicycles"/>
    <s v="Road"/>
    <s v="medium"/>
    <s v="medium"/>
    <n v="792.9"/>
    <n v="594.67999999999995"/>
    <n v="33879"/>
  </r>
  <r>
    <n v="14855"/>
    <n v="17"/>
    <x v="1527"/>
    <x v="203"/>
    <b v="1"/>
    <s v="Approved"/>
    <s v="WeareA2B"/>
    <s v="Touring"/>
    <s v="medium"/>
    <s v="large"/>
    <n v="1362.99"/>
    <n v="57.74"/>
    <n v="34079"/>
  </r>
  <r>
    <n v="14856"/>
    <n v="86"/>
    <x v="328"/>
    <x v="319"/>
    <b v="1"/>
    <s v="Approved"/>
    <s v="OHM Cycles"/>
    <s v="Standard"/>
    <s v="medium"/>
    <s v="medium"/>
    <n v="235.63"/>
    <n v="125.07"/>
    <n v="38206"/>
  </r>
  <r>
    <n v="14857"/>
    <n v="77"/>
    <x v="871"/>
    <x v="339"/>
    <b v="1"/>
    <s v="Approved"/>
    <s v="WeareA2B"/>
    <s v="Standard"/>
    <s v="medium"/>
    <s v="medium"/>
    <n v="1769.64"/>
    <n v="108.76"/>
    <n v="40672"/>
  </r>
  <r>
    <n v="14858"/>
    <n v="0"/>
    <x v="393"/>
    <x v="251"/>
    <b v="1"/>
    <s v="Approved"/>
    <s v="Solex"/>
    <s v="Standard"/>
    <s v="medium"/>
    <s v="medium"/>
    <n v="71.489999999999995"/>
    <n v="53.62"/>
    <n v="38573"/>
  </r>
  <r>
    <n v="14859"/>
    <n v="41"/>
    <x v="1993"/>
    <x v="13"/>
    <b v="0"/>
    <s v="Approved"/>
    <s v="Norco Bicycles"/>
    <s v="Standard"/>
    <s v="low"/>
    <s v="medium"/>
    <n v="958.74"/>
    <n v="748.9"/>
    <n v="35378"/>
  </r>
  <r>
    <n v="14860"/>
    <n v="85"/>
    <x v="136"/>
    <x v="62"/>
    <b v="1"/>
    <s v="Approved"/>
    <s v="WeareA2B"/>
    <s v="Standard"/>
    <s v="medium"/>
    <s v="medium"/>
    <n v="752.64"/>
    <n v="205.36"/>
    <n v="35667"/>
  </r>
  <r>
    <n v="14861"/>
    <n v="13"/>
    <x v="1157"/>
    <x v="330"/>
    <b v="0"/>
    <s v="Approved"/>
    <s v="Solex"/>
    <s v="Standard"/>
    <s v="medium"/>
    <s v="medium"/>
    <n v="1577.53"/>
    <n v="826.51"/>
    <n v="40618"/>
  </r>
  <r>
    <n v="14862"/>
    <n v="50"/>
    <x v="335"/>
    <x v="189"/>
    <b v="0"/>
    <s v="Approved"/>
    <s v="WeareA2B"/>
    <s v="Standard"/>
    <s v="medium"/>
    <s v="small"/>
    <n v="175.89"/>
    <n v="131.91999999999999"/>
    <n v="37668"/>
  </r>
  <r>
    <n v="14863"/>
    <n v="35"/>
    <x v="608"/>
    <x v="14"/>
    <b v="0"/>
    <s v="Approved"/>
    <s v="Giant Bicycles"/>
    <s v="Standard"/>
    <s v="medium"/>
    <s v="medium"/>
    <n v="1403.5"/>
    <n v="954.82"/>
    <n v="33549"/>
  </r>
  <r>
    <n v="14864"/>
    <n v="16"/>
    <x v="1195"/>
    <x v="188"/>
    <b v="1"/>
    <s v="Approved"/>
    <s v="Norco Bicycles"/>
    <s v="Standard"/>
    <s v="high"/>
    <s v="small"/>
    <n v="1661.92"/>
    <n v="1479.11"/>
    <n v="33888"/>
  </r>
  <r>
    <n v="14865"/>
    <n v="91"/>
    <x v="2986"/>
    <x v="179"/>
    <b v="0"/>
    <s v="Approved"/>
    <s v="Solex"/>
    <s v="Standard"/>
    <s v="medium"/>
    <s v="medium"/>
    <n v="100.35"/>
    <n v="75.260000000000005"/>
    <n v="38002"/>
  </r>
  <r>
    <n v="14866"/>
    <n v="79"/>
    <x v="1404"/>
    <x v="180"/>
    <b v="1"/>
    <s v="Approved"/>
    <s v="Norco Bicycles"/>
    <s v="Standard"/>
    <s v="medium"/>
    <s v="medium"/>
    <n v="1555.58"/>
    <n v="818.01"/>
    <n v="37873"/>
  </r>
  <r>
    <n v="14867"/>
    <n v="35"/>
    <x v="2662"/>
    <x v="322"/>
    <b v="1"/>
    <s v="Approved"/>
    <s v="Giant Bicycles"/>
    <s v="Standard"/>
    <s v="medium"/>
    <s v="medium"/>
    <n v="1403.5"/>
    <n v="954.82"/>
    <n v="42688"/>
  </r>
  <r>
    <n v="14868"/>
    <n v="0"/>
    <x v="2155"/>
    <x v="194"/>
    <b v="1"/>
    <s v="Approved"/>
    <s v="Norco Bicycles"/>
    <s v="Standard"/>
    <s v="low"/>
    <s v="medium"/>
    <n v="363.01"/>
    <n v="290.41000000000003"/>
    <n v="36367"/>
  </r>
  <r>
    <n v="14869"/>
    <n v="46"/>
    <x v="2371"/>
    <x v="255"/>
    <m/>
    <s v="Approved"/>
    <s v="OHM Cycles"/>
    <s v="Standard"/>
    <s v="low"/>
    <s v="medium"/>
    <n v="1793.43"/>
    <n v="248.82"/>
    <n v="36361"/>
  </r>
  <r>
    <n v="14870"/>
    <n v="22"/>
    <x v="1784"/>
    <x v="268"/>
    <b v="0"/>
    <s v="Approved"/>
    <s v="WeareA2B"/>
    <s v="Standard"/>
    <s v="medium"/>
    <s v="medium"/>
    <n v="60.34"/>
    <n v="45.26"/>
    <n v="34165"/>
  </r>
  <r>
    <n v="14871"/>
    <n v="27"/>
    <x v="177"/>
    <x v="91"/>
    <b v="0"/>
    <s v="Approved"/>
    <s v="Trek Bicycles"/>
    <s v="Standard"/>
    <s v="low"/>
    <s v="medium"/>
    <n v="1057.51"/>
    <n v="154.4"/>
    <n v="35052"/>
  </r>
  <r>
    <n v="14872"/>
    <n v="92"/>
    <x v="1109"/>
    <x v="64"/>
    <b v="0"/>
    <s v="Cancelled"/>
    <s v="WeareA2B"/>
    <s v="Standard"/>
    <s v="medium"/>
    <s v="small"/>
    <n v="1415.01"/>
    <n v="1259.3599999999999"/>
    <n v="34556"/>
  </r>
  <r>
    <n v="14873"/>
    <n v="53"/>
    <x v="2166"/>
    <x v="361"/>
    <b v="1"/>
    <s v="Approved"/>
    <s v="OHM Cycles"/>
    <s v="Standard"/>
    <s v="medium"/>
    <s v="medium"/>
    <n v="795.34"/>
    <n v="101.58"/>
    <n v="35707"/>
  </r>
  <r>
    <n v="14874"/>
    <n v="55"/>
    <x v="1447"/>
    <x v="173"/>
    <b v="0"/>
    <s v="Approved"/>
    <s v="Trek Bicycles"/>
    <s v="Road"/>
    <s v="medium"/>
    <s v="large"/>
    <n v="1894.19"/>
    <n v="598.76"/>
    <n v="37823"/>
  </r>
  <r>
    <n v="14875"/>
    <n v="59"/>
    <x v="1085"/>
    <x v="212"/>
    <b v="0"/>
    <s v="Approved"/>
    <s v="Solex"/>
    <s v="Standard"/>
    <s v="medium"/>
    <s v="large"/>
    <n v="1061.56"/>
    <n v="733.58"/>
    <n v="34170"/>
  </r>
  <r>
    <n v="14876"/>
    <n v="84"/>
    <x v="2396"/>
    <x v="78"/>
    <b v="1"/>
    <s v="Approved"/>
    <s v="Trek Bicycles"/>
    <s v="Road"/>
    <s v="medium"/>
    <s v="medium"/>
    <n v="290.62"/>
    <n v="215.14"/>
    <n v="38339"/>
  </r>
  <r>
    <n v="14877"/>
    <n v="3"/>
    <x v="652"/>
    <x v="128"/>
    <b v="0"/>
    <s v="Approved"/>
    <s v="Trek Bicycles"/>
    <s v="Standard"/>
    <s v="medium"/>
    <s v="large"/>
    <n v="2091.4699999999998"/>
    <n v="388.92"/>
    <n v="40784"/>
  </r>
  <r>
    <n v="14878"/>
    <n v="35"/>
    <x v="3260"/>
    <x v="139"/>
    <b v="1"/>
    <s v="Approved"/>
    <s v="Giant Bicycles"/>
    <s v="Standard"/>
    <s v="medium"/>
    <s v="medium"/>
    <n v="1403.5"/>
    <n v="954.82"/>
    <n v="40649"/>
  </r>
  <r>
    <n v="14879"/>
    <n v="63"/>
    <x v="704"/>
    <x v="325"/>
    <b v="0"/>
    <s v="Approved"/>
    <s v="Solex"/>
    <s v="Standard"/>
    <s v="medium"/>
    <s v="medium"/>
    <n v="1483.2"/>
    <n v="99.59"/>
    <n v="36146"/>
  </r>
  <r>
    <n v="14880"/>
    <n v="45"/>
    <x v="1134"/>
    <x v="29"/>
    <b v="0"/>
    <s v="Approved"/>
    <s v="Solex"/>
    <s v="Standard"/>
    <s v="medium"/>
    <s v="medium"/>
    <n v="441.49"/>
    <n v="84.99"/>
    <n v="34071"/>
  </r>
  <r>
    <n v="14881"/>
    <n v="68"/>
    <x v="2819"/>
    <x v="179"/>
    <b v="1"/>
    <s v="Approved"/>
    <s v="OHM Cycles"/>
    <s v="Standard"/>
    <s v="medium"/>
    <s v="medium"/>
    <n v="1636.9"/>
    <n v="44.71"/>
    <n v="40410"/>
  </r>
  <r>
    <n v="14882"/>
    <n v="94"/>
    <x v="709"/>
    <x v="32"/>
    <b v="1"/>
    <s v="Approved"/>
    <s v="Giant Bicycles"/>
    <s v="Standard"/>
    <s v="medium"/>
    <s v="large"/>
    <n v="1635.3"/>
    <n v="993.66"/>
    <n v="41434"/>
  </r>
  <r>
    <n v="14883"/>
    <n v="64"/>
    <x v="2376"/>
    <x v="302"/>
    <b v="1"/>
    <s v="Approved"/>
    <s v="Trek Bicycles"/>
    <s v="Standard"/>
    <s v="medium"/>
    <s v="large"/>
    <n v="1469.44"/>
    <n v="596.54999999999995"/>
    <n v="41047"/>
  </r>
  <r>
    <n v="14884"/>
    <n v="5"/>
    <x v="538"/>
    <x v="329"/>
    <b v="1"/>
    <s v="Approved"/>
    <s v="Trek Bicycles"/>
    <s v="Mountain"/>
    <s v="low"/>
    <s v="medium"/>
    <n v="574.64"/>
    <n v="459.71"/>
    <n v="40784"/>
  </r>
  <r>
    <n v="14885"/>
    <n v="80"/>
    <x v="1261"/>
    <x v="231"/>
    <b v="1"/>
    <s v="Approved"/>
    <s v="OHM Cycles"/>
    <s v="Touring"/>
    <s v="low"/>
    <s v="medium"/>
    <n v="1073.07"/>
    <n v="933.84"/>
    <n v="36145"/>
  </r>
  <r>
    <n v="14886"/>
    <n v="1"/>
    <x v="2541"/>
    <x v="296"/>
    <b v="0"/>
    <s v="Approved"/>
    <s v="Giant Bicycles"/>
    <s v="Standard"/>
    <s v="medium"/>
    <s v="medium"/>
    <n v="1403.5"/>
    <n v="954.82"/>
    <n v="41245"/>
  </r>
  <r>
    <n v="14887"/>
    <n v="43"/>
    <x v="49"/>
    <x v="150"/>
    <b v="0"/>
    <s v="Approved"/>
    <s v="Solex"/>
    <s v="Standard"/>
    <s v="medium"/>
    <s v="medium"/>
    <n v="1151.96"/>
    <n v="649.49"/>
    <n v="36498"/>
  </r>
  <r>
    <n v="14888"/>
    <n v="0"/>
    <x v="27"/>
    <x v="116"/>
    <b v="0"/>
    <s v="Approved"/>
    <s v="Trek Bicycles"/>
    <s v="Standard"/>
    <s v="medium"/>
    <s v="medium"/>
    <n v="499.53"/>
    <n v="388.72"/>
    <n v="37698"/>
  </r>
  <r>
    <n v="14889"/>
    <n v="15"/>
    <x v="3163"/>
    <x v="15"/>
    <b v="1"/>
    <s v="Approved"/>
    <s v="WeareA2B"/>
    <s v="Standard"/>
    <s v="medium"/>
    <s v="medium"/>
    <n v="1292.8399999999999"/>
    <n v="13.44"/>
    <n v="42295"/>
  </r>
  <r>
    <n v="14890"/>
    <n v="0"/>
    <x v="945"/>
    <x v="296"/>
    <b v="1"/>
    <s v="Approved"/>
    <s v="Trek Bicycles"/>
    <s v="Road"/>
    <s v="medium"/>
    <s v="medium"/>
    <n v="533.51"/>
    <n v="400.13"/>
    <n v="35470"/>
  </r>
  <r>
    <n v="14891"/>
    <n v="21"/>
    <x v="348"/>
    <x v="159"/>
    <b v="1"/>
    <s v="Approved"/>
    <s v="Solex"/>
    <s v="Standard"/>
    <s v="medium"/>
    <s v="large"/>
    <n v="1071.23"/>
    <n v="380.74"/>
    <n v="36334"/>
  </r>
  <r>
    <n v="14892"/>
    <n v="69"/>
    <x v="885"/>
    <x v="77"/>
    <b v="0"/>
    <s v="Approved"/>
    <s v="Giant Bicycles"/>
    <s v="Road"/>
    <s v="medium"/>
    <s v="medium"/>
    <n v="792.9"/>
    <n v="594.67999999999995"/>
    <n v="33879"/>
  </r>
  <r>
    <n v="14893"/>
    <n v="73"/>
    <x v="2278"/>
    <x v="78"/>
    <m/>
    <s v="Approved"/>
    <s v="Solex"/>
    <s v="Standard"/>
    <s v="medium"/>
    <s v="medium"/>
    <n v="1945.43"/>
    <n v="333.18"/>
    <n v="37499"/>
  </r>
  <r>
    <n v="14894"/>
    <n v="25"/>
    <x v="975"/>
    <x v="167"/>
    <b v="1"/>
    <s v="Approved"/>
    <s v="OHM Cycles"/>
    <s v="Standard"/>
    <s v="high"/>
    <s v="medium"/>
    <n v="2005.66"/>
    <n v="1203.4000000000001"/>
    <n v="41009"/>
  </r>
  <r>
    <n v="14895"/>
    <n v="25"/>
    <x v="669"/>
    <x v="53"/>
    <b v="0"/>
    <s v="Approved"/>
    <s v="OHM Cycles"/>
    <s v="Standard"/>
    <s v="high"/>
    <s v="medium"/>
    <n v="2005.66"/>
    <n v="1203.4000000000001"/>
    <n v="42295"/>
  </r>
  <r>
    <n v="14896"/>
    <n v="0"/>
    <x v="836"/>
    <x v="284"/>
    <b v="0"/>
    <s v="Approved"/>
    <s v="Giant Bicycles"/>
    <s v="Standard"/>
    <s v="medium"/>
    <s v="medium"/>
    <n v="230.91"/>
    <n v="173.18"/>
    <n v="40336"/>
  </r>
  <r>
    <n v="14897"/>
    <n v="8"/>
    <x v="637"/>
    <x v="248"/>
    <b v="1"/>
    <s v="Cancelled"/>
    <s v="Solex"/>
    <s v="Road"/>
    <s v="medium"/>
    <s v="small"/>
    <n v="1703.52"/>
    <n v="1516.13"/>
    <n v="34586"/>
  </r>
  <r>
    <n v="14898"/>
    <n v="62"/>
    <x v="2644"/>
    <x v="39"/>
    <b v="1"/>
    <s v="Approved"/>
    <s v="Solex"/>
    <s v="Standard"/>
    <s v="medium"/>
    <s v="medium"/>
    <n v="478.16"/>
    <n v="298.72000000000003"/>
    <n v="34143"/>
  </r>
  <r>
    <n v="14899"/>
    <n v="69"/>
    <x v="2570"/>
    <x v="269"/>
    <b v="0"/>
    <s v="Approved"/>
    <s v="Giant Bicycles"/>
    <s v="Road"/>
    <s v="medium"/>
    <s v="medium"/>
    <n v="792.9"/>
    <n v="594.67999999999995"/>
    <n v="38859"/>
  </r>
  <r>
    <n v="14900"/>
    <n v="37"/>
    <x v="2610"/>
    <x v="126"/>
    <b v="0"/>
    <s v="Approved"/>
    <s v="OHM Cycles"/>
    <s v="Standard"/>
    <s v="low"/>
    <s v="medium"/>
    <n v="1793.43"/>
    <n v="248.82"/>
    <n v="36146"/>
  </r>
  <r>
    <n v="14901"/>
    <n v="41"/>
    <x v="3368"/>
    <x v="301"/>
    <b v="1"/>
    <s v="Approved"/>
    <s v="Norco Bicycles"/>
    <s v="Standard"/>
    <s v="low"/>
    <s v="medium"/>
    <n v="958.74"/>
    <n v="748.9"/>
    <n v="35160"/>
  </r>
  <r>
    <n v="14902"/>
    <n v="62"/>
    <x v="2768"/>
    <x v="217"/>
    <b v="0"/>
    <s v="Approved"/>
    <s v="Solex"/>
    <s v="Standard"/>
    <s v="medium"/>
    <s v="medium"/>
    <n v="478.16"/>
    <n v="298.72000000000003"/>
    <n v="41245"/>
  </r>
  <r>
    <n v="14903"/>
    <n v="80"/>
    <x v="603"/>
    <x v="141"/>
    <b v="0"/>
    <s v="Approved"/>
    <s v="OHM Cycles"/>
    <s v="Touring"/>
    <s v="low"/>
    <s v="medium"/>
    <n v="1073.07"/>
    <n v="933.84"/>
    <n v="35455"/>
  </r>
  <r>
    <n v="14904"/>
    <n v="78"/>
    <x v="2509"/>
    <x v="40"/>
    <b v="0"/>
    <s v="Approved"/>
    <s v="Giant Bicycles"/>
    <s v="Standard"/>
    <s v="medium"/>
    <s v="large"/>
    <n v="1765.3"/>
    <n v="709.48"/>
    <n v="42218"/>
  </r>
  <r>
    <n v="14905"/>
    <n v="0"/>
    <x v="1320"/>
    <x v="278"/>
    <b v="1"/>
    <s v="Approved"/>
    <s v="WeareA2B"/>
    <s v="Standard"/>
    <s v="medium"/>
    <s v="small"/>
    <n v="175.89"/>
    <n v="131.91999999999999"/>
    <n v="37668"/>
  </r>
  <r>
    <n v="14906"/>
    <n v="100"/>
    <x v="1582"/>
    <x v="151"/>
    <b v="0"/>
    <s v="Approved"/>
    <s v="Norco Bicycles"/>
    <s v="Road"/>
    <s v="medium"/>
    <s v="medium"/>
    <n v="1036.5899999999999"/>
    <n v="206.35"/>
    <n v="38193"/>
  </r>
  <r>
    <n v="14907"/>
    <n v="38"/>
    <x v="1736"/>
    <x v="148"/>
    <b v="0"/>
    <s v="Approved"/>
    <s v="Solex"/>
    <s v="Standard"/>
    <s v="medium"/>
    <s v="medium"/>
    <n v="1577.53"/>
    <n v="826.51"/>
    <n v="39427"/>
  </r>
  <r>
    <n v="14908"/>
    <n v="47"/>
    <x v="2524"/>
    <x v="348"/>
    <b v="1"/>
    <s v="Approved"/>
    <s v="Trek Bicycles"/>
    <s v="Road"/>
    <s v="low"/>
    <s v="small"/>
    <n v="1720.7"/>
    <n v="1531.42"/>
    <n v="41064"/>
  </r>
  <r>
    <n v="14909"/>
    <n v="52"/>
    <x v="2611"/>
    <x v="342"/>
    <b v="0"/>
    <s v="Approved"/>
    <s v="Solex"/>
    <s v="Road"/>
    <s v="medium"/>
    <s v="large"/>
    <n v="1777.8"/>
    <n v="820.78"/>
    <n v="40670"/>
  </r>
  <r>
    <n v="14910"/>
    <n v="73"/>
    <x v="1053"/>
    <x v="243"/>
    <b v="0"/>
    <s v="Approved"/>
    <s v="Solex"/>
    <s v="Standard"/>
    <s v="medium"/>
    <s v="medium"/>
    <n v="1945.43"/>
    <n v="333.18"/>
    <n v="37499"/>
  </r>
  <r>
    <n v="14911"/>
    <n v="17"/>
    <x v="3128"/>
    <x v="227"/>
    <b v="0"/>
    <s v="Approved"/>
    <s v="Solex"/>
    <s v="Standard"/>
    <s v="high"/>
    <s v="medium"/>
    <n v="1024.6600000000001"/>
    <n v="614.79999999999995"/>
    <n v="42404"/>
  </r>
  <r>
    <n v="14912"/>
    <n v="2"/>
    <x v="675"/>
    <x v="270"/>
    <b v="0"/>
    <s v="Approved"/>
    <s v="Solex"/>
    <s v="Standard"/>
    <s v="medium"/>
    <s v="medium"/>
    <n v="71.489999999999995"/>
    <n v="53.62"/>
    <n v="37659"/>
  </r>
  <r>
    <n v="14913"/>
    <n v="50"/>
    <x v="1631"/>
    <x v="322"/>
    <b v="1"/>
    <s v="Approved"/>
    <s v="WeareA2B"/>
    <s v="Standard"/>
    <s v="medium"/>
    <s v="small"/>
    <n v="175.89"/>
    <n v="131.91999999999999"/>
    <n v="39915"/>
  </r>
  <r>
    <n v="14914"/>
    <n v="68"/>
    <x v="1247"/>
    <x v="262"/>
    <b v="0"/>
    <s v="Approved"/>
    <s v="OHM Cycles"/>
    <s v="Standard"/>
    <s v="medium"/>
    <s v="medium"/>
    <n v="1636.9"/>
    <n v="44.71"/>
    <n v="40410"/>
  </r>
  <r>
    <n v="14915"/>
    <n v="41"/>
    <x v="3175"/>
    <x v="354"/>
    <b v="0"/>
    <s v="Approved"/>
    <s v="Norco Bicycles"/>
    <s v="Standard"/>
    <s v="low"/>
    <s v="medium"/>
    <n v="958.74"/>
    <n v="748.9"/>
    <n v="35160"/>
  </r>
  <r>
    <n v="14916"/>
    <n v="67"/>
    <x v="602"/>
    <x v="351"/>
    <b v="0"/>
    <s v="Approved"/>
    <s v="Norco Bicycles"/>
    <s v="Road"/>
    <s v="medium"/>
    <s v="medium"/>
    <n v="544.04999999999995"/>
    <n v="376.84"/>
    <n v="38647"/>
  </r>
  <r>
    <n v="14917"/>
    <n v="5"/>
    <x v="1448"/>
    <x v="267"/>
    <b v="0"/>
    <s v="Approved"/>
    <s v="Giant Bicycles"/>
    <s v="Standard"/>
    <s v="high"/>
    <s v="medium"/>
    <n v="1129.1300000000001"/>
    <n v="677.48"/>
    <n v="38573"/>
  </r>
  <r>
    <n v="14918"/>
    <n v="63"/>
    <x v="3134"/>
    <x v="340"/>
    <b v="0"/>
    <s v="Approved"/>
    <s v="Solex"/>
    <s v="Standard"/>
    <s v="medium"/>
    <s v="medium"/>
    <n v="1483.2"/>
    <n v="99.59"/>
    <n v="36146"/>
  </r>
  <r>
    <n v="14919"/>
    <n v="0"/>
    <x v="2662"/>
    <x v="324"/>
    <b v="1"/>
    <s v="Approved"/>
    <s v="Norco Bicycles"/>
    <s v="Road"/>
    <s v="medium"/>
    <s v="medium"/>
    <n v="543.39"/>
    <n v="407.54"/>
    <n v="33888"/>
  </r>
  <r>
    <n v="14920"/>
    <n v="51"/>
    <x v="1919"/>
    <x v="331"/>
    <b v="1"/>
    <s v="Approved"/>
    <s v="OHM Cycles"/>
    <s v="Standard"/>
    <s v="high"/>
    <s v="medium"/>
    <n v="2005.66"/>
    <n v="1203.4000000000001"/>
    <n v="39915"/>
  </r>
  <r>
    <n v="14921"/>
    <n v="2"/>
    <x v="2406"/>
    <x v="358"/>
    <b v="0"/>
    <s v="Approved"/>
    <s v="Solex"/>
    <s v="Standard"/>
    <s v="medium"/>
    <s v="medium"/>
    <n v="71.489999999999995"/>
    <n v="53.62"/>
    <n v="41167"/>
  </r>
  <r>
    <n v="14922"/>
    <n v="0"/>
    <x v="3393"/>
    <x v="196"/>
    <b v="1"/>
    <s v="Approved"/>
    <m/>
    <m/>
    <m/>
    <m/>
    <n v="1660.68"/>
    <m/>
    <m/>
  </r>
  <r>
    <n v="14923"/>
    <n v="68"/>
    <x v="412"/>
    <x v="209"/>
    <b v="0"/>
    <s v="Approved"/>
    <s v="OHM Cycles"/>
    <s v="Standard"/>
    <s v="medium"/>
    <s v="medium"/>
    <n v="1636.9"/>
    <n v="44.71"/>
    <n v="42105"/>
  </r>
  <r>
    <n v="14924"/>
    <n v="70"/>
    <x v="806"/>
    <x v="249"/>
    <b v="0"/>
    <s v="Approved"/>
    <s v="Trek Bicycles"/>
    <s v="Standard"/>
    <s v="high"/>
    <s v="medium"/>
    <n v="495.72"/>
    <n v="297.43"/>
    <n v="34996"/>
  </r>
  <r>
    <n v="14925"/>
    <n v="70"/>
    <x v="2661"/>
    <x v="106"/>
    <b v="1"/>
    <s v="Approved"/>
    <s v="Trek Bicycles"/>
    <s v="Standard"/>
    <s v="high"/>
    <s v="medium"/>
    <n v="495.72"/>
    <n v="297.43"/>
    <n v="42105"/>
  </r>
  <r>
    <n v="14926"/>
    <n v="48"/>
    <x v="1048"/>
    <x v="299"/>
    <b v="1"/>
    <s v="Approved"/>
    <s v="WeareA2B"/>
    <s v="Standard"/>
    <s v="medium"/>
    <s v="medium"/>
    <n v="1762.96"/>
    <n v="950.52"/>
    <n v="41848"/>
  </r>
  <r>
    <n v="14927"/>
    <n v="77"/>
    <x v="2515"/>
    <x v="236"/>
    <b v="1"/>
    <s v="Approved"/>
    <s v="Norco Bicycles"/>
    <s v="Road"/>
    <s v="medium"/>
    <s v="large"/>
    <n v="1240.31"/>
    <n v="795.1"/>
    <n v="40553"/>
  </r>
  <r>
    <n v="14928"/>
    <n v="97"/>
    <x v="2383"/>
    <x v="14"/>
    <b v="1"/>
    <s v="Approved"/>
    <s v="OHM Cycles"/>
    <s v="Road"/>
    <s v="medium"/>
    <s v="medium"/>
    <n v="742.54"/>
    <n v="667.4"/>
    <n v="33549"/>
  </r>
  <r>
    <n v="14929"/>
    <n v="62"/>
    <x v="2103"/>
    <x v="196"/>
    <b v="0"/>
    <s v="Approved"/>
    <s v="Solex"/>
    <s v="Standard"/>
    <s v="medium"/>
    <s v="medium"/>
    <n v="478.16"/>
    <n v="298.72000000000003"/>
    <n v="34143"/>
  </r>
  <r>
    <n v="14930"/>
    <n v="32"/>
    <x v="2834"/>
    <x v="266"/>
    <b v="0"/>
    <s v="Approved"/>
    <s v="Giant Bicycles"/>
    <s v="Standard"/>
    <s v="medium"/>
    <s v="medium"/>
    <n v="642.70000000000005"/>
    <n v="211.37"/>
    <n v="37337"/>
  </r>
  <r>
    <n v="14931"/>
    <n v="31"/>
    <x v="91"/>
    <x v="160"/>
    <b v="1"/>
    <s v="Approved"/>
    <s v="Giant Bicycles"/>
    <s v="Standard"/>
    <s v="medium"/>
    <s v="medium"/>
    <n v="230.91"/>
    <n v="173.18"/>
    <n v="37337"/>
  </r>
  <r>
    <n v="14932"/>
    <n v="49"/>
    <x v="470"/>
    <x v="69"/>
    <b v="1"/>
    <s v="Approved"/>
    <s v="Trek Bicycles"/>
    <s v="Road"/>
    <s v="medium"/>
    <s v="medium"/>
    <n v="533.51"/>
    <n v="400.13"/>
    <n v="41064"/>
  </r>
  <r>
    <n v="14933"/>
    <n v="37"/>
    <x v="2884"/>
    <x v="164"/>
    <b v="1"/>
    <s v="Approved"/>
    <s v="OHM Cycles"/>
    <s v="Standard"/>
    <s v="low"/>
    <s v="medium"/>
    <n v="1793.43"/>
    <n v="248.82"/>
    <n v="36361"/>
  </r>
  <r>
    <n v="14934"/>
    <n v="70"/>
    <x v="442"/>
    <x v="135"/>
    <b v="0"/>
    <s v="Approved"/>
    <s v="Trek Bicycles"/>
    <s v="Standard"/>
    <s v="high"/>
    <s v="medium"/>
    <n v="495.72"/>
    <n v="297.43"/>
    <n v="36833"/>
  </r>
  <r>
    <n v="14935"/>
    <n v="36"/>
    <x v="1158"/>
    <x v="7"/>
    <b v="0"/>
    <s v="Approved"/>
    <s v="Solex"/>
    <s v="Standard"/>
    <s v="low"/>
    <s v="medium"/>
    <n v="1289.8499999999999"/>
    <n v="74.510000000000005"/>
    <n v="35470"/>
  </r>
  <r>
    <n v="14936"/>
    <n v="32"/>
    <x v="2254"/>
    <x v="352"/>
    <b v="1"/>
    <s v="Approved"/>
    <s v="Giant Bicycles"/>
    <s v="Standard"/>
    <s v="high"/>
    <s v="medium"/>
    <n v="1179"/>
    <n v="707.4"/>
    <n v="36367"/>
  </r>
  <r>
    <n v="14937"/>
    <n v="26"/>
    <x v="180"/>
    <x v="88"/>
    <b v="0"/>
    <s v="Approved"/>
    <s v="WeareA2B"/>
    <s v="Standard"/>
    <s v="medium"/>
    <s v="medium"/>
    <n v="1992.93"/>
    <n v="762.63"/>
    <n v="34115"/>
  </r>
  <r>
    <n v="14938"/>
    <n v="57"/>
    <x v="2332"/>
    <x v="6"/>
    <b v="0"/>
    <s v="Approved"/>
    <s v="WeareA2B"/>
    <s v="Touring"/>
    <s v="medium"/>
    <s v="large"/>
    <n v="1890.39"/>
    <n v="260.14"/>
    <n v="33259"/>
  </r>
  <r>
    <n v="14939"/>
    <n v="99"/>
    <x v="1289"/>
    <x v="87"/>
    <b v="1"/>
    <s v="Approved"/>
    <s v="Trek Bicycles"/>
    <s v="Road"/>
    <s v="low"/>
    <s v="small"/>
    <n v="1720.7"/>
    <n v="1531.42"/>
    <n v="37220"/>
  </r>
  <r>
    <n v="14940"/>
    <n v="24"/>
    <x v="2505"/>
    <x v="179"/>
    <b v="0"/>
    <s v="Approved"/>
    <s v="Solex"/>
    <s v="Road"/>
    <s v="medium"/>
    <s v="large"/>
    <n v="1777.8"/>
    <n v="820.78"/>
    <n v="34115"/>
  </r>
  <r>
    <n v="14941"/>
    <n v="78"/>
    <x v="2752"/>
    <x v="326"/>
    <b v="1"/>
    <s v="Approved"/>
    <s v="Giant Bicycles"/>
    <s v="Standard"/>
    <s v="medium"/>
    <s v="large"/>
    <n v="1765.3"/>
    <n v="709.48"/>
    <n v="37873"/>
  </r>
  <r>
    <n v="14942"/>
    <n v="90"/>
    <x v="63"/>
    <x v="120"/>
    <b v="1"/>
    <s v="Approved"/>
    <s v="Norco Bicycles"/>
    <s v="Standard"/>
    <s v="low"/>
    <s v="medium"/>
    <n v="363.01"/>
    <n v="290.41000000000003"/>
    <n v="37626"/>
  </r>
  <r>
    <n v="14943"/>
    <n v="21"/>
    <x v="2978"/>
    <x v="79"/>
    <b v="0"/>
    <s v="Approved"/>
    <s v="Solex"/>
    <s v="Standard"/>
    <s v="medium"/>
    <s v="large"/>
    <n v="1071.23"/>
    <n v="380.74"/>
    <n v="34165"/>
  </r>
  <r>
    <n v="14944"/>
    <n v="10"/>
    <x v="2062"/>
    <x v="135"/>
    <b v="1"/>
    <s v="Approved"/>
    <s v="WeareA2B"/>
    <s v="Touring"/>
    <s v="medium"/>
    <s v="medium"/>
    <n v="1466.68"/>
    <n v="363.25"/>
    <n v="41701"/>
  </r>
  <r>
    <n v="14945"/>
    <n v="59"/>
    <x v="1022"/>
    <x v="209"/>
    <b v="0"/>
    <s v="Approved"/>
    <s v="Solex"/>
    <s v="Standard"/>
    <s v="medium"/>
    <s v="large"/>
    <n v="1061.56"/>
    <n v="733.58"/>
    <n v="34170"/>
  </r>
  <r>
    <n v="14946"/>
    <n v="35"/>
    <x v="1090"/>
    <x v="157"/>
    <b v="0"/>
    <s v="Approved"/>
    <s v="Giant Bicycles"/>
    <s v="Standard"/>
    <s v="medium"/>
    <s v="medium"/>
    <n v="1403.5"/>
    <n v="954.82"/>
    <n v="42688"/>
  </r>
  <r>
    <n v="14947"/>
    <n v="15"/>
    <x v="1514"/>
    <x v="189"/>
    <b v="1"/>
    <s v="Approved"/>
    <s v="Norco Bicycles"/>
    <s v="Standard"/>
    <s v="low"/>
    <s v="medium"/>
    <n v="958.74"/>
    <n v="748.9"/>
    <n v="38693"/>
  </r>
  <r>
    <n v="14948"/>
    <n v="15"/>
    <x v="3114"/>
    <x v="30"/>
    <b v="1"/>
    <s v="Approved"/>
    <s v="WeareA2B"/>
    <s v="Standard"/>
    <s v="medium"/>
    <s v="medium"/>
    <n v="1292.8399999999999"/>
    <n v="13.44"/>
    <n v="39915"/>
  </r>
  <r>
    <n v="14949"/>
    <n v="3"/>
    <x v="146"/>
    <x v="290"/>
    <b v="0"/>
    <s v="Approved"/>
    <s v="Trek Bicycles"/>
    <s v="Standard"/>
    <s v="medium"/>
    <s v="large"/>
    <n v="2091.4699999999998"/>
    <n v="388.92"/>
    <n v="41167"/>
  </r>
  <r>
    <n v="14950"/>
    <n v="44"/>
    <x v="678"/>
    <x v="307"/>
    <b v="0"/>
    <s v="Approved"/>
    <s v="WeareA2B"/>
    <s v="Standard"/>
    <s v="medium"/>
    <s v="medium"/>
    <n v="1769.64"/>
    <n v="108.76"/>
    <n v="40672"/>
  </r>
  <r>
    <n v="14951"/>
    <n v="63"/>
    <x v="2089"/>
    <x v="267"/>
    <b v="1"/>
    <s v="Approved"/>
    <s v="Solex"/>
    <s v="Standard"/>
    <s v="medium"/>
    <s v="medium"/>
    <n v="1483.2"/>
    <n v="99.59"/>
    <n v="36146"/>
  </r>
  <r>
    <n v="14952"/>
    <n v="79"/>
    <x v="980"/>
    <x v="55"/>
    <b v="1"/>
    <s v="Approved"/>
    <s v="Solex"/>
    <s v="Touring"/>
    <s v="medium"/>
    <s v="large"/>
    <n v="2083.94"/>
    <n v="675.03"/>
    <n v="36145"/>
  </r>
  <r>
    <n v="14953"/>
    <n v="0"/>
    <x v="3002"/>
    <x v="320"/>
    <b v="0"/>
    <s v="Approved"/>
    <s v="Giant Bicycles"/>
    <s v="Standard"/>
    <s v="medium"/>
    <s v="large"/>
    <n v="569.55999999999995"/>
    <n v="528.42999999999995"/>
    <n v="37874"/>
  </r>
  <r>
    <n v="14954"/>
    <n v="57"/>
    <x v="3200"/>
    <x v="317"/>
    <b v="1"/>
    <s v="Approved"/>
    <s v="WeareA2B"/>
    <s v="Touring"/>
    <s v="medium"/>
    <s v="large"/>
    <n v="1890.39"/>
    <n v="260.14"/>
    <n v="34143"/>
  </r>
  <r>
    <n v="14955"/>
    <n v="75"/>
    <x v="2988"/>
    <x v="280"/>
    <b v="0"/>
    <s v="Approved"/>
    <s v="Giant Bicycles"/>
    <s v="Touring"/>
    <s v="medium"/>
    <s v="large"/>
    <n v="1873.97"/>
    <n v="863.95"/>
    <n v="33429"/>
  </r>
  <r>
    <n v="14956"/>
    <n v="45"/>
    <x v="115"/>
    <x v="347"/>
    <b v="1"/>
    <s v="Approved"/>
    <s v="Solex"/>
    <s v="Standard"/>
    <s v="medium"/>
    <s v="medium"/>
    <n v="441.49"/>
    <n v="84.99"/>
    <n v="34071"/>
  </r>
  <r>
    <n v="14957"/>
    <n v="22"/>
    <x v="243"/>
    <x v="286"/>
    <b v="0"/>
    <s v="Approved"/>
    <s v="Solex"/>
    <s v="Standard"/>
    <s v="medium"/>
    <s v="medium"/>
    <n v="575.27"/>
    <n v="431.45"/>
    <n v="41345"/>
  </r>
  <r>
    <n v="14958"/>
    <n v="19"/>
    <x v="3375"/>
    <x v="137"/>
    <b v="1"/>
    <s v="Approved"/>
    <s v="OHM Cycles"/>
    <s v="Road"/>
    <s v="high"/>
    <s v="large"/>
    <n v="12.01"/>
    <n v="7.21"/>
    <n v="39880"/>
  </r>
  <r>
    <n v="14959"/>
    <n v="0"/>
    <x v="2165"/>
    <x v="230"/>
    <b v="0"/>
    <s v="Approved"/>
    <s v="Solex"/>
    <s v="Standard"/>
    <s v="medium"/>
    <s v="medium"/>
    <n v="100.35"/>
    <n v="75.260000000000005"/>
    <n v="36367"/>
  </r>
  <r>
    <n v="14960"/>
    <n v="54"/>
    <x v="2834"/>
    <x v="224"/>
    <b v="1"/>
    <s v="Approved"/>
    <s v="WeareA2B"/>
    <s v="Standard"/>
    <s v="medium"/>
    <s v="medium"/>
    <n v="1292.8399999999999"/>
    <n v="13.44"/>
    <n v="39915"/>
  </r>
  <r>
    <n v="14961"/>
    <n v="57"/>
    <x v="2289"/>
    <x v="138"/>
    <b v="1"/>
    <s v="Approved"/>
    <s v="WeareA2B"/>
    <s v="Touring"/>
    <s v="medium"/>
    <s v="large"/>
    <n v="1890.39"/>
    <n v="260.14"/>
    <n v="39880"/>
  </r>
  <r>
    <n v="14962"/>
    <n v="78"/>
    <x v="2077"/>
    <x v="334"/>
    <b v="0"/>
    <s v="Approved"/>
    <s v="Giant Bicycles"/>
    <s v="Standard"/>
    <s v="medium"/>
    <s v="large"/>
    <n v="1765.3"/>
    <n v="709.48"/>
    <n v="38193"/>
  </r>
  <r>
    <n v="14963"/>
    <n v="6"/>
    <x v="1696"/>
    <x v="298"/>
    <b v="0"/>
    <s v="Approved"/>
    <s v="OHM Cycles"/>
    <s v="Standard"/>
    <s v="high"/>
    <s v="medium"/>
    <n v="227.88"/>
    <n v="136.72999999999999"/>
    <n v="42560"/>
  </r>
  <r>
    <n v="14964"/>
    <n v="49"/>
    <x v="1008"/>
    <x v="348"/>
    <b v="0"/>
    <s v="Approved"/>
    <s v="Trek Bicycles"/>
    <s v="Road"/>
    <s v="medium"/>
    <s v="medium"/>
    <n v="533.51"/>
    <n v="400.13"/>
    <n v="41064"/>
  </r>
  <r>
    <n v="14965"/>
    <n v="31"/>
    <x v="2394"/>
    <x v="107"/>
    <b v="0"/>
    <s v="Approved"/>
    <s v="WeareA2B"/>
    <s v="Standard"/>
    <s v="medium"/>
    <s v="medium"/>
    <n v="752.64"/>
    <n v="205.36"/>
    <n v="39031"/>
  </r>
  <r>
    <n v="14966"/>
    <n v="46"/>
    <x v="3016"/>
    <x v="341"/>
    <b v="1"/>
    <s v="Approved"/>
    <s v="OHM Cycles"/>
    <s v="Standard"/>
    <s v="low"/>
    <s v="medium"/>
    <n v="1793.43"/>
    <n v="248.82"/>
    <n v="39526"/>
  </r>
  <r>
    <n v="14967"/>
    <n v="3"/>
    <x v="1259"/>
    <x v="169"/>
    <b v="0"/>
    <s v="Approved"/>
    <s v="Trek Bicycles"/>
    <s v="Standard"/>
    <s v="medium"/>
    <s v="large"/>
    <n v="2091.4699999999998"/>
    <n v="388.92"/>
    <n v="42145"/>
  </r>
  <r>
    <n v="14968"/>
    <n v="87"/>
    <x v="1119"/>
    <x v="324"/>
    <b v="1"/>
    <s v="Approved"/>
    <s v="Giant Bicycles"/>
    <s v="Standard"/>
    <s v="high"/>
    <s v="medium"/>
    <n v="1179"/>
    <n v="707.4"/>
    <n v="34079"/>
  </r>
  <r>
    <n v="14969"/>
    <n v="27"/>
    <x v="436"/>
    <x v="33"/>
    <b v="1"/>
    <s v="Approved"/>
    <s v="Trek Bicycles"/>
    <s v="Standard"/>
    <s v="medium"/>
    <s v="medium"/>
    <n v="499.53"/>
    <n v="388.72"/>
    <n v="36334"/>
  </r>
  <r>
    <n v="14970"/>
    <n v="57"/>
    <x v="1011"/>
    <x v="351"/>
    <b v="1"/>
    <s v="Approved"/>
    <s v="WeareA2B"/>
    <s v="Touring"/>
    <s v="medium"/>
    <s v="large"/>
    <n v="1890.39"/>
    <n v="260.14"/>
    <n v="42295"/>
  </r>
  <r>
    <n v="14971"/>
    <n v="63"/>
    <x v="44"/>
    <x v="174"/>
    <b v="0"/>
    <s v="Approved"/>
    <s v="Solex"/>
    <s v="Standard"/>
    <s v="medium"/>
    <s v="medium"/>
    <n v="1483.2"/>
    <n v="99.59"/>
    <n v="36146"/>
  </r>
  <r>
    <n v="14972"/>
    <n v="84"/>
    <x v="748"/>
    <x v="118"/>
    <b v="1"/>
    <s v="Approved"/>
    <s v="Giant Bicycles"/>
    <s v="Road"/>
    <s v="medium"/>
    <s v="medium"/>
    <n v="792.9"/>
    <n v="594.67999999999995"/>
    <n v="33879"/>
  </r>
  <r>
    <n v="14973"/>
    <n v="22"/>
    <x v="3237"/>
    <x v="172"/>
    <b v="0"/>
    <s v="Approved"/>
    <s v="WeareA2B"/>
    <s v="Standard"/>
    <s v="medium"/>
    <s v="medium"/>
    <n v="60.34"/>
    <n v="45.26"/>
    <n v="34165"/>
  </r>
  <r>
    <n v="14974"/>
    <n v="26"/>
    <x v="1407"/>
    <x v="171"/>
    <b v="0"/>
    <s v="Approved"/>
    <s v="WeareA2B"/>
    <s v="Standard"/>
    <s v="medium"/>
    <s v="medium"/>
    <n v="1992.93"/>
    <n v="762.63"/>
    <n v="34115"/>
  </r>
  <r>
    <n v="14975"/>
    <n v="49"/>
    <x v="2546"/>
    <x v="182"/>
    <b v="1"/>
    <s v="Approved"/>
    <s v="Trek Bicycles"/>
    <s v="Road"/>
    <s v="medium"/>
    <s v="medium"/>
    <n v="533.51"/>
    <n v="400.13"/>
    <n v="37823"/>
  </r>
  <r>
    <n v="14976"/>
    <n v="12"/>
    <x v="2057"/>
    <x v="93"/>
    <b v="0"/>
    <s v="Approved"/>
    <s v="WeareA2B"/>
    <s v="Standard"/>
    <s v="medium"/>
    <s v="medium"/>
    <n v="1231.1500000000001"/>
    <n v="161.6"/>
    <n v="38216"/>
  </r>
  <r>
    <n v="14977"/>
    <n v="97"/>
    <x v="3260"/>
    <x v="7"/>
    <b v="0"/>
    <s v="Approved"/>
    <s v="OHM Cycles"/>
    <s v="Road"/>
    <s v="medium"/>
    <s v="medium"/>
    <n v="742.54"/>
    <n v="667.4"/>
    <n v="42560"/>
  </r>
  <r>
    <n v="14978"/>
    <n v="88"/>
    <x v="1677"/>
    <x v="62"/>
    <b v="1"/>
    <s v="Approved"/>
    <s v="Norco Bicycles"/>
    <s v="Standard"/>
    <s v="medium"/>
    <s v="medium"/>
    <n v="1198.46"/>
    <n v="381.1"/>
    <n v="36367"/>
  </r>
  <r>
    <n v="14979"/>
    <n v="5"/>
    <x v="2463"/>
    <x v="302"/>
    <b v="0"/>
    <s v="Approved"/>
    <s v="Giant Bicycles"/>
    <s v="Standard"/>
    <s v="high"/>
    <s v="medium"/>
    <n v="1129.1300000000001"/>
    <n v="677.48"/>
    <n v="40649"/>
  </r>
  <r>
    <n v="14980"/>
    <n v="94"/>
    <x v="2628"/>
    <x v="151"/>
    <b v="1"/>
    <s v="Approved"/>
    <s v="Giant Bicycles"/>
    <s v="Standard"/>
    <s v="medium"/>
    <s v="large"/>
    <n v="1635.3"/>
    <n v="993.66"/>
    <n v="41434"/>
  </r>
  <r>
    <n v="14981"/>
    <n v="92"/>
    <x v="585"/>
    <x v="90"/>
    <b v="1"/>
    <s v="Approved"/>
    <s v="WeareA2B"/>
    <s v="Standard"/>
    <s v="medium"/>
    <s v="small"/>
    <n v="1415.01"/>
    <n v="1259.3599999999999"/>
    <n v="37539"/>
  </r>
  <r>
    <n v="14982"/>
    <n v="38"/>
    <x v="610"/>
    <x v="291"/>
    <b v="1"/>
    <s v="Approved"/>
    <s v="Solex"/>
    <s v="Standard"/>
    <s v="medium"/>
    <s v="medium"/>
    <n v="1577.53"/>
    <n v="826.51"/>
    <n v="40618"/>
  </r>
  <r>
    <n v="14983"/>
    <n v="88"/>
    <x v="101"/>
    <x v="281"/>
    <b v="1"/>
    <s v="Approved"/>
    <s v="Norco Bicycles"/>
    <s v="Standard"/>
    <s v="medium"/>
    <s v="medium"/>
    <n v="1198.46"/>
    <n v="381.1"/>
    <n v="36145"/>
  </r>
  <r>
    <n v="14984"/>
    <n v="42"/>
    <x v="1023"/>
    <x v="45"/>
    <b v="0"/>
    <s v="Approved"/>
    <s v="OHM Cycles"/>
    <s v="Road"/>
    <s v="medium"/>
    <s v="small"/>
    <n v="1810"/>
    <n v="1610.9"/>
    <n v="39526"/>
  </r>
  <r>
    <n v="14985"/>
    <n v="4"/>
    <x v="2525"/>
    <x v="301"/>
    <b v="0"/>
    <s v="Approved"/>
    <s v="Solex"/>
    <s v="Standard"/>
    <s v="medium"/>
    <s v="medium"/>
    <n v="1483.2"/>
    <n v="99.59"/>
    <n v="36146"/>
  </r>
  <r>
    <n v="14986"/>
    <n v="6"/>
    <x v="1066"/>
    <x v="255"/>
    <b v="1"/>
    <s v="Approved"/>
    <s v="Solex"/>
    <s v="Standard"/>
    <s v="high"/>
    <s v="medium"/>
    <n v="748.17"/>
    <n v="448.9"/>
    <n v="42710"/>
  </r>
  <r>
    <n v="14987"/>
    <n v="53"/>
    <x v="1132"/>
    <x v="312"/>
    <b v="0"/>
    <s v="Approved"/>
    <s v="OHM Cycles"/>
    <s v="Standard"/>
    <s v="medium"/>
    <s v="medium"/>
    <n v="795.34"/>
    <n v="101.58"/>
    <n v="35470"/>
  </r>
  <r>
    <n v="14988"/>
    <n v="38"/>
    <x v="1662"/>
    <x v="307"/>
    <b v="0"/>
    <s v="Approved"/>
    <s v="Trek Bicycles"/>
    <s v="Standard"/>
    <s v="medium"/>
    <s v="large"/>
    <n v="2091.4699999999998"/>
    <n v="388.92"/>
    <n v="42145"/>
  </r>
  <r>
    <n v="14989"/>
    <n v="58"/>
    <x v="1708"/>
    <x v="148"/>
    <b v="1"/>
    <s v="Approved"/>
    <s v="OHM Cycles"/>
    <s v="Standard"/>
    <s v="medium"/>
    <s v="medium"/>
    <n v="912.52"/>
    <n v="141.4"/>
    <n v="42172"/>
  </r>
  <r>
    <n v="14990"/>
    <n v="96"/>
    <x v="1798"/>
    <x v="93"/>
    <b v="0"/>
    <s v="Approved"/>
    <s v="WeareA2B"/>
    <s v="Road"/>
    <s v="low"/>
    <s v="small"/>
    <n v="1172.78"/>
    <n v="1043.77"/>
    <n v="37539"/>
  </r>
  <r>
    <n v="14991"/>
    <n v="22"/>
    <x v="3291"/>
    <x v="300"/>
    <b v="0"/>
    <s v="Approved"/>
    <s v="WeareA2B"/>
    <s v="Standard"/>
    <s v="medium"/>
    <s v="medium"/>
    <n v="60.34"/>
    <n v="45.26"/>
    <n v="34165"/>
  </r>
  <r>
    <n v="14992"/>
    <n v="64"/>
    <x v="1689"/>
    <x v="315"/>
    <b v="1"/>
    <s v="Approved"/>
    <s v="Trek Bicycles"/>
    <s v="Standard"/>
    <s v="medium"/>
    <s v="large"/>
    <n v="1469.44"/>
    <n v="596.54999999999995"/>
    <n v="33879"/>
  </r>
  <r>
    <n v="14993"/>
    <n v="48"/>
    <x v="566"/>
    <x v="262"/>
    <b v="1"/>
    <s v="Approved"/>
    <s v="WeareA2B"/>
    <s v="Standard"/>
    <s v="medium"/>
    <s v="medium"/>
    <n v="1762.96"/>
    <n v="950.52"/>
    <n v="41848"/>
  </r>
  <r>
    <n v="14994"/>
    <n v="35"/>
    <x v="1418"/>
    <x v="285"/>
    <b v="1"/>
    <s v="Approved"/>
    <s v="Giant Bicycles"/>
    <s v="Standard"/>
    <s v="medium"/>
    <s v="medium"/>
    <n v="1403.5"/>
    <n v="954.82"/>
    <n v="42688"/>
  </r>
  <r>
    <n v="14995"/>
    <n v="82"/>
    <x v="360"/>
    <x v="212"/>
    <b v="0"/>
    <s v="Approved"/>
    <s v="Giant Bicycles"/>
    <s v="Road"/>
    <s v="medium"/>
    <s v="medium"/>
    <n v="1538.99"/>
    <n v="829.65"/>
    <n v="37337"/>
  </r>
  <r>
    <n v="14996"/>
    <n v="52"/>
    <x v="246"/>
    <x v="255"/>
    <b v="1"/>
    <s v="Approved"/>
    <s v="OHM Cycles"/>
    <s v="Road"/>
    <s v="medium"/>
    <s v="medium"/>
    <n v="1280.28"/>
    <n v="829.51"/>
    <n v="37823"/>
  </r>
  <r>
    <n v="14997"/>
    <n v="13"/>
    <x v="1422"/>
    <x v="296"/>
    <b v="1"/>
    <s v="Approved"/>
    <s v="Solex"/>
    <s v="Standard"/>
    <s v="medium"/>
    <s v="medium"/>
    <n v="1163.8900000000001"/>
    <n v="589.27"/>
    <n v="39880"/>
  </r>
  <r>
    <n v="14998"/>
    <n v="23"/>
    <x v="1836"/>
    <x v="333"/>
    <b v="0"/>
    <s v="Approved"/>
    <s v="Norco Bicycles"/>
    <s v="Mountain"/>
    <s v="low"/>
    <s v="small"/>
    <n v="688.63"/>
    <n v="612.88"/>
    <n v="34244"/>
  </r>
  <r>
    <n v="14999"/>
    <n v="14"/>
    <x v="3460"/>
    <x v="3"/>
    <b v="0"/>
    <s v="Approved"/>
    <s v="Solex"/>
    <s v="Standard"/>
    <s v="high"/>
    <s v="large"/>
    <n v="1842.92"/>
    <n v="1105.75"/>
    <n v="40553"/>
  </r>
  <r>
    <n v="15000"/>
    <n v="77"/>
    <x v="187"/>
    <x v="119"/>
    <b v="1"/>
    <s v="Approved"/>
    <s v="Norco Bicycles"/>
    <s v="Road"/>
    <s v="medium"/>
    <s v="large"/>
    <n v="1240.31"/>
    <n v="795.1"/>
    <n v="40553"/>
  </r>
  <r>
    <n v="15001"/>
    <n v="8"/>
    <x v="2078"/>
    <x v="168"/>
    <b v="1"/>
    <s v="Approved"/>
    <s v="Solex"/>
    <s v="Road"/>
    <s v="medium"/>
    <s v="small"/>
    <n v="1703.52"/>
    <n v="1516.13"/>
    <n v="41701"/>
  </r>
  <r>
    <n v="15002"/>
    <n v="87"/>
    <x v="833"/>
    <x v="48"/>
    <b v="1"/>
    <s v="Approved"/>
    <s v="Giant Bicycles"/>
    <s v="Standard"/>
    <s v="high"/>
    <s v="medium"/>
    <n v="1179"/>
    <n v="707.4"/>
    <n v="35667"/>
  </r>
  <r>
    <n v="15003"/>
    <n v="67"/>
    <x v="1119"/>
    <x v="154"/>
    <b v="0"/>
    <s v="Approved"/>
    <s v="Norco Bicycles"/>
    <s v="Road"/>
    <s v="medium"/>
    <s v="medium"/>
    <n v="544.04999999999995"/>
    <n v="376.84"/>
    <n v="42710"/>
  </r>
  <r>
    <n v="15004"/>
    <n v="38"/>
    <x v="3318"/>
    <x v="247"/>
    <b v="0"/>
    <s v="Approved"/>
    <s v="Solex"/>
    <s v="Standard"/>
    <s v="medium"/>
    <s v="medium"/>
    <n v="1577.53"/>
    <n v="826.51"/>
    <n v="40618"/>
  </r>
  <r>
    <n v="15005"/>
    <n v="59"/>
    <x v="2056"/>
    <x v="186"/>
    <b v="1"/>
    <s v="Approved"/>
    <s v="WeareA2B"/>
    <s v="Standard"/>
    <s v="medium"/>
    <s v="small"/>
    <n v="1415.01"/>
    <n v="1259.3599999999999"/>
    <n v="37626"/>
  </r>
  <r>
    <n v="15006"/>
    <n v="27"/>
    <x v="66"/>
    <x v="192"/>
    <b v="1"/>
    <s v="Approved"/>
    <s v="Trek Bicycles"/>
    <s v="Standard"/>
    <s v="medium"/>
    <s v="medium"/>
    <n v="499.53"/>
    <n v="388.72"/>
    <n v="42696"/>
  </r>
  <r>
    <n v="15007"/>
    <n v="25"/>
    <x v="2753"/>
    <x v="202"/>
    <b v="1"/>
    <s v="Approved"/>
    <s v="Giant Bicycles"/>
    <s v="Road"/>
    <s v="medium"/>
    <s v="medium"/>
    <n v="1538.99"/>
    <n v="829.65"/>
    <n v="33552"/>
  </r>
  <r>
    <n v="15008"/>
    <n v="64"/>
    <x v="2984"/>
    <x v="51"/>
    <b v="0"/>
    <s v="Approved"/>
    <s v="Trek Bicycles"/>
    <s v="Standard"/>
    <s v="medium"/>
    <s v="large"/>
    <n v="1469.44"/>
    <n v="596.54999999999995"/>
    <n v="41047"/>
  </r>
  <r>
    <n v="15009"/>
    <n v="61"/>
    <x v="3461"/>
    <x v="116"/>
    <b v="1"/>
    <s v="Approved"/>
    <s v="OHM Cycles"/>
    <s v="Standard"/>
    <s v="low"/>
    <s v="medium"/>
    <n v="71.16"/>
    <n v="56.93"/>
    <n v="42172"/>
  </r>
  <r>
    <n v="15010"/>
    <n v="82"/>
    <x v="1006"/>
    <x v="241"/>
    <b v="1"/>
    <s v="Approved"/>
    <s v="Norco Bicycles"/>
    <s v="Standard"/>
    <s v="high"/>
    <s v="medium"/>
    <n v="1148.6400000000001"/>
    <n v="689.18"/>
    <n v="42226"/>
  </r>
  <r>
    <n v="15011"/>
    <n v="54"/>
    <x v="517"/>
    <x v="182"/>
    <b v="0"/>
    <s v="Approved"/>
    <s v="WeareA2B"/>
    <s v="Standard"/>
    <s v="medium"/>
    <s v="medium"/>
    <n v="1292.8399999999999"/>
    <n v="13.44"/>
    <n v="42295"/>
  </r>
  <r>
    <n v="15012"/>
    <n v="49"/>
    <x v="1987"/>
    <x v="235"/>
    <b v="0"/>
    <s v="Approved"/>
    <s v="Trek Bicycles"/>
    <s v="Road"/>
    <s v="medium"/>
    <s v="medium"/>
    <n v="533.51"/>
    <n v="400.13"/>
    <n v="33259"/>
  </r>
  <r>
    <n v="15013"/>
    <n v="30"/>
    <x v="1026"/>
    <x v="127"/>
    <b v="1"/>
    <s v="Approved"/>
    <s v="Solex"/>
    <s v="Standard"/>
    <s v="high"/>
    <s v="medium"/>
    <n v="748.17"/>
    <n v="448.9"/>
    <n v="33552"/>
  </r>
  <r>
    <n v="15014"/>
    <n v="35"/>
    <x v="820"/>
    <x v="197"/>
    <b v="0"/>
    <s v="Approved"/>
    <s v="Giant Bicycles"/>
    <s v="Standard"/>
    <s v="medium"/>
    <s v="medium"/>
    <n v="1403.5"/>
    <n v="954.82"/>
    <n v="41167"/>
  </r>
  <r>
    <n v="15015"/>
    <n v="34"/>
    <x v="1825"/>
    <x v="112"/>
    <b v="0"/>
    <s v="Approved"/>
    <s v="Norco Bicycles"/>
    <s v="Road"/>
    <s v="high"/>
    <s v="large"/>
    <n v="774.53"/>
    <n v="464.72"/>
    <n v="37698"/>
  </r>
  <r>
    <n v="15016"/>
    <n v="57"/>
    <x v="1699"/>
    <x v="266"/>
    <b v="0"/>
    <s v="Approved"/>
    <s v="WeareA2B"/>
    <s v="Touring"/>
    <s v="medium"/>
    <s v="large"/>
    <n v="1890.39"/>
    <n v="260.14"/>
    <n v="33259"/>
  </r>
  <r>
    <n v="15017"/>
    <n v="76"/>
    <x v="723"/>
    <x v="201"/>
    <b v="0"/>
    <s v="Approved"/>
    <s v="WeareA2B"/>
    <s v="Standard"/>
    <s v="low"/>
    <s v="medium"/>
    <n v="642.30999999999995"/>
    <n v="513.85"/>
    <n v="41533"/>
  </r>
  <r>
    <n v="15018"/>
    <n v="55"/>
    <x v="2590"/>
    <x v="135"/>
    <b v="1"/>
    <s v="Approved"/>
    <s v="Trek Bicycles"/>
    <s v="Road"/>
    <s v="medium"/>
    <s v="large"/>
    <n v="1894.19"/>
    <n v="598.76"/>
    <n v="37823"/>
  </r>
  <r>
    <n v="15019"/>
    <n v="57"/>
    <x v="815"/>
    <x v="86"/>
    <b v="0"/>
    <s v="Approved"/>
    <s v="WeareA2B"/>
    <s v="Touring"/>
    <s v="medium"/>
    <s v="large"/>
    <n v="1890.39"/>
    <n v="260.14"/>
    <n v="41047"/>
  </r>
  <r>
    <n v="15020"/>
    <n v="33"/>
    <x v="2060"/>
    <x v="131"/>
    <b v="1"/>
    <s v="Approved"/>
    <s v="Giant Bicycles"/>
    <s v="Standard"/>
    <s v="medium"/>
    <s v="small"/>
    <n v="1311.44"/>
    <n v="1167.18"/>
    <n v="33888"/>
  </r>
  <r>
    <n v="15021"/>
    <n v="77"/>
    <x v="956"/>
    <x v="163"/>
    <b v="0"/>
    <s v="Approved"/>
    <s v="Norco Bicycles"/>
    <s v="Road"/>
    <s v="medium"/>
    <s v="large"/>
    <n v="1240.31"/>
    <n v="795.1"/>
    <n v="40553"/>
  </r>
  <r>
    <n v="15022"/>
    <n v="90"/>
    <x v="965"/>
    <x v="74"/>
    <b v="0"/>
    <s v="Approved"/>
    <s v="Solex"/>
    <s v="Standard"/>
    <s v="low"/>
    <s v="medium"/>
    <n v="945.04"/>
    <n v="507.58"/>
    <n v="35052"/>
  </r>
  <r>
    <n v="15023"/>
    <n v="82"/>
    <x v="275"/>
    <x v="115"/>
    <b v="1"/>
    <s v="Approved"/>
    <s v="Giant Bicycles"/>
    <s v="Road"/>
    <s v="medium"/>
    <s v="medium"/>
    <n v="1538.99"/>
    <n v="829.65"/>
    <n v="36334"/>
  </r>
  <r>
    <n v="15024"/>
    <n v="1"/>
    <x v="2297"/>
    <x v="6"/>
    <b v="0"/>
    <s v="Approved"/>
    <s v="Giant Bicycles"/>
    <s v="Standard"/>
    <s v="medium"/>
    <s v="medium"/>
    <n v="1403.5"/>
    <n v="954.82"/>
    <n v="35667"/>
  </r>
  <r>
    <n v="15025"/>
    <n v="94"/>
    <x v="1296"/>
    <x v="287"/>
    <b v="0"/>
    <s v="Approved"/>
    <s v="Giant Bicycles"/>
    <s v="Standard"/>
    <s v="medium"/>
    <s v="large"/>
    <n v="1635.3"/>
    <n v="993.66"/>
    <n v="41434"/>
  </r>
  <r>
    <n v="15026"/>
    <n v="64"/>
    <x v="1281"/>
    <x v="363"/>
    <b v="0"/>
    <s v="Approved"/>
    <s v="Trek Bicycles"/>
    <s v="Standard"/>
    <s v="medium"/>
    <s v="large"/>
    <n v="1469.44"/>
    <n v="596.54999999999995"/>
    <n v="40410"/>
  </r>
  <r>
    <n v="15027"/>
    <n v="32"/>
    <x v="2173"/>
    <x v="309"/>
    <b v="1"/>
    <s v="Approved"/>
    <s v="Giant Bicycles"/>
    <s v="Standard"/>
    <s v="high"/>
    <s v="medium"/>
    <n v="1179"/>
    <n v="707.4"/>
    <n v="35667"/>
  </r>
  <r>
    <n v="15028"/>
    <n v="34"/>
    <x v="2138"/>
    <x v="319"/>
    <b v="1"/>
    <s v="Approved"/>
    <s v="WeareA2B"/>
    <s v="Standard"/>
    <s v="medium"/>
    <s v="medium"/>
    <n v="1231.1500000000001"/>
    <n v="161.6"/>
    <n v="39880"/>
  </r>
  <r>
    <n v="15029"/>
    <n v="28"/>
    <x v="1526"/>
    <x v="307"/>
    <b v="0"/>
    <s v="Approved"/>
    <s v="Solex"/>
    <s v="Road"/>
    <s v="medium"/>
    <s v="small"/>
    <n v="1703.52"/>
    <n v="1516.13"/>
    <n v="40649"/>
  </r>
  <r>
    <n v="15030"/>
    <n v="50"/>
    <x v="1199"/>
    <x v="92"/>
    <m/>
    <s v="Approved"/>
    <s v="WeareA2B"/>
    <s v="Standard"/>
    <s v="medium"/>
    <s v="small"/>
    <n v="175.89"/>
    <n v="131.91999999999999"/>
    <n v="37668"/>
  </r>
  <r>
    <n v="15031"/>
    <n v="91"/>
    <x v="2676"/>
    <x v="48"/>
    <b v="0"/>
    <s v="Approved"/>
    <s v="WeareA2B"/>
    <s v="Standard"/>
    <s v="low"/>
    <s v="medium"/>
    <n v="642.30999999999995"/>
    <n v="513.85"/>
    <n v="35455"/>
  </r>
  <r>
    <n v="15032"/>
    <n v="15"/>
    <x v="2205"/>
    <x v="345"/>
    <b v="1"/>
    <s v="Approved"/>
    <s v="WeareA2B"/>
    <s v="Standard"/>
    <s v="medium"/>
    <s v="medium"/>
    <n v="1292.8399999999999"/>
    <n v="13.44"/>
    <n v="35667"/>
  </r>
  <r>
    <n v="15033"/>
    <n v="19"/>
    <x v="2266"/>
    <x v="262"/>
    <b v="1"/>
    <s v="Approved"/>
    <s v="OHM Cycles"/>
    <s v="Road"/>
    <s v="high"/>
    <s v="large"/>
    <n v="12.01"/>
    <n v="7.21"/>
    <n v="39880"/>
  </r>
  <r>
    <n v="15034"/>
    <n v="83"/>
    <x v="630"/>
    <x v="116"/>
    <b v="1"/>
    <s v="Approved"/>
    <s v="Solex"/>
    <s v="Touring"/>
    <s v="medium"/>
    <s v="large"/>
    <n v="2083.94"/>
    <n v="675.03"/>
    <n v="41533"/>
  </r>
  <r>
    <n v="15035"/>
    <n v="68"/>
    <x v="1205"/>
    <x v="242"/>
    <b v="1"/>
    <s v="Approved"/>
    <s v="OHM Cycles"/>
    <s v="Standard"/>
    <s v="medium"/>
    <s v="medium"/>
    <n v="1636.9"/>
    <n v="44.71"/>
    <n v="42105"/>
  </r>
  <r>
    <n v="15036"/>
    <n v="34"/>
    <x v="1573"/>
    <x v="194"/>
    <b v="1"/>
    <s v="Approved"/>
    <s v="Norco Bicycles"/>
    <s v="Road"/>
    <s v="high"/>
    <s v="large"/>
    <n v="774.53"/>
    <n v="464.72"/>
    <n v="37698"/>
  </r>
  <r>
    <n v="15037"/>
    <n v="7"/>
    <x v="2093"/>
    <x v="135"/>
    <b v="1"/>
    <s v="Approved"/>
    <s v="Trek Bicycles"/>
    <s v="Road"/>
    <s v="low"/>
    <s v="medium"/>
    <n v="980.37"/>
    <n v="234.43"/>
    <n v="38258"/>
  </r>
  <r>
    <n v="15038"/>
    <n v="55"/>
    <x v="3027"/>
    <x v="157"/>
    <b v="1"/>
    <s v="Approved"/>
    <s v="Trek Bicycles"/>
    <s v="Road"/>
    <s v="medium"/>
    <s v="large"/>
    <n v="1894.19"/>
    <n v="598.76"/>
    <n v="33259"/>
  </r>
  <r>
    <n v="15039"/>
    <n v="94"/>
    <x v="2303"/>
    <x v="341"/>
    <b v="0"/>
    <s v="Approved"/>
    <s v="Giant Bicycles"/>
    <s v="Standard"/>
    <s v="medium"/>
    <s v="large"/>
    <n v="1635.3"/>
    <n v="993.66"/>
    <n v="41434"/>
  </r>
  <r>
    <n v="15040"/>
    <n v="37"/>
    <x v="2864"/>
    <x v="15"/>
    <b v="1"/>
    <s v="Approved"/>
    <s v="OHM Cycles"/>
    <s v="Standard"/>
    <s v="low"/>
    <s v="medium"/>
    <n v="1793.43"/>
    <n v="248.82"/>
    <n v="42105"/>
  </r>
  <r>
    <n v="15041"/>
    <n v="0"/>
    <x v="1104"/>
    <x v="56"/>
    <b v="1"/>
    <s v="Approved"/>
    <s v="Giant Bicycles"/>
    <s v="Standard"/>
    <s v="medium"/>
    <s v="medium"/>
    <n v="230.91"/>
    <n v="173.18"/>
    <n v="40336"/>
  </r>
  <r>
    <n v="15042"/>
    <n v="40"/>
    <x v="1690"/>
    <x v="348"/>
    <b v="1"/>
    <s v="Approved"/>
    <s v="OHM Cycles"/>
    <s v="Standard"/>
    <s v="high"/>
    <s v="medium"/>
    <n v="1458.17"/>
    <n v="874.9"/>
    <n v="38750"/>
  </r>
  <r>
    <n v="15043"/>
    <n v="13"/>
    <x v="2811"/>
    <x v="9"/>
    <b v="0"/>
    <s v="Approved"/>
    <s v="Solex"/>
    <s v="Standard"/>
    <s v="medium"/>
    <s v="medium"/>
    <n v="1163.8900000000001"/>
    <n v="589.27"/>
    <n v="42560"/>
  </r>
  <r>
    <n v="15044"/>
    <n v="18"/>
    <x v="992"/>
    <x v="11"/>
    <b v="0"/>
    <s v="Approved"/>
    <s v="Norco Bicycles"/>
    <s v="Standard"/>
    <s v="high"/>
    <s v="medium"/>
    <n v="1148.6400000000001"/>
    <n v="689.18"/>
    <n v="42226"/>
  </r>
  <r>
    <n v="15045"/>
    <n v="21"/>
    <x v="2246"/>
    <x v="48"/>
    <b v="1"/>
    <s v="Approved"/>
    <s v="Solex"/>
    <s v="Standard"/>
    <s v="medium"/>
    <s v="large"/>
    <n v="1071.23"/>
    <n v="380.74"/>
    <n v="34165"/>
  </r>
  <r>
    <n v="15046"/>
    <n v="0"/>
    <x v="1821"/>
    <x v="11"/>
    <b v="0"/>
    <s v="Approved"/>
    <s v="Trek Bicycles"/>
    <s v="Road"/>
    <s v="medium"/>
    <s v="medium"/>
    <n v="290.62"/>
    <n v="215.14"/>
    <n v="42218"/>
  </r>
  <r>
    <n v="15047"/>
    <n v="42"/>
    <x v="966"/>
    <x v="177"/>
    <b v="0"/>
    <s v="Approved"/>
    <s v="OHM Cycles"/>
    <s v="Road"/>
    <s v="medium"/>
    <s v="small"/>
    <n v="1810"/>
    <n v="1610.9"/>
    <n v="34071"/>
  </r>
  <r>
    <n v="15048"/>
    <n v="5"/>
    <x v="2567"/>
    <x v="300"/>
    <b v="0"/>
    <s v="Approved"/>
    <s v="Trek Bicycles"/>
    <s v="Mountain"/>
    <s v="low"/>
    <s v="medium"/>
    <n v="574.64"/>
    <n v="459.71"/>
    <n v="40784"/>
  </r>
  <r>
    <n v="15049"/>
    <n v="74"/>
    <x v="3012"/>
    <x v="224"/>
    <b v="1"/>
    <s v="Approved"/>
    <s v="WeareA2B"/>
    <s v="Standard"/>
    <s v="medium"/>
    <s v="medium"/>
    <n v="1228.07"/>
    <n v="400.91"/>
    <n v="36668"/>
  </r>
  <r>
    <n v="15050"/>
    <n v="3"/>
    <x v="2370"/>
    <x v="90"/>
    <b v="0"/>
    <s v="Approved"/>
    <s v="Trek Bicycles"/>
    <s v="Standard"/>
    <s v="medium"/>
    <s v="large"/>
    <n v="2091.4699999999998"/>
    <n v="388.92"/>
    <n v="39298"/>
  </r>
  <r>
    <n v="15051"/>
    <n v="40"/>
    <x v="2491"/>
    <x v="90"/>
    <b v="1"/>
    <s v="Approved"/>
    <s v="Trek Bicycles"/>
    <s v="Road"/>
    <s v="medium"/>
    <s v="large"/>
    <n v="1894.19"/>
    <n v="598.76"/>
    <n v="40649"/>
  </r>
  <r>
    <n v="15052"/>
    <n v="0"/>
    <x v="3197"/>
    <x v="244"/>
    <b v="0"/>
    <s v="Approved"/>
    <s v="OHM Cycles"/>
    <s v="Standard"/>
    <s v="low"/>
    <s v="medium"/>
    <n v="71.16"/>
    <n v="56.93"/>
    <n v="34143"/>
  </r>
  <r>
    <n v="15053"/>
    <n v="0"/>
    <x v="1513"/>
    <x v="192"/>
    <b v="0"/>
    <s v="Approved"/>
    <s v="Norco Bicycles"/>
    <s v="Road"/>
    <s v="medium"/>
    <s v="medium"/>
    <n v="543.39"/>
    <n v="407.54"/>
    <n v="42696"/>
  </r>
  <r>
    <n v="15054"/>
    <n v="57"/>
    <x v="693"/>
    <x v="9"/>
    <b v="1"/>
    <s v="Approved"/>
    <s v="WeareA2B"/>
    <s v="Touring"/>
    <s v="medium"/>
    <s v="large"/>
    <n v="1890.39"/>
    <n v="260.14"/>
    <n v="34143"/>
  </r>
  <r>
    <n v="15055"/>
    <n v="24"/>
    <x v="948"/>
    <x v="125"/>
    <b v="0"/>
    <s v="Approved"/>
    <s v="Solex"/>
    <s v="Road"/>
    <s v="medium"/>
    <s v="large"/>
    <n v="1777.8"/>
    <n v="820.78"/>
    <n v="40670"/>
  </r>
  <r>
    <n v="15056"/>
    <n v="7"/>
    <x v="1853"/>
    <x v="356"/>
    <b v="0"/>
    <s v="Approved"/>
    <s v="Trek Bicycles"/>
    <s v="Road"/>
    <s v="low"/>
    <s v="medium"/>
    <n v="980.37"/>
    <n v="234.43"/>
    <n v="38258"/>
  </r>
  <r>
    <n v="15057"/>
    <n v="89"/>
    <x v="259"/>
    <x v="194"/>
    <b v="0"/>
    <s v="Approved"/>
    <s v="WeareA2B"/>
    <s v="Touring"/>
    <s v="medium"/>
    <s v="large"/>
    <n v="1362.99"/>
    <n v="57.74"/>
    <n v="34079"/>
  </r>
  <r>
    <n v="15058"/>
    <n v="26"/>
    <x v="2422"/>
    <x v="281"/>
    <b v="1"/>
    <s v="Approved"/>
    <s v="WeareA2B"/>
    <s v="Standard"/>
    <s v="medium"/>
    <s v="medium"/>
    <n v="1992.93"/>
    <n v="762.63"/>
    <n v="34115"/>
  </r>
  <r>
    <n v="15059"/>
    <n v="74"/>
    <x v="270"/>
    <x v="79"/>
    <b v="0"/>
    <s v="Approved"/>
    <s v="WeareA2B"/>
    <s v="Standard"/>
    <s v="medium"/>
    <s v="medium"/>
    <n v="1228.07"/>
    <n v="400.91"/>
    <n v="37873"/>
  </r>
  <r>
    <n v="15060"/>
    <n v="40"/>
    <x v="1135"/>
    <x v="313"/>
    <b v="0"/>
    <s v="Approved"/>
    <s v="OHM Cycles"/>
    <s v="Standard"/>
    <s v="high"/>
    <s v="medium"/>
    <n v="1458.17"/>
    <n v="874.9"/>
    <n v="41848"/>
  </r>
  <r>
    <n v="15061"/>
    <n v="14"/>
    <x v="3158"/>
    <x v="87"/>
    <m/>
    <s v="Approved"/>
    <s v="Trek Bicycles"/>
    <s v="Standard"/>
    <s v="medium"/>
    <s v="small"/>
    <n v="1386.84"/>
    <n v="1234.29"/>
    <n v="37838"/>
  </r>
  <r>
    <n v="15062"/>
    <n v="86"/>
    <x v="648"/>
    <x v="30"/>
    <b v="1"/>
    <s v="Approved"/>
    <s v="Norco Bicycles"/>
    <s v="Road"/>
    <s v="high"/>
    <s v="large"/>
    <n v="774.53"/>
    <n v="464.72"/>
    <n v="37698"/>
  </r>
  <r>
    <n v="15063"/>
    <n v="21"/>
    <x v="3462"/>
    <x v="1"/>
    <b v="1"/>
    <s v="Approved"/>
    <s v="WeareA2B"/>
    <s v="Touring"/>
    <s v="medium"/>
    <s v="medium"/>
    <n v="1466.68"/>
    <n v="363.25"/>
    <n v="41701"/>
  </r>
  <r>
    <n v="15064"/>
    <n v="67"/>
    <x v="2234"/>
    <x v="36"/>
    <b v="0"/>
    <s v="Approved"/>
    <s v="Norco Bicycles"/>
    <s v="Road"/>
    <s v="medium"/>
    <s v="medium"/>
    <n v="544.04999999999995"/>
    <n v="376.84"/>
    <n v="38647"/>
  </r>
  <r>
    <n v="15065"/>
    <n v="24"/>
    <x v="2930"/>
    <x v="249"/>
    <b v="0"/>
    <s v="Approved"/>
    <s v="Solex"/>
    <s v="Road"/>
    <s v="medium"/>
    <s v="large"/>
    <n v="1777.8"/>
    <n v="820.78"/>
    <n v="40670"/>
  </r>
  <r>
    <n v="15066"/>
    <n v="100"/>
    <x v="419"/>
    <x v="174"/>
    <m/>
    <s v="Approved"/>
    <s v="Trek Bicycles"/>
    <s v="Standard"/>
    <s v="medium"/>
    <s v="small"/>
    <n v="1386.84"/>
    <n v="1234.29"/>
    <n v="37838"/>
  </r>
  <r>
    <n v="15067"/>
    <n v="0"/>
    <x v="748"/>
    <x v="321"/>
    <b v="0"/>
    <s v="Approved"/>
    <s v="OHM Cycles"/>
    <s v="Standard"/>
    <s v="medium"/>
    <s v="medium"/>
    <n v="183.86"/>
    <n v="137.9"/>
    <n v="35707"/>
  </r>
  <r>
    <n v="15068"/>
    <n v="9"/>
    <x v="2532"/>
    <x v="180"/>
    <b v="0"/>
    <s v="Approved"/>
    <s v="OHM Cycles"/>
    <s v="Road"/>
    <s v="medium"/>
    <s v="medium"/>
    <n v="742.54"/>
    <n v="667.4"/>
    <n v="37838"/>
  </r>
  <r>
    <n v="15069"/>
    <n v="43"/>
    <x v="96"/>
    <x v="344"/>
    <b v="0"/>
    <s v="Approved"/>
    <s v="Solex"/>
    <s v="Standard"/>
    <s v="medium"/>
    <s v="medium"/>
    <n v="1151.96"/>
    <n v="649.49"/>
    <n v="36498"/>
  </r>
  <r>
    <n v="15070"/>
    <n v="70"/>
    <x v="1985"/>
    <x v="316"/>
    <b v="0"/>
    <s v="Approved"/>
    <s v="Trek Bicycles"/>
    <s v="Standard"/>
    <s v="high"/>
    <s v="medium"/>
    <n v="495.72"/>
    <n v="297.43"/>
    <n v="42105"/>
  </r>
  <r>
    <n v="15071"/>
    <n v="63"/>
    <x v="1436"/>
    <x v="171"/>
    <b v="0"/>
    <s v="Approved"/>
    <s v="WeareA2B"/>
    <s v="Standard"/>
    <s v="medium"/>
    <s v="medium"/>
    <n v="1992.93"/>
    <n v="762.63"/>
    <n v="34115"/>
  </r>
  <r>
    <n v="15072"/>
    <n v="42"/>
    <x v="3208"/>
    <x v="257"/>
    <b v="1"/>
    <s v="Approved"/>
    <s v="OHM Cycles"/>
    <s v="Road"/>
    <s v="medium"/>
    <s v="small"/>
    <n v="1810"/>
    <n v="1610.9"/>
    <n v="39526"/>
  </r>
  <r>
    <n v="15073"/>
    <n v="46"/>
    <x v="1146"/>
    <x v="40"/>
    <b v="1"/>
    <s v="Approved"/>
    <s v="OHM Cycles"/>
    <s v="Standard"/>
    <s v="low"/>
    <s v="medium"/>
    <n v="1793.43"/>
    <n v="248.82"/>
    <n v="36498"/>
  </r>
  <r>
    <n v="15074"/>
    <n v="46"/>
    <x v="1381"/>
    <x v="294"/>
    <b v="1"/>
    <s v="Approved"/>
    <s v="Solex"/>
    <s v="Standard"/>
    <s v="low"/>
    <s v="medium"/>
    <n v="1289.8499999999999"/>
    <n v="74.510000000000005"/>
    <n v="39427"/>
  </r>
  <r>
    <n v="15075"/>
    <n v="55"/>
    <x v="195"/>
    <x v="19"/>
    <b v="1"/>
    <s v="Approved"/>
    <s v="Trek Bicycles"/>
    <s v="Road"/>
    <s v="medium"/>
    <s v="large"/>
    <n v="1894.19"/>
    <n v="598.76"/>
    <n v="37823"/>
  </r>
  <r>
    <n v="15076"/>
    <n v="45"/>
    <x v="534"/>
    <x v="20"/>
    <b v="0"/>
    <s v="Approved"/>
    <s v="Trek Bicycles"/>
    <s v="Road"/>
    <s v="low"/>
    <s v="medium"/>
    <n v="980.37"/>
    <n v="234.43"/>
    <n v="33549"/>
  </r>
  <r>
    <n v="15077"/>
    <n v="8"/>
    <x v="2125"/>
    <x v="354"/>
    <b v="1"/>
    <s v="Approved"/>
    <s v="Solex"/>
    <s v="Road"/>
    <s v="medium"/>
    <s v="small"/>
    <n v="1703.52"/>
    <n v="1516.13"/>
    <n v="40649"/>
  </r>
  <r>
    <n v="15078"/>
    <n v="3"/>
    <x v="2912"/>
    <x v="36"/>
    <b v="1"/>
    <s v="Approved"/>
    <s v="Trek Bicycles"/>
    <s v="Standard"/>
    <s v="medium"/>
    <s v="large"/>
    <n v="2091.4699999999998"/>
    <n v="388.92"/>
    <n v="39526"/>
  </r>
  <r>
    <n v="15079"/>
    <n v="12"/>
    <x v="3400"/>
    <x v="185"/>
    <b v="0"/>
    <s v="Approved"/>
    <s v="WeareA2B"/>
    <s v="Standard"/>
    <s v="medium"/>
    <s v="medium"/>
    <n v="1231.1500000000001"/>
    <n v="161.6"/>
    <n v="34170"/>
  </r>
  <r>
    <n v="15080"/>
    <n v="66"/>
    <x v="2456"/>
    <x v="335"/>
    <b v="1"/>
    <s v="Approved"/>
    <s v="Giant Bicycles"/>
    <s v="Road"/>
    <s v="low"/>
    <s v="small"/>
    <n v="590.26"/>
    <n v="525.33000000000004"/>
    <n v="40487"/>
  </r>
  <r>
    <n v="15081"/>
    <n v="25"/>
    <x v="1262"/>
    <x v="356"/>
    <b v="0"/>
    <s v="Approved"/>
    <s v="Giant Bicycles"/>
    <s v="Road"/>
    <s v="medium"/>
    <s v="medium"/>
    <n v="1538.99"/>
    <n v="829.65"/>
    <n v="42404"/>
  </r>
  <r>
    <n v="15082"/>
    <n v="20"/>
    <x v="541"/>
    <x v="256"/>
    <b v="1"/>
    <s v="Approved"/>
    <s v="Trek Bicycles"/>
    <s v="Standard"/>
    <s v="medium"/>
    <s v="small"/>
    <n v="1775.81"/>
    <n v="1580.47"/>
    <n v="42404"/>
  </r>
  <r>
    <n v="15083"/>
    <n v="60"/>
    <x v="922"/>
    <x v="208"/>
    <b v="0"/>
    <s v="Approved"/>
    <s v="Giant Bicycles"/>
    <s v="Standard"/>
    <s v="high"/>
    <s v="small"/>
    <n v="1977.36"/>
    <n v="1759.85"/>
    <n v="38647"/>
  </r>
  <r>
    <n v="15084"/>
    <n v="47"/>
    <x v="1716"/>
    <x v="158"/>
    <b v="0"/>
    <s v="Approved"/>
    <s v="Trek Bicycles"/>
    <s v="Road"/>
    <s v="low"/>
    <s v="small"/>
    <n v="1720.7"/>
    <n v="1531.42"/>
    <n v="38991"/>
  </r>
  <r>
    <n v="15085"/>
    <n v="91"/>
    <x v="2808"/>
    <x v="23"/>
    <b v="1"/>
    <s v="Approved"/>
    <s v="Solex"/>
    <s v="Standard"/>
    <s v="medium"/>
    <s v="medium"/>
    <n v="100.35"/>
    <n v="75.260000000000005"/>
    <n v="36833"/>
  </r>
  <r>
    <n v="15086"/>
    <n v="52"/>
    <x v="3189"/>
    <x v="222"/>
    <b v="0"/>
    <s v="Approved"/>
    <s v="OHM Cycles"/>
    <s v="Road"/>
    <s v="medium"/>
    <s v="medium"/>
    <n v="1280.28"/>
    <n v="829.51"/>
    <n v="37220"/>
  </r>
  <r>
    <n v="15087"/>
    <n v="50"/>
    <x v="2984"/>
    <x v="148"/>
    <b v="0"/>
    <s v="Approved"/>
    <s v="WeareA2B"/>
    <s v="Standard"/>
    <s v="medium"/>
    <s v="small"/>
    <n v="175.89"/>
    <n v="131.91999999999999"/>
    <n v="37668"/>
  </r>
  <r>
    <n v="15088"/>
    <n v="1"/>
    <x v="3169"/>
    <x v="210"/>
    <b v="1"/>
    <s v="Approved"/>
    <s v="Giant Bicycles"/>
    <s v="Standard"/>
    <s v="medium"/>
    <s v="medium"/>
    <n v="1403.5"/>
    <n v="954.82"/>
    <n v="41245"/>
  </r>
  <r>
    <n v="15089"/>
    <n v="99"/>
    <x v="2451"/>
    <x v="230"/>
    <b v="1"/>
    <s v="Approved"/>
    <s v="OHM Cycles"/>
    <s v="Standard"/>
    <s v="medium"/>
    <s v="medium"/>
    <n v="1227.3399999999999"/>
    <n v="770.89"/>
    <n v="34556"/>
  </r>
  <r>
    <n v="15090"/>
    <n v="49"/>
    <x v="209"/>
    <x v="45"/>
    <b v="1"/>
    <s v="Approved"/>
    <s v="Trek Bicycles"/>
    <s v="Road"/>
    <s v="medium"/>
    <s v="medium"/>
    <n v="533.51"/>
    <n v="400.13"/>
    <n v="41064"/>
  </r>
  <r>
    <n v="15091"/>
    <n v="0"/>
    <x v="728"/>
    <x v="288"/>
    <b v="1"/>
    <s v="Approved"/>
    <s v="OHM Cycles"/>
    <s v="Standard"/>
    <s v="low"/>
    <s v="medium"/>
    <n v="71.16"/>
    <n v="56.93"/>
    <n v="41047"/>
  </r>
  <r>
    <n v="15092"/>
    <n v="90"/>
    <x v="1326"/>
    <x v="229"/>
    <b v="1"/>
    <s v="Approved"/>
    <s v="Norco Bicycles"/>
    <s v="Standard"/>
    <s v="low"/>
    <s v="medium"/>
    <n v="363.01"/>
    <n v="290.41000000000003"/>
    <n v="38482"/>
  </r>
  <r>
    <n v="15093"/>
    <n v="73"/>
    <x v="2146"/>
    <x v="44"/>
    <b v="0"/>
    <s v="Approved"/>
    <s v="Solex"/>
    <s v="Standard"/>
    <s v="medium"/>
    <s v="medium"/>
    <n v="1945.43"/>
    <n v="333.18"/>
    <n v="37499"/>
  </r>
  <r>
    <n v="15094"/>
    <n v="30"/>
    <x v="172"/>
    <x v="159"/>
    <b v="1"/>
    <s v="Approved"/>
    <s v="Solex"/>
    <s v="Standard"/>
    <s v="high"/>
    <s v="medium"/>
    <n v="748.17"/>
    <n v="448.9"/>
    <n v="33552"/>
  </r>
  <r>
    <n v="15095"/>
    <n v="0"/>
    <x v="3116"/>
    <x v="161"/>
    <b v="1"/>
    <s v="Approved"/>
    <s v="Solex"/>
    <s v="Standard"/>
    <s v="medium"/>
    <s v="large"/>
    <n v="202.62"/>
    <n v="151.96"/>
    <n v="42458"/>
  </r>
  <r>
    <n v="15096"/>
    <n v="32"/>
    <x v="2506"/>
    <x v="66"/>
    <b v="0"/>
    <s v="Approved"/>
    <s v="Giant Bicycles"/>
    <s v="Standard"/>
    <s v="high"/>
    <s v="medium"/>
    <n v="1179"/>
    <n v="707.4"/>
    <n v="34079"/>
  </r>
  <r>
    <n v="15097"/>
    <n v="39"/>
    <x v="1706"/>
    <x v="118"/>
    <b v="0"/>
    <s v="Approved"/>
    <s v="Giant Bicycles"/>
    <s v="Standard"/>
    <s v="medium"/>
    <s v="large"/>
    <n v="1812.75"/>
    <n v="582.48"/>
    <n v="35560"/>
  </r>
  <r>
    <n v="15098"/>
    <n v="94"/>
    <x v="2050"/>
    <x v="307"/>
    <b v="1"/>
    <s v="Approved"/>
    <s v="Giant Bicycles"/>
    <s v="Standard"/>
    <s v="medium"/>
    <s v="large"/>
    <n v="1635.3"/>
    <n v="993.66"/>
    <n v="41434"/>
  </r>
  <r>
    <n v="15099"/>
    <n v="28"/>
    <x v="1574"/>
    <x v="108"/>
    <b v="1"/>
    <s v="Approved"/>
    <s v="Solex"/>
    <s v="Road"/>
    <s v="medium"/>
    <s v="small"/>
    <n v="1703.52"/>
    <n v="1516.13"/>
    <n v="40649"/>
  </r>
  <r>
    <n v="15100"/>
    <n v="22"/>
    <x v="2869"/>
    <x v="263"/>
    <b v="1"/>
    <s v="Approved"/>
    <s v="WeareA2B"/>
    <s v="Standard"/>
    <s v="medium"/>
    <s v="medium"/>
    <n v="60.34"/>
    <n v="45.26"/>
    <n v="34165"/>
  </r>
  <r>
    <n v="15101"/>
    <n v="49"/>
    <x v="3266"/>
    <x v="126"/>
    <b v="1"/>
    <s v="Approved"/>
    <s v="Solex"/>
    <s v="Standard"/>
    <s v="medium"/>
    <s v="large"/>
    <n v="1061.56"/>
    <n v="733.58"/>
    <n v="36146"/>
  </r>
  <r>
    <n v="15102"/>
    <n v="35"/>
    <x v="2190"/>
    <x v="209"/>
    <b v="0"/>
    <s v="Approved"/>
    <s v="Trek Bicycles"/>
    <s v="Standard"/>
    <s v="low"/>
    <s v="medium"/>
    <n v="1057.51"/>
    <n v="154.4"/>
    <n v="37337"/>
  </r>
  <r>
    <n v="15103"/>
    <n v="63"/>
    <x v="2545"/>
    <x v="132"/>
    <b v="0"/>
    <s v="Approved"/>
    <s v="WeareA2B"/>
    <s v="Standard"/>
    <s v="medium"/>
    <s v="medium"/>
    <n v="1992.93"/>
    <n v="762.63"/>
    <n v="42696"/>
  </r>
  <r>
    <n v="15104"/>
    <n v="97"/>
    <x v="1290"/>
    <x v="72"/>
    <b v="1"/>
    <s v="Approved"/>
    <s v="OHM Cycles"/>
    <s v="Road"/>
    <s v="medium"/>
    <s v="medium"/>
    <n v="742.54"/>
    <n v="667.4"/>
    <n v="33549"/>
  </r>
  <r>
    <n v="15105"/>
    <n v="13"/>
    <x v="1017"/>
    <x v="9"/>
    <b v="1"/>
    <s v="Approved"/>
    <s v="Solex"/>
    <s v="Standard"/>
    <s v="medium"/>
    <s v="medium"/>
    <n v="1163.8900000000001"/>
    <n v="589.27"/>
    <n v="42560"/>
  </r>
  <r>
    <n v="15106"/>
    <n v="67"/>
    <x v="2125"/>
    <x v="226"/>
    <m/>
    <s v="Approved"/>
    <s v="Norco Bicycles"/>
    <s v="Road"/>
    <s v="medium"/>
    <s v="medium"/>
    <n v="544.04999999999995"/>
    <n v="376.84"/>
    <n v="38647"/>
  </r>
  <r>
    <n v="15107"/>
    <n v="98"/>
    <x v="1710"/>
    <x v="325"/>
    <b v="1"/>
    <s v="Approved"/>
    <s v="Trek Bicycles"/>
    <s v="Standard"/>
    <s v="high"/>
    <s v="medium"/>
    <n v="358.39"/>
    <n v="215.03"/>
    <n v="38002"/>
  </r>
  <r>
    <n v="15108"/>
    <n v="11"/>
    <x v="713"/>
    <x v="22"/>
    <b v="0"/>
    <s v="Approved"/>
    <s v="Giant Bicycles"/>
    <s v="Standard"/>
    <s v="high"/>
    <s v="medium"/>
    <n v="1274.93"/>
    <n v="764.96"/>
    <n v="39298"/>
  </r>
  <r>
    <n v="15109"/>
    <n v="98"/>
    <x v="1275"/>
    <x v="10"/>
    <b v="1"/>
    <s v="Approved"/>
    <s v="OHM Cycles"/>
    <s v="Standard"/>
    <s v="medium"/>
    <s v="medium"/>
    <n v="795.34"/>
    <n v="101.58"/>
    <n v="35470"/>
  </r>
  <r>
    <n v="15110"/>
    <n v="56"/>
    <x v="1353"/>
    <x v="164"/>
    <b v="0"/>
    <s v="Approved"/>
    <s v="OHM Cycles"/>
    <s v="Standard"/>
    <s v="medium"/>
    <s v="medium"/>
    <n v="183.86"/>
    <n v="137.9"/>
    <n v="35707"/>
  </r>
  <r>
    <n v="15111"/>
    <n v="55"/>
    <x v="667"/>
    <x v="323"/>
    <b v="1"/>
    <s v="Approved"/>
    <s v="Trek Bicycles"/>
    <s v="Road"/>
    <s v="medium"/>
    <s v="large"/>
    <n v="1894.19"/>
    <n v="598.76"/>
    <n v="37823"/>
  </r>
  <r>
    <n v="15112"/>
    <n v="100"/>
    <x v="63"/>
    <x v="312"/>
    <m/>
    <s v="Approved"/>
    <s v="Norco Bicycles"/>
    <s v="Road"/>
    <s v="medium"/>
    <s v="medium"/>
    <n v="1036.5899999999999"/>
    <n v="206.35"/>
    <n v="33364"/>
  </r>
  <r>
    <n v="15113"/>
    <n v="46"/>
    <x v="495"/>
    <x v="204"/>
    <b v="1"/>
    <s v="Approved"/>
    <s v="Solex"/>
    <s v="Standard"/>
    <s v="low"/>
    <s v="medium"/>
    <n v="1289.8499999999999"/>
    <n v="74.510000000000005"/>
    <n v="39427"/>
  </r>
  <r>
    <n v="15114"/>
    <n v="88"/>
    <x v="110"/>
    <x v="167"/>
    <b v="0"/>
    <s v="Approved"/>
    <s v="Norco Bicycles"/>
    <s v="Standard"/>
    <s v="medium"/>
    <s v="medium"/>
    <n v="1198.46"/>
    <n v="381.1"/>
    <n v="38482"/>
  </r>
  <r>
    <n v="15115"/>
    <n v="92"/>
    <x v="1225"/>
    <x v="24"/>
    <m/>
    <s v="Approved"/>
    <s v="WeareA2B"/>
    <s v="Standard"/>
    <s v="medium"/>
    <s v="small"/>
    <n v="1415.01"/>
    <n v="1259.3599999999999"/>
    <n v="37626"/>
  </r>
  <r>
    <n v="15116"/>
    <n v="9"/>
    <x v="1429"/>
    <x v="324"/>
    <b v="0"/>
    <s v="Approved"/>
    <s v="OHM Cycles"/>
    <s v="Road"/>
    <s v="medium"/>
    <s v="medium"/>
    <n v="742.54"/>
    <n v="667.4"/>
    <n v="38216"/>
  </r>
  <r>
    <n v="15117"/>
    <n v="3"/>
    <x v="1974"/>
    <x v="116"/>
    <b v="0"/>
    <s v="Approved"/>
    <s v="Trek Bicycles"/>
    <s v="Standard"/>
    <s v="medium"/>
    <s v="large"/>
    <n v="2091.4699999999998"/>
    <n v="388.92"/>
    <n v="34115"/>
  </r>
  <r>
    <n v="15118"/>
    <n v="26"/>
    <x v="3285"/>
    <x v="232"/>
    <b v="0"/>
    <s v="Approved"/>
    <s v="WeareA2B"/>
    <s v="Standard"/>
    <s v="medium"/>
    <s v="medium"/>
    <n v="1992.93"/>
    <n v="762.63"/>
    <n v="34115"/>
  </r>
  <r>
    <n v="15119"/>
    <n v="46"/>
    <x v="2851"/>
    <x v="73"/>
    <b v="1"/>
    <s v="Approved"/>
    <s v="OHM Cycles"/>
    <s v="Standard"/>
    <s v="low"/>
    <s v="medium"/>
    <n v="1793.43"/>
    <n v="248.82"/>
    <n v="36361"/>
  </r>
  <r>
    <n v="15120"/>
    <n v="52"/>
    <x v="2500"/>
    <x v="342"/>
    <b v="1"/>
    <s v="Approved"/>
    <s v="OHM Cycles"/>
    <s v="Road"/>
    <s v="medium"/>
    <s v="medium"/>
    <n v="1280.28"/>
    <n v="829.51"/>
    <n v="37220"/>
  </r>
  <r>
    <n v="15121"/>
    <n v="62"/>
    <x v="1434"/>
    <x v="285"/>
    <b v="1"/>
    <s v="Approved"/>
    <s v="Solex"/>
    <s v="Standard"/>
    <s v="medium"/>
    <s v="medium"/>
    <n v="478.16"/>
    <n v="298.72000000000003"/>
    <n v="38647"/>
  </r>
  <r>
    <n v="15122"/>
    <n v="40"/>
    <x v="1982"/>
    <x v="356"/>
    <b v="1"/>
    <s v="Approved"/>
    <s v="OHM Cycles"/>
    <s v="Standard"/>
    <s v="high"/>
    <s v="medium"/>
    <n v="1458.17"/>
    <n v="874.9"/>
    <n v="38750"/>
  </r>
  <r>
    <n v="15123"/>
    <n v="85"/>
    <x v="3273"/>
    <x v="10"/>
    <b v="1"/>
    <s v="Approved"/>
    <s v="WeareA2B"/>
    <s v="Standard"/>
    <s v="medium"/>
    <s v="medium"/>
    <n v="752.64"/>
    <n v="205.36"/>
    <n v="38206"/>
  </r>
  <r>
    <n v="15124"/>
    <n v="9"/>
    <x v="445"/>
    <x v="178"/>
    <b v="0"/>
    <s v="Approved"/>
    <s v="OHM Cycles"/>
    <s v="Road"/>
    <s v="medium"/>
    <s v="medium"/>
    <n v="742.54"/>
    <n v="667.4"/>
    <n v="33549"/>
  </r>
  <r>
    <n v="15125"/>
    <n v="81"/>
    <x v="647"/>
    <x v="346"/>
    <b v="1"/>
    <s v="Approved"/>
    <s v="Norco Bicycles"/>
    <s v="Standard"/>
    <s v="medium"/>
    <s v="small"/>
    <n v="586.45000000000005"/>
    <n v="521.94000000000005"/>
    <n v="33429"/>
  </r>
  <r>
    <n v="15126"/>
    <n v="19"/>
    <x v="3005"/>
    <x v="49"/>
    <b v="0"/>
    <s v="Approved"/>
    <s v="OHM Cycles"/>
    <s v="Road"/>
    <s v="high"/>
    <s v="large"/>
    <n v="12.01"/>
    <n v="7.21"/>
    <n v="39880"/>
  </r>
  <r>
    <n v="15127"/>
    <n v="56"/>
    <x v="3321"/>
    <x v="137"/>
    <b v="1"/>
    <s v="Approved"/>
    <s v="OHM Cycles"/>
    <s v="Standard"/>
    <s v="medium"/>
    <s v="medium"/>
    <n v="183.86"/>
    <n v="137.9"/>
    <n v="40779"/>
  </r>
  <r>
    <n v="15128"/>
    <n v="20"/>
    <x v="623"/>
    <x v="52"/>
    <b v="0"/>
    <s v="Approved"/>
    <s v="Trek Bicycles"/>
    <s v="Standard"/>
    <s v="medium"/>
    <s v="small"/>
    <n v="1775.81"/>
    <n v="1580.47"/>
    <n v="40303"/>
  </r>
  <r>
    <n v="15129"/>
    <n v="95"/>
    <x v="692"/>
    <x v="10"/>
    <b v="0"/>
    <s v="Approved"/>
    <s v="Giant Bicycles"/>
    <s v="Standard"/>
    <s v="medium"/>
    <s v="large"/>
    <n v="569.55999999999995"/>
    <n v="528.42999999999995"/>
    <n v="38002"/>
  </r>
  <r>
    <n v="15130"/>
    <n v="40"/>
    <x v="1030"/>
    <x v="214"/>
    <b v="1"/>
    <s v="Approved"/>
    <s v="OHM Cycles"/>
    <s v="Standard"/>
    <s v="high"/>
    <s v="medium"/>
    <n v="1458.17"/>
    <n v="874.9"/>
    <n v="38991"/>
  </r>
  <r>
    <n v="15131"/>
    <n v="35"/>
    <x v="2087"/>
    <x v="166"/>
    <b v="0"/>
    <s v="Approved"/>
    <s v="Giant Bicycles"/>
    <s v="Standard"/>
    <s v="medium"/>
    <s v="medium"/>
    <n v="1403.5"/>
    <n v="954.82"/>
    <n v="42688"/>
  </r>
  <r>
    <n v="15132"/>
    <n v="41"/>
    <x v="706"/>
    <x v="289"/>
    <b v="0"/>
    <s v="Approved"/>
    <s v="Solex"/>
    <s v="Road"/>
    <s v="medium"/>
    <s v="medium"/>
    <n v="416.98"/>
    <n v="312.74"/>
    <n v="35560"/>
  </r>
  <r>
    <n v="15133"/>
    <n v="86"/>
    <x v="1681"/>
    <x v="31"/>
    <b v="1"/>
    <s v="Approved"/>
    <s v="OHM Cycles"/>
    <s v="Standard"/>
    <s v="medium"/>
    <s v="medium"/>
    <n v="235.63"/>
    <n v="125.07"/>
    <n v="38206"/>
  </r>
  <r>
    <n v="15134"/>
    <n v="42"/>
    <x v="523"/>
    <x v="207"/>
    <b v="1"/>
    <s v="Approved"/>
    <s v="OHM Cycles"/>
    <s v="Road"/>
    <s v="medium"/>
    <s v="small"/>
    <n v="1810"/>
    <n v="1610.9"/>
    <n v="34071"/>
  </r>
  <r>
    <n v="15135"/>
    <n v="91"/>
    <x v="1932"/>
    <x v="329"/>
    <b v="0"/>
    <s v="Approved"/>
    <s v="Solex"/>
    <s v="Standard"/>
    <s v="medium"/>
    <s v="medium"/>
    <n v="100.35"/>
    <n v="75.260000000000005"/>
    <n v="37626"/>
  </r>
  <r>
    <n v="15136"/>
    <n v="89"/>
    <x v="1352"/>
    <x v="357"/>
    <b v="0"/>
    <s v="Approved"/>
    <s v="Giant Bicycles"/>
    <s v="Standard"/>
    <s v="medium"/>
    <s v="large"/>
    <n v="1812.75"/>
    <n v="582.48"/>
    <n v="38991"/>
  </r>
  <r>
    <n v="15137"/>
    <n v="41"/>
    <x v="1308"/>
    <x v="138"/>
    <b v="0"/>
    <s v="Approved"/>
    <s v="Solex"/>
    <s v="Road"/>
    <s v="medium"/>
    <s v="medium"/>
    <n v="416.98"/>
    <n v="312.74"/>
    <n v="35560"/>
  </r>
  <r>
    <n v="15138"/>
    <n v="3"/>
    <x v="2550"/>
    <x v="117"/>
    <b v="1"/>
    <s v="Approved"/>
    <s v="Trek Bicycles"/>
    <s v="Standard"/>
    <s v="medium"/>
    <s v="large"/>
    <n v="2091.4699999999998"/>
    <n v="388.92"/>
    <n v="36367"/>
  </r>
  <r>
    <n v="15139"/>
    <n v="96"/>
    <x v="1710"/>
    <x v="106"/>
    <b v="0"/>
    <s v="Approved"/>
    <s v="WeareA2B"/>
    <s v="Road"/>
    <s v="low"/>
    <s v="small"/>
    <n v="1172.78"/>
    <n v="1043.77"/>
    <n v="37539"/>
  </r>
  <r>
    <n v="15140"/>
    <n v="52"/>
    <x v="1347"/>
    <x v="254"/>
    <b v="0"/>
    <s v="Approved"/>
    <s v="OHM Cycles"/>
    <s v="Road"/>
    <s v="medium"/>
    <s v="medium"/>
    <n v="1280.28"/>
    <n v="829.51"/>
    <n v="37220"/>
  </r>
  <r>
    <n v="15141"/>
    <n v="29"/>
    <x v="2557"/>
    <x v="21"/>
    <b v="1"/>
    <s v="Approved"/>
    <s v="Norco Bicycles"/>
    <s v="Road"/>
    <s v="medium"/>
    <s v="medium"/>
    <n v="543.39"/>
    <n v="407.54"/>
    <n v="35052"/>
  </r>
  <r>
    <n v="15142"/>
    <n v="77"/>
    <x v="686"/>
    <x v="280"/>
    <b v="0"/>
    <s v="Approved"/>
    <s v="Norco Bicycles"/>
    <s v="Road"/>
    <s v="medium"/>
    <s v="large"/>
    <n v="1240.31"/>
    <n v="795.1"/>
    <n v="35455"/>
  </r>
  <r>
    <n v="15143"/>
    <n v="96"/>
    <x v="611"/>
    <x v="171"/>
    <b v="1"/>
    <s v="Approved"/>
    <s v="WeareA2B"/>
    <s v="Road"/>
    <s v="low"/>
    <s v="small"/>
    <n v="1172.78"/>
    <n v="1043.77"/>
    <n v="37539"/>
  </r>
  <r>
    <n v="15144"/>
    <n v="96"/>
    <x v="2433"/>
    <x v="55"/>
    <b v="0"/>
    <s v="Approved"/>
    <s v="WeareA2B"/>
    <s v="Road"/>
    <s v="low"/>
    <s v="small"/>
    <n v="1172.78"/>
    <n v="1043.77"/>
    <n v="37539"/>
  </r>
  <r>
    <n v="15145"/>
    <n v="0"/>
    <x v="1005"/>
    <x v="156"/>
    <b v="1"/>
    <s v="Approved"/>
    <s v="WeareA2B"/>
    <s v="Standard"/>
    <s v="medium"/>
    <s v="medium"/>
    <n v="60.34"/>
    <n v="45.26"/>
    <n v="34165"/>
  </r>
  <r>
    <n v="15146"/>
    <n v="78"/>
    <x v="616"/>
    <x v="283"/>
    <b v="1"/>
    <s v="Approved"/>
    <s v="Giant Bicycles"/>
    <s v="Standard"/>
    <s v="medium"/>
    <s v="large"/>
    <n v="1765.3"/>
    <n v="709.48"/>
    <n v="38339"/>
  </r>
  <r>
    <n v="15147"/>
    <n v="22"/>
    <x v="650"/>
    <x v="24"/>
    <b v="0"/>
    <s v="Approved"/>
    <s v="WeareA2B"/>
    <s v="Standard"/>
    <s v="medium"/>
    <s v="medium"/>
    <n v="60.34"/>
    <n v="45.26"/>
    <n v="34165"/>
  </r>
  <r>
    <n v="15148"/>
    <n v="0"/>
    <x v="2873"/>
    <x v="134"/>
    <b v="0"/>
    <s v="Approved"/>
    <m/>
    <m/>
    <m/>
    <m/>
    <n v="1224.4100000000001"/>
    <m/>
    <m/>
  </r>
  <r>
    <n v="15149"/>
    <n v="6"/>
    <x v="3066"/>
    <x v="44"/>
    <b v="1"/>
    <s v="Approved"/>
    <s v="Solex"/>
    <s v="Standard"/>
    <s v="high"/>
    <s v="medium"/>
    <n v="748.17"/>
    <n v="448.9"/>
    <n v="37698"/>
  </r>
  <r>
    <n v="15150"/>
    <n v="17"/>
    <x v="2510"/>
    <x v="236"/>
    <b v="1"/>
    <s v="Approved"/>
    <s v="WeareA2B"/>
    <s v="Touring"/>
    <s v="medium"/>
    <s v="large"/>
    <n v="1362.99"/>
    <n v="57.74"/>
    <n v="42560"/>
  </r>
  <r>
    <n v="15151"/>
    <n v="13"/>
    <x v="1283"/>
    <x v="190"/>
    <b v="0"/>
    <s v="Approved"/>
    <s v="Solex"/>
    <s v="Standard"/>
    <s v="medium"/>
    <s v="medium"/>
    <n v="1577.53"/>
    <n v="826.51"/>
    <n v="40618"/>
  </r>
  <r>
    <n v="15152"/>
    <n v="15"/>
    <x v="2204"/>
    <x v="80"/>
    <b v="1"/>
    <s v="Approved"/>
    <s v="Norco Bicycles"/>
    <s v="Standard"/>
    <s v="low"/>
    <s v="medium"/>
    <n v="958.74"/>
    <n v="748.9"/>
    <n v="38693"/>
  </r>
  <r>
    <n v="15153"/>
    <n v="65"/>
    <x v="624"/>
    <x v="39"/>
    <b v="1"/>
    <s v="Approved"/>
    <s v="WeareA2B"/>
    <s v="Standard"/>
    <s v="medium"/>
    <s v="medium"/>
    <n v="1807.45"/>
    <n v="778.69"/>
    <n v="42145"/>
  </r>
  <r>
    <n v="15154"/>
    <n v="43"/>
    <x v="2923"/>
    <x v="96"/>
    <b v="1"/>
    <s v="Approved"/>
    <s v="Solex"/>
    <s v="Standard"/>
    <s v="medium"/>
    <s v="medium"/>
    <n v="1151.96"/>
    <n v="649.49"/>
    <n v="36498"/>
  </r>
  <r>
    <n v="15155"/>
    <n v="32"/>
    <x v="2418"/>
    <x v="234"/>
    <b v="0"/>
    <s v="Approved"/>
    <s v="Giant Bicycles"/>
    <s v="Standard"/>
    <s v="high"/>
    <s v="medium"/>
    <n v="1179"/>
    <n v="707.4"/>
    <n v="35667"/>
  </r>
  <r>
    <n v="15156"/>
    <n v="17"/>
    <x v="739"/>
    <x v="357"/>
    <b v="1"/>
    <s v="Approved"/>
    <s v="Solex"/>
    <s v="Standard"/>
    <s v="high"/>
    <s v="medium"/>
    <n v="1024.6600000000001"/>
    <n v="614.79999999999995"/>
    <n v="35378"/>
  </r>
  <r>
    <n v="15157"/>
    <n v="98"/>
    <x v="3374"/>
    <x v="150"/>
    <b v="1"/>
    <s v="Approved"/>
    <s v="Trek Bicycles"/>
    <s v="Standard"/>
    <s v="high"/>
    <s v="medium"/>
    <n v="358.39"/>
    <n v="215.03"/>
    <n v="38002"/>
  </r>
  <r>
    <n v="15158"/>
    <n v="5"/>
    <x v="42"/>
    <x v="345"/>
    <b v="1"/>
    <s v="Approved"/>
    <s v="Trek Bicycles"/>
    <s v="Mountain"/>
    <s v="low"/>
    <s v="medium"/>
    <n v="574.64"/>
    <n v="459.71"/>
    <n v="41701"/>
  </r>
  <r>
    <n v="15159"/>
    <n v="64"/>
    <x v="477"/>
    <x v="335"/>
    <b v="1"/>
    <s v="Approved"/>
    <s v="Giant Bicycles"/>
    <s v="Standard"/>
    <s v="high"/>
    <s v="small"/>
    <n v="1977.36"/>
    <n v="1759.85"/>
    <n v="40779"/>
  </r>
  <r>
    <n v="15160"/>
    <n v="68"/>
    <x v="2200"/>
    <x v="162"/>
    <b v="1"/>
    <s v="Approved"/>
    <s v="OHM Cycles"/>
    <s v="Standard"/>
    <s v="medium"/>
    <s v="medium"/>
    <n v="1636.9"/>
    <n v="44.71"/>
    <n v="40410"/>
  </r>
  <r>
    <n v="15161"/>
    <n v="90"/>
    <x v="2198"/>
    <x v="298"/>
    <b v="1"/>
    <s v="Approved"/>
    <s v="Norco Bicycles"/>
    <s v="Standard"/>
    <s v="low"/>
    <s v="medium"/>
    <n v="363.01"/>
    <n v="290.41000000000003"/>
    <n v="37539"/>
  </r>
  <r>
    <n v="15162"/>
    <n v="97"/>
    <x v="679"/>
    <x v="167"/>
    <b v="0"/>
    <s v="Approved"/>
    <s v="Solex"/>
    <s v="Standard"/>
    <s v="medium"/>
    <s v="large"/>
    <n v="202.62"/>
    <n v="151.96"/>
    <n v="42458"/>
  </r>
  <r>
    <n v="15163"/>
    <n v="2"/>
    <x v="654"/>
    <x v="351"/>
    <b v="0"/>
    <s v="Approved"/>
    <s v="Solex"/>
    <s v="Standard"/>
    <s v="medium"/>
    <s v="medium"/>
    <n v="71.489999999999995"/>
    <n v="53.62"/>
    <n v="41245"/>
  </r>
  <r>
    <n v="15164"/>
    <n v="34"/>
    <x v="2264"/>
    <x v="160"/>
    <b v="0"/>
    <s v="Approved"/>
    <s v="WeareA2B"/>
    <s v="Standard"/>
    <s v="medium"/>
    <s v="medium"/>
    <n v="1231.1500000000001"/>
    <n v="161.6"/>
    <n v="40303"/>
  </r>
  <r>
    <n v="15165"/>
    <n v="54"/>
    <x v="309"/>
    <x v="71"/>
    <m/>
    <s v="Approved"/>
    <s v="WeareA2B"/>
    <s v="Standard"/>
    <s v="medium"/>
    <s v="medium"/>
    <n v="1292.8399999999999"/>
    <n v="13.44"/>
    <n v="39915"/>
  </r>
  <r>
    <n v="15166"/>
    <n v="0"/>
    <x v="2214"/>
    <x v="96"/>
    <b v="1"/>
    <s v="Approved"/>
    <s v="WeareA2B"/>
    <s v="Standard"/>
    <s v="medium"/>
    <s v="medium"/>
    <n v="60.34"/>
    <n v="45.26"/>
    <n v="36334"/>
  </r>
  <r>
    <n v="15167"/>
    <n v="99"/>
    <x v="3335"/>
    <x v="179"/>
    <b v="1"/>
    <s v="Approved"/>
    <s v="OHM Cycles"/>
    <s v="Standard"/>
    <s v="medium"/>
    <s v="medium"/>
    <n v="1227.3399999999999"/>
    <n v="770.89"/>
    <n v="34556"/>
  </r>
  <r>
    <n v="15168"/>
    <n v="88"/>
    <x v="247"/>
    <x v="146"/>
    <b v="1"/>
    <s v="Approved"/>
    <s v="Norco Bicycles"/>
    <s v="Standard"/>
    <s v="medium"/>
    <s v="medium"/>
    <n v="1198.46"/>
    <n v="381.1"/>
    <n v="36145"/>
  </r>
  <r>
    <n v="15169"/>
    <n v="0"/>
    <x v="1724"/>
    <x v="334"/>
    <b v="1"/>
    <s v="Approved"/>
    <s v="Trek Bicycles"/>
    <s v="Road"/>
    <s v="medium"/>
    <s v="medium"/>
    <n v="533.51"/>
    <n v="400.13"/>
    <n v="41064"/>
  </r>
  <r>
    <n v="15170"/>
    <n v="99"/>
    <x v="2400"/>
    <x v="60"/>
    <b v="1"/>
    <s v="Approved"/>
    <s v="Trek Bicycles"/>
    <s v="Road"/>
    <s v="low"/>
    <s v="small"/>
    <n v="1720.7"/>
    <n v="1531.42"/>
    <n v="38991"/>
  </r>
  <r>
    <n v="15171"/>
    <n v="7"/>
    <x v="2387"/>
    <x v="277"/>
    <b v="0"/>
    <s v="Approved"/>
    <s v="Trek Bicycles"/>
    <s v="Road"/>
    <s v="low"/>
    <s v="medium"/>
    <n v="980.37"/>
    <n v="234.43"/>
    <n v="37838"/>
  </r>
  <r>
    <n v="15172"/>
    <n v="76"/>
    <x v="2561"/>
    <x v="110"/>
    <b v="0"/>
    <s v="Approved"/>
    <s v="WeareA2B"/>
    <s v="Road"/>
    <s v="low"/>
    <s v="small"/>
    <n v="1172.78"/>
    <n v="1043.77"/>
    <n v="42458"/>
  </r>
  <r>
    <n v="15173"/>
    <n v="31"/>
    <x v="796"/>
    <x v="222"/>
    <b v="0"/>
    <s v="Approved"/>
    <s v="Giant Bicycles"/>
    <s v="Standard"/>
    <s v="medium"/>
    <s v="medium"/>
    <n v="230.91"/>
    <n v="173.18"/>
    <n v="40618"/>
  </r>
  <r>
    <n v="15174"/>
    <n v="6"/>
    <x v="1876"/>
    <x v="133"/>
    <b v="1"/>
    <s v="Approved"/>
    <s v="OHM Cycles"/>
    <s v="Standard"/>
    <s v="high"/>
    <s v="medium"/>
    <n v="227.88"/>
    <n v="136.72999999999999"/>
    <n v="37659"/>
  </r>
  <r>
    <n v="15175"/>
    <n v="27"/>
    <x v="1428"/>
    <x v="48"/>
    <b v="1"/>
    <s v="Approved"/>
    <s v="Trek Bicycles"/>
    <s v="Standard"/>
    <s v="low"/>
    <s v="medium"/>
    <n v="1057.51"/>
    <n v="154.4"/>
    <n v="34527"/>
  </r>
  <r>
    <n v="15176"/>
    <n v="40"/>
    <x v="839"/>
    <x v="300"/>
    <b v="1"/>
    <s v="Approved"/>
    <s v="Trek Bicycles"/>
    <s v="Road"/>
    <s v="medium"/>
    <s v="large"/>
    <n v="1894.19"/>
    <n v="598.76"/>
    <n v="37823"/>
  </r>
  <r>
    <n v="15177"/>
    <n v="64"/>
    <x v="944"/>
    <x v="22"/>
    <b v="1"/>
    <s v="Approved"/>
    <s v="Giant Bicycles"/>
    <s v="Standard"/>
    <s v="high"/>
    <s v="small"/>
    <n v="1977.36"/>
    <n v="1759.85"/>
    <n v="34143"/>
  </r>
  <r>
    <n v="15178"/>
    <n v="12"/>
    <x v="2101"/>
    <x v="230"/>
    <b v="1"/>
    <s v="Approved"/>
    <s v="WeareA2B"/>
    <s v="Standard"/>
    <s v="medium"/>
    <s v="medium"/>
    <n v="1231.1500000000001"/>
    <n v="161.6"/>
    <n v="42560"/>
  </r>
  <r>
    <n v="15179"/>
    <n v="5"/>
    <x v="2916"/>
    <x v="20"/>
    <b v="1"/>
    <s v="Approved"/>
    <s v="Trek Bicycles"/>
    <s v="Mountain"/>
    <s v="low"/>
    <s v="medium"/>
    <n v="574.64"/>
    <n v="459.71"/>
    <n v="40784"/>
  </r>
  <r>
    <n v="15180"/>
    <n v="31"/>
    <x v="2051"/>
    <x v="334"/>
    <b v="0"/>
    <s v="Approved"/>
    <s v="Giant Bicycles"/>
    <s v="Standard"/>
    <s v="medium"/>
    <s v="medium"/>
    <n v="230.91"/>
    <n v="173.18"/>
    <n v="40618"/>
  </r>
  <r>
    <n v="15181"/>
    <n v="44"/>
    <x v="1268"/>
    <x v="64"/>
    <b v="0"/>
    <s v="Approved"/>
    <s v="WeareA2B"/>
    <s v="Standard"/>
    <s v="medium"/>
    <s v="medium"/>
    <n v="1769.64"/>
    <n v="108.76"/>
    <n v="34071"/>
  </r>
  <r>
    <n v="15182"/>
    <n v="72"/>
    <x v="2547"/>
    <x v="233"/>
    <b v="0"/>
    <s v="Approved"/>
    <s v="Norco Bicycles"/>
    <s v="Standard"/>
    <s v="medium"/>
    <s v="medium"/>
    <n v="360.4"/>
    <n v="270.3"/>
    <n v="38859"/>
  </r>
  <r>
    <n v="15183"/>
    <n v="11"/>
    <x v="3242"/>
    <x v="290"/>
    <b v="1"/>
    <s v="Approved"/>
    <s v="Giant Bicycles"/>
    <s v="Standard"/>
    <s v="high"/>
    <s v="medium"/>
    <n v="1274.93"/>
    <n v="764.96"/>
    <n v="39298"/>
  </r>
  <r>
    <n v="15184"/>
    <n v="63"/>
    <x v="329"/>
    <x v="111"/>
    <b v="0"/>
    <s v="Approved"/>
    <s v="Solex"/>
    <s v="Standard"/>
    <s v="medium"/>
    <s v="medium"/>
    <n v="1483.2"/>
    <n v="99.59"/>
    <n v="36146"/>
  </r>
  <r>
    <n v="15185"/>
    <n v="58"/>
    <x v="2596"/>
    <x v="66"/>
    <b v="0"/>
    <s v="Approved"/>
    <s v="OHM Cycles"/>
    <s v="Standard"/>
    <s v="medium"/>
    <s v="medium"/>
    <n v="912.52"/>
    <n v="141.4"/>
    <n v="42295"/>
  </r>
  <r>
    <n v="15186"/>
    <n v="14"/>
    <x v="2352"/>
    <x v="97"/>
    <b v="1"/>
    <s v="Approved"/>
    <s v="Trek Bicycles"/>
    <s v="Standard"/>
    <s v="medium"/>
    <s v="small"/>
    <n v="1386.84"/>
    <n v="1234.29"/>
    <n v="41345"/>
  </r>
  <r>
    <n v="15187"/>
    <n v="11"/>
    <x v="932"/>
    <x v="249"/>
    <b v="1"/>
    <s v="Approved"/>
    <s v="Giant Bicycles"/>
    <s v="Standard"/>
    <s v="high"/>
    <s v="medium"/>
    <n v="1274.93"/>
    <n v="764.96"/>
    <n v="38216"/>
  </r>
  <r>
    <n v="15188"/>
    <n v="82"/>
    <x v="3351"/>
    <x v="49"/>
    <b v="0"/>
    <s v="Approved"/>
    <s v="Norco Bicycles"/>
    <s v="Standard"/>
    <s v="high"/>
    <s v="medium"/>
    <n v="1148.6400000000001"/>
    <n v="689.18"/>
    <n v="37499"/>
  </r>
  <r>
    <n v="15189"/>
    <n v="91"/>
    <x v="3075"/>
    <x v="44"/>
    <b v="1"/>
    <s v="Approved"/>
    <s v="WeareA2B"/>
    <s v="Standard"/>
    <s v="low"/>
    <s v="medium"/>
    <n v="642.30999999999995"/>
    <n v="513.85"/>
    <n v="41922"/>
  </r>
  <r>
    <n v="15190"/>
    <n v="1"/>
    <x v="3138"/>
    <x v="181"/>
    <m/>
    <s v="Approved"/>
    <s v="Giant Bicycles"/>
    <s v="Touring"/>
    <s v="medium"/>
    <s v="large"/>
    <n v="1873.97"/>
    <n v="863.95"/>
    <n v="37873"/>
  </r>
  <r>
    <n v="15191"/>
    <n v="65"/>
    <x v="3082"/>
    <x v="81"/>
    <b v="1"/>
    <s v="Approved"/>
    <s v="WeareA2B"/>
    <s v="Standard"/>
    <s v="medium"/>
    <s v="medium"/>
    <n v="1807.45"/>
    <n v="778.69"/>
    <n v="42145"/>
  </r>
  <r>
    <n v="15192"/>
    <n v="47"/>
    <x v="2329"/>
    <x v="169"/>
    <b v="0"/>
    <s v="Approved"/>
    <s v="Trek Bicycles"/>
    <s v="Road"/>
    <s v="low"/>
    <s v="small"/>
    <n v="1720.7"/>
    <n v="1531.42"/>
    <n v="35470"/>
  </r>
  <r>
    <n v="15193"/>
    <n v="9"/>
    <x v="3418"/>
    <x v="252"/>
    <b v="1"/>
    <s v="Approved"/>
    <s v="Norco Bicycles"/>
    <s v="Standard"/>
    <s v="medium"/>
    <s v="small"/>
    <n v="1216.1400000000001"/>
    <n v="1082.3599999999999"/>
    <n v="33455"/>
  </r>
  <r>
    <n v="15194"/>
    <n v="98"/>
    <x v="2355"/>
    <x v="78"/>
    <b v="0"/>
    <s v="Approved"/>
    <s v="Trek Bicycles"/>
    <s v="Standard"/>
    <s v="high"/>
    <s v="medium"/>
    <n v="358.39"/>
    <n v="215.03"/>
    <n v="38002"/>
  </r>
  <r>
    <n v="15195"/>
    <n v="34"/>
    <x v="1820"/>
    <x v="265"/>
    <b v="1"/>
    <s v="Approved"/>
    <s v="Norco Bicycles"/>
    <s v="Road"/>
    <s v="high"/>
    <s v="large"/>
    <n v="774.53"/>
    <n v="464.72"/>
    <n v="35560"/>
  </r>
  <r>
    <n v="15196"/>
    <n v="64"/>
    <x v="3006"/>
    <x v="162"/>
    <b v="1"/>
    <s v="Approved"/>
    <s v="Giant Bicycles"/>
    <s v="Standard"/>
    <s v="high"/>
    <s v="small"/>
    <n v="1977.36"/>
    <n v="1759.85"/>
    <n v="40779"/>
  </r>
  <r>
    <n v="15197"/>
    <n v="88"/>
    <x v="2814"/>
    <x v="15"/>
    <b v="0"/>
    <s v="Approved"/>
    <s v="Norco Bicycles"/>
    <s v="Standard"/>
    <s v="high"/>
    <s v="small"/>
    <n v="1661.92"/>
    <n v="1479.11"/>
    <n v="35378"/>
  </r>
  <r>
    <n v="15198"/>
    <n v="89"/>
    <x v="1524"/>
    <x v="360"/>
    <b v="1"/>
    <s v="Approved"/>
    <s v="WeareA2B"/>
    <s v="Touring"/>
    <s v="medium"/>
    <s v="large"/>
    <n v="1362.99"/>
    <n v="57.74"/>
    <n v="42458"/>
  </r>
  <r>
    <n v="15199"/>
    <n v="85"/>
    <x v="1428"/>
    <x v="361"/>
    <b v="1"/>
    <s v="Approved"/>
    <s v="WeareA2B"/>
    <s v="Standard"/>
    <s v="medium"/>
    <s v="medium"/>
    <n v="1228.07"/>
    <n v="400.91"/>
    <n v="36668"/>
  </r>
  <r>
    <n v="15200"/>
    <n v="22"/>
    <x v="2512"/>
    <x v="216"/>
    <b v="1"/>
    <s v="Approved"/>
    <s v="Solex"/>
    <s v="Standard"/>
    <s v="medium"/>
    <s v="medium"/>
    <n v="575.27"/>
    <n v="431.45"/>
    <n v="35160"/>
  </r>
  <r>
    <n v="15201"/>
    <n v="78"/>
    <x v="1013"/>
    <x v="80"/>
    <b v="1"/>
    <s v="Approved"/>
    <s v="Giant Bicycles"/>
    <s v="Standard"/>
    <s v="medium"/>
    <s v="large"/>
    <n v="1765.3"/>
    <n v="709.48"/>
    <n v="38193"/>
  </r>
  <r>
    <n v="15202"/>
    <n v="35"/>
    <x v="1714"/>
    <x v="279"/>
    <b v="0"/>
    <s v="Approved"/>
    <s v="Trek Bicycles"/>
    <s v="Standard"/>
    <s v="low"/>
    <s v="medium"/>
    <n v="1057.51"/>
    <n v="154.4"/>
    <n v="39526"/>
  </r>
  <r>
    <n v="15203"/>
    <n v="42"/>
    <x v="2409"/>
    <x v="31"/>
    <b v="1"/>
    <s v="Approved"/>
    <s v="OHM Cycles"/>
    <s v="Road"/>
    <s v="medium"/>
    <s v="small"/>
    <n v="1810"/>
    <n v="1610.9"/>
    <n v="41064"/>
  </r>
  <r>
    <n v="15204"/>
    <n v="94"/>
    <x v="2034"/>
    <x v="52"/>
    <b v="1"/>
    <s v="Approved"/>
    <s v="Giant Bicycles"/>
    <s v="Standard"/>
    <s v="medium"/>
    <s v="large"/>
    <n v="1635.3"/>
    <n v="993.66"/>
    <n v="38002"/>
  </r>
  <r>
    <n v="15205"/>
    <n v="87"/>
    <x v="2450"/>
    <x v="117"/>
    <b v="0"/>
    <s v="Approved"/>
    <s v="OHM Cycles"/>
    <s v="Standard"/>
    <s v="medium"/>
    <s v="medium"/>
    <n v="1636.9"/>
    <n v="44.71"/>
    <n v="40410"/>
  </r>
  <r>
    <n v="15206"/>
    <n v="67"/>
    <x v="1364"/>
    <x v="268"/>
    <b v="0"/>
    <s v="Approved"/>
    <s v="Norco Bicycles"/>
    <s v="Road"/>
    <s v="medium"/>
    <s v="medium"/>
    <n v="544.04999999999995"/>
    <n v="376.84"/>
    <n v="37499"/>
  </r>
  <r>
    <n v="15207"/>
    <n v="100"/>
    <x v="486"/>
    <x v="357"/>
    <b v="0"/>
    <s v="Approved"/>
    <s v="Norco Bicycles"/>
    <s v="Road"/>
    <s v="medium"/>
    <s v="medium"/>
    <n v="1036.5899999999999"/>
    <n v="206.35"/>
    <n v="37873"/>
  </r>
  <r>
    <n v="15208"/>
    <n v="7"/>
    <x v="968"/>
    <x v="24"/>
    <b v="0"/>
    <s v="Approved"/>
    <s v="Trek Bicycles"/>
    <s v="Road"/>
    <s v="low"/>
    <s v="medium"/>
    <n v="980.37"/>
    <n v="234.43"/>
    <n v="33549"/>
  </r>
  <r>
    <n v="15209"/>
    <n v="70"/>
    <x v="3251"/>
    <x v="287"/>
    <b v="1"/>
    <s v="Approved"/>
    <s v="Trek Bicycles"/>
    <s v="Standard"/>
    <s v="high"/>
    <s v="medium"/>
    <n v="495.72"/>
    <n v="297.43"/>
    <n v="42710"/>
  </r>
  <r>
    <n v="15210"/>
    <n v="59"/>
    <x v="1250"/>
    <x v="42"/>
    <b v="1"/>
    <s v="Approved"/>
    <s v="WeareA2B"/>
    <s v="Standard"/>
    <s v="medium"/>
    <s v="small"/>
    <n v="1415.01"/>
    <n v="1259.3599999999999"/>
    <n v="36145"/>
  </r>
  <r>
    <n v="15211"/>
    <n v="2"/>
    <x v="1332"/>
    <x v="297"/>
    <b v="1"/>
    <s v="Approved"/>
    <s v="Solex"/>
    <s v="Standard"/>
    <s v="medium"/>
    <s v="medium"/>
    <n v="71.489999999999995"/>
    <n v="53.62"/>
    <n v="38573"/>
  </r>
  <r>
    <n v="15212"/>
    <n v="70"/>
    <x v="2882"/>
    <x v="296"/>
    <b v="1"/>
    <s v="Approved"/>
    <s v="Trek Bicycles"/>
    <s v="Standard"/>
    <s v="high"/>
    <s v="medium"/>
    <n v="495.72"/>
    <n v="297.43"/>
    <n v="42105"/>
  </r>
  <r>
    <n v="15213"/>
    <n v="77"/>
    <x v="1543"/>
    <x v="203"/>
    <b v="1"/>
    <s v="Approved"/>
    <s v="Norco Bicycles"/>
    <s v="Road"/>
    <s v="medium"/>
    <s v="large"/>
    <n v="1240.31"/>
    <n v="795.1"/>
    <n v="40553"/>
  </r>
  <r>
    <n v="15214"/>
    <n v="65"/>
    <x v="2698"/>
    <x v="267"/>
    <b v="1"/>
    <s v="Approved"/>
    <s v="WeareA2B"/>
    <s v="Standard"/>
    <s v="medium"/>
    <s v="medium"/>
    <n v="1807.45"/>
    <n v="778.69"/>
    <n v="42105"/>
  </r>
  <r>
    <n v="15215"/>
    <n v="47"/>
    <x v="1955"/>
    <x v="76"/>
    <b v="1"/>
    <s v="Approved"/>
    <s v="Trek Bicycles"/>
    <s v="Road"/>
    <s v="low"/>
    <s v="small"/>
    <n v="1720.7"/>
    <n v="1531.42"/>
    <n v="41064"/>
  </r>
  <r>
    <n v="15216"/>
    <n v="38"/>
    <x v="1152"/>
    <x v="271"/>
    <b v="0"/>
    <s v="Approved"/>
    <s v="Solex"/>
    <s v="Standard"/>
    <s v="medium"/>
    <s v="medium"/>
    <n v="1577.53"/>
    <n v="826.51"/>
    <n v="35560"/>
  </r>
  <r>
    <n v="15217"/>
    <n v="0"/>
    <x v="2254"/>
    <x v="57"/>
    <b v="1"/>
    <s v="Approved"/>
    <s v="Norco Bicycles"/>
    <s v="Standard"/>
    <s v="low"/>
    <s v="medium"/>
    <n v="363.01"/>
    <n v="290.41000000000003"/>
    <n v="37626"/>
  </r>
  <r>
    <n v="15218"/>
    <n v="66"/>
    <x v="2003"/>
    <x v="254"/>
    <b v="1"/>
    <s v="Approved"/>
    <s v="Giant Bicycles"/>
    <s v="Road"/>
    <s v="low"/>
    <s v="small"/>
    <n v="590.26"/>
    <n v="525.33000000000004"/>
    <n v="40410"/>
  </r>
  <r>
    <n v="15219"/>
    <n v="15"/>
    <x v="2071"/>
    <x v="133"/>
    <b v="0"/>
    <s v="Approved"/>
    <s v="WeareA2B"/>
    <s v="Standard"/>
    <s v="medium"/>
    <s v="medium"/>
    <n v="1292.8399999999999"/>
    <n v="13.44"/>
    <n v="39915"/>
  </r>
  <r>
    <n v="15220"/>
    <n v="93"/>
    <x v="2643"/>
    <x v="61"/>
    <b v="1"/>
    <s v="Approved"/>
    <s v="WeareA2B"/>
    <s v="Standard"/>
    <s v="medium"/>
    <s v="medium"/>
    <n v="1065.03"/>
    <n v="230.09"/>
    <n v="33549"/>
  </r>
  <r>
    <n v="15221"/>
    <n v="64"/>
    <x v="3163"/>
    <x v="124"/>
    <b v="1"/>
    <s v="Approved"/>
    <s v="Giant Bicycles"/>
    <s v="Standard"/>
    <s v="high"/>
    <s v="small"/>
    <n v="1977.36"/>
    <n v="1759.85"/>
    <n v="40410"/>
  </r>
  <r>
    <n v="15222"/>
    <n v="5"/>
    <x v="2380"/>
    <x v="321"/>
    <b v="0"/>
    <s v="Approved"/>
    <s v="Trek Bicycles"/>
    <s v="Mountain"/>
    <s v="low"/>
    <s v="medium"/>
    <n v="574.64"/>
    <n v="459.71"/>
    <n v="40784"/>
  </r>
  <r>
    <n v="15223"/>
    <n v="60"/>
    <x v="630"/>
    <x v="251"/>
    <b v="0"/>
    <s v="Approved"/>
    <s v="Giant Bicycles"/>
    <s v="Standard"/>
    <s v="high"/>
    <s v="small"/>
    <n v="1977.36"/>
    <n v="1759.85"/>
    <n v="40779"/>
  </r>
  <r>
    <n v="15224"/>
    <n v="67"/>
    <x v="2542"/>
    <x v="361"/>
    <b v="0"/>
    <s v="Approved"/>
    <s v="Norco Bicycles"/>
    <s v="Road"/>
    <s v="medium"/>
    <s v="medium"/>
    <n v="544.04999999999995"/>
    <n v="376.84"/>
    <n v="36668"/>
  </r>
  <r>
    <n v="15225"/>
    <n v="31"/>
    <x v="2725"/>
    <x v="300"/>
    <b v="1"/>
    <s v="Approved"/>
    <s v="Giant Bicycles"/>
    <s v="Standard"/>
    <s v="medium"/>
    <s v="medium"/>
    <n v="230.91"/>
    <n v="173.18"/>
    <n v="39031"/>
  </r>
  <r>
    <n v="15226"/>
    <n v="78"/>
    <x v="735"/>
    <x v="125"/>
    <b v="0"/>
    <s v="Approved"/>
    <s v="Giant Bicycles"/>
    <s v="Standard"/>
    <s v="medium"/>
    <s v="large"/>
    <n v="1765.3"/>
    <n v="709.48"/>
    <n v="38193"/>
  </r>
  <r>
    <n v="15227"/>
    <n v="74"/>
    <x v="336"/>
    <x v="189"/>
    <b v="1"/>
    <s v="Approved"/>
    <s v="WeareA2B"/>
    <s v="Standard"/>
    <s v="medium"/>
    <s v="medium"/>
    <n v="1228.07"/>
    <n v="400.91"/>
    <n v="36668"/>
  </r>
  <r>
    <n v="15228"/>
    <n v="47"/>
    <x v="2378"/>
    <x v="73"/>
    <b v="0"/>
    <s v="Approved"/>
    <s v="Trek Bicycles"/>
    <s v="Road"/>
    <s v="low"/>
    <s v="small"/>
    <n v="1720.7"/>
    <n v="1531.42"/>
    <n v="41848"/>
  </r>
  <r>
    <n v="15229"/>
    <n v="41"/>
    <x v="1356"/>
    <x v="179"/>
    <b v="1"/>
    <s v="Approved"/>
    <s v="Solex"/>
    <s v="Road"/>
    <s v="medium"/>
    <s v="medium"/>
    <n v="416.98"/>
    <n v="312.74"/>
    <n v="35560"/>
  </r>
  <r>
    <n v="15230"/>
    <n v="78"/>
    <x v="565"/>
    <x v="126"/>
    <b v="1"/>
    <s v="Approved"/>
    <s v="Giant Bicycles"/>
    <s v="Standard"/>
    <s v="medium"/>
    <s v="large"/>
    <n v="1765.3"/>
    <n v="709.48"/>
    <n v="38339"/>
  </r>
  <r>
    <n v="15231"/>
    <n v="4"/>
    <x v="3463"/>
    <x v="84"/>
    <b v="0"/>
    <s v="Approved"/>
    <s v="Giant Bicycles"/>
    <s v="Standard"/>
    <s v="high"/>
    <s v="medium"/>
    <n v="1129.1300000000001"/>
    <n v="677.48"/>
    <n v="38573"/>
  </r>
  <r>
    <n v="15232"/>
    <n v="12"/>
    <x v="1322"/>
    <x v="126"/>
    <b v="0"/>
    <s v="Approved"/>
    <s v="Giant Bicycles"/>
    <s v="Standard"/>
    <s v="medium"/>
    <s v="large"/>
    <n v="1765.3"/>
    <n v="709.48"/>
    <n v="37873"/>
  </r>
  <r>
    <n v="15233"/>
    <n v="7"/>
    <x v="900"/>
    <x v="274"/>
    <b v="0"/>
    <s v="Approved"/>
    <s v="Trek Bicycles"/>
    <s v="Road"/>
    <s v="low"/>
    <s v="medium"/>
    <n v="980.37"/>
    <n v="234.43"/>
    <n v="33429"/>
  </r>
  <r>
    <n v="15234"/>
    <n v="45"/>
    <x v="2083"/>
    <x v="329"/>
    <b v="0"/>
    <s v="Approved"/>
    <s v="Solex"/>
    <s v="Standard"/>
    <s v="medium"/>
    <s v="medium"/>
    <n v="441.49"/>
    <n v="84.99"/>
    <n v="34071"/>
  </r>
  <r>
    <n v="15235"/>
    <n v="10"/>
    <x v="48"/>
    <x v="20"/>
    <b v="0"/>
    <s v="Approved"/>
    <s v="WeareA2B"/>
    <s v="Touring"/>
    <s v="medium"/>
    <s v="medium"/>
    <n v="1466.68"/>
    <n v="363.25"/>
    <n v="41701"/>
  </r>
  <r>
    <n v="15236"/>
    <n v="71"/>
    <x v="2981"/>
    <x v="329"/>
    <b v="0"/>
    <s v="Approved"/>
    <s v="Solex"/>
    <s v="Standard"/>
    <s v="high"/>
    <s v="large"/>
    <n v="1842.92"/>
    <n v="1105.75"/>
    <n v="38193"/>
  </r>
  <r>
    <n v="15237"/>
    <n v="10"/>
    <x v="1097"/>
    <x v="219"/>
    <b v="1"/>
    <s v="Approved"/>
    <s v="WeareA2B"/>
    <s v="Touring"/>
    <s v="medium"/>
    <s v="medium"/>
    <n v="1466.68"/>
    <n v="363.25"/>
    <n v="38693"/>
  </r>
  <r>
    <n v="15238"/>
    <n v="83"/>
    <x v="112"/>
    <x v="278"/>
    <b v="1"/>
    <s v="Approved"/>
    <s v="Solex"/>
    <s v="Touring"/>
    <s v="medium"/>
    <s v="large"/>
    <n v="2083.94"/>
    <n v="675.03"/>
    <n v="40303"/>
  </r>
  <r>
    <n v="15239"/>
    <n v="40"/>
    <x v="655"/>
    <x v="340"/>
    <b v="1"/>
    <s v="Approved"/>
    <s v="OHM Cycles"/>
    <s v="Standard"/>
    <s v="high"/>
    <s v="medium"/>
    <n v="1458.17"/>
    <n v="874.9"/>
    <n v="38750"/>
  </r>
  <r>
    <n v="15240"/>
    <n v="64"/>
    <x v="2251"/>
    <x v="306"/>
    <b v="1"/>
    <s v="Approved"/>
    <s v="Trek Bicycles"/>
    <s v="Standard"/>
    <s v="medium"/>
    <s v="large"/>
    <n v="1469.44"/>
    <n v="596.54999999999995"/>
    <n v="34996"/>
  </r>
  <r>
    <n v="15241"/>
    <n v="73"/>
    <x v="1907"/>
    <x v="34"/>
    <b v="0"/>
    <s v="Approved"/>
    <s v="Solex"/>
    <s v="Standard"/>
    <s v="medium"/>
    <s v="medium"/>
    <n v="1945.43"/>
    <n v="333.18"/>
    <n v="37499"/>
  </r>
  <r>
    <n v="15242"/>
    <n v="95"/>
    <x v="117"/>
    <x v="35"/>
    <m/>
    <s v="Approved"/>
    <s v="OHM Cycles"/>
    <s v="Touring"/>
    <s v="low"/>
    <s v="medium"/>
    <n v="1073.07"/>
    <n v="933.84"/>
    <n v="35455"/>
  </r>
  <r>
    <n v="15243"/>
    <n v="36"/>
    <x v="3280"/>
    <x v="254"/>
    <b v="1"/>
    <s v="Approved"/>
    <s v="Solex"/>
    <s v="Standard"/>
    <s v="low"/>
    <s v="medium"/>
    <n v="1289.8499999999999"/>
    <n v="74.510000000000005"/>
    <n v="39427"/>
  </r>
  <r>
    <n v="15244"/>
    <n v="98"/>
    <x v="2358"/>
    <x v="252"/>
    <b v="0"/>
    <s v="Approved"/>
    <s v="OHM Cycles"/>
    <s v="Standard"/>
    <s v="medium"/>
    <s v="medium"/>
    <n v="795.34"/>
    <n v="101.58"/>
    <n v="39915"/>
  </r>
  <r>
    <n v="15245"/>
    <n v="83"/>
    <x v="3464"/>
    <x v="282"/>
    <b v="1"/>
    <s v="Approved"/>
    <s v="Solex"/>
    <s v="Touring"/>
    <s v="medium"/>
    <s v="large"/>
    <n v="2083.94"/>
    <n v="675.03"/>
    <n v="38482"/>
  </r>
  <r>
    <n v="15246"/>
    <n v="3"/>
    <x v="1086"/>
    <x v="247"/>
    <b v="1"/>
    <s v="Approved"/>
    <s v="Trek Bicycles"/>
    <s v="Standard"/>
    <s v="medium"/>
    <s v="large"/>
    <n v="2091.4699999999998"/>
    <n v="388.92"/>
    <n v="41167"/>
  </r>
  <r>
    <n v="15247"/>
    <n v="76"/>
    <x v="1872"/>
    <x v="304"/>
    <b v="0"/>
    <s v="Approved"/>
    <s v="WeareA2B"/>
    <s v="Standard"/>
    <s v="low"/>
    <s v="medium"/>
    <n v="642.30999999999995"/>
    <n v="513.85"/>
    <n v="41533"/>
  </r>
  <r>
    <n v="15248"/>
    <n v="75"/>
    <x v="466"/>
    <x v="142"/>
    <b v="0"/>
    <s v="Approved"/>
    <s v="Giant Bicycles"/>
    <s v="Touring"/>
    <s v="medium"/>
    <s v="large"/>
    <n v="1873.97"/>
    <n v="863.95"/>
    <n v="38859"/>
  </r>
  <r>
    <n v="15249"/>
    <n v="53"/>
    <x v="3427"/>
    <x v="311"/>
    <b v="0"/>
    <s v="Approved"/>
    <s v="Giant Bicycles"/>
    <s v="Standard"/>
    <s v="high"/>
    <s v="medium"/>
    <n v="1274.93"/>
    <n v="764.96"/>
    <n v="39298"/>
  </r>
  <r>
    <n v="15250"/>
    <n v="72"/>
    <x v="2911"/>
    <x v="321"/>
    <b v="0"/>
    <s v="Approved"/>
    <s v="Norco Bicycles"/>
    <s v="Standard"/>
    <s v="medium"/>
    <s v="medium"/>
    <n v="360.4"/>
    <n v="270.3"/>
    <n v="42710"/>
  </r>
  <r>
    <n v="15251"/>
    <n v="71"/>
    <x v="2937"/>
    <x v="354"/>
    <b v="1"/>
    <s v="Approved"/>
    <s v="Solex"/>
    <s v="Standard"/>
    <s v="high"/>
    <s v="large"/>
    <n v="1842.92"/>
    <n v="1105.75"/>
    <n v="37873"/>
  </r>
  <r>
    <n v="15252"/>
    <n v="15"/>
    <x v="900"/>
    <x v="143"/>
    <b v="0"/>
    <s v="Approved"/>
    <s v="Norco Bicycles"/>
    <s v="Standard"/>
    <s v="low"/>
    <s v="medium"/>
    <n v="958.74"/>
    <n v="748.9"/>
    <n v="41345"/>
  </r>
  <r>
    <n v="15253"/>
    <n v="70"/>
    <x v="1657"/>
    <x v="30"/>
    <b v="0"/>
    <s v="Approved"/>
    <s v="Trek Bicycles"/>
    <s v="Standard"/>
    <s v="high"/>
    <s v="medium"/>
    <n v="495.72"/>
    <n v="297.43"/>
    <n v="42710"/>
  </r>
  <r>
    <n v="15254"/>
    <n v="73"/>
    <x v="499"/>
    <x v="116"/>
    <b v="0"/>
    <s v="Approved"/>
    <s v="Solex"/>
    <s v="Standard"/>
    <s v="medium"/>
    <s v="medium"/>
    <n v="1945.43"/>
    <n v="333.18"/>
    <n v="35470"/>
  </r>
  <r>
    <n v="15255"/>
    <n v="0"/>
    <x v="3186"/>
    <x v="128"/>
    <b v="1"/>
    <s v="Approved"/>
    <s v="Norco Bicycles"/>
    <s v="Road"/>
    <s v="medium"/>
    <s v="medium"/>
    <n v="543.39"/>
    <n v="407.54"/>
    <n v="35052"/>
  </r>
  <r>
    <n v="15256"/>
    <n v="65"/>
    <x v="1785"/>
    <x v="264"/>
    <b v="0"/>
    <s v="Approved"/>
    <s v="WeareA2B"/>
    <s v="Standard"/>
    <s v="medium"/>
    <s v="medium"/>
    <n v="1807.45"/>
    <n v="778.69"/>
    <n v="33455"/>
  </r>
  <r>
    <n v="15257"/>
    <n v="80"/>
    <x v="645"/>
    <x v="360"/>
    <b v="1"/>
    <s v="Approved"/>
    <s v="OHM Cycles"/>
    <s v="Touring"/>
    <s v="low"/>
    <s v="medium"/>
    <n v="1073.07"/>
    <n v="933.84"/>
    <n v="35455"/>
  </r>
  <r>
    <n v="15258"/>
    <n v="62"/>
    <x v="441"/>
    <x v="270"/>
    <b v="0"/>
    <s v="Approved"/>
    <s v="Solex"/>
    <s v="Standard"/>
    <s v="medium"/>
    <s v="medium"/>
    <n v="478.16"/>
    <n v="298.72000000000003"/>
    <n v="42105"/>
  </r>
  <r>
    <n v="15259"/>
    <n v="8"/>
    <x v="1524"/>
    <x v="164"/>
    <b v="1"/>
    <s v="Approved"/>
    <s v="Solex"/>
    <s v="Road"/>
    <s v="medium"/>
    <s v="small"/>
    <n v="1703.52"/>
    <n v="1516.13"/>
    <n v="38216"/>
  </r>
  <r>
    <n v="15260"/>
    <n v="77"/>
    <x v="1969"/>
    <x v="318"/>
    <b v="0"/>
    <s v="Approved"/>
    <s v="Norco Bicycles"/>
    <s v="Road"/>
    <s v="medium"/>
    <s v="large"/>
    <n v="1240.31"/>
    <n v="795.1"/>
    <n v="40553"/>
  </r>
  <r>
    <n v="15261"/>
    <n v="47"/>
    <x v="738"/>
    <x v="50"/>
    <b v="1"/>
    <s v="Approved"/>
    <s v="Trek Bicycles"/>
    <s v="Road"/>
    <s v="low"/>
    <s v="small"/>
    <n v="1720.7"/>
    <n v="1531.42"/>
    <n v="37823"/>
  </r>
  <r>
    <n v="15262"/>
    <n v="1"/>
    <x v="1358"/>
    <x v="232"/>
    <b v="0"/>
    <s v="Approved"/>
    <s v="Giant Bicycles"/>
    <s v="Standard"/>
    <s v="medium"/>
    <s v="medium"/>
    <n v="1403.5"/>
    <n v="954.82"/>
    <n v="42688"/>
  </r>
  <r>
    <n v="15263"/>
    <n v="5"/>
    <x v="927"/>
    <x v="361"/>
    <b v="0"/>
    <s v="Approved"/>
    <s v="Trek Bicycles"/>
    <s v="Mountain"/>
    <s v="low"/>
    <s v="medium"/>
    <n v="574.64"/>
    <n v="459.71"/>
    <n v="38258"/>
  </r>
  <r>
    <n v="15264"/>
    <n v="72"/>
    <x v="3401"/>
    <x v="88"/>
    <b v="0"/>
    <s v="Approved"/>
    <s v="Norco Bicycles"/>
    <s v="Standard"/>
    <s v="medium"/>
    <s v="medium"/>
    <n v="360.4"/>
    <n v="270.3"/>
    <n v="38859"/>
  </r>
  <r>
    <n v="15265"/>
    <n v="90"/>
    <x v="756"/>
    <x v="337"/>
    <b v="1"/>
    <s v="Approved"/>
    <s v="Norco Bicycles"/>
    <s v="Standard"/>
    <s v="low"/>
    <s v="medium"/>
    <n v="363.01"/>
    <n v="290.41000000000003"/>
    <n v="38482"/>
  </r>
  <r>
    <n v="15266"/>
    <n v="27"/>
    <x v="200"/>
    <x v="81"/>
    <b v="1"/>
    <s v="Approved"/>
    <s v="Trek Bicycles"/>
    <s v="Standard"/>
    <s v="low"/>
    <s v="medium"/>
    <n v="1057.51"/>
    <n v="154.4"/>
    <n v="34527"/>
  </r>
  <r>
    <n v="15267"/>
    <n v="28"/>
    <x v="1371"/>
    <x v="155"/>
    <b v="0"/>
    <s v="Approved"/>
    <s v="Norco Bicycles"/>
    <s v="Standard"/>
    <s v="medium"/>
    <s v="small"/>
    <n v="1216.1400000000001"/>
    <n v="1082.3599999999999"/>
    <n v="37337"/>
  </r>
  <r>
    <n v="15268"/>
    <n v="0"/>
    <x v="1075"/>
    <x v="73"/>
    <b v="0"/>
    <s v="Approved"/>
    <m/>
    <m/>
    <m/>
    <m/>
    <n v="1535.84"/>
    <m/>
    <m/>
  </r>
  <r>
    <n v="15269"/>
    <n v="78"/>
    <x v="1976"/>
    <x v="254"/>
    <b v="1"/>
    <s v="Approved"/>
    <s v="Giant Bicycles"/>
    <s v="Standard"/>
    <s v="medium"/>
    <s v="large"/>
    <n v="1765.3"/>
    <n v="709.48"/>
    <n v="38193"/>
  </r>
  <r>
    <n v="15270"/>
    <n v="3"/>
    <x v="3234"/>
    <x v="181"/>
    <b v="0"/>
    <s v="Approved"/>
    <s v="Trek Bicycles"/>
    <s v="Standard"/>
    <s v="medium"/>
    <s v="large"/>
    <n v="2091.4699999999998"/>
    <n v="388.92"/>
    <n v="41167"/>
  </r>
  <r>
    <n v="15271"/>
    <n v="15"/>
    <x v="1599"/>
    <x v="225"/>
    <b v="0"/>
    <s v="Approved"/>
    <s v="Norco Bicycles"/>
    <s v="Standard"/>
    <s v="low"/>
    <s v="medium"/>
    <n v="958.74"/>
    <n v="748.9"/>
    <n v="38693"/>
  </r>
  <r>
    <n v="15272"/>
    <n v="63"/>
    <x v="1194"/>
    <x v="209"/>
    <b v="1"/>
    <s v="Approved"/>
    <s v="Solex"/>
    <s v="Standard"/>
    <s v="medium"/>
    <s v="medium"/>
    <n v="1483.2"/>
    <n v="99.59"/>
    <n v="40410"/>
  </r>
  <r>
    <n v="15273"/>
    <n v="47"/>
    <x v="2635"/>
    <x v="334"/>
    <b v="1"/>
    <s v="Approved"/>
    <s v="Trek Bicycles"/>
    <s v="Road"/>
    <s v="low"/>
    <s v="small"/>
    <n v="1720.7"/>
    <n v="1531.42"/>
    <n v="39915"/>
  </r>
  <r>
    <n v="15274"/>
    <n v="61"/>
    <x v="2670"/>
    <x v="349"/>
    <m/>
    <s v="Approved"/>
    <s v="Norco Bicycles"/>
    <s v="Standard"/>
    <s v="medium"/>
    <s v="small"/>
    <n v="586.45000000000005"/>
    <n v="521.94000000000005"/>
    <n v="38339"/>
  </r>
  <r>
    <n v="15275"/>
    <n v="13"/>
    <x v="55"/>
    <x v="178"/>
    <b v="0"/>
    <s v="Approved"/>
    <s v="Solex"/>
    <s v="Standard"/>
    <s v="medium"/>
    <s v="medium"/>
    <n v="1163.8900000000001"/>
    <n v="589.27"/>
    <n v="42560"/>
  </r>
  <r>
    <n v="15276"/>
    <n v="87"/>
    <x v="970"/>
    <x v="68"/>
    <b v="1"/>
    <s v="Approved"/>
    <s v="Giant Bicycles"/>
    <s v="Standard"/>
    <s v="high"/>
    <s v="medium"/>
    <n v="1179"/>
    <n v="707.4"/>
    <n v="34079"/>
  </r>
  <r>
    <n v="15277"/>
    <n v="34"/>
    <x v="2583"/>
    <x v="261"/>
    <b v="0"/>
    <s v="Approved"/>
    <s v="Norco Bicycles"/>
    <s v="Road"/>
    <s v="high"/>
    <s v="large"/>
    <n v="774.53"/>
    <n v="464.72"/>
    <n v="41064"/>
  </r>
  <r>
    <n v="15278"/>
    <n v="94"/>
    <x v="2817"/>
    <x v="159"/>
    <b v="1"/>
    <s v="Approved"/>
    <s v="Giant Bicycles"/>
    <s v="Standard"/>
    <s v="medium"/>
    <s v="large"/>
    <n v="1635.3"/>
    <n v="993.66"/>
    <n v="41434"/>
  </r>
  <r>
    <n v="15279"/>
    <n v="95"/>
    <x v="2063"/>
    <x v="257"/>
    <b v="1"/>
    <s v="Approved"/>
    <s v="OHM Cycles"/>
    <s v="Touring"/>
    <s v="low"/>
    <s v="medium"/>
    <n v="1073.07"/>
    <n v="933.84"/>
    <n v="35667"/>
  </r>
  <r>
    <n v="15280"/>
    <n v="35"/>
    <x v="3465"/>
    <x v="200"/>
    <b v="1"/>
    <s v="Approved"/>
    <s v="Trek Bicycles"/>
    <s v="Standard"/>
    <s v="low"/>
    <s v="medium"/>
    <n v="1057.51"/>
    <n v="154.4"/>
    <n v="38750"/>
  </r>
  <r>
    <n v="15281"/>
    <n v="38"/>
    <x v="2066"/>
    <x v="171"/>
    <b v="0"/>
    <s v="Approved"/>
    <s v="Solex"/>
    <s v="Standard"/>
    <s v="medium"/>
    <s v="medium"/>
    <n v="1577.53"/>
    <n v="826.51"/>
    <n v="40618"/>
  </r>
  <r>
    <n v="15282"/>
    <n v="32"/>
    <x v="1744"/>
    <x v="313"/>
    <b v="0"/>
    <s v="Approved"/>
    <s v="Giant Bicycles"/>
    <s v="Standard"/>
    <s v="medium"/>
    <s v="medium"/>
    <n v="642.70000000000005"/>
    <n v="211.37"/>
    <n v="37337"/>
  </r>
  <r>
    <n v="15283"/>
    <n v="23"/>
    <x v="3354"/>
    <x v="177"/>
    <b v="1"/>
    <s v="Approved"/>
    <s v="Norco Bicycles"/>
    <s v="Mountain"/>
    <s v="low"/>
    <s v="small"/>
    <n v="688.63"/>
    <n v="612.88"/>
    <n v="34244"/>
  </r>
  <r>
    <n v="15284"/>
    <n v="82"/>
    <x v="2352"/>
    <x v="330"/>
    <b v="1"/>
    <s v="Approved"/>
    <s v="Norco Bicycles"/>
    <s v="Standard"/>
    <s v="high"/>
    <s v="medium"/>
    <n v="1148.6400000000001"/>
    <n v="689.18"/>
    <n v="38206"/>
  </r>
  <r>
    <n v="15285"/>
    <n v="86"/>
    <x v="1893"/>
    <x v="342"/>
    <b v="0"/>
    <s v="Approved"/>
    <s v="OHM Cycles"/>
    <s v="Standard"/>
    <s v="medium"/>
    <s v="medium"/>
    <n v="235.63"/>
    <n v="125.07"/>
    <n v="38206"/>
  </r>
  <r>
    <n v="15286"/>
    <n v="8"/>
    <x v="1084"/>
    <x v="153"/>
    <b v="1"/>
    <s v="Approved"/>
    <s v="Solex"/>
    <s v="Road"/>
    <s v="medium"/>
    <s v="small"/>
    <n v="1703.52"/>
    <n v="1516.13"/>
    <n v="40649"/>
  </r>
  <r>
    <n v="15287"/>
    <n v="68"/>
    <x v="1301"/>
    <x v="355"/>
    <b v="0"/>
    <s v="Approved"/>
    <s v="OHM Cycles"/>
    <s v="Standard"/>
    <s v="medium"/>
    <s v="medium"/>
    <n v="1636.9"/>
    <n v="44.71"/>
    <n v="40410"/>
  </r>
  <r>
    <n v="15288"/>
    <n v="18"/>
    <x v="1595"/>
    <x v="24"/>
    <b v="1"/>
    <s v="Approved"/>
    <s v="Solex"/>
    <s v="Standard"/>
    <s v="medium"/>
    <s v="medium"/>
    <n v="575.27"/>
    <n v="431.45"/>
    <n v="41345"/>
  </r>
  <r>
    <n v="15289"/>
    <n v="62"/>
    <x v="1432"/>
    <x v="197"/>
    <b v="1"/>
    <s v="Approved"/>
    <s v="Solex"/>
    <s v="Standard"/>
    <s v="medium"/>
    <s v="medium"/>
    <n v="478.16"/>
    <n v="298.72000000000003"/>
    <n v="34143"/>
  </r>
  <r>
    <n v="15290"/>
    <n v="95"/>
    <x v="2335"/>
    <x v="287"/>
    <b v="1"/>
    <s v="Approved"/>
    <s v="Giant Bicycles"/>
    <s v="Standard"/>
    <s v="medium"/>
    <s v="large"/>
    <n v="569.55999999999995"/>
    <n v="528.42999999999995"/>
    <n v="37874"/>
  </r>
  <r>
    <n v="15291"/>
    <n v="28"/>
    <x v="1727"/>
    <x v="75"/>
    <b v="1"/>
    <s v="Approved"/>
    <s v="Norco Bicycles"/>
    <s v="Standard"/>
    <s v="medium"/>
    <s v="small"/>
    <n v="1216.1400000000001"/>
    <n v="1082.3599999999999"/>
    <n v="39031"/>
  </r>
  <r>
    <n v="15292"/>
    <n v="40"/>
    <x v="444"/>
    <x v="98"/>
    <b v="0"/>
    <s v="Approved"/>
    <s v="Trek Bicycles"/>
    <s v="Road"/>
    <s v="medium"/>
    <s v="large"/>
    <n v="1894.19"/>
    <n v="598.76"/>
    <n v="40779"/>
  </r>
  <r>
    <n v="15293"/>
    <n v="31"/>
    <x v="667"/>
    <x v="232"/>
    <b v="0"/>
    <s v="Approved"/>
    <s v="Giant Bicycles"/>
    <s v="Standard"/>
    <s v="medium"/>
    <s v="medium"/>
    <n v="230.91"/>
    <n v="173.18"/>
    <n v="39031"/>
  </r>
  <r>
    <n v="15294"/>
    <n v="100"/>
    <x v="3327"/>
    <x v="136"/>
    <b v="0"/>
    <s v="Approved"/>
    <s v="Norco Bicycles"/>
    <s v="Road"/>
    <s v="medium"/>
    <s v="medium"/>
    <n v="1036.5899999999999"/>
    <n v="206.35"/>
    <n v="41922"/>
  </r>
  <r>
    <n v="15295"/>
    <n v="25"/>
    <x v="2630"/>
    <x v="40"/>
    <b v="1"/>
    <s v="Approved"/>
    <s v="Giant Bicycles"/>
    <s v="Road"/>
    <s v="medium"/>
    <s v="medium"/>
    <n v="1538.99"/>
    <n v="829.65"/>
    <n v="38339"/>
  </r>
  <r>
    <n v="15296"/>
    <n v="66"/>
    <x v="1819"/>
    <x v="146"/>
    <b v="0"/>
    <s v="Approved"/>
    <s v="Solex"/>
    <s v="Standard"/>
    <s v="medium"/>
    <s v="medium"/>
    <n v="1163.8900000000001"/>
    <n v="589.27"/>
    <n v="42560"/>
  </r>
  <r>
    <n v="15297"/>
    <n v="36"/>
    <x v="2577"/>
    <x v="246"/>
    <b v="1"/>
    <s v="Approved"/>
    <s v="Solex"/>
    <s v="Standard"/>
    <s v="low"/>
    <s v="medium"/>
    <n v="945.04"/>
    <n v="507.58"/>
    <n v="35052"/>
  </r>
  <r>
    <n v="15298"/>
    <n v="100"/>
    <x v="1142"/>
    <x v="87"/>
    <b v="1"/>
    <s v="Approved"/>
    <s v="Trek Bicycles"/>
    <s v="Standard"/>
    <s v="medium"/>
    <s v="small"/>
    <n v="1386.84"/>
    <n v="1234.29"/>
    <n v="37539"/>
  </r>
  <r>
    <n v="15299"/>
    <n v="19"/>
    <x v="2842"/>
    <x v="273"/>
    <b v="1"/>
    <s v="Approved"/>
    <s v="Trek Bicycles"/>
    <s v="Mountain"/>
    <s v="low"/>
    <s v="medium"/>
    <n v="574.64"/>
    <n v="459.71"/>
    <n v="41701"/>
  </r>
  <r>
    <n v="15300"/>
    <n v="25"/>
    <x v="2236"/>
    <x v="73"/>
    <b v="1"/>
    <s v="Approved"/>
    <s v="Giant Bicycles"/>
    <s v="Road"/>
    <s v="medium"/>
    <s v="medium"/>
    <n v="1538.99"/>
    <n v="829.65"/>
    <n v="42404"/>
  </r>
  <r>
    <n v="15301"/>
    <n v="5"/>
    <x v="2499"/>
    <x v="137"/>
    <b v="1"/>
    <s v="Approved"/>
    <s v="Trek Bicycles"/>
    <s v="Mountain"/>
    <s v="low"/>
    <s v="medium"/>
    <n v="574.64"/>
    <n v="459.71"/>
    <n v="40784"/>
  </r>
  <r>
    <n v="15302"/>
    <n v="44"/>
    <x v="1715"/>
    <x v="177"/>
    <b v="0"/>
    <s v="Approved"/>
    <s v="WeareA2B"/>
    <s v="Standard"/>
    <s v="medium"/>
    <s v="medium"/>
    <n v="1769.64"/>
    <n v="108.76"/>
    <n v="37668"/>
  </r>
  <r>
    <n v="15303"/>
    <n v="0"/>
    <x v="368"/>
    <x v="246"/>
    <b v="1"/>
    <s v="Approved"/>
    <s v="WeareA2B"/>
    <s v="Standard"/>
    <s v="medium"/>
    <s v="small"/>
    <n v="175.89"/>
    <n v="131.91999999999999"/>
    <n v="41009"/>
  </r>
  <r>
    <n v="15304"/>
    <n v="63"/>
    <x v="1637"/>
    <x v="165"/>
    <m/>
    <s v="Approved"/>
    <s v="Solex"/>
    <s v="Standard"/>
    <s v="medium"/>
    <s v="medium"/>
    <n v="1483.2"/>
    <n v="99.59"/>
    <n v="36146"/>
  </r>
  <r>
    <n v="15305"/>
    <n v="42"/>
    <x v="1136"/>
    <x v="88"/>
    <b v="1"/>
    <s v="Approved"/>
    <s v="OHM Cycles"/>
    <s v="Road"/>
    <s v="medium"/>
    <s v="small"/>
    <n v="1810"/>
    <n v="1610.9"/>
    <n v="39526"/>
  </r>
  <r>
    <n v="15306"/>
    <n v="17"/>
    <x v="1518"/>
    <x v="107"/>
    <b v="0"/>
    <s v="Approved"/>
    <s v="Solex"/>
    <s v="Standard"/>
    <s v="high"/>
    <s v="medium"/>
    <n v="1024.6600000000001"/>
    <n v="614.79999999999995"/>
    <n v="41345"/>
  </r>
  <r>
    <n v="15307"/>
    <n v="70"/>
    <x v="473"/>
    <x v="358"/>
    <b v="1"/>
    <s v="Approved"/>
    <s v="Trek Bicycles"/>
    <s v="Standard"/>
    <s v="high"/>
    <s v="medium"/>
    <n v="495.72"/>
    <n v="297.43"/>
    <n v="42105"/>
  </r>
  <r>
    <n v="15308"/>
    <n v="72"/>
    <x v="789"/>
    <x v="88"/>
    <b v="1"/>
    <s v="Approved"/>
    <s v="Norco Bicycles"/>
    <s v="Standard"/>
    <s v="medium"/>
    <s v="medium"/>
    <n v="360.4"/>
    <n v="270.3"/>
    <n v="37499"/>
  </r>
  <r>
    <n v="15309"/>
    <n v="43"/>
    <x v="48"/>
    <x v="280"/>
    <b v="0"/>
    <s v="Approved"/>
    <s v="Solex"/>
    <s v="Standard"/>
    <s v="medium"/>
    <s v="medium"/>
    <n v="1151.96"/>
    <n v="649.49"/>
    <n v="36498"/>
  </r>
  <r>
    <n v="15310"/>
    <n v="100"/>
    <x v="312"/>
    <x v="146"/>
    <b v="0"/>
    <s v="Approved"/>
    <s v="Norco Bicycles"/>
    <s v="Road"/>
    <s v="medium"/>
    <s v="medium"/>
    <n v="1036.5899999999999"/>
    <n v="206.35"/>
    <n v="33364"/>
  </r>
  <r>
    <n v="15311"/>
    <n v="48"/>
    <x v="3466"/>
    <x v="77"/>
    <b v="1"/>
    <s v="Approved"/>
    <s v="WeareA2B"/>
    <s v="Standard"/>
    <s v="medium"/>
    <s v="medium"/>
    <n v="1762.96"/>
    <n v="950.52"/>
    <n v="37668"/>
  </r>
  <r>
    <n v="15312"/>
    <n v="70"/>
    <x v="2377"/>
    <x v="296"/>
    <b v="0"/>
    <s v="Approved"/>
    <s v="Trek Bicycles"/>
    <s v="Standard"/>
    <s v="high"/>
    <s v="medium"/>
    <n v="495.72"/>
    <n v="297.43"/>
    <n v="42105"/>
  </r>
  <r>
    <n v="15313"/>
    <n v="86"/>
    <x v="1211"/>
    <x v="27"/>
    <b v="1"/>
    <s v="Approved"/>
    <s v="OHM Cycles"/>
    <s v="Standard"/>
    <s v="medium"/>
    <s v="medium"/>
    <n v="235.63"/>
    <n v="125.07"/>
    <n v="36367"/>
  </r>
  <r>
    <n v="15314"/>
    <n v="96"/>
    <x v="1338"/>
    <x v="142"/>
    <b v="0"/>
    <s v="Approved"/>
    <s v="WeareA2B"/>
    <s v="Road"/>
    <s v="low"/>
    <s v="small"/>
    <n v="1172.78"/>
    <n v="1043.77"/>
    <n v="33364"/>
  </r>
  <r>
    <n v="15315"/>
    <n v="4"/>
    <x v="146"/>
    <x v="250"/>
    <b v="1"/>
    <s v="Approved"/>
    <s v="Giant Bicycles"/>
    <s v="Standard"/>
    <s v="high"/>
    <s v="medium"/>
    <n v="1129.1300000000001"/>
    <n v="677.48"/>
    <n v="40649"/>
  </r>
  <r>
    <n v="15316"/>
    <n v="0"/>
    <x v="1526"/>
    <x v="204"/>
    <b v="0"/>
    <s v="Approved"/>
    <s v="Norco Bicycles"/>
    <s v="Standard"/>
    <s v="low"/>
    <s v="medium"/>
    <n v="363.01"/>
    <n v="290.41000000000003"/>
    <n v="38482"/>
  </r>
  <r>
    <n v="15317"/>
    <n v="90"/>
    <x v="1855"/>
    <x v="191"/>
    <b v="1"/>
    <s v="Approved"/>
    <s v="Norco Bicycles"/>
    <s v="Standard"/>
    <s v="low"/>
    <s v="medium"/>
    <n v="363.01"/>
    <n v="290.41000000000003"/>
    <n v="38002"/>
  </r>
  <r>
    <n v="15318"/>
    <n v="31"/>
    <x v="3096"/>
    <x v="152"/>
    <b v="1"/>
    <s v="Approved"/>
    <s v="Giant Bicycles"/>
    <s v="Standard"/>
    <s v="medium"/>
    <s v="medium"/>
    <n v="230.91"/>
    <n v="173.18"/>
    <n v="39031"/>
  </r>
  <r>
    <n v="15319"/>
    <n v="2"/>
    <x v="203"/>
    <x v="261"/>
    <b v="0"/>
    <s v="Approved"/>
    <s v="Solex"/>
    <s v="Standard"/>
    <s v="medium"/>
    <s v="medium"/>
    <n v="71.489999999999995"/>
    <n v="53.62"/>
    <n v="40784"/>
  </r>
  <r>
    <n v="15320"/>
    <n v="17"/>
    <x v="2459"/>
    <x v="175"/>
    <b v="0"/>
    <s v="Approved"/>
    <s v="Solex"/>
    <s v="Standard"/>
    <s v="high"/>
    <s v="medium"/>
    <n v="1024.6600000000001"/>
    <n v="614.79999999999995"/>
    <n v="35378"/>
  </r>
  <r>
    <n v="15321"/>
    <n v="73"/>
    <x v="2992"/>
    <x v="34"/>
    <b v="0"/>
    <s v="Approved"/>
    <s v="Solex"/>
    <s v="Standard"/>
    <s v="medium"/>
    <s v="medium"/>
    <n v="1945.43"/>
    <n v="333.18"/>
    <n v="37499"/>
  </r>
  <r>
    <n v="15322"/>
    <n v="99"/>
    <x v="2180"/>
    <x v="98"/>
    <b v="0"/>
    <s v="Approved"/>
    <s v="OHM Cycles"/>
    <s v="Standard"/>
    <s v="medium"/>
    <s v="medium"/>
    <n v="1227.3399999999999"/>
    <n v="770.89"/>
    <n v="34556"/>
  </r>
  <r>
    <n v="15323"/>
    <n v="60"/>
    <x v="2930"/>
    <x v="104"/>
    <b v="0"/>
    <s v="Approved"/>
    <s v="Giant Bicycles"/>
    <s v="Standard"/>
    <s v="high"/>
    <s v="small"/>
    <n v="1977.36"/>
    <n v="1759.85"/>
    <n v="40779"/>
  </r>
  <r>
    <n v="15324"/>
    <n v="95"/>
    <x v="126"/>
    <x v="265"/>
    <b v="0"/>
    <s v="Approved"/>
    <s v="Giant Bicycles"/>
    <s v="Standard"/>
    <s v="medium"/>
    <s v="large"/>
    <n v="569.55999999999995"/>
    <n v="528.42999999999995"/>
    <n v="37874"/>
  </r>
  <r>
    <n v="15325"/>
    <n v="62"/>
    <x v="932"/>
    <x v="73"/>
    <b v="0"/>
    <s v="Approved"/>
    <s v="Solex"/>
    <s v="Standard"/>
    <s v="medium"/>
    <s v="medium"/>
    <n v="478.16"/>
    <n v="298.72000000000003"/>
    <n v="40410"/>
  </r>
  <r>
    <n v="15326"/>
    <n v="6"/>
    <x v="2534"/>
    <x v="279"/>
    <b v="0"/>
    <s v="Approved"/>
    <s v="Solex"/>
    <s v="Standard"/>
    <s v="high"/>
    <s v="medium"/>
    <n v="748.17"/>
    <n v="448.9"/>
    <n v="36361"/>
  </r>
  <r>
    <n v="15327"/>
    <n v="0"/>
    <x v="730"/>
    <x v="178"/>
    <b v="1"/>
    <s v="Approved"/>
    <s v="Solex"/>
    <s v="Standard"/>
    <s v="medium"/>
    <s v="medium"/>
    <n v="441.49"/>
    <n v="84.99"/>
    <n v="42172"/>
  </r>
  <r>
    <n v="15328"/>
    <n v="87"/>
    <x v="160"/>
    <x v="347"/>
    <b v="0"/>
    <s v="Approved"/>
    <s v="Giant Bicycles"/>
    <s v="Standard"/>
    <s v="high"/>
    <s v="medium"/>
    <n v="1179"/>
    <n v="707.4"/>
    <n v="35667"/>
  </r>
  <r>
    <n v="15329"/>
    <n v="77"/>
    <x v="1115"/>
    <x v="272"/>
    <b v="1"/>
    <s v="Approved"/>
    <s v="Norco Bicycles"/>
    <s v="Road"/>
    <s v="medium"/>
    <s v="large"/>
    <n v="1240.31"/>
    <n v="795.1"/>
    <n v="36833"/>
  </r>
  <r>
    <n v="15330"/>
    <n v="27"/>
    <x v="599"/>
    <x v="356"/>
    <b v="1"/>
    <s v="Approved"/>
    <s v="Trek Bicycles"/>
    <s v="Standard"/>
    <s v="medium"/>
    <s v="medium"/>
    <n v="499.53"/>
    <n v="388.72"/>
    <n v="36334"/>
  </r>
  <r>
    <n v="15331"/>
    <n v="14"/>
    <x v="1455"/>
    <x v="134"/>
    <b v="1"/>
    <s v="Approved"/>
    <s v="Trek Bicycles"/>
    <s v="Standard"/>
    <s v="medium"/>
    <s v="small"/>
    <n v="1386.84"/>
    <n v="1234.29"/>
    <n v="37838"/>
  </r>
  <r>
    <n v="15332"/>
    <n v="4"/>
    <x v="1007"/>
    <x v="168"/>
    <b v="0"/>
    <s v="Approved"/>
    <s v="Giant Bicycles"/>
    <s v="Standard"/>
    <s v="high"/>
    <s v="medium"/>
    <n v="1129.1300000000001"/>
    <n v="677.48"/>
    <n v="38216"/>
  </r>
  <r>
    <n v="15333"/>
    <n v="7"/>
    <x v="3201"/>
    <x v="317"/>
    <b v="0"/>
    <s v="Approved"/>
    <s v="Giant Bicycles"/>
    <s v="Standard"/>
    <s v="medium"/>
    <s v="small"/>
    <n v="1311.44"/>
    <n v="1167.18"/>
    <n v="33888"/>
  </r>
  <r>
    <n v="15334"/>
    <n v="62"/>
    <x v="1259"/>
    <x v="357"/>
    <b v="0"/>
    <s v="Approved"/>
    <s v="Solex"/>
    <s v="Standard"/>
    <s v="medium"/>
    <s v="medium"/>
    <n v="478.16"/>
    <n v="298.72000000000003"/>
    <n v="38573"/>
  </r>
  <r>
    <n v="15335"/>
    <n v="96"/>
    <x v="1982"/>
    <x v="264"/>
    <b v="1"/>
    <s v="Approved"/>
    <s v="WeareA2B"/>
    <s v="Road"/>
    <s v="low"/>
    <s v="small"/>
    <n v="1172.78"/>
    <n v="1043.77"/>
    <n v="37539"/>
  </r>
  <r>
    <n v="15336"/>
    <n v="4"/>
    <x v="116"/>
    <x v="79"/>
    <b v="1"/>
    <s v="Approved"/>
    <s v="Giant Bicycles"/>
    <s v="Standard"/>
    <s v="high"/>
    <s v="medium"/>
    <n v="1129.1300000000001"/>
    <n v="677.48"/>
    <n v="40784"/>
  </r>
  <r>
    <n v="15337"/>
    <n v="0"/>
    <x v="2534"/>
    <x v="122"/>
    <b v="1"/>
    <s v="Approved"/>
    <s v="Giant Bicycles"/>
    <s v="Standard"/>
    <s v="medium"/>
    <s v="large"/>
    <n v="569.55999999999995"/>
    <n v="528.42999999999995"/>
    <n v="38002"/>
  </r>
  <r>
    <n v="15338"/>
    <n v="2"/>
    <x v="2909"/>
    <x v="360"/>
    <b v="1"/>
    <s v="Approved"/>
    <s v="Solex"/>
    <s v="Standard"/>
    <s v="medium"/>
    <s v="medium"/>
    <n v="71.489999999999995"/>
    <n v="53.62"/>
    <n v="41245"/>
  </r>
  <r>
    <n v="15339"/>
    <n v="71"/>
    <x v="3095"/>
    <x v="249"/>
    <b v="1"/>
    <s v="Approved"/>
    <s v="Solex"/>
    <s v="Standard"/>
    <s v="high"/>
    <s v="large"/>
    <n v="1842.92"/>
    <n v="1105.75"/>
    <n v="34996"/>
  </r>
  <r>
    <n v="15340"/>
    <n v="89"/>
    <x v="1967"/>
    <x v="319"/>
    <b v="1"/>
    <s v="Approved"/>
    <s v="WeareA2B"/>
    <s v="Touring"/>
    <s v="medium"/>
    <s v="large"/>
    <n v="1362.99"/>
    <n v="57.74"/>
    <n v="34079"/>
  </r>
  <r>
    <n v="15341"/>
    <n v="45"/>
    <x v="3185"/>
    <x v="21"/>
    <b v="0"/>
    <s v="Approved"/>
    <s v="Solex"/>
    <s v="Standard"/>
    <s v="medium"/>
    <s v="medium"/>
    <n v="441.49"/>
    <n v="84.99"/>
    <n v="34071"/>
  </r>
  <r>
    <n v="15342"/>
    <n v="15"/>
    <x v="2488"/>
    <x v="219"/>
    <b v="1"/>
    <s v="Approved"/>
    <s v="Norco Bicycles"/>
    <s v="Standard"/>
    <s v="low"/>
    <s v="medium"/>
    <n v="958.74"/>
    <n v="748.9"/>
    <n v="39880"/>
  </r>
  <r>
    <n v="15343"/>
    <n v="72"/>
    <x v="2355"/>
    <x v="314"/>
    <b v="0"/>
    <s v="Approved"/>
    <s v="Norco Bicycles"/>
    <s v="Standard"/>
    <s v="medium"/>
    <s v="medium"/>
    <n v="360.4"/>
    <n v="270.3"/>
    <n v="42710"/>
  </r>
  <r>
    <n v="15344"/>
    <n v="56"/>
    <x v="2092"/>
    <x v="362"/>
    <b v="0"/>
    <s v="Approved"/>
    <s v="OHM Cycles"/>
    <s v="Standard"/>
    <s v="medium"/>
    <s v="medium"/>
    <n v="183.86"/>
    <n v="137.9"/>
    <n v="35707"/>
  </r>
  <r>
    <n v="15345"/>
    <n v="80"/>
    <x v="3033"/>
    <x v="234"/>
    <b v="1"/>
    <s v="Approved"/>
    <s v="OHM Cycles"/>
    <s v="Touring"/>
    <s v="low"/>
    <s v="medium"/>
    <n v="1073.07"/>
    <n v="933.84"/>
    <n v="42226"/>
  </r>
  <r>
    <n v="15346"/>
    <n v="94"/>
    <x v="96"/>
    <x v="356"/>
    <b v="1"/>
    <s v="Approved"/>
    <s v="Giant Bicycles"/>
    <s v="Standard"/>
    <s v="medium"/>
    <s v="large"/>
    <n v="1635.3"/>
    <n v="993.66"/>
    <n v="41434"/>
  </r>
  <r>
    <n v="15347"/>
    <n v="66"/>
    <x v="1462"/>
    <x v="71"/>
    <b v="0"/>
    <s v="Approved"/>
    <s v="Giant Bicycles"/>
    <s v="Road"/>
    <s v="low"/>
    <s v="small"/>
    <n v="590.26"/>
    <n v="525.33000000000004"/>
    <n v="37499"/>
  </r>
  <r>
    <n v="15348"/>
    <n v="100"/>
    <x v="839"/>
    <x v="139"/>
    <b v="1"/>
    <s v="Approved"/>
    <s v="Trek Bicycles"/>
    <s v="Standard"/>
    <s v="medium"/>
    <s v="small"/>
    <n v="1386.84"/>
    <n v="1234.29"/>
    <n v="37838"/>
  </r>
  <r>
    <n v="15349"/>
    <n v="0"/>
    <x v="3450"/>
    <x v="230"/>
    <b v="0"/>
    <s v="Approved"/>
    <s v="Norco Bicycles"/>
    <s v="Road"/>
    <s v="medium"/>
    <s v="medium"/>
    <n v="543.39"/>
    <n v="407.54"/>
    <n v="36361"/>
  </r>
  <r>
    <n v="15350"/>
    <n v="35"/>
    <x v="1698"/>
    <x v="32"/>
    <b v="0"/>
    <s v="Approved"/>
    <s v="Trek Bicycles"/>
    <s v="Standard"/>
    <s v="low"/>
    <s v="medium"/>
    <n v="1057.51"/>
    <n v="154.4"/>
    <n v="36361"/>
  </r>
  <r>
    <n v="15351"/>
    <n v="36"/>
    <x v="130"/>
    <x v="5"/>
    <b v="0"/>
    <s v="Approved"/>
    <s v="Solex"/>
    <s v="Standard"/>
    <s v="low"/>
    <s v="medium"/>
    <n v="945.04"/>
    <n v="507.58"/>
    <n v="40336"/>
  </r>
  <r>
    <n v="15352"/>
    <n v="14"/>
    <x v="32"/>
    <x v="6"/>
    <b v="0"/>
    <s v="Approved"/>
    <s v="Trek Bicycles"/>
    <s v="Standard"/>
    <s v="medium"/>
    <s v="small"/>
    <n v="1386.84"/>
    <n v="1234.29"/>
    <n v="37838"/>
  </r>
  <r>
    <n v="15353"/>
    <n v="52"/>
    <x v="2676"/>
    <x v="127"/>
    <b v="1"/>
    <s v="Approved"/>
    <s v="Solex"/>
    <s v="Road"/>
    <s v="medium"/>
    <s v="large"/>
    <n v="1777.8"/>
    <n v="820.78"/>
    <n v="42696"/>
  </r>
  <r>
    <n v="15354"/>
    <n v="83"/>
    <x v="2286"/>
    <x v="107"/>
    <b v="1"/>
    <s v="Approved"/>
    <s v="Solex"/>
    <s v="Touring"/>
    <s v="medium"/>
    <s v="large"/>
    <n v="2083.94"/>
    <n v="675.03"/>
    <n v="41533"/>
  </r>
  <r>
    <n v="15355"/>
    <n v="18"/>
    <x v="961"/>
    <x v="342"/>
    <b v="1"/>
    <s v="Approved"/>
    <s v="Norco Bicycles"/>
    <s v="Standard"/>
    <s v="high"/>
    <s v="medium"/>
    <n v="1148.6400000000001"/>
    <n v="689.18"/>
    <n v="42226"/>
  </r>
  <r>
    <n v="15356"/>
    <n v="85"/>
    <x v="279"/>
    <x v="234"/>
    <b v="0"/>
    <s v="Approved"/>
    <s v="WeareA2B"/>
    <s v="Standard"/>
    <s v="medium"/>
    <s v="medium"/>
    <n v="752.64"/>
    <n v="205.36"/>
    <n v="36833"/>
  </r>
  <r>
    <n v="15357"/>
    <n v="0"/>
    <x v="638"/>
    <x v="356"/>
    <b v="0"/>
    <s v="Approved"/>
    <s v="Trek Bicycles"/>
    <s v="Standard"/>
    <s v="medium"/>
    <s v="medium"/>
    <n v="499.53"/>
    <n v="388.72"/>
    <n v="36334"/>
  </r>
  <r>
    <n v="15358"/>
    <n v="18"/>
    <x v="2692"/>
    <x v="30"/>
    <b v="0"/>
    <s v="Approved"/>
    <s v="Solex"/>
    <s v="Standard"/>
    <s v="medium"/>
    <s v="medium"/>
    <n v="575.27"/>
    <n v="431.45"/>
    <n v="39880"/>
  </r>
  <r>
    <n v="15359"/>
    <n v="49"/>
    <x v="949"/>
    <x v="338"/>
    <b v="1"/>
    <s v="Approved"/>
    <s v="Trek Bicycles"/>
    <s v="Road"/>
    <s v="medium"/>
    <s v="medium"/>
    <n v="533.51"/>
    <n v="400.13"/>
    <n v="41064"/>
  </r>
  <r>
    <n v="15360"/>
    <n v="2"/>
    <x v="389"/>
    <x v="99"/>
    <b v="1"/>
    <s v="Approved"/>
    <s v="Solex"/>
    <s v="Standard"/>
    <s v="medium"/>
    <s v="medium"/>
    <n v="71.489999999999995"/>
    <n v="53.62"/>
    <n v="40649"/>
  </r>
  <r>
    <n v="15361"/>
    <n v="11"/>
    <x v="1227"/>
    <x v="55"/>
    <b v="1"/>
    <s v="Approved"/>
    <s v="Giant Bicycles"/>
    <s v="Standard"/>
    <s v="high"/>
    <s v="medium"/>
    <n v="1274.93"/>
    <n v="764.96"/>
    <n v="39298"/>
  </r>
  <r>
    <n v="15362"/>
    <n v="34"/>
    <x v="793"/>
    <x v="239"/>
    <b v="0"/>
    <s v="Approved"/>
    <s v="Norco Bicycles"/>
    <s v="Road"/>
    <s v="high"/>
    <s v="large"/>
    <n v="774.53"/>
    <n v="464.72"/>
    <n v="37698"/>
  </r>
  <r>
    <n v="15363"/>
    <n v="37"/>
    <x v="1207"/>
    <x v="257"/>
    <b v="0"/>
    <s v="Approved"/>
    <s v="OHM Cycles"/>
    <s v="Standard"/>
    <s v="low"/>
    <s v="medium"/>
    <n v="1793.43"/>
    <n v="248.82"/>
    <n v="36146"/>
  </r>
  <r>
    <n v="15364"/>
    <n v="38"/>
    <x v="3122"/>
    <x v="331"/>
    <b v="1"/>
    <s v="Approved"/>
    <s v="Solex"/>
    <s v="Standard"/>
    <s v="medium"/>
    <s v="medium"/>
    <n v="1577.53"/>
    <n v="826.51"/>
    <n v="39526"/>
  </r>
  <r>
    <n v="15365"/>
    <n v="18"/>
    <x v="1373"/>
    <x v="64"/>
    <b v="0"/>
    <s v="Approved"/>
    <s v="Solex"/>
    <s v="Standard"/>
    <s v="medium"/>
    <s v="medium"/>
    <n v="575.27"/>
    <n v="431.45"/>
    <n v="39880"/>
  </r>
  <r>
    <n v="15366"/>
    <n v="51"/>
    <x v="2941"/>
    <x v="142"/>
    <m/>
    <s v="Approved"/>
    <s v="OHM Cycles"/>
    <s v="Standard"/>
    <s v="high"/>
    <s v="medium"/>
    <n v="2005.66"/>
    <n v="1203.4000000000001"/>
    <n v="41009"/>
  </r>
  <r>
    <n v="15367"/>
    <n v="54"/>
    <x v="1426"/>
    <x v="329"/>
    <b v="1"/>
    <s v="Approved"/>
    <s v="WeareA2B"/>
    <s v="Standard"/>
    <s v="medium"/>
    <s v="medium"/>
    <n v="1292.8399999999999"/>
    <n v="13.44"/>
    <n v="39915"/>
  </r>
  <r>
    <n v="15368"/>
    <n v="0"/>
    <x v="243"/>
    <x v="102"/>
    <b v="1"/>
    <s v="Approved"/>
    <s v="Solex"/>
    <s v="Standard"/>
    <s v="medium"/>
    <s v="medium"/>
    <n v="441.49"/>
    <n v="84.99"/>
    <n v="34071"/>
  </r>
  <r>
    <n v="15369"/>
    <n v="65"/>
    <x v="2981"/>
    <x v="135"/>
    <b v="0"/>
    <s v="Approved"/>
    <s v="WeareA2B"/>
    <s v="Standard"/>
    <s v="medium"/>
    <s v="medium"/>
    <n v="1807.45"/>
    <n v="778.69"/>
    <n v="38647"/>
  </r>
  <r>
    <n v="15370"/>
    <n v="59"/>
    <x v="482"/>
    <x v="222"/>
    <b v="0"/>
    <s v="Approved"/>
    <s v="Solex"/>
    <s v="Standard"/>
    <s v="medium"/>
    <s v="large"/>
    <n v="1061.56"/>
    <n v="733.58"/>
    <n v="41047"/>
  </r>
  <r>
    <n v="15371"/>
    <n v="32"/>
    <x v="158"/>
    <x v="280"/>
    <b v="1"/>
    <s v="Approved"/>
    <s v="Giant Bicycles"/>
    <s v="Standard"/>
    <s v="medium"/>
    <s v="medium"/>
    <n v="642.70000000000005"/>
    <n v="211.37"/>
    <n v="37337"/>
  </r>
  <r>
    <n v="15372"/>
    <n v="61"/>
    <x v="2807"/>
    <x v="38"/>
    <b v="0"/>
    <s v="Approved"/>
    <s v="Norco Bicycles"/>
    <s v="Standard"/>
    <s v="medium"/>
    <s v="small"/>
    <n v="586.45000000000005"/>
    <n v="521.94000000000005"/>
    <n v="33429"/>
  </r>
  <r>
    <n v="15373"/>
    <n v="55"/>
    <x v="2369"/>
    <x v="171"/>
    <b v="0"/>
    <s v="Approved"/>
    <s v="Trek Bicycles"/>
    <s v="Road"/>
    <s v="medium"/>
    <s v="large"/>
    <n v="1894.19"/>
    <n v="598.76"/>
    <n v="37823"/>
  </r>
  <r>
    <n v="15374"/>
    <n v="0"/>
    <x v="2826"/>
    <x v="149"/>
    <m/>
    <s v="Approved"/>
    <s v="Giant Bicycles"/>
    <s v="Standard"/>
    <s v="medium"/>
    <s v="medium"/>
    <n v="230.91"/>
    <n v="173.18"/>
    <n v="36361"/>
  </r>
  <r>
    <n v="15375"/>
    <n v="80"/>
    <x v="2363"/>
    <x v="30"/>
    <b v="1"/>
    <s v="Approved"/>
    <s v="OHM Cycles"/>
    <s v="Touring"/>
    <s v="low"/>
    <s v="medium"/>
    <n v="1073.07"/>
    <n v="933.84"/>
    <n v="38339"/>
  </r>
  <r>
    <n v="15376"/>
    <n v="35"/>
    <x v="301"/>
    <x v="164"/>
    <b v="1"/>
    <s v="Approved"/>
    <s v="Trek Bicycles"/>
    <s v="Standard"/>
    <s v="low"/>
    <s v="medium"/>
    <n v="1057.51"/>
    <n v="154.4"/>
    <n v="40336"/>
  </r>
  <r>
    <n v="15377"/>
    <n v="13"/>
    <x v="3257"/>
    <x v="188"/>
    <b v="1"/>
    <s v="Approved"/>
    <s v="Solex"/>
    <s v="Standard"/>
    <s v="medium"/>
    <s v="medium"/>
    <n v="1163.8900000000001"/>
    <n v="589.27"/>
    <n v="41345"/>
  </r>
  <r>
    <n v="15378"/>
    <n v="58"/>
    <x v="926"/>
    <x v="170"/>
    <b v="1"/>
    <s v="Approved"/>
    <s v="OHM Cycles"/>
    <s v="Standard"/>
    <s v="medium"/>
    <s v="medium"/>
    <n v="912.52"/>
    <n v="141.4"/>
    <n v="42295"/>
  </r>
  <r>
    <n v="15379"/>
    <n v="34"/>
    <x v="2020"/>
    <x v="133"/>
    <b v="0"/>
    <s v="Approved"/>
    <s v="Norco Bicycles"/>
    <s v="Road"/>
    <s v="high"/>
    <s v="large"/>
    <n v="774.53"/>
    <n v="464.72"/>
    <n v="37698"/>
  </r>
  <r>
    <n v="15380"/>
    <n v="71"/>
    <x v="3341"/>
    <x v="194"/>
    <b v="0"/>
    <s v="Approved"/>
    <s v="Solex"/>
    <s v="Standard"/>
    <s v="high"/>
    <s v="large"/>
    <n v="1842.92"/>
    <n v="1105.75"/>
    <n v="34996"/>
  </r>
  <r>
    <n v="15381"/>
    <n v="53"/>
    <x v="386"/>
    <x v="252"/>
    <b v="0"/>
    <s v="Approved"/>
    <s v="OHM Cycles"/>
    <s v="Standard"/>
    <s v="medium"/>
    <s v="medium"/>
    <n v="795.34"/>
    <n v="101.58"/>
    <n v="38647"/>
  </r>
  <r>
    <n v="15382"/>
    <n v="41"/>
    <x v="3162"/>
    <x v="65"/>
    <m/>
    <s v="Approved"/>
    <s v="Solex"/>
    <s v="Road"/>
    <s v="medium"/>
    <s v="medium"/>
    <n v="416.98"/>
    <n v="312.74"/>
    <n v="35560"/>
  </r>
  <r>
    <n v="15383"/>
    <n v="4"/>
    <x v="1621"/>
    <x v="221"/>
    <b v="0"/>
    <s v="Approved"/>
    <s v="Solex"/>
    <s v="Standard"/>
    <s v="medium"/>
    <s v="medium"/>
    <n v="1483.2"/>
    <n v="99.59"/>
    <n v="33879"/>
  </r>
  <r>
    <n v="15384"/>
    <n v="7"/>
    <x v="2809"/>
    <x v="347"/>
    <b v="0"/>
    <s v="Approved"/>
    <s v="Giant Bicycles"/>
    <s v="Standard"/>
    <s v="medium"/>
    <s v="small"/>
    <n v="1311.44"/>
    <n v="1167.18"/>
    <n v="33888"/>
  </r>
  <r>
    <n v="15385"/>
    <n v="10"/>
    <x v="1849"/>
    <x v="321"/>
    <b v="0"/>
    <s v="Approved"/>
    <s v="WeareA2B"/>
    <s v="Touring"/>
    <s v="medium"/>
    <s v="medium"/>
    <n v="1466.68"/>
    <n v="363.25"/>
    <n v="41701"/>
  </r>
  <r>
    <n v="15386"/>
    <n v="42"/>
    <x v="2737"/>
    <x v="296"/>
    <b v="0"/>
    <s v="Approved"/>
    <s v="OHM Cycles"/>
    <s v="Road"/>
    <s v="medium"/>
    <s v="small"/>
    <n v="1810"/>
    <n v="1610.9"/>
    <n v="39526"/>
  </r>
  <r>
    <n v="15387"/>
    <n v="82"/>
    <x v="3467"/>
    <x v="49"/>
    <b v="1"/>
    <s v="Approved"/>
    <s v="Giant Bicycles"/>
    <s v="Road"/>
    <s v="medium"/>
    <s v="medium"/>
    <n v="1538.99"/>
    <n v="829.65"/>
    <n v="42696"/>
  </r>
  <r>
    <n v="15388"/>
    <n v="6"/>
    <x v="439"/>
    <x v="192"/>
    <b v="1"/>
    <s v="Approved"/>
    <s v="OHM Cycles"/>
    <s v="Standard"/>
    <s v="high"/>
    <s v="medium"/>
    <n v="227.88"/>
    <n v="136.72999999999999"/>
    <n v="41701"/>
  </r>
  <r>
    <n v="15389"/>
    <n v="0"/>
    <x v="1276"/>
    <x v="224"/>
    <b v="0"/>
    <s v="Approved"/>
    <s v="Giant Bicycles"/>
    <s v="Standard"/>
    <s v="medium"/>
    <s v="medium"/>
    <n v="230.91"/>
    <n v="173.18"/>
    <n v="39031"/>
  </r>
  <r>
    <n v="15390"/>
    <n v="90"/>
    <x v="1388"/>
    <x v="111"/>
    <b v="1"/>
    <s v="Approved"/>
    <s v="Norco Bicycles"/>
    <s v="Standard"/>
    <s v="low"/>
    <s v="medium"/>
    <n v="363.01"/>
    <n v="290.41000000000003"/>
    <n v="38482"/>
  </r>
  <r>
    <n v="15391"/>
    <n v="16"/>
    <x v="2684"/>
    <x v="109"/>
    <b v="1"/>
    <s v="Approved"/>
    <s v="Norco Bicycles"/>
    <s v="Standard"/>
    <s v="high"/>
    <s v="small"/>
    <n v="1661.92"/>
    <n v="1479.11"/>
    <n v="40303"/>
  </r>
  <r>
    <n v="15392"/>
    <n v="2"/>
    <x v="2329"/>
    <x v="179"/>
    <b v="0"/>
    <s v="Approved"/>
    <s v="Solex"/>
    <s v="Standard"/>
    <s v="medium"/>
    <s v="medium"/>
    <n v="71.489999999999995"/>
    <n v="53.62"/>
    <n v="41245"/>
  </r>
  <r>
    <n v="15393"/>
    <n v="98"/>
    <x v="3168"/>
    <x v="303"/>
    <b v="1"/>
    <s v="Approved"/>
    <s v="OHM Cycles"/>
    <s v="Standard"/>
    <s v="medium"/>
    <s v="medium"/>
    <n v="795.34"/>
    <n v="101.58"/>
    <n v="42172"/>
  </r>
  <r>
    <n v="15394"/>
    <n v="61"/>
    <x v="147"/>
    <x v="277"/>
    <b v="0"/>
    <s v="Approved"/>
    <s v="OHM Cycles"/>
    <s v="Standard"/>
    <s v="low"/>
    <s v="medium"/>
    <n v="71.16"/>
    <n v="56.93"/>
    <n v="42172"/>
  </r>
  <r>
    <n v="15395"/>
    <n v="8"/>
    <x v="3252"/>
    <x v="213"/>
    <b v="1"/>
    <s v="Approved"/>
    <s v="Solex"/>
    <s v="Road"/>
    <s v="medium"/>
    <s v="small"/>
    <n v="1703.52"/>
    <n v="1516.13"/>
    <n v="38693"/>
  </r>
  <r>
    <n v="15396"/>
    <n v="0"/>
    <x v="275"/>
    <x v="154"/>
    <b v="0"/>
    <s v="Approved"/>
    <s v="OHM Cycles"/>
    <s v="Standard"/>
    <s v="high"/>
    <s v="medium"/>
    <n v="227.88"/>
    <n v="136.72999999999999"/>
    <n v="37659"/>
  </r>
  <r>
    <n v="15397"/>
    <n v="85"/>
    <x v="3316"/>
    <x v="138"/>
    <b v="0"/>
    <s v="Approved"/>
    <s v="WeareA2B"/>
    <s v="Standard"/>
    <s v="medium"/>
    <s v="medium"/>
    <n v="1228.07"/>
    <n v="400.91"/>
    <n v="36668"/>
  </r>
  <r>
    <n v="15398"/>
    <n v="80"/>
    <x v="729"/>
    <x v="268"/>
    <b v="0"/>
    <s v="Approved"/>
    <s v="OHM Cycles"/>
    <s v="Touring"/>
    <s v="low"/>
    <s v="medium"/>
    <n v="1073.07"/>
    <n v="933.84"/>
    <n v="35455"/>
  </r>
  <r>
    <n v="15399"/>
    <n v="72"/>
    <x v="1778"/>
    <x v="353"/>
    <b v="0"/>
    <s v="Approved"/>
    <s v="Norco Bicycles"/>
    <s v="Standard"/>
    <s v="medium"/>
    <s v="medium"/>
    <n v="360.4"/>
    <n v="270.3"/>
    <n v="36668"/>
  </r>
  <r>
    <n v="15400"/>
    <n v="70"/>
    <x v="2901"/>
    <x v="58"/>
    <b v="0"/>
    <s v="Approved"/>
    <s v="Trek Bicycles"/>
    <s v="Standard"/>
    <s v="high"/>
    <s v="medium"/>
    <n v="495.72"/>
    <n v="297.43"/>
    <n v="42710"/>
  </r>
  <r>
    <n v="15401"/>
    <n v="72"/>
    <x v="2560"/>
    <x v="347"/>
    <b v="0"/>
    <s v="Approved"/>
    <s v="Norco Bicycles"/>
    <s v="Standard"/>
    <s v="medium"/>
    <s v="medium"/>
    <n v="360.4"/>
    <n v="270.3"/>
    <n v="37873"/>
  </r>
  <r>
    <n v="15402"/>
    <n v="64"/>
    <x v="1944"/>
    <x v="308"/>
    <b v="1"/>
    <s v="Approved"/>
    <s v="Trek Bicycles"/>
    <s v="Standard"/>
    <s v="medium"/>
    <s v="large"/>
    <n v="1469.44"/>
    <n v="596.54999999999995"/>
    <n v="42105"/>
  </r>
  <r>
    <n v="15403"/>
    <n v="15"/>
    <x v="2255"/>
    <x v="207"/>
    <b v="0"/>
    <s v="Approved"/>
    <s v="WeareA2B"/>
    <s v="Standard"/>
    <s v="medium"/>
    <s v="medium"/>
    <n v="1292.8399999999999"/>
    <n v="13.44"/>
    <n v="40779"/>
  </r>
  <r>
    <n v="15404"/>
    <n v="3"/>
    <x v="575"/>
    <x v="134"/>
    <b v="1"/>
    <s v="Approved"/>
    <s v="Trek Bicycles"/>
    <s v="Standard"/>
    <s v="medium"/>
    <s v="large"/>
    <n v="2091.4699999999998"/>
    <n v="388.92"/>
    <n v="41533"/>
  </r>
  <r>
    <n v="15405"/>
    <n v="32"/>
    <x v="217"/>
    <x v="143"/>
    <b v="1"/>
    <s v="Approved"/>
    <s v="Giant Bicycles"/>
    <s v="Standard"/>
    <s v="high"/>
    <s v="medium"/>
    <n v="1179"/>
    <n v="707.4"/>
    <n v="37874"/>
  </r>
  <r>
    <n v="15406"/>
    <n v="76"/>
    <x v="2013"/>
    <x v="151"/>
    <b v="1"/>
    <s v="Approved"/>
    <s v="WeareA2B"/>
    <s v="Standard"/>
    <s v="low"/>
    <s v="medium"/>
    <n v="642.30999999999995"/>
    <n v="513.85"/>
    <n v="33429"/>
  </r>
  <r>
    <n v="15407"/>
    <n v="69"/>
    <x v="1745"/>
    <x v="352"/>
    <b v="0"/>
    <s v="Approved"/>
    <s v="Giant Bicycles"/>
    <s v="Road"/>
    <s v="medium"/>
    <s v="medium"/>
    <n v="792.9"/>
    <n v="594.67999999999995"/>
    <n v="40553"/>
  </r>
  <r>
    <n v="15408"/>
    <n v="35"/>
    <x v="2011"/>
    <x v="119"/>
    <b v="1"/>
    <s v="Approved"/>
    <s v="Giant Bicycles"/>
    <s v="Standard"/>
    <s v="medium"/>
    <s v="medium"/>
    <n v="1403.5"/>
    <n v="954.82"/>
    <n v="41167"/>
  </r>
  <r>
    <n v="15409"/>
    <n v="54"/>
    <x v="2511"/>
    <x v="94"/>
    <b v="1"/>
    <s v="Approved"/>
    <s v="WeareA2B"/>
    <s v="Standard"/>
    <s v="medium"/>
    <s v="medium"/>
    <n v="1292.8399999999999"/>
    <n v="13.44"/>
    <n v="39915"/>
  </r>
  <r>
    <n v="15410"/>
    <n v="32"/>
    <x v="1979"/>
    <x v="286"/>
    <b v="1"/>
    <s v="Approved"/>
    <s v="Giant Bicycles"/>
    <s v="Standard"/>
    <s v="medium"/>
    <s v="medium"/>
    <n v="642.70000000000005"/>
    <n v="211.37"/>
    <n v="37337"/>
  </r>
  <r>
    <n v="15411"/>
    <n v="91"/>
    <x v="2294"/>
    <x v="233"/>
    <b v="1"/>
    <s v="Approved"/>
    <s v="WeareA2B"/>
    <s v="Standard"/>
    <s v="low"/>
    <s v="medium"/>
    <n v="642.30999999999995"/>
    <n v="513.85"/>
    <n v="38339"/>
  </r>
  <r>
    <n v="15412"/>
    <n v="83"/>
    <x v="3005"/>
    <x v="330"/>
    <b v="1"/>
    <s v="Approved"/>
    <s v="Solex"/>
    <s v="Touring"/>
    <s v="medium"/>
    <s v="large"/>
    <n v="2083.94"/>
    <n v="675.03"/>
    <n v="41533"/>
  </r>
  <r>
    <n v="15413"/>
    <n v="0"/>
    <x v="764"/>
    <x v="239"/>
    <b v="0"/>
    <s v="Approved"/>
    <s v="OHM Cycles"/>
    <s v="Standard"/>
    <s v="low"/>
    <s v="medium"/>
    <n v="71.16"/>
    <n v="56.93"/>
    <n v="42172"/>
  </r>
  <r>
    <n v="15414"/>
    <n v="51"/>
    <x v="1180"/>
    <x v="156"/>
    <b v="1"/>
    <s v="Approved"/>
    <s v="OHM Cycles"/>
    <s v="Standard"/>
    <s v="high"/>
    <s v="medium"/>
    <n v="2005.66"/>
    <n v="1203.4000000000001"/>
    <n v="33259"/>
  </r>
  <r>
    <n v="15415"/>
    <n v="85"/>
    <x v="1238"/>
    <x v="146"/>
    <b v="0"/>
    <s v="Approved"/>
    <s v="WeareA2B"/>
    <s v="Standard"/>
    <s v="medium"/>
    <s v="medium"/>
    <n v="1228.07"/>
    <n v="400.91"/>
    <n v="42226"/>
  </r>
  <r>
    <n v="15416"/>
    <n v="21"/>
    <x v="3305"/>
    <x v="108"/>
    <b v="1"/>
    <s v="Approved"/>
    <s v="WeareA2B"/>
    <s v="Touring"/>
    <s v="medium"/>
    <s v="medium"/>
    <n v="1466.68"/>
    <n v="363.25"/>
    <n v="35378"/>
  </r>
  <r>
    <n v="15417"/>
    <n v="72"/>
    <x v="3289"/>
    <x v="293"/>
    <b v="0"/>
    <s v="Approved"/>
    <s v="Norco Bicycles"/>
    <s v="Standard"/>
    <s v="medium"/>
    <s v="medium"/>
    <n v="360.4"/>
    <n v="270.3"/>
    <n v="42710"/>
  </r>
  <r>
    <n v="15418"/>
    <n v="0"/>
    <x v="1235"/>
    <x v="14"/>
    <b v="1"/>
    <s v="Approved"/>
    <s v="Trek Bicycles"/>
    <s v="Standard"/>
    <s v="high"/>
    <s v="medium"/>
    <n v="495.72"/>
    <n v="297.43"/>
    <n v="42710"/>
  </r>
  <r>
    <n v="15419"/>
    <n v="1"/>
    <x v="252"/>
    <x v="123"/>
    <b v="0"/>
    <s v="Approved"/>
    <s v="Giant Bicycles"/>
    <s v="Standard"/>
    <s v="medium"/>
    <s v="medium"/>
    <n v="1403.5"/>
    <n v="954.82"/>
    <n v="42688"/>
  </r>
  <r>
    <n v="15420"/>
    <n v="64"/>
    <x v="646"/>
    <x v="69"/>
    <b v="0"/>
    <s v="Approved"/>
    <s v="Giant Bicycles"/>
    <s v="Standard"/>
    <s v="high"/>
    <s v="small"/>
    <n v="1977.36"/>
    <n v="1759.85"/>
    <n v="40487"/>
  </r>
  <r>
    <n v="15421"/>
    <n v="63"/>
    <x v="3384"/>
    <x v="276"/>
    <b v="0"/>
    <s v="Approved"/>
    <s v="Solex"/>
    <s v="Standard"/>
    <s v="medium"/>
    <s v="medium"/>
    <n v="1483.2"/>
    <n v="99.59"/>
    <n v="36146"/>
  </r>
  <r>
    <n v="15422"/>
    <n v="99"/>
    <x v="2366"/>
    <x v="188"/>
    <b v="0"/>
    <s v="Approved"/>
    <s v="OHM Cycles"/>
    <s v="Standard"/>
    <s v="medium"/>
    <s v="medium"/>
    <n v="1227.3399999999999"/>
    <n v="770.89"/>
    <n v="34556"/>
  </r>
  <r>
    <n v="15423"/>
    <n v="43"/>
    <x v="3364"/>
    <x v="354"/>
    <b v="0"/>
    <s v="Approved"/>
    <s v="Solex"/>
    <s v="Standard"/>
    <s v="medium"/>
    <s v="medium"/>
    <n v="1151.96"/>
    <n v="649.49"/>
    <n v="40672"/>
  </r>
  <r>
    <n v="15424"/>
    <n v="63"/>
    <x v="1045"/>
    <x v="150"/>
    <b v="1"/>
    <s v="Approved"/>
    <s v="WeareA2B"/>
    <s v="Standard"/>
    <s v="medium"/>
    <s v="medium"/>
    <n v="1992.93"/>
    <n v="762.63"/>
    <n v="33888"/>
  </r>
  <r>
    <n v="15425"/>
    <n v="85"/>
    <x v="2593"/>
    <x v="304"/>
    <b v="1"/>
    <s v="Approved"/>
    <s v="WeareA2B"/>
    <s v="Standard"/>
    <s v="medium"/>
    <s v="medium"/>
    <n v="752.64"/>
    <n v="205.36"/>
    <n v="36367"/>
  </r>
  <r>
    <n v="15426"/>
    <n v="56"/>
    <x v="2338"/>
    <x v="264"/>
    <b v="1"/>
    <s v="Approved"/>
    <s v="OHM Cycles"/>
    <s v="Standard"/>
    <s v="medium"/>
    <s v="medium"/>
    <n v="183.86"/>
    <n v="137.9"/>
    <n v="36146"/>
  </r>
  <r>
    <n v="15427"/>
    <n v="82"/>
    <x v="726"/>
    <x v="3"/>
    <b v="0"/>
    <s v="Approved"/>
    <s v="Norco Bicycles"/>
    <s v="Standard"/>
    <s v="high"/>
    <s v="medium"/>
    <n v="1148.6400000000001"/>
    <n v="689.18"/>
    <n v="33879"/>
  </r>
  <r>
    <n v="15428"/>
    <n v="55"/>
    <x v="83"/>
    <x v="41"/>
    <b v="0"/>
    <s v="Approved"/>
    <s v="Trek Bicycles"/>
    <s v="Road"/>
    <s v="medium"/>
    <s v="large"/>
    <n v="1894.19"/>
    <n v="598.76"/>
    <n v="40779"/>
  </r>
  <r>
    <n v="15429"/>
    <n v="0"/>
    <x v="3468"/>
    <x v="279"/>
    <b v="0"/>
    <s v="Approved"/>
    <s v="Solex"/>
    <s v="Standard"/>
    <s v="medium"/>
    <s v="medium"/>
    <n v="478.16"/>
    <n v="298.72000000000003"/>
    <n v="40487"/>
  </r>
  <r>
    <n v="15430"/>
    <n v="98"/>
    <x v="256"/>
    <x v="1"/>
    <b v="0"/>
    <s v="Approved"/>
    <s v="Trek Bicycles"/>
    <s v="Standard"/>
    <s v="high"/>
    <s v="medium"/>
    <n v="358.39"/>
    <n v="215.03"/>
    <n v="38002"/>
  </r>
  <r>
    <n v="15431"/>
    <n v="15"/>
    <x v="2994"/>
    <x v="222"/>
    <b v="1"/>
    <s v="Approved"/>
    <s v="WeareA2B"/>
    <s v="Standard"/>
    <s v="medium"/>
    <s v="medium"/>
    <n v="1292.8399999999999"/>
    <n v="13.44"/>
    <n v="35707"/>
  </r>
  <r>
    <n v="15432"/>
    <n v="85"/>
    <x v="1192"/>
    <x v="35"/>
    <b v="0"/>
    <s v="Approved"/>
    <s v="WeareA2B"/>
    <s v="Standard"/>
    <s v="medium"/>
    <s v="medium"/>
    <n v="752.64"/>
    <n v="205.36"/>
    <n v="42218"/>
  </r>
  <r>
    <n v="15433"/>
    <n v="74"/>
    <x v="3375"/>
    <x v="279"/>
    <b v="0"/>
    <s v="Approved"/>
    <s v="WeareA2B"/>
    <s v="Standard"/>
    <s v="medium"/>
    <s v="medium"/>
    <n v="1228.07"/>
    <n v="400.91"/>
    <n v="36668"/>
  </r>
  <r>
    <n v="15434"/>
    <n v="80"/>
    <x v="2095"/>
    <x v="34"/>
    <b v="0"/>
    <s v="Approved"/>
    <s v="OHM Cycles"/>
    <s v="Touring"/>
    <s v="low"/>
    <s v="medium"/>
    <n v="1073.07"/>
    <n v="933.84"/>
    <n v="35455"/>
  </r>
  <r>
    <n v="15435"/>
    <n v="82"/>
    <x v="581"/>
    <x v="55"/>
    <b v="0"/>
    <s v="Approved"/>
    <s v="Norco Bicycles"/>
    <s v="Standard"/>
    <s v="high"/>
    <s v="medium"/>
    <n v="1148.6400000000001"/>
    <n v="689.18"/>
    <n v="42226"/>
  </r>
  <r>
    <n v="15436"/>
    <n v="95"/>
    <x v="3469"/>
    <x v="70"/>
    <b v="1"/>
    <s v="Approved"/>
    <s v="Giant Bicycles"/>
    <s v="Standard"/>
    <s v="medium"/>
    <s v="large"/>
    <n v="569.55999999999995"/>
    <n v="528.42999999999995"/>
    <n v="37874"/>
  </r>
  <r>
    <n v="15437"/>
    <n v="24"/>
    <x v="3120"/>
    <x v="36"/>
    <b v="0"/>
    <s v="Approved"/>
    <s v="Solex"/>
    <s v="Road"/>
    <s v="medium"/>
    <s v="large"/>
    <n v="1777.8"/>
    <n v="820.78"/>
    <n v="40670"/>
  </r>
  <r>
    <n v="15438"/>
    <n v="51"/>
    <x v="2326"/>
    <x v="132"/>
    <b v="0"/>
    <s v="Approved"/>
    <s v="OHM Cycles"/>
    <s v="Standard"/>
    <s v="high"/>
    <s v="medium"/>
    <n v="2005.66"/>
    <n v="1203.4000000000001"/>
    <n v="39915"/>
  </r>
  <r>
    <n v="15439"/>
    <n v="61"/>
    <x v="1859"/>
    <x v="6"/>
    <b v="0"/>
    <s v="Approved"/>
    <s v="OHM Cycles"/>
    <s v="Standard"/>
    <s v="low"/>
    <s v="medium"/>
    <n v="71.16"/>
    <n v="56.93"/>
    <n v="42172"/>
  </r>
  <r>
    <n v="15440"/>
    <n v="33"/>
    <x v="877"/>
    <x v="91"/>
    <b v="0"/>
    <s v="Approved"/>
    <s v="Giant Bicycles"/>
    <s v="Standard"/>
    <s v="medium"/>
    <s v="small"/>
    <n v="1311.44"/>
    <n v="1167.18"/>
    <n v="33888"/>
  </r>
  <r>
    <n v="15441"/>
    <n v="13"/>
    <x v="2015"/>
    <x v="81"/>
    <b v="1"/>
    <s v="Approved"/>
    <s v="Solex"/>
    <s v="Standard"/>
    <s v="medium"/>
    <s v="medium"/>
    <n v="1577.53"/>
    <n v="826.51"/>
    <n v="33259"/>
  </r>
  <r>
    <n v="15442"/>
    <n v="46"/>
    <x v="3062"/>
    <x v="211"/>
    <b v="0"/>
    <s v="Approved"/>
    <s v="OHM Cycles"/>
    <s v="Standard"/>
    <s v="low"/>
    <s v="medium"/>
    <n v="1793.43"/>
    <n v="248.82"/>
    <n v="40336"/>
  </r>
  <r>
    <n v="15443"/>
    <n v="34"/>
    <x v="215"/>
    <x v="160"/>
    <b v="0"/>
    <s v="Approved"/>
    <s v="Norco Bicycles"/>
    <s v="Road"/>
    <s v="high"/>
    <s v="large"/>
    <n v="774.53"/>
    <n v="464.72"/>
    <n v="41064"/>
  </r>
  <r>
    <n v="15444"/>
    <n v="98"/>
    <x v="2292"/>
    <x v="81"/>
    <b v="1"/>
    <s v="Approved"/>
    <s v="Trek Bicycles"/>
    <s v="Standard"/>
    <s v="high"/>
    <s v="medium"/>
    <n v="358.39"/>
    <n v="215.03"/>
    <n v="38002"/>
  </r>
  <r>
    <n v="15445"/>
    <n v="63"/>
    <x v="906"/>
    <x v="255"/>
    <b v="1"/>
    <s v="Approved"/>
    <s v="Solex"/>
    <s v="Standard"/>
    <s v="medium"/>
    <s v="medium"/>
    <n v="1483.2"/>
    <n v="99.59"/>
    <n v="36146"/>
  </r>
  <r>
    <n v="15446"/>
    <n v="23"/>
    <x v="1061"/>
    <x v="338"/>
    <m/>
    <s v="Approved"/>
    <s v="Norco Bicycles"/>
    <s v="Mountain"/>
    <s v="low"/>
    <s v="small"/>
    <n v="688.63"/>
    <n v="612.88"/>
    <n v="39031"/>
  </r>
  <r>
    <n v="15447"/>
    <n v="28"/>
    <x v="2035"/>
    <x v="34"/>
    <b v="1"/>
    <s v="Approved"/>
    <s v="Norco Bicycles"/>
    <s v="Standard"/>
    <s v="medium"/>
    <s v="small"/>
    <n v="1216.1400000000001"/>
    <n v="1082.3599999999999"/>
    <n v="33455"/>
  </r>
  <r>
    <n v="15448"/>
    <n v="15"/>
    <x v="1934"/>
    <x v="100"/>
    <b v="0"/>
    <s v="Approved"/>
    <s v="Norco Bicycles"/>
    <s v="Standard"/>
    <s v="low"/>
    <s v="medium"/>
    <n v="958.74"/>
    <n v="748.9"/>
    <n v="38693"/>
  </r>
  <r>
    <n v="15449"/>
    <n v="20"/>
    <x v="1612"/>
    <x v="190"/>
    <b v="0"/>
    <s v="Approved"/>
    <s v="Trek Bicycles"/>
    <s v="Standard"/>
    <s v="medium"/>
    <s v="small"/>
    <n v="1775.81"/>
    <n v="1580.47"/>
    <n v="40303"/>
  </r>
  <r>
    <n v="15450"/>
    <n v="85"/>
    <x v="1791"/>
    <x v="223"/>
    <b v="0"/>
    <s v="Approved"/>
    <s v="WeareA2B"/>
    <s v="Standard"/>
    <s v="medium"/>
    <s v="medium"/>
    <n v="1228.07"/>
    <n v="400.91"/>
    <n v="41922"/>
  </r>
  <r>
    <n v="15451"/>
    <n v="87"/>
    <x v="355"/>
    <x v="299"/>
    <b v="0"/>
    <s v="Approved"/>
    <s v="Giant Bicycles"/>
    <s v="Standard"/>
    <s v="high"/>
    <s v="medium"/>
    <n v="1179"/>
    <n v="707.4"/>
    <n v="36145"/>
  </r>
  <r>
    <n v="15452"/>
    <n v="73"/>
    <x v="2609"/>
    <x v="321"/>
    <b v="1"/>
    <s v="Approved"/>
    <s v="Solex"/>
    <s v="Standard"/>
    <s v="medium"/>
    <s v="medium"/>
    <n v="1945.43"/>
    <n v="333.18"/>
    <n v="37499"/>
  </r>
  <r>
    <n v="15453"/>
    <n v="29"/>
    <x v="2969"/>
    <x v="43"/>
    <b v="1"/>
    <s v="Approved"/>
    <s v="Norco Bicycles"/>
    <s v="Road"/>
    <s v="medium"/>
    <s v="medium"/>
    <n v="543.39"/>
    <n v="407.54"/>
    <n v="35052"/>
  </r>
  <r>
    <n v="15454"/>
    <n v="64"/>
    <x v="467"/>
    <x v="48"/>
    <b v="1"/>
    <s v="Approved"/>
    <s v="Trek Bicycles"/>
    <s v="Standard"/>
    <s v="medium"/>
    <s v="large"/>
    <n v="1469.44"/>
    <n v="596.54999999999995"/>
    <n v="41047"/>
  </r>
  <r>
    <n v="15455"/>
    <n v="52"/>
    <x v="1840"/>
    <x v="25"/>
    <b v="0"/>
    <s v="Approved"/>
    <s v="OHM Cycles"/>
    <s v="Road"/>
    <s v="medium"/>
    <s v="medium"/>
    <n v="1280.28"/>
    <n v="829.51"/>
    <n v="37220"/>
  </r>
  <r>
    <n v="15456"/>
    <n v="73"/>
    <x v="1524"/>
    <x v="302"/>
    <b v="0"/>
    <s v="Approved"/>
    <s v="Solex"/>
    <s v="Standard"/>
    <s v="medium"/>
    <s v="medium"/>
    <n v="1945.43"/>
    <n v="333.18"/>
    <n v="41922"/>
  </r>
  <r>
    <n v="15457"/>
    <n v="98"/>
    <x v="3165"/>
    <x v="167"/>
    <b v="0"/>
    <s v="Approved"/>
    <s v="Trek Bicycles"/>
    <s v="Standard"/>
    <s v="high"/>
    <s v="medium"/>
    <n v="358.39"/>
    <n v="215.03"/>
    <n v="38002"/>
  </r>
  <r>
    <n v="15458"/>
    <n v="24"/>
    <x v="2286"/>
    <x v="198"/>
    <b v="0"/>
    <s v="Approved"/>
    <s v="Solex"/>
    <s v="Road"/>
    <s v="medium"/>
    <s v="large"/>
    <n v="1777.8"/>
    <n v="820.78"/>
    <n v="36334"/>
  </r>
  <r>
    <n v="15459"/>
    <n v="87"/>
    <x v="1498"/>
    <x v="208"/>
    <b v="1"/>
    <s v="Approved"/>
    <s v="OHM Cycles"/>
    <s v="Standard"/>
    <s v="medium"/>
    <s v="medium"/>
    <n v="1636.9"/>
    <n v="44.71"/>
    <n v="40410"/>
  </r>
  <r>
    <n v="15460"/>
    <n v="88"/>
    <x v="1648"/>
    <x v="163"/>
    <b v="0"/>
    <s v="Approved"/>
    <s v="Norco Bicycles"/>
    <s v="Standard"/>
    <s v="medium"/>
    <s v="medium"/>
    <n v="1198.46"/>
    <n v="381.1"/>
    <n v="37874"/>
  </r>
  <r>
    <n v="15461"/>
    <n v="48"/>
    <x v="488"/>
    <x v="116"/>
    <b v="1"/>
    <s v="Approved"/>
    <s v="WeareA2B"/>
    <s v="Standard"/>
    <s v="medium"/>
    <s v="medium"/>
    <n v="1762.96"/>
    <n v="950.52"/>
    <n v="41848"/>
  </r>
  <r>
    <n v="15462"/>
    <n v="16"/>
    <x v="3470"/>
    <x v="97"/>
    <b v="0"/>
    <s v="Approved"/>
    <s v="Norco Bicycles"/>
    <s v="Standard"/>
    <s v="high"/>
    <s v="small"/>
    <n v="1661.92"/>
    <n v="1479.11"/>
    <n v="35560"/>
  </r>
  <r>
    <n v="15463"/>
    <n v="0"/>
    <x v="727"/>
    <x v="270"/>
    <b v="0"/>
    <s v="Approved"/>
    <s v="Solex"/>
    <s v="Standard"/>
    <s v="medium"/>
    <s v="medium"/>
    <n v="100.35"/>
    <n v="75.260000000000005"/>
    <n v="36367"/>
  </r>
  <r>
    <n v="15464"/>
    <n v="65"/>
    <x v="776"/>
    <x v="213"/>
    <b v="0"/>
    <s v="Approved"/>
    <s v="WeareA2B"/>
    <s v="Standard"/>
    <s v="medium"/>
    <s v="medium"/>
    <n v="1807.45"/>
    <n v="778.69"/>
    <n v="42145"/>
  </r>
  <r>
    <n v="15465"/>
    <n v="0"/>
    <x v="829"/>
    <x v="3"/>
    <b v="1"/>
    <s v="Approved"/>
    <s v="Trek Bicycles"/>
    <s v="Road"/>
    <s v="medium"/>
    <s v="medium"/>
    <n v="290.62"/>
    <n v="215.14"/>
    <n v="38482"/>
  </r>
  <r>
    <n v="15466"/>
    <n v="88"/>
    <x v="2083"/>
    <x v="74"/>
    <b v="1"/>
    <s v="Approved"/>
    <s v="Norco Bicycles"/>
    <s v="Standard"/>
    <s v="medium"/>
    <s v="medium"/>
    <n v="1198.46"/>
    <n v="381.1"/>
    <n v="36145"/>
  </r>
  <r>
    <n v="15467"/>
    <n v="22"/>
    <x v="1528"/>
    <x v="358"/>
    <b v="1"/>
    <s v="Approved"/>
    <s v="WeareA2B"/>
    <s v="Standard"/>
    <s v="medium"/>
    <s v="medium"/>
    <n v="60.34"/>
    <n v="45.26"/>
    <n v="34165"/>
  </r>
  <r>
    <n v="15468"/>
    <n v="64"/>
    <x v="1852"/>
    <x v="305"/>
    <b v="0"/>
    <s v="Approved"/>
    <s v="Giant Bicycles"/>
    <s v="Standard"/>
    <s v="high"/>
    <s v="small"/>
    <n v="1977.36"/>
    <n v="1759.85"/>
    <n v="34143"/>
  </r>
  <r>
    <n v="15469"/>
    <n v="67"/>
    <x v="2244"/>
    <x v="306"/>
    <b v="1"/>
    <s v="Approved"/>
    <s v="Solex"/>
    <s v="Standard"/>
    <s v="medium"/>
    <s v="large"/>
    <n v="1071.23"/>
    <n v="380.74"/>
    <n v="35160"/>
  </r>
  <r>
    <n v="15470"/>
    <n v="45"/>
    <x v="1152"/>
    <x v="348"/>
    <b v="1"/>
    <s v="Approved"/>
    <s v="Solex"/>
    <s v="Standard"/>
    <s v="medium"/>
    <s v="medium"/>
    <n v="441.49"/>
    <n v="84.99"/>
    <n v="41009"/>
  </r>
  <r>
    <n v="15471"/>
    <n v="0"/>
    <x v="2527"/>
    <x v="335"/>
    <b v="1"/>
    <s v="Approved"/>
    <s v="Solex"/>
    <s v="Standard"/>
    <s v="medium"/>
    <s v="medium"/>
    <n v="71.489999999999995"/>
    <n v="53.62"/>
    <n v="41167"/>
  </r>
  <r>
    <n v="15472"/>
    <n v="85"/>
    <x v="1826"/>
    <x v="289"/>
    <b v="1"/>
    <s v="Approved"/>
    <s v="WeareA2B"/>
    <s v="Standard"/>
    <s v="medium"/>
    <s v="medium"/>
    <n v="752.64"/>
    <n v="205.36"/>
    <n v="42218"/>
  </r>
  <r>
    <n v="15473"/>
    <n v="100"/>
    <x v="3411"/>
    <x v="51"/>
    <b v="1"/>
    <s v="Approved"/>
    <s v="Norco Bicycles"/>
    <s v="Road"/>
    <s v="medium"/>
    <s v="medium"/>
    <n v="1036.5899999999999"/>
    <n v="206.35"/>
    <n v="33364"/>
  </r>
  <r>
    <n v="15474"/>
    <n v="41"/>
    <x v="2521"/>
    <x v="147"/>
    <b v="0"/>
    <s v="Approved"/>
    <s v="Norco Bicycles"/>
    <s v="Standard"/>
    <s v="low"/>
    <s v="medium"/>
    <n v="958.74"/>
    <n v="748.9"/>
    <n v="38693"/>
  </r>
  <r>
    <n v="15475"/>
    <n v="82"/>
    <x v="3471"/>
    <x v="312"/>
    <b v="1"/>
    <s v="Approved"/>
    <s v="Giant Bicycles"/>
    <s v="Road"/>
    <s v="medium"/>
    <s v="medium"/>
    <n v="1538.99"/>
    <n v="829.65"/>
    <n v="42404"/>
  </r>
  <r>
    <n v="15476"/>
    <n v="0"/>
    <x v="504"/>
    <x v="91"/>
    <b v="0"/>
    <s v="Approved"/>
    <s v="OHM Cycles"/>
    <s v="Road"/>
    <s v="high"/>
    <s v="large"/>
    <n v="12.01"/>
    <n v="7.21"/>
    <n v="39880"/>
  </r>
  <r>
    <n v="15477"/>
    <n v="46"/>
    <x v="2775"/>
    <x v="154"/>
    <b v="1"/>
    <s v="Approved"/>
    <s v="Solex"/>
    <s v="Standard"/>
    <s v="low"/>
    <s v="medium"/>
    <n v="1289.8499999999999"/>
    <n v="74.510000000000005"/>
    <n v="37668"/>
  </r>
  <r>
    <n v="15478"/>
    <n v="90"/>
    <x v="471"/>
    <x v="272"/>
    <b v="1"/>
    <s v="Approved"/>
    <s v="Norco Bicycles"/>
    <s v="Standard"/>
    <s v="low"/>
    <s v="medium"/>
    <n v="363.01"/>
    <n v="290.41000000000003"/>
    <n v="38482"/>
  </r>
  <r>
    <n v="15479"/>
    <n v="66"/>
    <x v="147"/>
    <x v="220"/>
    <b v="1"/>
    <s v="Approved"/>
    <s v="Giant Bicycles"/>
    <s v="Road"/>
    <s v="low"/>
    <s v="small"/>
    <n v="590.26"/>
    <n v="525.33000000000004"/>
    <n v="40487"/>
  </r>
  <r>
    <n v="15480"/>
    <n v="92"/>
    <x v="1836"/>
    <x v="351"/>
    <b v="1"/>
    <s v="Approved"/>
    <s v="WeareA2B"/>
    <s v="Standard"/>
    <s v="medium"/>
    <s v="small"/>
    <n v="1415.01"/>
    <n v="1259.3599999999999"/>
    <n v="33364"/>
  </r>
  <r>
    <n v="15481"/>
    <n v="8"/>
    <x v="420"/>
    <x v="191"/>
    <b v="1"/>
    <s v="Approved"/>
    <s v="Solex"/>
    <s v="Road"/>
    <s v="medium"/>
    <s v="small"/>
    <n v="1703.52"/>
    <n v="1516.13"/>
    <n v="39298"/>
  </r>
  <r>
    <n v="15482"/>
    <n v="74"/>
    <x v="2755"/>
    <x v="80"/>
    <b v="1"/>
    <s v="Approved"/>
    <s v="WeareA2B"/>
    <s v="Standard"/>
    <s v="medium"/>
    <s v="medium"/>
    <n v="1228.07"/>
    <n v="400.91"/>
    <n v="33429"/>
  </r>
  <r>
    <n v="15483"/>
    <n v="84"/>
    <x v="3393"/>
    <x v="294"/>
    <b v="0"/>
    <s v="Approved"/>
    <s v="Giant Bicycles"/>
    <s v="Road"/>
    <s v="medium"/>
    <s v="medium"/>
    <n v="792.9"/>
    <n v="594.67999999999995"/>
    <n v="33879"/>
  </r>
  <r>
    <n v="15484"/>
    <n v="10"/>
    <x v="1417"/>
    <x v="298"/>
    <b v="0"/>
    <s v="Approved"/>
    <s v="Solex"/>
    <s v="Standard"/>
    <s v="medium"/>
    <s v="medium"/>
    <n v="1945.43"/>
    <n v="333.18"/>
    <n v="37499"/>
  </r>
  <r>
    <n v="15485"/>
    <n v="0"/>
    <x v="2639"/>
    <x v="241"/>
    <b v="1"/>
    <s v="Approved"/>
    <s v="Solex"/>
    <s v="Standard"/>
    <s v="medium"/>
    <s v="medium"/>
    <n v="100.35"/>
    <n v="75.260000000000005"/>
    <n v="36367"/>
  </r>
  <r>
    <n v="15486"/>
    <n v="32"/>
    <x v="82"/>
    <x v="166"/>
    <b v="0"/>
    <s v="Approved"/>
    <s v="Giant Bicycles"/>
    <s v="Standard"/>
    <s v="medium"/>
    <s v="medium"/>
    <n v="642.70000000000005"/>
    <n v="211.37"/>
    <n v="37337"/>
  </r>
  <r>
    <n v="15487"/>
    <n v="80"/>
    <x v="1008"/>
    <x v="323"/>
    <b v="1"/>
    <s v="Approved"/>
    <s v="OHM Cycles"/>
    <s v="Touring"/>
    <s v="low"/>
    <s v="medium"/>
    <n v="1073.07"/>
    <n v="933.84"/>
    <n v="35455"/>
  </r>
  <r>
    <n v="15488"/>
    <n v="64"/>
    <x v="887"/>
    <x v="75"/>
    <b v="1"/>
    <s v="Approved"/>
    <s v="Giant Bicycles"/>
    <s v="Standard"/>
    <s v="high"/>
    <s v="small"/>
    <n v="1977.36"/>
    <n v="1759.85"/>
    <n v="42145"/>
  </r>
  <r>
    <n v="15489"/>
    <n v="64"/>
    <x v="2076"/>
    <x v="247"/>
    <b v="0"/>
    <s v="Approved"/>
    <s v="Trek Bicycles"/>
    <s v="Standard"/>
    <s v="medium"/>
    <s v="large"/>
    <n v="1469.44"/>
    <n v="596.54999999999995"/>
    <n v="41047"/>
  </r>
  <r>
    <n v="15490"/>
    <n v="64"/>
    <x v="2115"/>
    <x v="121"/>
    <b v="1"/>
    <s v="Approved"/>
    <s v="Trek Bicycles"/>
    <s v="Standard"/>
    <s v="medium"/>
    <s v="large"/>
    <n v="1469.44"/>
    <n v="596.54999999999995"/>
    <n v="36668"/>
  </r>
  <r>
    <n v="15491"/>
    <n v="38"/>
    <x v="1901"/>
    <x v="341"/>
    <b v="1"/>
    <s v="Approved"/>
    <s v="Trek Bicycles"/>
    <s v="Standard"/>
    <s v="medium"/>
    <s v="large"/>
    <n v="2091.4699999999998"/>
    <n v="388.92"/>
    <n v="37659"/>
  </r>
  <r>
    <n v="15492"/>
    <n v="83"/>
    <x v="1518"/>
    <x v="49"/>
    <b v="1"/>
    <s v="Approved"/>
    <s v="Solex"/>
    <s v="Touring"/>
    <s v="medium"/>
    <s v="large"/>
    <n v="2083.94"/>
    <n v="675.03"/>
    <n v="38206"/>
  </r>
  <r>
    <n v="15493"/>
    <n v="1"/>
    <x v="2084"/>
    <x v="54"/>
    <b v="1"/>
    <s v="Approved"/>
    <s v="Giant Bicycles"/>
    <s v="Standard"/>
    <s v="medium"/>
    <s v="medium"/>
    <n v="1403.5"/>
    <n v="954.82"/>
    <n v="41245"/>
  </r>
  <r>
    <n v="15494"/>
    <n v="12"/>
    <x v="2555"/>
    <x v="151"/>
    <b v="0"/>
    <s v="Approved"/>
    <s v="Giant Bicycles"/>
    <s v="Standard"/>
    <s v="medium"/>
    <s v="large"/>
    <n v="1765.3"/>
    <n v="709.48"/>
    <n v="33429"/>
  </r>
  <r>
    <n v="15495"/>
    <n v="50"/>
    <x v="229"/>
    <x v="312"/>
    <b v="1"/>
    <s v="Approved"/>
    <s v="WeareA2B"/>
    <s v="Standard"/>
    <s v="medium"/>
    <s v="small"/>
    <n v="175.89"/>
    <n v="131.91999999999999"/>
    <n v="37823"/>
  </r>
  <r>
    <n v="15496"/>
    <n v="9"/>
    <x v="253"/>
    <x v="315"/>
    <b v="1"/>
    <s v="Approved"/>
    <s v="OHM Cycles"/>
    <s v="Road"/>
    <s v="medium"/>
    <s v="medium"/>
    <n v="742.54"/>
    <n v="667.4"/>
    <n v="33549"/>
  </r>
  <r>
    <n v="15497"/>
    <n v="75"/>
    <x v="823"/>
    <x v="306"/>
    <b v="0"/>
    <s v="Approved"/>
    <s v="Giant Bicycles"/>
    <s v="Touring"/>
    <s v="medium"/>
    <s v="large"/>
    <n v="1873.97"/>
    <n v="863.95"/>
    <n v="38859"/>
  </r>
  <r>
    <n v="15498"/>
    <n v="90"/>
    <x v="214"/>
    <x v="358"/>
    <b v="0"/>
    <s v="Approved"/>
    <s v="Norco Bicycles"/>
    <s v="Standard"/>
    <s v="low"/>
    <s v="medium"/>
    <n v="363.01"/>
    <n v="290.41000000000003"/>
    <n v="38482"/>
  </r>
  <r>
    <n v="15499"/>
    <n v="52"/>
    <x v="69"/>
    <x v="1"/>
    <b v="0"/>
    <s v="Approved"/>
    <s v="OHM Cycles"/>
    <s v="Road"/>
    <s v="medium"/>
    <s v="medium"/>
    <n v="1280.28"/>
    <n v="829.51"/>
    <n v="37220"/>
  </r>
  <r>
    <n v="15500"/>
    <n v="27"/>
    <x v="1613"/>
    <x v="252"/>
    <b v="0"/>
    <s v="Approved"/>
    <s v="Trek Bicycles"/>
    <s v="Standard"/>
    <s v="medium"/>
    <s v="medium"/>
    <n v="499.53"/>
    <n v="388.72"/>
    <n v="36334"/>
  </r>
  <r>
    <n v="15501"/>
    <n v="86"/>
    <x v="191"/>
    <x v="109"/>
    <b v="1"/>
    <s v="Approved"/>
    <s v="OHM Cycles"/>
    <s v="Standard"/>
    <s v="medium"/>
    <s v="medium"/>
    <n v="235.63"/>
    <n v="125.07"/>
    <n v="38206"/>
  </r>
  <r>
    <n v="15502"/>
    <n v="13"/>
    <x v="1907"/>
    <x v="66"/>
    <b v="1"/>
    <s v="Approved"/>
    <s v="Solex"/>
    <s v="Standard"/>
    <s v="medium"/>
    <s v="medium"/>
    <n v="1163.8900000000001"/>
    <n v="589.27"/>
    <n v="42560"/>
  </r>
  <r>
    <n v="15503"/>
    <n v="20"/>
    <x v="491"/>
    <x v="29"/>
    <b v="0"/>
    <s v="Approved"/>
    <s v="Trek Bicycles"/>
    <s v="Standard"/>
    <s v="medium"/>
    <s v="small"/>
    <n v="1775.81"/>
    <n v="1580.47"/>
    <n v="33455"/>
  </r>
  <r>
    <n v="15504"/>
    <n v="35"/>
    <x v="1885"/>
    <x v="42"/>
    <b v="1"/>
    <s v="Approved"/>
    <s v="Giant Bicycles"/>
    <s v="Standard"/>
    <s v="medium"/>
    <s v="medium"/>
    <n v="1403.5"/>
    <n v="954.82"/>
    <n v="42688"/>
  </r>
  <r>
    <n v="15505"/>
    <n v="56"/>
    <x v="823"/>
    <x v="299"/>
    <b v="1"/>
    <s v="Approved"/>
    <s v="OHM Cycles"/>
    <s v="Standard"/>
    <s v="medium"/>
    <s v="medium"/>
    <n v="183.86"/>
    <n v="137.9"/>
    <n v="35707"/>
  </r>
  <r>
    <n v="15506"/>
    <n v="90"/>
    <x v="1424"/>
    <x v="118"/>
    <b v="1"/>
    <s v="Approved"/>
    <s v="Solex"/>
    <s v="Standard"/>
    <s v="low"/>
    <s v="medium"/>
    <n v="945.04"/>
    <n v="507.58"/>
    <n v="35052"/>
  </r>
  <r>
    <n v="15507"/>
    <n v="0"/>
    <x v="262"/>
    <x v="246"/>
    <b v="0"/>
    <s v="Approved"/>
    <s v="WeareA2B"/>
    <s v="Standard"/>
    <s v="medium"/>
    <s v="small"/>
    <n v="175.89"/>
    <n v="131.91999999999999"/>
    <n v="41009"/>
  </r>
  <r>
    <n v="15508"/>
    <n v="51"/>
    <x v="11"/>
    <x v="344"/>
    <b v="1"/>
    <s v="Approved"/>
    <s v="OHM Cycles"/>
    <s v="Standard"/>
    <s v="high"/>
    <s v="medium"/>
    <n v="2005.66"/>
    <n v="1203.4000000000001"/>
    <n v="39915"/>
  </r>
  <r>
    <n v="15509"/>
    <n v="93"/>
    <x v="1843"/>
    <x v="23"/>
    <b v="1"/>
    <s v="Approved"/>
    <s v="WeareA2B"/>
    <s v="Standard"/>
    <s v="medium"/>
    <s v="medium"/>
    <n v="1065.03"/>
    <n v="230.09"/>
    <n v="36833"/>
  </r>
  <r>
    <n v="15510"/>
    <n v="28"/>
    <x v="930"/>
    <x v="317"/>
    <b v="1"/>
    <s v="Approved"/>
    <s v="Solex"/>
    <s v="Road"/>
    <s v="medium"/>
    <s v="small"/>
    <n v="1703.52"/>
    <n v="1516.13"/>
    <n v="40649"/>
  </r>
  <r>
    <n v="15511"/>
    <n v="9"/>
    <x v="3183"/>
    <x v="210"/>
    <b v="1"/>
    <s v="Approved"/>
    <s v="OHM Cycles"/>
    <s v="Road"/>
    <s v="medium"/>
    <s v="medium"/>
    <n v="742.54"/>
    <n v="667.4"/>
    <n v="33549"/>
  </r>
  <r>
    <n v="15512"/>
    <n v="53"/>
    <x v="1661"/>
    <x v="297"/>
    <b v="1"/>
    <s v="Approved"/>
    <s v="Giant Bicycles"/>
    <s v="Standard"/>
    <s v="high"/>
    <s v="medium"/>
    <n v="1274.93"/>
    <n v="764.96"/>
    <n v="39298"/>
  </r>
  <r>
    <n v="15513"/>
    <n v="25"/>
    <x v="1404"/>
    <x v="359"/>
    <b v="1"/>
    <s v="Approved"/>
    <s v="Giant Bicycles"/>
    <s v="Road"/>
    <s v="medium"/>
    <s v="medium"/>
    <n v="1538.99"/>
    <n v="829.65"/>
    <n v="42404"/>
  </r>
  <r>
    <n v="15514"/>
    <n v="0"/>
    <x v="3114"/>
    <x v="68"/>
    <b v="0"/>
    <s v="Approved"/>
    <s v="WeareA2B"/>
    <s v="Standard"/>
    <s v="medium"/>
    <s v="medium"/>
    <n v="60.34"/>
    <n v="45.26"/>
    <n v="34165"/>
  </r>
  <r>
    <n v="15515"/>
    <n v="3"/>
    <x v="1362"/>
    <x v="102"/>
    <b v="1"/>
    <s v="Approved"/>
    <s v="Trek Bicycles"/>
    <s v="Standard"/>
    <s v="medium"/>
    <s v="large"/>
    <n v="2091.4699999999998"/>
    <n v="388.92"/>
    <n v="42696"/>
  </r>
  <r>
    <n v="15516"/>
    <n v="38"/>
    <x v="1079"/>
    <x v="127"/>
    <b v="0"/>
    <s v="Approved"/>
    <s v="Solex"/>
    <s v="Standard"/>
    <s v="medium"/>
    <s v="medium"/>
    <n v="1577.53"/>
    <n v="826.51"/>
    <n v="37220"/>
  </r>
  <r>
    <n v="15517"/>
    <n v="6"/>
    <x v="2387"/>
    <x v="11"/>
    <b v="0"/>
    <s v="Approved"/>
    <s v="OHM Cycles"/>
    <s v="Standard"/>
    <s v="high"/>
    <s v="medium"/>
    <n v="227.88"/>
    <n v="136.72999999999999"/>
    <n v="37838"/>
  </r>
  <r>
    <n v="15518"/>
    <n v="0"/>
    <x v="3323"/>
    <x v="33"/>
    <b v="0"/>
    <s v="Approved"/>
    <s v="Solex"/>
    <s v="Standard"/>
    <s v="medium"/>
    <s v="large"/>
    <n v="202.62"/>
    <n v="151.96"/>
    <n v="33364"/>
  </r>
  <r>
    <n v="15519"/>
    <n v="38"/>
    <x v="1142"/>
    <x v="91"/>
    <b v="0"/>
    <s v="Approved"/>
    <s v="Trek Bicycles"/>
    <s v="Standard"/>
    <s v="medium"/>
    <s v="large"/>
    <n v="2091.4699999999998"/>
    <n v="388.92"/>
    <n v="34996"/>
  </r>
  <r>
    <n v="15520"/>
    <n v="21"/>
    <x v="2264"/>
    <x v="2"/>
    <b v="0"/>
    <s v="Approved"/>
    <s v="WeareA2B"/>
    <s v="Touring"/>
    <s v="medium"/>
    <s v="medium"/>
    <n v="1466.68"/>
    <n v="363.25"/>
    <n v="39298"/>
  </r>
  <r>
    <n v="15521"/>
    <n v="0"/>
    <x v="1206"/>
    <x v="4"/>
    <b v="0"/>
    <s v="Approved"/>
    <s v="WeareA2B"/>
    <s v="Standard"/>
    <s v="medium"/>
    <s v="medium"/>
    <n v="60.34"/>
    <n v="45.26"/>
    <n v="34165"/>
  </r>
  <r>
    <n v="15522"/>
    <n v="19"/>
    <x v="82"/>
    <x v="181"/>
    <b v="0"/>
    <s v="Approved"/>
    <s v="OHM Cycles"/>
    <s v="Road"/>
    <s v="high"/>
    <s v="large"/>
    <n v="12.01"/>
    <n v="7.21"/>
    <n v="39880"/>
  </r>
  <r>
    <n v="15523"/>
    <n v="73"/>
    <x v="2172"/>
    <x v="125"/>
    <b v="1"/>
    <s v="Approved"/>
    <s v="Solex"/>
    <s v="Standard"/>
    <s v="medium"/>
    <s v="medium"/>
    <n v="1945.43"/>
    <n v="333.18"/>
    <n v="38991"/>
  </r>
  <r>
    <n v="15524"/>
    <n v="10"/>
    <x v="2306"/>
    <x v="219"/>
    <b v="1"/>
    <s v="Approved"/>
    <s v="WeareA2B"/>
    <s v="Touring"/>
    <s v="medium"/>
    <s v="medium"/>
    <n v="1466.68"/>
    <n v="363.25"/>
    <n v="38216"/>
  </r>
  <r>
    <n v="15525"/>
    <n v="9"/>
    <x v="1337"/>
    <x v="61"/>
    <b v="0"/>
    <s v="Approved"/>
    <s v="OHM Cycles"/>
    <s v="Road"/>
    <s v="medium"/>
    <s v="medium"/>
    <n v="742.54"/>
    <n v="667.4"/>
    <n v="33549"/>
  </r>
  <r>
    <n v="15526"/>
    <n v="70"/>
    <x v="2722"/>
    <x v="173"/>
    <b v="0"/>
    <s v="Approved"/>
    <s v="Norco Bicycles"/>
    <s v="Road"/>
    <s v="medium"/>
    <s v="medium"/>
    <n v="1036.5899999999999"/>
    <n v="206.35"/>
    <n v="33364"/>
  </r>
  <r>
    <n v="15527"/>
    <n v="60"/>
    <x v="3472"/>
    <x v="361"/>
    <b v="0"/>
    <s v="Approved"/>
    <s v="Giant Bicycles"/>
    <s v="Standard"/>
    <s v="high"/>
    <s v="small"/>
    <n v="1977.36"/>
    <n v="1759.85"/>
    <n v="40779"/>
  </r>
  <r>
    <n v="15528"/>
    <n v="62"/>
    <x v="3102"/>
    <x v="7"/>
    <b v="1"/>
    <s v="Approved"/>
    <s v="Solex"/>
    <s v="Standard"/>
    <s v="medium"/>
    <s v="medium"/>
    <n v="478.16"/>
    <n v="298.72000000000003"/>
    <n v="34143"/>
  </r>
  <r>
    <n v="15529"/>
    <n v="0"/>
    <x v="479"/>
    <x v="201"/>
    <b v="1"/>
    <s v="Approved"/>
    <m/>
    <m/>
    <m/>
    <m/>
    <n v="150.51"/>
    <m/>
    <m/>
  </r>
  <r>
    <n v="15530"/>
    <n v="28"/>
    <x v="1246"/>
    <x v="354"/>
    <b v="1"/>
    <s v="Approved"/>
    <s v="Norco Bicycles"/>
    <s v="Standard"/>
    <s v="medium"/>
    <s v="small"/>
    <n v="1216.1400000000001"/>
    <n v="1082.3599999999999"/>
    <n v="33552"/>
  </r>
  <r>
    <n v="15531"/>
    <n v="64"/>
    <x v="788"/>
    <x v="58"/>
    <b v="0"/>
    <s v="Approved"/>
    <s v="Trek Bicycles"/>
    <s v="Standard"/>
    <s v="medium"/>
    <s v="large"/>
    <n v="1469.44"/>
    <n v="596.54999999999995"/>
    <n v="42710"/>
  </r>
  <r>
    <n v="15532"/>
    <n v="7"/>
    <x v="3269"/>
    <x v="253"/>
    <b v="0"/>
    <s v="Approved"/>
    <s v="Trek Bicycles"/>
    <s v="Road"/>
    <s v="low"/>
    <s v="medium"/>
    <n v="980.37"/>
    <n v="234.43"/>
    <n v="38258"/>
  </r>
  <r>
    <n v="15533"/>
    <n v="59"/>
    <x v="3209"/>
    <x v="72"/>
    <b v="0"/>
    <s v="Approved"/>
    <s v="Solex"/>
    <s v="Standard"/>
    <s v="medium"/>
    <s v="large"/>
    <n v="1061.56"/>
    <n v="733.58"/>
    <n v="34170"/>
  </r>
  <r>
    <n v="15534"/>
    <n v="0"/>
    <x v="1076"/>
    <x v="189"/>
    <b v="0"/>
    <s v="Approved"/>
    <s v="OHM Cycles"/>
    <s v="Standard"/>
    <s v="low"/>
    <s v="medium"/>
    <n v="71.16"/>
    <n v="56.93"/>
    <n v="42172"/>
  </r>
  <r>
    <n v="15535"/>
    <n v="5"/>
    <x v="622"/>
    <x v="187"/>
    <b v="1"/>
    <s v="Approved"/>
    <s v="Trek Bicycles"/>
    <s v="Mountain"/>
    <s v="low"/>
    <s v="medium"/>
    <n v="574.64"/>
    <n v="459.71"/>
    <n v="41701"/>
  </r>
  <r>
    <n v="15536"/>
    <n v="22"/>
    <x v="2196"/>
    <x v="300"/>
    <b v="0"/>
    <s v="Approved"/>
    <s v="WeareA2B"/>
    <s v="Standard"/>
    <s v="medium"/>
    <s v="medium"/>
    <n v="60.34"/>
    <n v="45.26"/>
    <n v="34165"/>
  </r>
  <r>
    <n v="15537"/>
    <n v="4"/>
    <x v="1096"/>
    <x v="306"/>
    <b v="1"/>
    <s v="Approved"/>
    <s v="Giant Bicycles"/>
    <s v="Standard"/>
    <s v="high"/>
    <s v="medium"/>
    <n v="1129.1300000000001"/>
    <n v="677.48"/>
    <n v="37659"/>
  </r>
  <r>
    <n v="15538"/>
    <n v="68"/>
    <x v="467"/>
    <x v="75"/>
    <b v="1"/>
    <s v="Approved"/>
    <s v="OHM Cycles"/>
    <s v="Standard"/>
    <s v="medium"/>
    <s v="medium"/>
    <n v="1636.9"/>
    <n v="44.71"/>
    <n v="40410"/>
  </r>
  <r>
    <n v="15539"/>
    <n v="0"/>
    <x v="578"/>
    <x v="15"/>
    <b v="0"/>
    <s v="Approved"/>
    <s v="Trek Bicycles"/>
    <s v="Road"/>
    <s v="medium"/>
    <s v="medium"/>
    <n v="290.62"/>
    <n v="215.14"/>
    <n v="38339"/>
  </r>
  <r>
    <n v="15540"/>
    <n v="1"/>
    <x v="3361"/>
    <x v="101"/>
    <b v="0"/>
    <s v="Approved"/>
    <s v="Giant Bicycles"/>
    <s v="Standard"/>
    <s v="medium"/>
    <s v="medium"/>
    <n v="1403.5"/>
    <n v="954.82"/>
    <n v="42688"/>
  </r>
  <r>
    <n v="15541"/>
    <n v="23"/>
    <x v="949"/>
    <x v="94"/>
    <b v="1"/>
    <s v="Approved"/>
    <s v="Norco Bicycles"/>
    <s v="Mountain"/>
    <s v="low"/>
    <s v="small"/>
    <n v="688.63"/>
    <n v="612.88"/>
    <n v="34244"/>
  </r>
  <r>
    <n v="15542"/>
    <n v="4"/>
    <x v="545"/>
    <x v="42"/>
    <b v="1"/>
    <s v="Approved"/>
    <s v="Giant Bicycles"/>
    <s v="Standard"/>
    <s v="high"/>
    <s v="medium"/>
    <n v="1129.1300000000001"/>
    <n v="677.48"/>
    <n v="37698"/>
  </r>
  <r>
    <n v="15543"/>
    <n v="30"/>
    <x v="632"/>
    <x v="216"/>
    <b v="1"/>
    <s v="Approved"/>
    <s v="OHM Cycles"/>
    <s v="Standard"/>
    <s v="medium"/>
    <s v="medium"/>
    <n v="1227.3399999999999"/>
    <n v="770.89"/>
    <n v="33364"/>
  </r>
  <r>
    <n v="15544"/>
    <n v="99"/>
    <x v="2320"/>
    <x v="14"/>
    <b v="1"/>
    <s v="Approved"/>
    <s v="OHM Cycles"/>
    <s v="Standard"/>
    <s v="medium"/>
    <s v="medium"/>
    <n v="1227.3399999999999"/>
    <n v="770.89"/>
    <n v="34556"/>
  </r>
  <r>
    <n v="15545"/>
    <n v="0"/>
    <x v="2624"/>
    <x v="158"/>
    <b v="1"/>
    <s v="Approved"/>
    <s v="Trek Bicycles"/>
    <s v="Road"/>
    <s v="medium"/>
    <s v="medium"/>
    <n v="533.51"/>
    <n v="400.13"/>
    <n v="41064"/>
  </r>
  <r>
    <n v="15546"/>
    <n v="68"/>
    <x v="2914"/>
    <x v="77"/>
    <m/>
    <s v="Approved"/>
    <s v="OHM Cycles"/>
    <s v="Standard"/>
    <s v="medium"/>
    <s v="medium"/>
    <n v="1636.9"/>
    <n v="44.71"/>
    <n v="38859"/>
  </r>
  <r>
    <n v="15547"/>
    <n v="99"/>
    <x v="1238"/>
    <x v="86"/>
    <b v="1"/>
    <s v="Approved"/>
    <s v="Trek Bicycles"/>
    <s v="Road"/>
    <s v="low"/>
    <s v="small"/>
    <n v="1720.7"/>
    <n v="1531.42"/>
    <n v="37823"/>
  </r>
  <r>
    <n v="15548"/>
    <n v="52"/>
    <x v="3042"/>
    <x v="159"/>
    <b v="1"/>
    <s v="Approved"/>
    <s v="OHM Cycles"/>
    <s v="Road"/>
    <s v="medium"/>
    <s v="medium"/>
    <n v="1280.28"/>
    <n v="829.51"/>
    <n v="37220"/>
  </r>
  <r>
    <n v="15549"/>
    <n v="36"/>
    <x v="3220"/>
    <x v="204"/>
    <b v="0"/>
    <s v="Approved"/>
    <s v="Solex"/>
    <s v="Standard"/>
    <s v="low"/>
    <s v="medium"/>
    <n v="945.04"/>
    <n v="507.58"/>
    <n v="35052"/>
  </r>
  <r>
    <n v="15550"/>
    <n v="0"/>
    <x v="1105"/>
    <x v="185"/>
    <b v="0"/>
    <s v="Approved"/>
    <s v="Solex"/>
    <s v="Standard"/>
    <s v="medium"/>
    <s v="large"/>
    <n v="202.62"/>
    <n v="151.96"/>
    <n v="42458"/>
  </r>
  <r>
    <n v="15551"/>
    <n v="34"/>
    <x v="2489"/>
    <x v="97"/>
    <b v="0"/>
    <s v="Approved"/>
    <s v="WeareA2B"/>
    <s v="Standard"/>
    <s v="medium"/>
    <s v="medium"/>
    <n v="1231.1500000000001"/>
    <n v="161.6"/>
    <n v="34586"/>
  </r>
  <r>
    <n v="15552"/>
    <n v="37"/>
    <x v="163"/>
    <x v="144"/>
    <b v="1"/>
    <s v="Approved"/>
    <s v="OHM Cycles"/>
    <s v="Standard"/>
    <s v="low"/>
    <s v="medium"/>
    <n v="1793.43"/>
    <n v="248.82"/>
    <n v="36498"/>
  </r>
  <r>
    <n v="15553"/>
    <n v="73"/>
    <x v="1473"/>
    <x v="119"/>
    <b v="1"/>
    <s v="Approved"/>
    <s v="Solex"/>
    <s v="Standard"/>
    <s v="medium"/>
    <s v="medium"/>
    <n v="1945.43"/>
    <n v="333.18"/>
    <n v="37499"/>
  </r>
  <r>
    <n v="15554"/>
    <n v="10"/>
    <x v="269"/>
    <x v="104"/>
    <b v="1"/>
    <s v="Approved"/>
    <s v="WeareA2B"/>
    <s v="Touring"/>
    <s v="medium"/>
    <s v="medium"/>
    <n v="1466.68"/>
    <n v="363.25"/>
    <n v="41345"/>
  </r>
  <r>
    <n v="15555"/>
    <n v="93"/>
    <x v="2658"/>
    <x v="275"/>
    <b v="1"/>
    <s v="Approved"/>
    <s v="WeareA2B"/>
    <s v="Standard"/>
    <s v="medium"/>
    <s v="medium"/>
    <n v="1065.03"/>
    <n v="230.09"/>
    <n v="36833"/>
  </r>
  <r>
    <n v="15556"/>
    <n v="27"/>
    <x v="207"/>
    <x v="248"/>
    <b v="1"/>
    <s v="Approved"/>
    <s v="Trek Bicycles"/>
    <s v="Standard"/>
    <s v="medium"/>
    <s v="medium"/>
    <n v="499.53"/>
    <n v="388.72"/>
    <n v="36334"/>
  </r>
  <r>
    <n v="15557"/>
    <n v="22"/>
    <x v="3231"/>
    <x v="35"/>
    <b v="0"/>
    <s v="Approved"/>
    <s v="WeareA2B"/>
    <s v="Standard"/>
    <s v="medium"/>
    <s v="medium"/>
    <n v="60.34"/>
    <n v="45.26"/>
    <n v="34165"/>
  </r>
  <r>
    <n v="15558"/>
    <n v="84"/>
    <x v="3089"/>
    <x v="71"/>
    <b v="1"/>
    <s v="Approved"/>
    <s v="Giant Bicycles"/>
    <s v="Road"/>
    <s v="medium"/>
    <s v="medium"/>
    <n v="792.9"/>
    <n v="594.67999999999995"/>
    <n v="38859"/>
  </r>
  <r>
    <n v="15559"/>
    <n v="100"/>
    <x v="1748"/>
    <x v="75"/>
    <b v="0"/>
    <s v="Approved"/>
    <s v="Trek Bicycles"/>
    <s v="Standard"/>
    <s v="medium"/>
    <s v="small"/>
    <n v="1386.84"/>
    <n v="1234.29"/>
    <n v="37838"/>
  </r>
  <r>
    <n v="15560"/>
    <n v="86"/>
    <x v="3137"/>
    <x v="284"/>
    <b v="0"/>
    <s v="Approved"/>
    <s v="Norco Bicycles"/>
    <s v="Road"/>
    <s v="high"/>
    <s v="large"/>
    <n v="774.53"/>
    <n v="464.72"/>
    <n v="37698"/>
  </r>
  <r>
    <n v="15561"/>
    <n v="74"/>
    <x v="209"/>
    <x v="163"/>
    <b v="0"/>
    <s v="Approved"/>
    <s v="WeareA2B"/>
    <s v="Standard"/>
    <s v="medium"/>
    <s v="medium"/>
    <n v="1228.07"/>
    <n v="400.91"/>
    <n v="38859"/>
  </r>
  <r>
    <n v="15562"/>
    <n v="20"/>
    <x v="2766"/>
    <x v="208"/>
    <b v="1"/>
    <s v="Approved"/>
    <s v="Trek Bicycles"/>
    <s v="Standard"/>
    <s v="medium"/>
    <s v="small"/>
    <n v="1775.81"/>
    <n v="1580.47"/>
    <n v="33455"/>
  </r>
  <r>
    <n v="15563"/>
    <n v="34"/>
    <x v="2411"/>
    <x v="250"/>
    <b v="1"/>
    <s v="Approved"/>
    <s v="Norco Bicycles"/>
    <s v="Road"/>
    <s v="high"/>
    <s v="large"/>
    <n v="774.53"/>
    <n v="464.72"/>
    <n v="37698"/>
  </r>
  <r>
    <n v="15564"/>
    <n v="33"/>
    <x v="3385"/>
    <x v="126"/>
    <b v="1"/>
    <s v="Approved"/>
    <s v="OHM Cycles"/>
    <s v="Road"/>
    <s v="medium"/>
    <s v="small"/>
    <n v="1810"/>
    <n v="1610.9"/>
    <n v="40672"/>
  </r>
  <r>
    <n v="15565"/>
    <n v="46"/>
    <x v="3353"/>
    <x v="117"/>
    <b v="1"/>
    <s v="Approved"/>
    <s v="Solex"/>
    <s v="Standard"/>
    <s v="low"/>
    <s v="medium"/>
    <n v="1289.8499999999999"/>
    <n v="74.510000000000005"/>
    <n v="39427"/>
  </r>
  <r>
    <n v="15566"/>
    <n v="34"/>
    <x v="3429"/>
    <x v="171"/>
    <b v="0"/>
    <s v="Approved"/>
    <s v="WeareA2B"/>
    <s v="Standard"/>
    <s v="medium"/>
    <s v="medium"/>
    <n v="1231.1500000000001"/>
    <n v="161.6"/>
    <n v="38216"/>
  </r>
  <r>
    <n v="15567"/>
    <n v="28"/>
    <x v="2645"/>
    <x v="298"/>
    <b v="1"/>
    <s v="Approved"/>
    <s v="Norco Bicycles"/>
    <s v="Standard"/>
    <s v="medium"/>
    <s v="small"/>
    <n v="1216.1400000000001"/>
    <n v="1082.3599999999999"/>
    <n v="35378"/>
  </r>
  <r>
    <n v="15568"/>
    <n v="82"/>
    <x v="278"/>
    <x v="201"/>
    <b v="0"/>
    <s v="Approved"/>
    <s v="Norco Bicycles"/>
    <s v="Standard"/>
    <s v="high"/>
    <s v="medium"/>
    <n v="1148.6400000000001"/>
    <n v="689.18"/>
    <n v="42226"/>
  </r>
  <r>
    <n v="15569"/>
    <n v="77"/>
    <x v="2366"/>
    <x v="341"/>
    <b v="0"/>
    <s v="Approved"/>
    <s v="Norco Bicycles"/>
    <s v="Road"/>
    <s v="medium"/>
    <s v="large"/>
    <n v="1240.31"/>
    <n v="795.1"/>
    <n v="40553"/>
  </r>
  <r>
    <n v="15570"/>
    <n v="43"/>
    <x v="3177"/>
    <x v="88"/>
    <b v="0"/>
    <s v="Approved"/>
    <s v="Solex"/>
    <s v="Standard"/>
    <s v="medium"/>
    <s v="medium"/>
    <n v="1151.96"/>
    <n v="649.49"/>
    <n v="36498"/>
  </r>
  <r>
    <n v="15571"/>
    <n v="83"/>
    <x v="1378"/>
    <x v="193"/>
    <b v="0"/>
    <s v="Approved"/>
    <s v="Solex"/>
    <s v="Touring"/>
    <s v="medium"/>
    <s v="large"/>
    <n v="2083.94"/>
    <n v="675.03"/>
    <n v="38206"/>
  </r>
  <r>
    <n v="15572"/>
    <n v="32"/>
    <x v="1585"/>
    <x v="16"/>
    <b v="1"/>
    <s v="Approved"/>
    <s v="Giant Bicycles"/>
    <s v="Standard"/>
    <s v="medium"/>
    <s v="medium"/>
    <n v="642.70000000000005"/>
    <n v="211.37"/>
    <n v="37337"/>
  </r>
  <r>
    <n v="15573"/>
    <n v="37"/>
    <x v="2905"/>
    <x v="302"/>
    <b v="1"/>
    <s v="Approved"/>
    <s v="OHM Cycles"/>
    <s v="Standard"/>
    <s v="low"/>
    <s v="medium"/>
    <n v="1793.43"/>
    <n v="248.82"/>
    <n v="36361"/>
  </r>
  <r>
    <n v="15574"/>
    <n v="90"/>
    <x v="1949"/>
    <x v="336"/>
    <b v="0"/>
    <s v="Approved"/>
    <s v="Solex"/>
    <s v="Standard"/>
    <s v="low"/>
    <s v="medium"/>
    <n v="945.04"/>
    <n v="507.58"/>
    <n v="35052"/>
  </r>
  <r>
    <n v="15575"/>
    <n v="58"/>
    <x v="3473"/>
    <x v="286"/>
    <b v="0"/>
    <s v="Approved"/>
    <s v="OHM Cycles"/>
    <s v="Standard"/>
    <s v="medium"/>
    <s v="medium"/>
    <n v="912.52"/>
    <n v="141.4"/>
    <n v="42295"/>
  </r>
  <r>
    <n v="15576"/>
    <n v="68"/>
    <x v="416"/>
    <x v="75"/>
    <b v="1"/>
    <s v="Approved"/>
    <s v="OHM Cycles"/>
    <s v="Standard"/>
    <s v="medium"/>
    <s v="medium"/>
    <n v="1636.9"/>
    <n v="44.71"/>
    <n v="36668"/>
  </r>
  <r>
    <n v="15577"/>
    <n v="0"/>
    <x v="3138"/>
    <x v="251"/>
    <b v="1"/>
    <s v="Approved"/>
    <s v="Solex"/>
    <s v="Road"/>
    <s v="medium"/>
    <s v="medium"/>
    <n v="416.98"/>
    <n v="312.74"/>
    <n v="35560"/>
  </r>
  <r>
    <n v="15578"/>
    <n v="74"/>
    <x v="534"/>
    <x v="227"/>
    <b v="1"/>
    <s v="Approved"/>
    <s v="WeareA2B"/>
    <s v="Standard"/>
    <s v="medium"/>
    <s v="medium"/>
    <n v="1762.96"/>
    <n v="950.52"/>
    <n v="35470"/>
  </r>
  <r>
    <n v="15579"/>
    <n v="71"/>
    <x v="308"/>
    <x v="244"/>
    <b v="1"/>
    <s v="Approved"/>
    <s v="Solex"/>
    <s v="Standard"/>
    <s v="high"/>
    <s v="large"/>
    <n v="1842.92"/>
    <n v="1105.75"/>
    <n v="42710"/>
  </r>
  <r>
    <n v="15580"/>
    <n v="94"/>
    <x v="2817"/>
    <x v="162"/>
    <b v="1"/>
    <s v="Approved"/>
    <s v="Giant Bicycles"/>
    <s v="Standard"/>
    <s v="medium"/>
    <s v="large"/>
    <n v="1635.3"/>
    <n v="993.66"/>
    <n v="41434"/>
  </r>
  <r>
    <n v="15581"/>
    <n v="34"/>
    <x v="1734"/>
    <x v="28"/>
    <b v="1"/>
    <s v="Approved"/>
    <s v="Norco Bicycles"/>
    <s v="Road"/>
    <s v="high"/>
    <s v="large"/>
    <n v="774.53"/>
    <n v="464.72"/>
    <n v="40336"/>
  </r>
  <r>
    <n v="15582"/>
    <n v="90"/>
    <x v="252"/>
    <x v="64"/>
    <b v="1"/>
    <s v="Approved"/>
    <s v="Norco Bicycles"/>
    <s v="Standard"/>
    <s v="low"/>
    <s v="medium"/>
    <n v="363.01"/>
    <n v="290.41000000000003"/>
    <n v="38002"/>
  </r>
  <r>
    <n v="15583"/>
    <n v="9"/>
    <x v="1824"/>
    <x v="286"/>
    <b v="0"/>
    <s v="Approved"/>
    <s v="OHM Cycles"/>
    <s v="Road"/>
    <s v="medium"/>
    <s v="medium"/>
    <n v="742.54"/>
    <n v="667.4"/>
    <n v="39298"/>
  </r>
  <r>
    <n v="15584"/>
    <n v="0"/>
    <x v="1062"/>
    <x v="45"/>
    <b v="1"/>
    <s v="Approved"/>
    <s v="OHM Cycles"/>
    <s v="Standard"/>
    <s v="low"/>
    <s v="medium"/>
    <n v="71.16"/>
    <n v="56.93"/>
    <n v="42172"/>
  </r>
  <r>
    <n v="15585"/>
    <n v="90"/>
    <x v="211"/>
    <x v="231"/>
    <b v="0"/>
    <s v="Approved"/>
    <s v="Norco Bicycles"/>
    <s v="Standard"/>
    <s v="low"/>
    <s v="medium"/>
    <n v="363.01"/>
    <n v="290.41000000000003"/>
    <n v="38482"/>
  </r>
  <r>
    <n v="15586"/>
    <n v="14"/>
    <x v="3393"/>
    <x v="337"/>
    <b v="1"/>
    <s v="Approved"/>
    <s v="Solex"/>
    <s v="Standard"/>
    <s v="high"/>
    <s v="large"/>
    <n v="1842.92"/>
    <n v="1105.75"/>
    <n v="34996"/>
  </r>
  <r>
    <n v="15587"/>
    <n v="77"/>
    <x v="2829"/>
    <x v="20"/>
    <b v="1"/>
    <s v="Approved"/>
    <s v="WeareA2B"/>
    <s v="Standard"/>
    <s v="medium"/>
    <s v="medium"/>
    <n v="1769.64"/>
    <n v="108.76"/>
    <n v="41848"/>
  </r>
  <r>
    <n v="15588"/>
    <n v="39"/>
    <x v="1799"/>
    <x v="71"/>
    <b v="0"/>
    <s v="Approved"/>
    <s v="Giant Bicycles"/>
    <s v="Standard"/>
    <s v="medium"/>
    <s v="large"/>
    <n v="1812.75"/>
    <n v="582.48"/>
    <n v="40336"/>
  </r>
  <r>
    <n v="15589"/>
    <n v="31"/>
    <x v="2799"/>
    <x v="132"/>
    <b v="1"/>
    <s v="Approved"/>
    <s v="WeareA2B"/>
    <s v="Standard"/>
    <s v="medium"/>
    <s v="medium"/>
    <n v="752.64"/>
    <n v="205.36"/>
    <n v="36334"/>
  </r>
  <r>
    <n v="15590"/>
    <n v="82"/>
    <x v="1132"/>
    <x v="28"/>
    <b v="0"/>
    <s v="Approved"/>
    <s v="Norco Bicycles"/>
    <s v="Standard"/>
    <s v="high"/>
    <s v="medium"/>
    <n v="1148.6400000000001"/>
    <n v="689.18"/>
    <n v="42226"/>
  </r>
  <r>
    <n v="15591"/>
    <n v="11"/>
    <x v="3038"/>
    <x v="94"/>
    <b v="0"/>
    <s v="Approved"/>
    <s v="Giant Bicycles"/>
    <s v="Standard"/>
    <s v="high"/>
    <s v="medium"/>
    <n v="1274.93"/>
    <n v="764.96"/>
    <n v="39298"/>
  </r>
  <r>
    <n v="15592"/>
    <n v="27"/>
    <x v="1430"/>
    <x v="218"/>
    <b v="0"/>
    <s v="Approved"/>
    <s v="Trek Bicycles"/>
    <s v="Standard"/>
    <s v="medium"/>
    <s v="medium"/>
    <n v="499.53"/>
    <n v="388.72"/>
    <n v="33888"/>
  </r>
  <r>
    <n v="15593"/>
    <n v="92"/>
    <x v="547"/>
    <x v="143"/>
    <b v="0"/>
    <s v="Approved"/>
    <s v="WeareA2B"/>
    <s v="Standard"/>
    <s v="medium"/>
    <s v="small"/>
    <n v="1415.01"/>
    <n v="1259.3599999999999"/>
    <n v="36833"/>
  </r>
  <r>
    <n v="15594"/>
    <n v="1"/>
    <x v="1407"/>
    <x v="271"/>
    <b v="0"/>
    <s v="Approved"/>
    <s v="Giant Bicycles"/>
    <s v="Standard"/>
    <s v="medium"/>
    <s v="medium"/>
    <n v="1403.5"/>
    <n v="954.82"/>
    <n v="42688"/>
  </r>
  <r>
    <n v="15595"/>
    <n v="50"/>
    <x v="487"/>
    <x v="40"/>
    <b v="0"/>
    <s v="Approved"/>
    <s v="WeareA2B"/>
    <s v="Standard"/>
    <s v="medium"/>
    <s v="small"/>
    <n v="175.89"/>
    <n v="131.91999999999999"/>
    <n v="37668"/>
  </r>
  <r>
    <n v="15596"/>
    <n v="38"/>
    <x v="1062"/>
    <x v="307"/>
    <b v="1"/>
    <s v="Approved"/>
    <s v="Trek Bicycles"/>
    <s v="Standard"/>
    <s v="medium"/>
    <s v="large"/>
    <n v="2091.4699999999998"/>
    <n v="388.92"/>
    <n v="41167"/>
  </r>
  <r>
    <n v="15597"/>
    <n v="49"/>
    <x v="247"/>
    <x v="165"/>
    <b v="1"/>
    <s v="Approved"/>
    <s v="Trek Bicycles"/>
    <s v="Road"/>
    <s v="medium"/>
    <s v="medium"/>
    <n v="533.51"/>
    <n v="400.13"/>
    <n v="41064"/>
  </r>
  <r>
    <n v="15598"/>
    <n v="22"/>
    <x v="2715"/>
    <x v="349"/>
    <b v="1"/>
    <s v="Approved"/>
    <s v="WeareA2B"/>
    <s v="Standard"/>
    <s v="medium"/>
    <s v="medium"/>
    <n v="60.34"/>
    <n v="45.26"/>
    <n v="34165"/>
  </r>
  <r>
    <n v="15599"/>
    <n v="28"/>
    <x v="1617"/>
    <x v="72"/>
    <b v="0"/>
    <s v="Approved"/>
    <s v="Solex"/>
    <s v="Road"/>
    <s v="medium"/>
    <s v="small"/>
    <n v="1703.52"/>
    <n v="1516.13"/>
    <n v="41434"/>
  </r>
  <r>
    <n v="15600"/>
    <n v="86"/>
    <x v="2607"/>
    <x v="132"/>
    <b v="0"/>
    <s v="Approved"/>
    <s v="OHM Cycles"/>
    <s v="Standard"/>
    <s v="medium"/>
    <s v="medium"/>
    <n v="235.63"/>
    <n v="125.07"/>
    <n v="36145"/>
  </r>
  <r>
    <n v="15601"/>
    <n v="4"/>
    <x v="205"/>
    <x v="128"/>
    <b v="1"/>
    <s v="Approved"/>
    <s v="Giant Bicycles"/>
    <s v="Standard"/>
    <s v="high"/>
    <s v="medium"/>
    <n v="1129.1300000000001"/>
    <n v="677.48"/>
    <n v="38573"/>
  </r>
  <r>
    <n v="15602"/>
    <n v="0"/>
    <x v="1290"/>
    <x v="66"/>
    <b v="0"/>
    <s v="Approved"/>
    <s v="Norco Bicycles"/>
    <s v="Standard"/>
    <s v="medium"/>
    <s v="medium"/>
    <n v="360.4"/>
    <n v="270.3"/>
    <n v="42710"/>
  </r>
  <r>
    <n v="15603"/>
    <n v="44"/>
    <x v="2757"/>
    <x v="30"/>
    <b v="1"/>
    <s v="Approved"/>
    <s v="WeareA2B"/>
    <s v="Standard"/>
    <s v="medium"/>
    <s v="medium"/>
    <n v="1769.64"/>
    <n v="108.76"/>
    <n v="38991"/>
  </r>
  <r>
    <n v="15604"/>
    <n v="37"/>
    <x v="2109"/>
    <x v="190"/>
    <b v="0"/>
    <s v="Approved"/>
    <s v="OHM Cycles"/>
    <s v="Standard"/>
    <s v="low"/>
    <s v="medium"/>
    <n v="1793.43"/>
    <n v="248.82"/>
    <n v="36498"/>
  </r>
  <r>
    <n v="15605"/>
    <n v="33"/>
    <x v="140"/>
    <x v="255"/>
    <b v="0"/>
    <s v="Approved"/>
    <s v="OHM Cycles"/>
    <s v="Road"/>
    <s v="medium"/>
    <s v="small"/>
    <n v="1810"/>
    <n v="1610.9"/>
    <n v="39526"/>
  </r>
  <r>
    <n v="15606"/>
    <n v="0"/>
    <x v="2261"/>
    <x v="305"/>
    <b v="0"/>
    <s v="Approved"/>
    <s v="WeareA2B"/>
    <s v="Standard"/>
    <s v="medium"/>
    <s v="medium"/>
    <n v="60.34"/>
    <n v="45.26"/>
    <n v="34115"/>
  </r>
  <r>
    <n v="15607"/>
    <n v="14"/>
    <x v="1703"/>
    <x v="119"/>
    <b v="0"/>
    <s v="Approved"/>
    <s v="Trek Bicycles"/>
    <s v="Standard"/>
    <s v="medium"/>
    <s v="small"/>
    <n v="1386.84"/>
    <n v="1234.29"/>
    <n v="35378"/>
  </r>
  <r>
    <n v="15608"/>
    <n v="27"/>
    <x v="2597"/>
    <x v="192"/>
    <b v="0"/>
    <s v="Approved"/>
    <s v="Trek Bicycles"/>
    <s v="Standard"/>
    <s v="medium"/>
    <s v="medium"/>
    <n v="499.53"/>
    <n v="388.72"/>
    <n v="36334"/>
  </r>
  <r>
    <n v="15609"/>
    <n v="91"/>
    <x v="622"/>
    <x v="286"/>
    <b v="0"/>
    <s v="Approved"/>
    <s v="Solex"/>
    <s v="Standard"/>
    <s v="medium"/>
    <s v="medium"/>
    <n v="100.35"/>
    <n v="75.260000000000005"/>
    <n v="41434"/>
  </r>
  <r>
    <n v="15610"/>
    <n v="34"/>
    <x v="836"/>
    <x v="239"/>
    <b v="1"/>
    <s v="Approved"/>
    <s v="WeareA2B"/>
    <s v="Standard"/>
    <s v="medium"/>
    <s v="medium"/>
    <n v="1231.1500000000001"/>
    <n v="161.6"/>
    <n v="42560"/>
  </r>
  <r>
    <n v="15611"/>
    <n v="18"/>
    <x v="1298"/>
    <x v="33"/>
    <b v="0"/>
    <s v="Approved"/>
    <s v="Norco Bicycles"/>
    <s v="Standard"/>
    <s v="high"/>
    <s v="medium"/>
    <n v="1148.6400000000001"/>
    <n v="689.18"/>
    <n v="42226"/>
  </r>
  <r>
    <n v="15612"/>
    <n v="4"/>
    <x v="2553"/>
    <x v="106"/>
    <b v="0"/>
    <s v="Approved"/>
    <s v="Giant Bicycles"/>
    <s v="Standard"/>
    <s v="high"/>
    <s v="medium"/>
    <n v="1129.1300000000001"/>
    <n v="677.48"/>
    <n v="38573"/>
  </r>
  <r>
    <n v="15613"/>
    <n v="0"/>
    <x v="2717"/>
    <x v="2"/>
    <b v="1"/>
    <s v="Approved"/>
    <s v="Solex"/>
    <s v="Standard"/>
    <s v="medium"/>
    <s v="large"/>
    <n v="202.62"/>
    <n v="151.96"/>
    <n v="34556"/>
  </r>
  <r>
    <n v="15614"/>
    <n v="100"/>
    <x v="3275"/>
    <x v="114"/>
    <b v="0"/>
    <s v="Approved"/>
    <s v="Norco Bicycles"/>
    <s v="Road"/>
    <s v="medium"/>
    <s v="medium"/>
    <n v="1036.5899999999999"/>
    <n v="206.35"/>
    <n v="33364"/>
  </r>
  <r>
    <n v="15615"/>
    <n v="26"/>
    <x v="1430"/>
    <x v="278"/>
    <b v="0"/>
    <s v="Approved"/>
    <s v="WeareA2B"/>
    <s v="Standard"/>
    <s v="medium"/>
    <s v="medium"/>
    <n v="1992.93"/>
    <n v="762.63"/>
    <n v="33552"/>
  </r>
  <r>
    <n v="15616"/>
    <n v="13"/>
    <x v="252"/>
    <x v="234"/>
    <b v="1"/>
    <s v="Approved"/>
    <s v="Solex"/>
    <s v="Standard"/>
    <s v="medium"/>
    <s v="medium"/>
    <n v="1163.8900000000001"/>
    <n v="589.27"/>
    <n v="39880"/>
  </r>
  <r>
    <n v="15617"/>
    <n v="43"/>
    <x v="694"/>
    <x v="94"/>
    <b v="1"/>
    <s v="Approved"/>
    <s v="Norco Bicycles"/>
    <s v="Standard"/>
    <s v="medium"/>
    <s v="medium"/>
    <n v="1555.58"/>
    <n v="818.01"/>
    <n v="37873"/>
  </r>
  <r>
    <n v="15618"/>
    <n v="30"/>
    <x v="1883"/>
    <x v="259"/>
    <b v="0"/>
    <s v="Approved"/>
    <s v="OHM Cycles"/>
    <s v="Standard"/>
    <s v="medium"/>
    <s v="medium"/>
    <n v="1227.3399999999999"/>
    <n v="770.89"/>
    <n v="34556"/>
  </r>
  <r>
    <n v="15619"/>
    <n v="17"/>
    <x v="2661"/>
    <x v="38"/>
    <b v="0"/>
    <s v="Approved"/>
    <s v="Solex"/>
    <s v="Standard"/>
    <s v="high"/>
    <s v="medium"/>
    <n v="1024.6600000000001"/>
    <n v="614.79999999999995"/>
    <n v="35378"/>
  </r>
  <r>
    <n v="15620"/>
    <n v="80"/>
    <x v="2123"/>
    <x v="208"/>
    <b v="0"/>
    <s v="Approved"/>
    <s v="OHM Cycles"/>
    <s v="Touring"/>
    <s v="low"/>
    <s v="medium"/>
    <n v="1073.07"/>
    <n v="933.84"/>
    <n v="33429"/>
  </r>
  <r>
    <n v="15621"/>
    <n v="5"/>
    <x v="2059"/>
    <x v="287"/>
    <b v="1"/>
    <s v="Approved"/>
    <s v="Trek Bicycles"/>
    <s v="Mountain"/>
    <s v="low"/>
    <s v="medium"/>
    <n v="574.64"/>
    <n v="459.71"/>
    <n v="40784"/>
  </r>
  <r>
    <n v="15622"/>
    <n v="0"/>
    <x v="1811"/>
    <x v="129"/>
    <b v="1"/>
    <s v="Approved"/>
    <m/>
    <m/>
    <m/>
    <m/>
    <n v="2062.9499999999998"/>
    <m/>
    <m/>
  </r>
  <r>
    <n v="15623"/>
    <n v="91"/>
    <x v="1993"/>
    <x v="187"/>
    <b v="1"/>
    <s v="Approved"/>
    <s v="WeareA2B"/>
    <s v="Standard"/>
    <s v="low"/>
    <s v="medium"/>
    <n v="642.30999999999995"/>
    <n v="513.85"/>
    <n v="38339"/>
  </r>
  <r>
    <n v="15624"/>
    <n v="28"/>
    <x v="883"/>
    <x v="142"/>
    <b v="0"/>
    <s v="Approved"/>
    <s v="Solex"/>
    <s v="Road"/>
    <s v="medium"/>
    <s v="small"/>
    <n v="1703.52"/>
    <n v="1516.13"/>
    <n v="40649"/>
  </r>
  <r>
    <n v="15625"/>
    <n v="94"/>
    <x v="3005"/>
    <x v="258"/>
    <b v="0"/>
    <s v="Approved"/>
    <s v="Giant Bicycles"/>
    <s v="Standard"/>
    <s v="medium"/>
    <s v="large"/>
    <n v="1635.3"/>
    <n v="993.66"/>
    <n v="41434"/>
  </r>
  <r>
    <n v="15626"/>
    <n v="48"/>
    <x v="1328"/>
    <x v="277"/>
    <b v="0"/>
    <s v="Approved"/>
    <s v="WeareA2B"/>
    <s v="Standard"/>
    <s v="medium"/>
    <s v="medium"/>
    <n v="1762.96"/>
    <n v="950.52"/>
    <n v="41848"/>
  </r>
  <r>
    <n v="15627"/>
    <n v="20"/>
    <x v="2956"/>
    <x v="102"/>
    <b v="1"/>
    <s v="Approved"/>
    <s v="Trek Bicycles"/>
    <s v="Standard"/>
    <s v="medium"/>
    <s v="small"/>
    <n v="1775.81"/>
    <n v="1580.47"/>
    <n v="40303"/>
  </r>
  <r>
    <n v="15628"/>
    <n v="76"/>
    <x v="1465"/>
    <x v="119"/>
    <b v="1"/>
    <s v="Approved"/>
    <s v="WeareA2B"/>
    <s v="Standard"/>
    <s v="low"/>
    <s v="medium"/>
    <n v="642.30999999999995"/>
    <n v="513.85"/>
    <n v="33429"/>
  </r>
  <r>
    <n v="15629"/>
    <n v="1"/>
    <x v="2446"/>
    <x v="124"/>
    <b v="1"/>
    <s v="Approved"/>
    <s v="Giant Bicycles"/>
    <s v="Standard"/>
    <s v="medium"/>
    <s v="medium"/>
    <n v="1403.5"/>
    <n v="954.82"/>
    <n v="42688"/>
  </r>
  <r>
    <n v="15630"/>
    <n v="64"/>
    <x v="976"/>
    <x v="326"/>
    <b v="0"/>
    <s v="Approved"/>
    <s v="Trek Bicycles"/>
    <s v="Standard"/>
    <s v="medium"/>
    <s v="large"/>
    <n v="1469.44"/>
    <n v="596.54999999999995"/>
    <n v="40553"/>
  </r>
  <r>
    <n v="15631"/>
    <n v="34"/>
    <x v="326"/>
    <x v="45"/>
    <b v="0"/>
    <s v="Approved"/>
    <s v="Norco Bicycles"/>
    <s v="Road"/>
    <s v="high"/>
    <s v="large"/>
    <n v="774.53"/>
    <n v="464.72"/>
    <n v="37698"/>
  </r>
  <r>
    <n v="15632"/>
    <n v="30"/>
    <x v="840"/>
    <x v="330"/>
    <b v="0"/>
    <s v="Approved"/>
    <s v="Solex"/>
    <s v="Standard"/>
    <s v="high"/>
    <s v="medium"/>
    <n v="748.17"/>
    <n v="448.9"/>
    <n v="33552"/>
  </r>
  <r>
    <n v="15633"/>
    <n v="73"/>
    <x v="2124"/>
    <x v="140"/>
    <b v="0"/>
    <s v="Approved"/>
    <s v="Solex"/>
    <s v="Standard"/>
    <s v="medium"/>
    <s v="medium"/>
    <n v="1945.43"/>
    <n v="333.18"/>
    <n v="37499"/>
  </r>
  <r>
    <n v="15634"/>
    <n v="72"/>
    <x v="3367"/>
    <x v="37"/>
    <b v="1"/>
    <s v="Approved"/>
    <s v="Norco Bicycles"/>
    <s v="Standard"/>
    <s v="medium"/>
    <s v="medium"/>
    <n v="360.4"/>
    <n v="270.3"/>
    <n v="40553"/>
  </r>
  <r>
    <n v="15635"/>
    <n v="96"/>
    <x v="2960"/>
    <x v="36"/>
    <b v="1"/>
    <s v="Approved"/>
    <s v="WeareA2B"/>
    <s v="Road"/>
    <s v="low"/>
    <s v="small"/>
    <n v="1172.78"/>
    <n v="1043.77"/>
    <n v="37539"/>
  </r>
  <r>
    <n v="15636"/>
    <n v="81"/>
    <x v="1227"/>
    <x v="162"/>
    <b v="1"/>
    <s v="Approved"/>
    <s v="Norco Bicycles"/>
    <s v="Standard"/>
    <s v="medium"/>
    <s v="small"/>
    <n v="586.45000000000005"/>
    <n v="521.94000000000005"/>
    <n v="33429"/>
  </r>
  <r>
    <n v="15637"/>
    <n v="30"/>
    <x v="2491"/>
    <x v="57"/>
    <b v="1"/>
    <s v="Approved"/>
    <s v="OHM Cycles"/>
    <s v="Standard"/>
    <s v="medium"/>
    <s v="medium"/>
    <n v="1227.3399999999999"/>
    <n v="770.89"/>
    <n v="33364"/>
  </r>
  <r>
    <n v="15638"/>
    <n v="79"/>
    <x v="2128"/>
    <x v="335"/>
    <b v="1"/>
    <s v="Approved"/>
    <s v="Solex"/>
    <s v="Touring"/>
    <s v="medium"/>
    <s v="large"/>
    <n v="2083.94"/>
    <n v="675.03"/>
    <n v="42218"/>
  </r>
  <r>
    <n v="15639"/>
    <n v="40"/>
    <x v="2275"/>
    <x v="0"/>
    <b v="0"/>
    <s v="Approved"/>
    <s v="OHM Cycles"/>
    <s v="Standard"/>
    <s v="high"/>
    <s v="medium"/>
    <n v="1458.17"/>
    <n v="874.9"/>
    <n v="38750"/>
  </r>
  <r>
    <n v="15640"/>
    <n v="36"/>
    <x v="3136"/>
    <x v="24"/>
    <b v="1"/>
    <s v="Approved"/>
    <s v="Solex"/>
    <s v="Standard"/>
    <s v="low"/>
    <s v="medium"/>
    <n v="1289.8499999999999"/>
    <n v="74.510000000000005"/>
    <n v="37668"/>
  </r>
  <r>
    <n v="15641"/>
    <n v="4"/>
    <x v="2547"/>
    <x v="178"/>
    <b v="1"/>
    <s v="Approved"/>
    <s v="Giant Bicycles"/>
    <s v="Standard"/>
    <s v="high"/>
    <s v="medium"/>
    <n v="1129.1300000000001"/>
    <n v="677.48"/>
    <n v="40649"/>
  </r>
  <r>
    <n v="15642"/>
    <n v="57"/>
    <x v="1511"/>
    <x v="143"/>
    <b v="0"/>
    <s v="Approved"/>
    <s v="WeareA2B"/>
    <s v="Touring"/>
    <s v="medium"/>
    <s v="large"/>
    <n v="1890.39"/>
    <n v="260.14"/>
    <n v="36146"/>
  </r>
  <r>
    <n v="15643"/>
    <n v="98"/>
    <x v="857"/>
    <x v="13"/>
    <b v="0"/>
    <s v="Approved"/>
    <s v="Trek Bicycles"/>
    <s v="Standard"/>
    <s v="high"/>
    <s v="medium"/>
    <n v="358.39"/>
    <n v="215.03"/>
    <n v="38002"/>
  </r>
  <r>
    <n v="15644"/>
    <n v="66"/>
    <x v="3016"/>
    <x v="348"/>
    <b v="1"/>
    <s v="Approved"/>
    <s v="Solex"/>
    <s v="Standard"/>
    <s v="medium"/>
    <s v="medium"/>
    <n v="1163.8900000000001"/>
    <n v="589.27"/>
    <n v="37838"/>
  </r>
  <r>
    <n v="15645"/>
    <n v="54"/>
    <x v="2132"/>
    <x v="69"/>
    <b v="1"/>
    <s v="Approved"/>
    <s v="WeareA2B"/>
    <s v="Standard"/>
    <s v="medium"/>
    <s v="medium"/>
    <n v="1292.8399999999999"/>
    <n v="13.44"/>
    <n v="42172"/>
  </r>
  <r>
    <n v="15646"/>
    <n v="33"/>
    <x v="2380"/>
    <x v="212"/>
    <b v="0"/>
    <s v="Approved"/>
    <s v="Giant Bicycles"/>
    <s v="Standard"/>
    <s v="medium"/>
    <s v="small"/>
    <n v="1311.44"/>
    <n v="1167.18"/>
    <n v="33888"/>
  </r>
  <r>
    <n v="15647"/>
    <n v="0"/>
    <x v="1073"/>
    <x v="97"/>
    <b v="0"/>
    <s v="Approved"/>
    <s v="Solex"/>
    <s v="Road"/>
    <s v="medium"/>
    <s v="medium"/>
    <n v="416.98"/>
    <n v="312.74"/>
    <n v="35560"/>
  </r>
  <r>
    <n v="15648"/>
    <n v="0"/>
    <x v="289"/>
    <x v="38"/>
    <b v="0"/>
    <s v="Approved"/>
    <s v="Solex"/>
    <s v="Standard"/>
    <s v="medium"/>
    <s v="medium"/>
    <n v="71.489999999999995"/>
    <n v="53.62"/>
    <n v="41245"/>
  </r>
  <r>
    <n v="15649"/>
    <n v="39"/>
    <x v="266"/>
    <x v="229"/>
    <b v="1"/>
    <s v="Approved"/>
    <s v="Giant Bicycles"/>
    <s v="Standard"/>
    <s v="medium"/>
    <s v="large"/>
    <n v="1812.75"/>
    <n v="582.48"/>
    <n v="40336"/>
  </r>
  <r>
    <n v="15650"/>
    <n v="17"/>
    <x v="2463"/>
    <x v="278"/>
    <b v="1"/>
    <s v="Approved"/>
    <s v="WeareA2B"/>
    <s v="Touring"/>
    <s v="medium"/>
    <s v="large"/>
    <n v="1362.99"/>
    <n v="57.74"/>
    <n v="34079"/>
  </r>
  <r>
    <n v="15651"/>
    <n v="35"/>
    <x v="2838"/>
    <x v="151"/>
    <b v="1"/>
    <s v="Approved"/>
    <s v="Giant Bicycles"/>
    <s v="Standard"/>
    <s v="medium"/>
    <s v="medium"/>
    <n v="1403.5"/>
    <n v="954.82"/>
    <n v="40784"/>
  </r>
  <r>
    <n v="15652"/>
    <n v="98"/>
    <x v="1336"/>
    <x v="71"/>
    <b v="1"/>
    <s v="Approved"/>
    <s v="Trek Bicycles"/>
    <s v="Standard"/>
    <s v="high"/>
    <s v="medium"/>
    <n v="358.39"/>
    <n v="215.03"/>
    <n v="38002"/>
  </r>
  <r>
    <n v="15653"/>
    <n v="53"/>
    <x v="2526"/>
    <x v="301"/>
    <b v="1"/>
    <s v="Approved"/>
    <s v="OHM Cycles"/>
    <s v="Standard"/>
    <s v="medium"/>
    <s v="medium"/>
    <n v="795.34"/>
    <n v="101.58"/>
    <n v="35470"/>
  </r>
  <r>
    <n v="15654"/>
    <n v="77"/>
    <x v="2637"/>
    <x v="12"/>
    <b v="0"/>
    <s v="Approved"/>
    <s v="WeareA2B"/>
    <s v="Standard"/>
    <s v="medium"/>
    <s v="medium"/>
    <n v="1769.64"/>
    <n v="108.76"/>
    <n v="39427"/>
  </r>
  <r>
    <n v="15655"/>
    <n v="76"/>
    <x v="1323"/>
    <x v="65"/>
    <b v="0"/>
    <s v="Approved"/>
    <s v="WeareA2B"/>
    <s v="Standard"/>
    <s v="low"/>
    <s v="medium"/>
    <n v="642.30999999999995"/>
    <n v="513.85"/>
    <n v="37873"/>
  </r>
  <r>
    <n v="15656"/>
    <n v="82"/>
    <x v="3203"/>
    <x v="240"/>
    <b v="1"/>
    <s v="Approved"/>
    <s v="Giant Bicycles"/>
    <s v="Road"/>
    <s v="medium"/>
    <s v="medium"/>
    <n v="1538.99"/>
    <n v="829.65"/>
    <n v="42404"/>
  </r>
  <r>
    <n v="15657"/>
    <n v="49"/>
    <x v="2837"/>
    <x v="277"/>
    <b v="1"/>
    <s v="Approved"/>
    <s v="Trek Bicycles"/>
    <s v="Road"/>
    <s v="medium"/>
    <s v="medium"/>
    <n v="533.51"/>
    <n v="400.13"/>
    <n v="37220"/>
  </r>
  <r>
    <n v="15658"/>
    <n v="80"/>
    <x v="2354"/>
    <x v="68"/>
    <b v="0"/>
    <s v="Approved"/>
    <s v="Trek Bicycles"/>
    <s v="Standard"/>
    <s v="medium"/>
    <s v="large"/>
    <n v="1469.44"/>
    <n v="596.54999999999995"/>
    <n v="41047"/>
  </r>
  <r>
    <n v="15659"/>
    <n v="1"/>
    <x v="757"/>
    <x v="2"/>
    <b v="1"/>
    <s v="Approved"/>
    <s v="Giant Bicycles"/>
    <s v="Standard"/>
    <s v="medium"/>
    <s v="medium"/>
    <n v="1403.5"/>
    <n v="954.82"/>
    <n v="37659"/>
  </r>
  <r>
    <n v="15660"/>
    <n v="40"/>
    <x v="2478"/>
    <x v="145"/>
    <b v="0"/>
    <s v="Approved"/>
    <s v="OHM Cycles"/>
    <s v="Standard"/>
    <s v="high"/>
    <s v="medium"/>
    <n v="1458.17"/>
    <n v="874.9"/>
    <n v="39427"/>
  </r>
  <r>
    <n v="15661"/>
    <n v="27"/>
    <x v="1205"/>
    <x v="93"/>
    <b v="1"/>
    <s v="Approved"/>
    <s v="Trek Bicycles"/>
    <s v="Standard"/>
    <s v="medium"/>
    <s v="medium"/>
    <n v="499.53"/>
    <n v="388.72"/>
    <n v="36334"/>
  </r>
  <r>
    <n v="15662"/>
    <n v="48"/>
    <x v="1112"/>
    <x v="241"/>
    <b v="1"/>
    <s v="Approved"/>
    <s v="WeareA2B"/>
    <s v="Standard"/>
    <s v="medium"/>
    <s v="medium"/>
    <n v="1762.96"/>
    <n v="950.52"/>
    <n v="41245"/>
  </r>
  <r>
    <n v="15663"/>
    <n v="32"/>
    <x v="91"/>
    <x v="304"/>
    <b v="1"/>
    <s v="Approved"/>
    <s v="Giant Bicycles"/>
    <s v="Standard"/>
    <s v="medium"/>
    <s v="medium"/>
    <n v="642.70000000000005"/>
    <n v="211.37"/>
    <n v="40618"/>
  </r>
  <r>
    <n v="15664"/>
    <n v="58"/>
    <x v="2800"/>
    <x v="221"/>
    <b v="1"/>
    <s v="Approved"/>
    <s v="OHM Cycles"/>
    <s v="Standard"/>
    <s v="medium"/>
    <s v="medium"/>
    <n v="912.52"/>
    <n v="141.4"/>
    <n v="42172"/>
  </r>
  <r>
    <n v="15665"/>
    <n v="1"/>
    <x v="1253"/>
    <x v="328"/>
    <b v="1"/>
    <s v="Approved"/>
    <s v="Giant Bicycles"/>
    <s v="Standard"/>
    <s v="medium"/>
    <s v="medium"/>
    <n v="1403.5"/>
    <n v="954.82"/>
    <n v="38573"/>
  </r>
  <r>
    <n v="15666"/>
    <n v="99"/>
    <x v="1068"/>
    <x v="43"/>
    <b v="1"/>
    <s v="Approved"/>
    <s v="OHM Cycles"/>
    <s v="Standard"/>
    <s v="medium"/>
    <s v="medium"/>
    <n v="1227.3399999999999"/>
    <n v="770.89"/>
    <n v="34556"/>
  </r>
  <r>
    <n v="15667"/>
    <n v="11"/>
    <x v="1958"/>
    <x v="295"/>
    <b v="1"/>
    <s v="Approved"/>
    <s v="Trek Bicycles"/>
    <s v="Standard"/>
    <s v="medium"/>
    <s v="small"/>
    <n v="1775.81"/>
    <n v="1580.47"/>
    <n v="40670"/>
  </r>
  <r>
    <n v="15668"/>
    <n v="28"/>
    <x v="2823"/>
    <x v="63"/>
    <b v="0"/>
    <s v="Approved"/>
    <s v="Norco Bicycles"/>
    <s v="Standard"/>
    <s v="medium"/>
    <s v="small"/>
    <n v="1216.1400000000001"/>
    <n v="1082.3599999999999"/>
    <n v="33455"/>
  </r>
  <r>
    <n v="15669"/>
    <n v="7"/>
    <x v="377"/>
    <x v="356"/>
    <b v="1"/>
    <s v="Approved"/>
    <s v="Trek Bicycles"/>
    <s v="Road"/>
    <s v="low"/>
    <s v="medium"/>
    <n v="980.37"/>
    <n v="234.43"/>
    <n v="38258"/>
  </r>
  <r>
    <n v="15670"/>
    <n v="63"/>
    <x v="2858"/>
    <x v="144"/>
    <b v="1"/>
    <s v="Approved"/>
    <s v="WeareA2B"/>
    <s v="Standard"/>
    <s v="medium"/>
    <s v="medium"/>
    <n v="1992.93"/>
    <n v="762.63"/>
    <n v="34115"/>
  </r>
  <r>
    <n v="15671"/>
    <n v="94"/>
    <x v="776"/>
    <x v="252"/>
    <b v="0"/>
    <s v="Approved"/>
    <s v="Giant Bicycles"/>
    <s v="Standard"/>
    <s v="medium"/>
    <s v="large"/>
    <n v="1635.3"/>
    <n v="993.66"/>
    <n v="41434"/>
  </r>
  <r>
    <n v="15672"/>
    <n v="96"/>
    <x v="1906"/>
    <x v="86"/>
    <b v="1"/>
    <s v="Approved"/>
    <s v="WeareA2B"/>
    <s v="Road"/>
    <s v="low"/>
    <s v="small"/>
    <n v="1172.78"/>
    <n v="1043.77"/>
    <n v="37539"/>
  </r>
  <r>
    <n v="15673"/>
    <n v="76"/>
    <x v="2234"/>
    <x v="157"/>
    <b v="1"/>
    <s v="Approved"/>
    <s v="WeareA2B"/>
    <s v="Standard"/>
    <s v="low"/>
    <s v="medium"/>
    <n v="642.30999999999995"/>
    <n v="513.85"/>
    <n v="41922"/>
  </r>
  <r>
    <n v="15674"/>
    <n v="56"/>
    <x v="3421"/>
    <x v="288"/>
    <b v="0"/>
    <s v="Approved"/>
    <s v="Norco Bicycles"/>
    <s v="Mountain"/>
    <s v="low"/>
    <s v="small"/>
    <n v="688.63"/>
    <n v="612.88"/>
    <n v="34244"/>
  </r>
  <r>
    <n v="15675"/>
    <n v="34"/>
    <x v="2787"/>
    <x v="52"/>
    <b v="0"/>
    <s v="Approved"/>
    <s v="Norco Bicycles"/>
    <s v="Road"/>
    <s v="high"/>
    <s v="large"/>
    <n v="774.53"/>
    <n v="464.72"/>
    <n v="37698"/>
  </r>
  <r>
    <n v="15676"/>
    <n v="74"/>
    <x v="1248"/>
    <x v="132"/>
    <b v="1"/>
    <s v="Approved"/>
    <s v="WeareA2B"/>
    <s v="Standard"/>
    <s v="medium"/>
    <s v="medium"/>
    <n v="1228.07"/>
    <n v="400.91"/>
    <n v="34527"/>
  </r>
  <r>
    <n v="15677"/>
    <n v="3"/>
    <x v="2875"/>
    <x v="324"/>
    <b v="0"/>
    <s v="Approved"/>
    <s v="Trek Bicycles"/>
    <s v="Standard"/>
    <s v="medium"/>
    <s v="large"/>
    <n v="2091.4699999999998"/>
    <n v="388.92"/>
    <n v="42145"/>
  </r>
  <r>
    <n v="15678"/>
    <n v="16"/>
    <x v="451"/>
    <x v="61"/>
    <b v="0"/>
    <s v="Approved"/>
    <s v="Norco Bicycles"/>
    <s v="Standard"/>
    <s v="high"/>
    <s v="small"/>
    <n v="1661.92"/>
    <n v="1479.11"/>
    <n v="40670"/>
  </r>
  <r>
    <n v="15679"/>
    <n v="21"/>
    <x v="1646"/>
    <x v="136"/>
    <b v="1"/>
    <s v="Approved"/>
    <s v="Solex"/>
    <s v="Standard"/>
    <s v="medium"/>
    <s v="large"/>
    <n v="1071.23"/>
    <n v="380.74"/>
    <n v="42696"/>
  </r>
  <r>
    <n v="15680"/>
    <n v="0"/>
    <x v="257"/>
    <x v="209"/>
    <b v="0"/>
    <s v="Approved"/>
    <s v="OHM Cycles"/>
    <s v="Standard"/>
    <s v="medium"/>
    <s v="medium"/>
    <n v="183.86"/>
    <n v="137.9"/>
    <n v="35707"/>
  </r>
  <r>
    <n v="15681"/>
    <n v="75"/>
    <x v="1908"/>
    <x v="217"/>
    <b v="1"/>
    <s v="Approved"/>
    <s v="Giant Bicycles"/>
    <s v="Touring"/>
    <s v="medium"/>
    <s v="large"/>
    <n v="1873.97"/>
    <n v="863.95"/>
    <n v="41922"/>
  </r>
  <r>
    <n v="15682"/>
    <n v="2"/>
    <x v="1730"/>
    <x v="259"/>
    <b v="1"/>
    <s v="Approved"/>
    <s v="Giant Bicycles"/>
    <s v="Road"/>
    <s v="low"/>
    <s v="small"/>
    <n v="590.26"/>
    <n v="525.33000000000004"/>
    <n v="40487"/>
  </r>
  <r>
    <n v="15683"/>
    <n v="36"/>
    <x v="1819"/>
    <x v="247"/>
    <b v="0"/>
    <s v="Approved"/>
    <s v="Solex"/>
    <s v="Standard"/>
    <s v="low"/>
    <s v="medium"/>
    <n v="1289.8499999999999"/>
    <n v="74.510000000000005"/>
    <n v="39427"/>
  </r>
  <r>
    <n v="15684"/>
    <n v="32"/>
    <x v="534"/>
    <x v="251"/>
    <b v="0"/>
    <s v="Approved"/>
    <s v="Giant Bicycles"/>
    <s v="Standard"/>
    <s v="high"/>
    <s v="medium"/>
    <n v="1179"/>
    <n v="707.4"/>
    <n v="36833"/>
  </r>
  <r>
    <n v="15685"/>
    <n v="43"/>
    <x v="2008"/>
    <x v="175"/>
    <b v="1"/>
    <s v="Approved"/>
    <s v="Solex"/>
    <s v="Standard"/>
    <s v="medium"/>
    <s v="medium"/>
    <n v="1151.96"/>
    <n v="649.49"/>
    <n v="36498"/>
  </r>
  <r>
    <n v="15686"/>
    <n v="80"/>
    <x v="1408"/>
    <x v="340"/>
    <b v="1"/>
    <s v="Approved"/>
    <s v="OHM Cycles"/>
    <s v="Touring"/>
    <s v="low"/>
    <s v="medium"/>
    <n v="1073.07"/>
    <n v="933.84"/>
    <n v="35455"/>
  </r>
  <r>
    <n v="15687"/>
    <n v="81"/>
    <x v="2188"/>
    <x v="192"/>
    <b v="0"/>
    <s v="Approved"/>
    <s v="Solex"/>
    <s v="Standard"/>
    <s v="medium"/>
    <s v="medium"/>
    <n v="1151.96"/>
    <n v="649.49"/>
    <n v="36498"/>
  </r>
  <r>
    <n v="15688"/>
    <n v="81"/>
    <x v="1050"/>
    <x v="340"/>
    <b v="1"/>
    <s v="Approved"/>
    <s v="Norco Bicycles"/>
    <s v="Standard"/>
    <s v="medium"/>
    <s v="small"/>
    <n v="586.45000000000005"/>
    <n v="521.94000000000005"/>
    <n v="33429"/>
  </r>
  <r>
    <n v="15689"/>
    <n v="36"/>
    <x v="2759"/>
    <x v="172"/>
    <b v="1"/>
    <s v="Approved"/>
    <s v="Solex"/>
    <s v="Standard"/>
    <s v="low"/>
    <s v="medium"/>
    <n v="1289.8499999999999"/>
    <n v="74.510000000000005"/>
    <n v="39427"/>
  </r>
  <r>
    <n v="15690"/>
    <n v="70"/>
    <x v="1430"/>
    <x v="163"/>
    <b v="0"/>
    <s v="Approved"/>
    <s v="Trek Bicycles"/>
    <s v="Standard"/>
    <s v="high"/>
    <s v="medium"/>
    <n v="495.72"/>
    <n v="297.43"/>
    <n v="41922"/>
  </r>
  <r>
    <n v="15691"/>
    <n v="80"/>
    <x v="2623"/>
    <x v="360"/>
    <b v="1"/>
    <s v="Approved"/>
    <s v="OHM Cycles"/>
    <s v="Touring"/>
    <s v="low"/>
    <s v="medium"/>
    <n v="1073.07"/>
    <n v="933.84"/>
    <n v="35455"/>
  </r>
  <r>
    <n v="15692"/>
    <n v="59"/>
    <x v="2374"/>
    <x v="143"/>
    <b v="1"/>
    <s v="Approved"/>
    <s v="WeareA2B"/>
    <s v="Standard"/>
    <s v="medium"/>
    <s v="small"/>
    <n v="1415.01"/>
    <n v="1259.3599999999999"/>
    <n v="37626"/>
  </r>
  <r>
    <n v="15693"/>
    <n v="70"/>
    <x v="3046"/>
    <x v="267"/>
    <b v="0"/>
    <s v="Approved"/>
    <s v="Norco Bicycles"/>
    <s v="Road"/>
    <s v="medium"/>
    <s v="medium"/>
    <n v="1036.5899999999999"/>
    <n v="206.35"/>
    <n v="33364"/>
  </r>
  <r>
    <n v="15694"/>
    <n v="74"/>
    <x v="2984"/>
    <x v="37"/>
    <b v="0"/>
    <s v="Approved"/>
    <s v="WeareA2B"/>
    <s v="Standard"/>
    <s v="medium"/>
    <s v="medium"/>
    <n v="1228.07"/>
    <n v="400.91"/>
    <n v="36668"/>
  </r>
  <r>
    <n v="15695"/>
    <n v="3"/>
    <x v="1618"/>
    <x v="323"/>
    <b v="0"/>
    <s v="Approved"/>
    <s v="Trek Bicycles"/>
    <s v="Standard"/>
    <s v="medium"/>
    <s v="large"/>
    <n v="2091.4699999999998"/>
    <n v="388.92"/>
    <n v="38258"/>
  </r>
  <r>
    <n v="15696"/>
    <n v="24"/>
    <x v="2798"/>
    <x v="194"/>
    <b v="0"/>
    <s v="Approved"/>
    <s v="Solex"/>
    <s v="Road"/>
    <s v="medium"/>
    <s v="large"/>
    <n v="1777.8"/>
    <n v="820.78"/>
    <n v="42696"/>
  </r>
  <r>
    <n v="15697"/>
    <n v="54"/>
    <x v="2949"/>
    <x v="94"/>
    <b v="1"/>
    <s v="Approved"/>
    <s v="WeareA2B"/>
    <s v="Standard"/>
    <s v="medium"/>
    <s v="medium"/>
    <n v="1807.45"/>
    <n v="778.69"/>
    <n v="33552"/>
  </r>
  <r>
    <n v="15698"/>
    <n v="5"/>
    <x v="3360"/>
    <x v="354"/>
    <b v="0"/>
    <s v="Approved"/>
    <s v="Trek Bicycles"/>
    <s v="Mountain"/>
    <s v="low"/>
    <s v="medium"/>
    <n v="574.64"/>
    <n v="459.71"/>
    <n v="38216"/>
  </r>
  <r>
    <n v="15699"/>
    <n v="92"/>
    <x v="1197"/>
    <x v="231"/>
    <b v="1"/>
    <s v="Approved"/>
    <s v="WeareA2B"/>
    <s v="Standard"/>
    <s v="medium"/>
    <s v="small"/>
    <n v="1415.01"/>
    <n v="1259.3599999999999"/>
    <n v="38002"/>
  </r>
  <r>
    <n v="15700"/>
    <n v="89"/>
    <x v="2713"/>
    <x v="98"/>
    <b v="1"/>
    <s v="Approved"/>
    <s v="WeareA2B"/>
    <s v="Touring"/>
    <s v="medium"/>
    <s v="large"/>
    <n v="1362.99"/>
    <n v="57.74"/>
    <n v="34079"/>
  </r>
  <r>
    <n v="15701"/>
    <n v="3"/>
    <x v="2644"/>
    <x v="133"/>
    <b v="0"/>
    <s v="Approved"/>
    <s v="Trek Bicycles"/>
    <s v="Standard"/>
    <s v="medium"/>
    <s v="large"/>
    <n v="2091.4699999999998"/>
    <n v="388.92"/>
    <n v="41701"/>
  </r>
  <r>
    <n v="15702"/>
    <n v="12"/>
    <x v="3226"/>
    <x v="9"/>
    <b v="0"/>
    <s v="Approved"/>
    <s v="WeareA2B"/>
    <s v="Standard"/>
    <s v="medium"/>
    <s v="medium"/>
    <n v="1231.1500000000001"/>
    <n v="161.6"/>
    <n v="40303"/>
  </r>
  <r>
    <n v="15703"/>
    <n v="99"/>
    <x v="421"/>
    <x v="139"/>
    <b v="1"/>
    <s v="Approved"/>
    <s v="OHM Cycles"/>
    <s v="Standard"/>
    <s v="medium"/>
    <s v="medium"/>
    <n v="1227.3399999999999"/>
    <n v="770.89"/>
    <n v="34556"/>
  </r>
  <r>
    <n v="15704"/>
    <n v="70"/>
    <x v="1757"/>
    <x v="361"/>
    <b v="1"/>
    <s v="Approved"/>
    <s v="Norco Bicycles"/>
    <s v="Road"/>
    <s v="medium"/>
    <s v="medium"/>
    <n v="1036.5899999999999"/>
    <n v="206.35"/>
    <n v="33364"/>
  </r>
  <r>
    <n v="15705"/>
    <n v="27"/>
    <x v="2648"/>
    <x v="260"/>
    <b v="1"/>
    <s v="Approved"/>
    <s v="Trek Bicycles"/>
    <s v="Standard"/>
    <s v="medium"/>
    <s v="medium"/>
    <n v="499.53"/>
    <n v="388.72"/>
    <n v="36334"/>
  </r>
  <r>
    <n v="15706"/>
    <n v="98"/>
    <x v="2221"/>
    <x v="236"/>
    <b v="0"/>
    <s v="Approved"/>
    <s v="Trek Bicycles"/>
    <s v="Standard"/>
    <s v="high"/>
    <s v="medium"/>
    <n v="358.39"/>
    <n v="215.03"/>
    <n v="38002"/>
  </r>
  <r>
    <n v="15707"/>
    <n v="38"/>
    <x v="2177"/>
    <x v="95"/>
    <b v="1"/>
    <s v="Approved"/>
    <s v="Trek Bicycles"/>
    <s v="Standard"/>
    <s v="medium"/>
    <s v="large"/>
    <n v="2091.4699999999998"/>
    <n v="388.92"/>
    <n v="40336"/>
  </r>
  <r>
    <n v="15708"/>
    <n v="92"/>
    <x v="574"/>
    <x v="67"/>
    <b v="1"/>
    <s v="Approved"/>
    <s v="WeareA2B"/>
    <s v="Touring"/>
    <s v="medium"/>
    <s v="large"/>
    <n v="1890.39"/>
    <n v="260.14"/>
    <n v="40779"/>
  </r>
  <r>
    <n v="15709"/>
    <n v="0"/>
    <x v="2840"/>
    <x v="49"/>
    <b v="1"/>
    <s v="Approved"/>
    <m/>
    <m/>
    <m/>
    <m/>
    <n v="1689.63"/>
    <m/>
    <m/>
  </r>
  <r>
    <n v="15710"/>
    <n v="45"/>
    <x v="3097"/>
    <x v="276"/>
    <b v="1"/>
    <s v="Approved"/>
    <s v="Solex"/>
    <s v="Standard"/>
    <s v="medium"/>
    <s v="medium"/>
    <n v="441.49"/>
    <n v="84.99"/>
    <n v="37220"/>
  </r>
  <r>
    <n v="15711"/>
    <n v="36"/>
    <x v="2594"/>
    <x v="307"/>
    <m/>
    <s v="Approved"/>
    <s v="Solex"/>
    <s v="Standard"/>
    <s v="low"/>
    <s v="medium"/>
    <n v="945.04"/>
    <n v="507.58"/>
    <n v="40618"/>
  </r>
  <r>
    <n v="15712"/>
    <n v="0"/>
    <x v="59"/>
    <x v="122"/>
    <b v="1"/>
    <s v="Approved"/>
    <s v="Solex"/>
    <s v="Standard"/>
    <s v="medium"/>
    <s v="medium"/>
    <n v="71.489999999999995"/>
    <n v="53.62"/>
    <n v="41245"/>
  </r>
  <r>
    <n v="15713"/>
    <n v="70"/>
    <x v="1159"/>
    <x v="84"/>
    <b v="0"/>
    <s v="Approved"/>
    <s v="Norco Bicycles"/>
    <s v="Road"/>
    <s v="medium"/>
    <s v="medium"/>
    <n v="1036.5899999999999"/>
    <n v="206.35"/>
    <n v="33364"/>
  </r>
  <r>
    <n v="15714"/>
    <n v="1"/>
    <x v="2113"/>
    <x v="351"/>
    <b v="0"/>
    <s v="Approved"/>
    <s v="Giant Bicycles"/>
    <s v="Standard"/>
    <s v="medium"/>
    <s v="medium"/>
    <n v="1403.5"/>
    <n v="954.82"/>
    <n v="42688"/>
  </r>
  <r>
    <n v="15715"/>
    <n v="19"/>
    <x v="2602"/>
    <x v="355"/>
    <b v="1"/>
    <s v="Approved"/>
    <s v="OHM Cycles"/>
    <s v="Road"/>
    <s v="high"/>
    <s v="large"/>
    <n v="12.01"/>
    <n v="7.21"/>
    <n v="42404"/>
  </r>
  <r>
    <n v="15716"/>
    <n v="37"/>
    <x v="153"/>
    <x v="40"/>
    <b v="1"/>
    <s v="Approved"/>
    <s v="OHM Cycles"/>
    <s v="Standard"/>
    <s v="low"/>
    <s v="medium"/>
    <n v="1793.43"/>
    <n v="248.82"/>
    <n v="40618"/>
  </r>
  <r>
    <n v="15717"/>
    <n v="19"/>
    <x v="2653"/>
    <x v="111"/>
    <b v="0"/>
    <s v="Approved"/>
    <s v="OHM Cycles"/>
    <s v="Road"/>
    <s v="high"/>
    <s v="large"/>
    <n v="12.01"/>
    <n v="7.21"/>
    <n v="39880"/>
  </r>
  <r>
    <n v="15718"/>
    <n v="48"/>
    <x v="287"/>
    <x v="177"/>
    <b v="1"/>
    <s v="Approved"/>
    <s v="WeareA2B"/>
    <s v="Standard"/>
    <s v="medium"/>
    <s v="medium"/>
    <n v="1762.96"/>
    <n v="950.52"/>
    <n v="41848"/>
  </r>
  <r>
    <n v="15719"/>
    <n v="15"/>
    <x v="3251"/>
    <x v="100"/>
    <b v="1"/>
    <s v="Approved"/>
    <s v="Norco Bicycles"/>
    <s v="Standard"/>
    <s v="low"/>
    <s v="medium"/>
    <n v="958.74"/>
    <n v="748.9"/>
    <n v="34165"/>
  </r>
  <r>
    <n v="15720"/>
    <n v="48"/>
    <x v="3042"/>
    <x v="45"/>
    <b v="0"/>
    <s v="Approved"/>
    <s v="WeareA2B"/>
    <s v="Standard"/>
    <s v="medium"/>
    <s v="medium"/>
    <n v="1762.96"/>
    <n v="950.52"/>
    <n v="41848"/>
  </r>
  <r>
    <n v="15721"/>
    <n v="53"/>
    <x v="2985"/>
    <x v="74"/>
    <b v="0"/>
    <s v="Approved"/>
    <s v="OHM Cycles"/>
    <s v="Standard"/>
    <s v="medium"/>
    <s v="medium"/>
    <n v="795.34"/>
    <n v="101.58"/>
    <n v="35707"/>
  </r>
  <r>
    <n v="15722"/>
    <n v="32"/>
    <x v="2010"/>
    <x v="332"/>
    <b v="1"/>
    <s v="Approved"/>
    <s v="Giant Bicycles"/>
    <s v="Standard"/>
    <s v="medium"/>
    <s v="medium"/>
    <n v="642.70000000000005"/>
    <n v="211.37"/>
    <n v="37337"/>
  </r>
  <r>
    <n v="15723"/>
    <n v="79"/>
    <x v="2352"/>
    <x v="255"/>
    <b v="0"/>
    <s v="Approved"/>
    <s v="Norco Bicycles"/>
    <s v="Standard"/>
    <s v="medium"/>
    <s v="medium"/>
    <n v="1555.58"/>
    <n v="818.01"/>
    <n v="37873"/>
  </r>
  <r>
    <n v="15724"/>
    <n v="3"/>
    <x v="2012"/>
    <x v="24"/>
    <b v="1"/>
    <s v="Approved"/>
    <s v="Trek Bicycles"/>
    <s v="Standard"/>
    <s v="medium"/>
    <s v="large"/>
    <n v="2091.4699999999998"/>
    <n v="388.92"/>
    <n v="34996"/>
  </r>
  <r>
    <n v="15725"/>
    <n v="4"/>
    <x v="899"/>
    <x v="357"/>
    <b v="0"/>
    <s v="Approved"/>
    <s v="Giant Bicycles"/>
    <s v="Standard"/>
    <s v="high"/>
    <s v="medium"/>
    <n v="1129.1300000000001"/>
    <n v="677.48"/>
    <n v="38573"/>
  </r>
  <r>
    <n v="15726"/>
    <n v="56"/>
    <x v="2099"/>
    <x v="144"/>
    <b v="0"/>
    <s v="Approved"/>
    <s v="OHM Cycles"/>
    <s v="Standard"/>
    <s v="medium"/>
    <s v="medium"/>
    <n v="183.86"/>
    <n v="137.9"/>
    <n v="35707"/>
  </r>
  <r>
    <n v="15727"/>
    <n v="6"/>
    <x v="3191"/>
    <x v="80"/>
    <b v="1"/>
    <s v="Approved"/>
    <s v="Solex"/>
    <s v="Standard"/>
    <s v="high"/>
    <s v="medium"/>
    <n v="748.17"/>
    <n v="448.9"/>
    <n v="33552"/>
  </r>
  <r>
    <n v="15728"/>
    <n v="61"/>
    <x v="3070"/>
    <x v="18"/>
    <b v="1"/>
    <s v="Approved"/>
    <s v="OHM Cycles"/>
    <s v="Standard"/>
    <s v="low"/>
    <s v="medium"/>
    <n v="71.16"/>
    <n v="56.93"/>
    <n v="42172"/>
  </r>
  <r>
    <n v="15729"/>
    <n v="42"/>
    <x v="1947"/>
    <x v="342"/>
    <b v="1"/>
    <s v="Approved"/>
    <s v="OHM Cycles"/>
    <s v="Road"/>
    <s v="medium"/>
    <s v="small"/>
    <n v="1810"/>
    <n v="1610.9"/>
    <n v="38991"/>
  </r>
  <r>
    <n v="15730"/>
    <n v="40"/>
    <x v="2667"/>
    <x v="74"/>
    <b v="0"/>
    <s v="Approved"/>
    <s v="OHM Cycles"/>
    <s v="Standard"/>
    <s v="high"/>
    <s v="medium"/>
    <n v="1458.17"/>
    <n v="874.9"/>
    <n v="38750"/>
  </r>
  <r>
    <n v="15731"/>
    <n v="87"/>
    <x v="2079"/>
    <x v="195"/>
    <b v="0"/>
    <s v="Approved"/>
    <s v="OHM Cycles"/>
    <s v="Standard"/>
    <s v="medium"/>
    <s v="medium"/>
    <n v="1636.9"/>
    <n v="44.71"/>
    <n v="40410"/>
  </r>
  <r>
    <n v="15732"/>
    <n v="98"/>
    <x v="2063"/>
    <x v="104"/>
    <b v="1"/>
    <s v="Approved"/>
    <s v="OHM Cycles"/>
    <s v="Standard"/>
    <s v="medium"/>
    <s v="medium"/>
    <n v="795.34"/>
    <n v="101.58"/>
    <n v="34170"/>
  </r>
  <r>
    <n v="15733"/>
    <n v="97"/>
    <x v="397"/>
    <x v="33"/>
    <b v="1"/>
    <s v="Approved"/>
    <s v="OHM Cycles"/>
    <s v="Road"/>
    <s v="medium"/>
    <s v="medium"/>
    <n v="742.54"/>
    <n v="667.4"/>
    <n v="42560"/>
  </r>
  <r>
    <n v="15734"/>
    <n v="12"/>
    <x v="1272"/>
    <x v="170"/>
    <b v="1"/>
    <s v="Approved"/>
    <s v="Giant Bicycles"/>
    <s v="Standard"/>
    <s v="medium"/>
    <s v="large"/>
    <n v="1765.3"/>
    <n v="709.48"/>
    <n v="38206"/>
  </r>
  <r>
    <n v="15735"/>
    <n v="7"/>
    <x v="1081"/>
    <x v="269"/>
    <b v="0"/>
    <s v="Approved"/>
    <s v="Trek Bicycles"/>
    <s v="Road"/>
    <s v="low"/>
    <s v="medium"/>
    <n v="980.37"/>
    <n v="234.43"/>
    <n v="38258"/>
  </r>
  <r>
    <n v="15736"/>
    <n v="52"/>
    <x v="2887"/>
    <x v="170"/>
    <b v="1"/>
    <s v="Approved"/>
    <s v="OHM Cycles"/>
    <s v="Road"/>
    <s v="medium"/>
    <s v="medium"/>
    <n v="1280.28"/>
    <n v="829.51"/>
    <n v="35470"/>
  </r>
  <r>
    <n v="15737"/>
    <n v="68"/>
    <x v="1583"/>
    <x v="169"/>
    <b v="1"/>
    <s v="Approved"/>
    <s v="OHM Cycles"/>
    <s v="Standard"/>
    <s v="medium"/>
    <s v="medium"/>
    <n v="1636.9"/>
    <n v="44.71"/>
    <n v="40410"/>
  </r>
  <r>
    <n v="15738"/>
    <n v="58"/>
    <x v="856"/>
    <x v="41"/>
    <b v="1"/>
    <s v="Approved"/>
    <s v="OHM Cycles"/>
    <s v="Standard"/>
    <s v="medium"/>
    <s v="medium"/>
    <n v="912.52"/>
    <n v="141.4"/>
    <n v="42145"/>
  </r>
  <r>
    <n v="15739"/>
    <n v="43"/>
    <x v="2079"/>
    <x v="36"/>
    <m/>
    <s v="Approved"/>
    <s v="Norco Bicycles"/>
    <s v="Standard"/>
    <s v="medium"/>
    <s v="medium"/>
    <n v="1555.58"/>
    <n v="818.01"/>
    <n v="37873"/>
  </r>
  <r>
    <n v="15740"/>
    <n v="76"/>
    <x v="3333"/>
    <x v="183"/>
    <b v="0"/>
    <s v="Approved"/>
    <s v="WeareA2B"/>
    <s v="Standard"/>
    <s v="low"/>
    <s v="medium"/>
    <n v="642.30999999999995"/>
    <n v="513.85"/>
    <n v="37873"/>
  </r>
  <r>
    <n v="15741"/>
    <n v="46"/>
    <x v="2848"/>
    <x v="182"/>
    <b v="1"/>
    <s v="Approved"/>
    <s v="Solex"/>
    <s v="Standard"/>
    <s v="low"/>
    <s v="medium"/>
    <n v="1289.8499999999999"/>
    <n v="74.510000000000005"/>
    <n v="37220"/>
  </r>
  <r>
    <n v="15742"/>
    <n v="17"/>
    <x v="1645"/>
    <x v="288"/>
    <b v="1"/>
    <s v="Approved"/>
    <s v="Solex"/>
    <s v="Standard"/>
    <s v="high"/>
    <s v="medium"/>
    <n v="1024.6600000000001"/>
    <n v="614.79999999999995"/>
    <n v="35378"/>
  </r>
  <r>
    <n v="15743"/>
    <n v="96"/>
    <x v="1570"/>
    <x v="298"/>
    <b v="1"/>
    <s v="Approved"/>
    <s v="WeareA2B"/>
    <s v="Road"/>
    <s v="low"/>
    <s v="small"/>
    <n v="1172.78"/>
    <n v="1043.77"/>
    <n v="37539"/>
  </r>
  <r>
    <n v="15744"/>
    <n v="87"/>
    <x v="910"/>
    <x v="130"/>
    <b v="0"/>
    <s v="Approved"/>
    <s v="OHM Cycles"/>
    <s v="Standard"/>
    <s v="medium"/>
    <s v="medium"/>
    <n v="1636.9"/>
    <n v="44.71"/>
    <n v="41922"/>
  </r>
  <r>
    <n v="15745"/>
    <n v="15"/>
    <x v="1860"/>
    <x v="362"/>
    <b v="0"/>
    <s v="Approved"/>
    <s v="Norco Bicycles"/>
    <s v="Standard"/>
    <s v="low"/>
    <s v="medium"/>
    <n v="958.74"/>
    <n v="748.9"/>
    <n v="38693"/>
  </r>
  <r>
    <n v="15746"/>
    <n v="16"/>
    <x v="739"/>
    <x v="3"/>
    <b v="1"/>
    <s v="Approved"/>
    <s v="Norco Bicycles"/>
    <s v="Standard"/>
    <s v="high"/>
    <s v="small"/>
    <n v="1661.92"/>
    <n v="1479.11"/>
    <n v="34586"/>
  </r>
  <r>
    <n v="15747"/>
    <n v="31"/>
    <x v="317"/>
    <x v="169"/>
    <b v="0"/>
    <s v="Approved"/>
    <s v="Giant Bicycles"/>
    <s v="Standard"/>
    <s v="medium"/>
    <s v="medium"/>
    <n v="230.91"/>
    <n v="173.18"/>
    <n v="39031"/>
  </r>
  <r>
    <n v="15748"/>
    <n v="44"/>
    <x v="1486"/>
    <x v="58"/>
    <b v="0"/>
    <s v="Approved"/>
    <s v="WeareA2B"/>
    <s v="Standard"/>
    <s v="medium"/>
    <s v="medium"/>
    <n v="1769.64"/>
    <n v="108.76"/>
    <n v="34071"/>
  </r>
  <r>
    <n v="15749"/>
    <n v="5"/>
    <x v="3291"/>
    <x v="53"/>
    <b v="0"/>
    <s v="Approved"/>
    <s v="Trek Bicycles"/>
    <s v="Mountain"/>
    <s v="low"/>
    <s v="medium"/>
    <n v="574.64"/>
    <n v="459.71"/>
    <n v="40784"/>
  </r>
  <r>
    <n v="15750"/>
    <n v="52"/>
    <x v="1573"/>
    <x v="289"/>
    <b v="0"/>
    <s v="Approved"/>
    <s v="OHM Cycles"/>
    <s v="Road"/>
    <s v="medium"/>
    <s v="medium"/>
    <n v="1280.28"/>
    <n v="829.51"/>
    <n v="37220"/>
  </r>
  <r>
    <n v="15751"/>
    <n v="35"/>
    <x v="3006"/>
    <x v="19"/>
    <b v="1"/>
    <s v="Approved"/>
    <s v="Giant Bicycles"/>
    <s v="Standard"/>
    <s v="medium"/>
    <s v="medium"/>
    <n v="1403.5"/>
    <n v="954.82"/>
    <n v="42688"/>
  </r>
  <r>
    <n v="15752"/>
    <n v="0"/>
    <x v="2097"/>
    <x v="36"/>
    <b v="1"/>
    <s v="Approved"/>
    <s v="Norco Bicycles"/>
    <s v="Standard"/>
    <s v="low"/>
    <s v="medium"/>
    <n v="363.01"/>
    <n v="290.41000000000003"/>
    <n v="37626"/>
  </r>
  <r>
    <n v="15753"/>
    <n v="89"/>
    <x v="399"/>
    <x v="26"/>
    <b v="1"/>
    <s v="Approved"/>
    <s v="WeareA2B"/>
    <s v="Touring"/>
    <s v="medium"/>
    <s v="large"/>
    <n v="1362.99"/>
    <n v="57.74"/>
    <n v="41434"/>
  </r>
  <r>
    <n v="15754"/>
    <n v="43"/>
    <x v="1641"/>
    <x v="224"/>
    <b v="0"/>
    <s v="Approved"/>
    <s v="Solex"/>
    <s v="Standard"/>
    <s v="medium"/>
    <s v="medium"/>
    <n v="1151.96"/>
    <n v="649.49"/>
    <n v="41848"/>
  </r>
  <r>
    <n v="15755"/>
    <n v="50"/>
    <x v="1748"/>
    <x v="25"/>
    <b v="1"/>
    <s v="Approved"/>
    <s v="Giant Bicycles"/>
    <s v="Standard"/>
    <s v="medium"/>
    <s v="medium"/>
    <n v="642.70000000000005"/>
    <n v="211.37"/>
    <n v="37337"/>
  </r>
  <r>
    <n v="15756"/>
    <n v="71"/>
    <x v="2502"/>
    <x v="280"/>
    <b v="1"/>
    <s v="Approved"/>
    <s v="Solex"/>
    <s v="Standard"/>
    <s v="high"/>
    <s v="large"/>
    <n v="1842.92"/>
    <n v="1105.75"/>
    <n v="34996"/>
  </r>
  <r>
    <n v="15757"/>
    <n v="30"/>
    <x v="3396"/>
    <x v="181"/>
    <b v="0"/>
    <s v="Approved"/>
    <s v="Solex"/>
    <s v="Standard"/>
    <s v="high"/>
    <s v="medium"/>
    <n v="748.17"/>
    <n v="448.9"/>
    <n v="33552"/>
  </r>
  <r>
    <n v="15758"/>
    <n v="80"/>
    <x v="1612"/>
    <x v="81"/>
    <m/>
    <s v="Approved"/>
    <s v="OHM Cycles"/>
    <s v="Touring"/>
    <s v="low"/>
    <s v="medium"/>
    <n v="1073.07"/>
    <n v="933.84"/>
    <n v="35455"/>
  </r>
  <r>
    <n v="15759"/>
    <n v="12"/>
    <x v="174"/>
    <x v="248"/>
    <b v="0"/>
    <s v="Approved"/>
    <s v="WeareA2B"/>
    <s v="Standard"/>
    <s v="medium"/>
    <s v="medium"/>
    <n v="1231.1500000000001"/>
    <n v="161.6"/>
    <n v="38216"/>
  </r>
  <r>
    <n v="15760"/>
    <n v="3"/>
    <x v="1372"/>
    <x v="142"/>
    <b v="0"/>
    <s v="Approved"/>
    <s v="Trek Bicycles"/>
    <s v="Standard"/>
    <s v="medium"/>
    <s v="large"/>
    <n v="2091.4699999999998"/>
    <n v="388.92"/>
    <n v="40487"/>
  </r>
  <r>
    <n v="15761"/>
    <n v="4"/>
    <x v="1750"/>
    <x v="282"/>
    <b v="1"/>
    <s v="Approved"/>
    <s v="Giant Bicycles"/>
    <s v="Standard"/>
    <s v="high"/>
    <s v="medium"/>
    <n v="1129.1300000000001"/>
    <n v="677.48"/>
    <n v="38573"/>
  </r>
  <r>
    <n v="15762"/>
    <n v="61"/>
    <x v="2702"/>
    <x v="354"/>
    <b v="0"/>
    <s v="Approved"/>
    <s v="OHM Cycles"/>
    <s v="Standard"/>
    <s v="low"/>
    <s v="medium"/>
    <n v="71.16"/>
    <n v="56.93"/>
    <n v="40410"/>
  </r>
  <r>
    <n v="15763"/>
    <n v="23"/>
    <x v="966"/>
    <x v="299"/>
    <b v="1"/>
    <s v="Approved"/>
    <s v="Norco Bicycles"/>
    <s v="Mountain"/>
    <s v="low"/>
    <s v="small"/>
    <n v="688.63"/>
    <n v="612.88"/>
    <n v="36334"/>
  </r>
  <r>
    <n v="15764"/>
    <n v="0"/>
    <x v="829"/>
    <x v="233"/>
    <b v="1"/>
    <s v="Approved"/>
    <s v="Trek Bicycles"/>
    <s v="Standard"/>
    <s v="high"/>
    <s v="medium"/>
    <n v="358.39"/>
    <n v="215.03"/>
    <n v="33364"/>
  </r>
  <r>
    <n v="15765"/>
    <n v="7"/>
    <x v="781"/>
    <x v="83"/>
    <b v="0"/>
    <s v="Approved"/>
    <s v="Trek Bicycles"/>
    <s v="Road"/>
    <s v="low"/>
    <s v="medium"/>
    <n v="980.37"/>
    <n v="234.43"/>
    <n v="38258"/>
  </r>
  <r>
    <n v="15766"/>
    <n v="81"/>
    <x v="2118"/>
    <x v="327"/>
    <b v="1"/>
    <s v="Approved"/>
    <s v="Solex"/>
    <s v="Standard"/>
    <s v="medium"/>
    <s v="medium"/>
    <n v="1151.96"/>
    <n v="649.49"/>
    <n v="34170"/>
  </r>
  <r>
    <n v="15767"/>
    <n v="69"/>
    <x v="3271"/>
    <x v="84"/>
    <b v="1"/>
    <s v="Approved"/>
    <s v="Giant Bicycles"/>
    <s v="Road"/>
    <s v="medium"/>
    <s v="medium"/>
    <n v="792.9"/>
    <n v="594.67999999999995"/>
    <n v="33879"/>
  </r>
  <r>
    <n v="15768"/>
    <n v="90"/>
    <x v="2280"/>
    <x v="276"/>
    <b v="1"/>
    <s v="Approved"/>
    <s v="Solex"/>
    <s v="Standard"/>
    <s v="low"/>
    <s v="medium"/>
    <n v="945.04"/>
    <n v="507.58"/>
    <n v="40784"/>
  </r>
  <r>
    <n v="15769"/>
    <n v="41"/>
    <x v="2961"/>
    <x v="240"/>
    <b v="1"/>
    <s v="Approved"/>
    <s v="Solex"/>
    <s v="Road"/>
    <s v="medium"/>
    <s v="medium"/>
    <n v="416.98"/>
    <n v="312.74"/>
    <n v="36498"/>
  </r>
  <r>
    <n v="15770"/>
    <n v="21"/>
    <x v="1997"/>
    <x v="130"/>
    <b v="1"/>
    <s v="Approved"/>
    <s v="Solex"/>
    <s v="Standard"/>
    <s v="medium"/>
    <s v="large"/>
    <n v="1071.23"/>
    <n v="380.74"/>
    <n v="35160"/>
  </r>
  <r>
    <n v="15771"/>
    <n v="35"/>
    <x v="3030"/>
    <x v="49"/>
    <b v="1"/>
    <s v="Approved"/>
    <s v="Giant Bicycles"/>
    <s v="Standard"/>
    <s v="medium"/>
    <s v="medium"/>
    <n v="1403.5"/>
    <n v="954.82"/>
    <n v="33549"/>
  </r>
  <r>
    <n v="15772"/>
    <n v="48"/>
    <x v="1610"/>
    <x v="271"/>
    <b v="0"/>
    <s v="Approved"/>
    <s v="WeareA2B"/>
    <s v="Standard"/>
    <s v="medium"/>
    <s v="medium"/>
    <n v="1762.96"/>
    <n v="950.52"/>
    <n v="41848"/>
  </r>
  <r>
    <n v="15773"/>
    <n v="3"/>
    <x v="509"/>
    <x v="172"/>
    <b v="1"/>
    <s v="Approved"/>
    <s v="Trek Bicycles"/>
    <s v="Standard"/>
    <s v="medium"/>
    <s v="large"/>
    <n v="2091.4699999999998"/>
    <n v="388.92"/>
    <n v="41167"/>
  </r>
  <r>
    <n v="15774"/>
    <n v="53"/>
    <x v="2728"/>
    <x v="236"/>
    <b v="1"/>
    <s v="Approved"/>
    <s v="OHM Cycles"/>
    <s v="Standard"/>
    <s v="medium"/>
    <s v="medium"/>
    <n v="795.34"/>
    <n v="101.58"/>
    <n v="39915"/>
  </r>
  <r>
    <n v="15775"/>
    <n v="86"/>
    <x v="2055"/>
    <x v="147"/>
    <b v="1"/>
    <s v="Approved"/>
    <s v="Norco Bicycles"/>
    <s v="Road"/>
    <s v="high"/>
    <s v="large"/>
    <n v="774.53"/>
    <n v="464.72"/>
    <n v="41064"/>
  </r>
  <r>
    <n v="15776"/>
    <n v="20"/>
    <x v="1523"/>
    <x v="358"/>
    <b v="0"/>
    <s v="Approved"/>
    <s v="Trek Bicycles"/>
    <s v="Standard"/>
    <s v="medium"/>
    <s v="small"/>
    <n v="1775.81"/>
    <n v="1580.47"/>
    <n v="40303"/>
  </r>
  <r>
    <n v="15777"/>
    <n v="53"/>
    <x v="3387"/>
    <x v="325"/>
    <b v="0"/>
    <s v="Approved"/>
    <s v="OHM Cycles"/>
    <s v="Standard"/>
    <s v="medium"/>
    <s v="medium"/>
    <n v="795.34"/>
    <n v="101.58"/>
    <n v="35470"/>
  </r>
  <r>
    <n v="15778"/>
    <n v="68"/>
    <x v="1343"/>
    <x v="348"/>
    <b v="1"/>
    <s v="Approved"/>
    <s v="OHM Cycles"/>
    <s v="Standard"/>
    <s v="medium"/>
    <s v="medium"/>
    <n v="1636.9"/>
    <n v="44.71"/>
    <n v="39915"/>
  </r>
  <r>
    <n v="15779"/>
    <n v="0"/>
    <x v="3197"/>
    <x v="339"/>
    <b v="0"/>
    <s v="Approved"/>
    <s v="OHM Cycles"/>
    <s v="Road"/>
    <s v="high"/>
    <s v="large"/>
    <n v="12.01"/>
    <n v="7.21"/>
    <n v="34115"/>
  </r>
  <r>
    <n v="15780"/>
    <n v="56"/>
    <x v="132"/>
    <x v="171"/>
    <b v="0"/>
    <s v="Approved"/>
    <s v="OHM Cycles"/>
    <s v="Standard"/>
    <s v="medium"/>
    <s v="medium"/>
    <n v="183.86"/>
    <n v="137.9"/>
    <n v="40779"/>
  </r>
  <r>
    <n v="15781"/>
    <n v="28"/>
    <x v="2944"/>
    <x v="69"/>
    <b v="0"/>
    <s v="Approved"/>
    <s v="Norco Bicycles"/>
    <s v="Standard"/>
    <s v="medium"/>
    <s v="small"/>
    <n v="1216.1400000000001"/>
    <n v="1082.3599999999999"/>
    <n v="37698"/>
  </r>
  <r>
    <n v="15782"/>
    <n v="12"/>
    <x v="1397"/>
    <x v="327"/>
    <b v="0"/>
    <s v="Approved"/>
    <s v="Giant Bicycles"/>
    <s v="Standard"/>
    <s v="medium"/>
    <s v="large"/>
    <n v="1765.3"/>
    <n v="709.48"/>
    <n v="33429"/>
  </r>
  <r>
    <n v="15783"/>
    <n v="85"/>
    <x v="2033"/>
    <x v="19"/>
    <b v="1"/>
    <s v="Approved"/>
    <s v="WeareA2B"/>
    <s v="Standard"/>
    <s v="medium"/>
    <s v="medium"/>
    <n v="752.64"/>
    <n v="205.36"/>
    <n v="42218"/>
  </r>
  <r>
    <n v="15784"/>
    <n v="58"/>
    <x v="2687"/>
    <x v="290"/>
    <b v="0"/>
    <s v="Approved"/>
    <s v="OHM Cycles"/>
    <s v="Road"/>
    <s v="medium"/>
    <s v="medium"/>
    <n v="1280.28"/>
    <n v="829.51"/>
    <n v="33429"/>
  </r>
  <r>
    <n v="15785"/>
    <n v="39"/>
    <x v="1411"/>
    <x v="254"/>
    <b v="0"/>
    <s v="Approved"/>
    <s v="Giant Bicycles"/>
    <s v="Standard"/>
    <s v="medium"/>
    <s v="large"/>
    <n v="1812.75"/>
    <n v="582.48"/>
    <n v="40336"/>
  </r>
  <r>
    <n v="15786"/>
    <n v="64"/>
    <x v="2432"/>
    <x v="190"/>
    <b v="1"/>
    <s v="Approved"/>
    <s v="Trek Bicycles"/>
    <s v="Standard"/>
    <s v="medium"/>
    <s v="large"/>
    <n v="1469.44"/>
    <n v="596.54999999999995"/>
    <n v="41047"/>
  </r>
  <r>
    <n v="15787"/>
    <n v="82"/>
    <x v="413"/>
    <x v="67"/>
    <b v="0"/>
    <s v="Approved"/>
    <s v="Norco Bicycles"/>
    <s v="Standard"/>
    <s v="high"/>
    <s v="medium"/>
    <n v="1148.6400000000001"/>
    <n v="689.18"/>
    <n v="42226"/>
  </r>
  <r>
    <n v="15788"/>
    <n v="95"/>
    <x v="1978"/>
    <x v="59"/>
    <b v="1"/>
    <s v="Approved"/>
    <s v="Giant Bicycles"/>
    <s v="Standard"/>
    <s v="medium"/>
    <s v="large"/>
    <n v="569.55999999999995"/>
    <n v="528.42999999999995"/>
    <n v="37874"/>
  </r>
  <r>
    <n v="15789"/>
    <n v="15"/>
    <x v="3053"/>
    <x v="220"/>
    <b v="1"/>
    <s v="Approved"/>
    <s v="Norco Bicycles"/>
    <s v="Standard"/>
    <s v="low"/>
    <s v="medium"/>
    <n v="958.74"/>
    <n v="748.9"/>
    <n v="38693"/>
  </r>
  <r>
    <n v="15790"/>
    <n v="95"/>
    <x v="3280"/>
    <x v="17"/>
    <b v="0"/>
    <s v="Approved"/>
    <s v="OHM Cycles"/>
    <s v="Touring"/>
    <s v="low"/>
    <s v="medium"/>
    <n v="1073.07"/>
    <n v="933.84"/>
    <n v="35455"/>
  </r>
  <r>
    <n v="15791"/>
    <n v="91"/>
    <x v="1701"/>
    <x v="167"/>
    <b v="1"/>
    <s v="Approved"/>
    <s v="Solex"/>
    <s v="Standard"/>
    <s v="medium"/>
    <s v="medium"/>
    <n v="100.35"/>
    <n v="75.260000000000005"/>
    <n v="41434"/>
  </r>
  <r>
    <n v="15792"/>
    <n v="93"/>
    <x v="594"/>
    <x v="124"/>
    <b v="1"/>
    <s v="Approved"/>
    <s v="OHM Cycles"/>
    <s v="Standard"/>
    <s v="high"/>
    <s v="medium"/>
    <n v="1458.17"/>
    <n v="874.9"/>
    <n v="38750"/>
  </r>
  <r>
    <n v="15793"/>
    <n v="15"/>
    <x v="541"/>
    <x v="57"/>
    <b v="0"/>
    <s v="Approved"/>
    <s v="Norco Bicycles"/>
    <s v="Standard"/>
    <s v="low"/>
    <s v="medium"/>
    <n v="958.74"/>
    <n v="748.9"/>
    <n v="40303"/>
  </r>
  <r>
    <n v="15794"/>
    <n v="63"/>
    <x v="2398"/>
    <x v="222"/>
    <b v="1"/>
    <s v="Approved"/>
    <s v="Solex"/>
    <s v="Standard"/>
    <s v="medium"/>
    <s v="medium"/>
    <n v="1483.2"/>
    <n v="99.59"/>
    <n v="40410"/>
  </r>
  <r>
    <n v="15795"/>
    <n v="74"/>
    <x v="305"/>
    <x v="93"/>
    <b v="1"/>
    <s v="Approved"/>
    <s v="WeareA2B"/>
    <s v="Standard"/>
    <s v="medium"/>
    <s v="medium"/>
    <n v="1228.07"/>
    <n v="400.91"/>
    <n v="36668"/>
  </r>
  <r>
    <n v="15796"/>
    <n v="64"/>
    <x v="136"/>
    <x v="52"/>
    <b v="1"/>
    <s v="Approved"/>
    <s v="Trek Bicycles"/>
    <s v="Standard"/>
    <s v="medium"/>
    <s v="large"/>
    <n v="1469.44"/>
    <n v="596.54999999999995"/>
    <n v="34996"/>
  </r>
  <r>
    <n v="15797"/>
    <n v="2"/>
    <x v="2117"/>
    <x v="363"/>
    <b v="1"/>
    <s v="Approved"/>
    <s v="Solex"/>
    <s v="Standard"/>
    <s v="medium"/>
    <s v="medium"/>
    <n v="71.489999999999995"/>
    <n v="53.62"/>
    <n v="41167"/>
  </r>
  <r>
    <n v="15798"/>
    <n v="14"/>
    <x v="2460"/>
    <x v="263"/>
    <b v="0"/>
    <s v="Approved"/>
    <s v="Trek Bicycles"/>
    <s v="Standard"/>
    <s v="medium"/>
    <s v="small"/>
    <n v="1386.84"/>
    <n v="1234.29"/>
    <n v="35378"/>
  </r>
  <r>
    <n v="15799"/>
    <n v="54"/>
    <x v="3329"/>
    <x v="324"/>
    <b v="0"/>
    <s v="Approved"/>
    <s v="WeareA2B"/>
    <s v="Standard"/>
    <s v="medium"/>
    <s v="medium"/>
    <n v="1292.8399999999999"/>
    <n v="13.44"/>
    <n v="39915"/>
  </r>
  <r>
    <n v="15800"/>
    <n v="7"/>
    <x v="2400"/>
    <x v="62"/>
    <b v="0"/>
    <s v="Approved"/>
    <s v="Giant Bicycles"/>
    <s v="Standard"/>
    <s v="medium"/>
    <s v="small"/>
    <n v="1311.44"/>
    <n v="1167.18"/>
    <n v="33888"/>
  </r>
  <r>
    <n v="15801"/>
    <n v="51"/>
    <x v="498"/>
    <x v="189"/>
    <b v="0"/>
    <s v="Approved"/>
    <s v="OHM Cycles"/>
    <s v="Standard"/>
    <s v="high"/>
    <s v="medium"/>
    <n v="2005.66"/>
    <n v="1203.4000000000001"/>
    <n v="37823"/>
  </r>
  <r>
    <n v="15802"/>
    <n v="91"/>
    <x v="2788"/>
    <x v="87"/>
    <b v="1"/>
    <s v="Approved"/>
    <s v="Solex"/>
    <s v="Standard"/>
    <s v="medium"/>
    <s v="medium"/>
    <n v="100.35"/>
    <n v="75.260000000000005"/>
    <n v="37539"/>
  </r>
  <r>
    <n v="15803"/>
    <n v="93"/>
    <x v="1920"/>
    <x v="123"/>
    <b v="1"/>
    <s v="Approved"/>
    <s v="WeareA2B"/>
    <s v="Standard"/>
    <s v="medium"/>
    <s v="medium"/>
    <n v="1065.03"/>
    <n v="230.09"/>
    <n v="39298"/>
  </r>
  <r>
    <n v="15804"/>
    <n v="64"/>
    <x v="3474"/>
    <x v="222"/>
    <b v="0"/>
    <s v="Approved"/>
    <s v="Trek Bicycles"/>
    <s v="Standard"/>
    <s v="medium"/>
    <s v="large"/>
    <n v="1469.44"/>
    <n v="596.54999999999995"/>
    <n v="41047"/>
  </r>
  <r>
    <n v="15805"/>
    <n v="22"/>
    <x v="916"/>
    <x v="199"/>
    <b v="0"/>
    <s v="Approved"/>
    <s v="WeareA2B"/>
    <s v="Standard"/>
    <s v="medium"/>
    <s v="medium"/>
    <n v="60.34"/>
    <n v="45.26"/>
    <n v="34165"/>
  </r>
  <r>
    <n v="15806"/>
    <n v="83"/>
    <x v="1029"/>
    <x v="334"/>
    <b v="0"/>
    <s v="Approved"/>
    <s v="Solex"/>
    <s v="Touring"/>
    <s v="medium"/>
    <s v="large"/>
    <n v="2083.94"/>
    <n v="675.03"/>
    <n v="38339"/>
  </r>
  <r>
    <n v="15807"/>
    <n v="10"/>
    <x v="2034"/>
    <x v="247"/>
    <b v="1"/>
    <s v="Approved"/>
    <s v="WeareA2B"/>
    <s v="Touring"/>
    <s v="medium"/>
    <s v="medium"/>
    <n v="1466.68"/>
    <n v="363.25"/>
    <n v="38216"/>
  </r>
  <r>
    <n v="15808"/>
    <n v="29"/>
    <x v="1609"/>
    <x v="125"/>
    <b v="0"/>
    <s v="Approved"/>
    <s v="Norco Bicycles"/>
    <s v="Road"/>
    <s v="medium"/>
    <s v="medium"/>
    <n v="543.39"/>
    <n v="407.54"/>
    <n v="42696"/>
  </r>
  <r>
    <n v="15809"/>
    <n v="34"/>
    <x v="1052"/>
    <x v="277"/>
    <b v="0"/>
    <s v="Approved"/>
    <s v="WeareA2B"/>
    <s v="Standard"/>
    <s v="medium"/>
    <s v="medium"/>
    <n v="1231.1500000000001"/>
    <n v="161.6"/>
    <n v="38216"/>
  </r>
  <r>
    <n v="15810"/>
    <n v="10"/>
    <x v="1017"/>
    <x v="41"/>
    <b v="1"/>
    <s v="Approved"/>
    <s v="WeareA2B"/>
    <s v="Touring"/>
    <s v="medium"/>
    <s v="medium"/>
    <n v="1466.68"/>
    <n v="363.25"/>
    <n v="38216"/>
  </r>
  <r>
    <n v="15811"/>
    <n v="89"/>
    <x v="3089"/>
    <x v="305"/>
    <b v="1"/>
    <s v="Approved"/>
    <s v="Giant Bicycles"/>
    <s v="Standard"/>
    <s v="medium"/>
    <s v="large"/>
    <n v="1812.75"/>
    <n v="582.48"/>
    <n v="40672"/>
  </r>
  <r>
    <n v="15812"/>
    <n v="100"/>
    <x v="1873"/>
    <x v="129"/>
    <b v="1"/>
    <s v="Approved"/>
    <s v="Trek Bicycles"/>
    <s v="Standard"/>
    <s v="medium"/>
    <s v="small"/>
    <n v="1386.84"/>
    <n v="1234.29"/>
    <n v="35160"/>
  </r>
  <r>
    <n v="15813"/>
    <n v="38"/>
    <x v="1412"/>
    <x v="155"/>
    <b v="0"/>
    <s v="Approved"/>
    <s v="Solex"/>
    <s v="Standard"/>
    <s v="medium"/>
    <s v="medium"/>
    <n v="1577.53"/>
    <n v="826.51"/>
    <n v="40618"/>
  </r>
  <r>
    <n v="15814"/>
    <n v="29"/>
    <x v="600"/>
    <x v="77"/>
    <b v="1"/>
    <s v="Approved"/>
    <s v="Norco Bicycles"/>
    <s v="Road"/>
    <s v="medium"/>
    <s v="medium"/>
    <n v="543.39"/>
    <n v="407.54"/>
    <n v="34556"/>
  </r>
  <r>
    <n v="15815"/>
    <n v="79"/>
    <x v="798"/>
    <x v="171"/>
    <m/>
    <s v="Approved"/>
    <s v="Norco Bicycles"/>
    <s v="Standard"/>
    <s v="medium"/>
    <s v="medium"/>
    <n v="1555.58"/>
    <n v="818.01"/>
    <n v="35667"/>
  </r>
  <r>
    <n v="15816"/>
    <n v="76"/>
    <x v="1675"/>
    <x v="28"/>
    <b v="0"/>
    <s v="Approved"/>
    <s v="WeareA2B"/>
    <s v="Standard"/>
    <s v="low"/>
    <s v="medium"/>
    <n v="642.30999999999995"/>
    <n v="513.85"/>
    <n v="41922"/>
  </r>
  <r>
    <n v="15817"/>
    <n v="0"/>
    <x v="871"/>
    <x v="180"/>
    <b v="1"/>
    <s v="Approved"/>
    <s v="OHM Cycles"/>
    <s v="Standard"/>
    <s v="high"/>
    <s v="medium"/>
    <n v="227.88"/>
    <n v="136.72999999999999"/>
    <n v="37659"/>
  </r>
  <r>
    <n v="15818"/>
    <n v="7"/>
    <x v="3163"/>
    <x v="152"/>
    <b v="0"/>
    <s v="Approved"/>
    <s v="Giant Bicycles"/>
    <s v="Standard"/>
    <s v="medium"/>
    <s v="small"/>
    <n v="1311.44"/>
    <n v="1167.18"/>
    <n v="35560"/>
  </r>
  <r>
    <n v="15819"/>
    <n v="89"/>
    <x v="3143"/>
    <x v="93"/>
    <b v="1"/>
    <s v="Approved"/>
    <s v="WeareA2B"/>
    <s v="Touring"/>
    <s v="medium"/>
    <s v="large"/>
    <n v="1362.99"/>
    <n v="57.74"/>
    <n v="38482"/>
  </r>
  <r>
    <n v="15820"/>
    <n v="72"/>
    <x v="1838"/>
    <x v="29"/>
    <b v="0"/>
    <s v="Approved"/>
    <s v="Norco Bicycles"/>
    <s v="Standard"/>
    <s v="medium"/>
    <s v="medium"/>
    <n v="360.4"/>
    <n v="270.3"/>
    <n v="42710"/>
  </r>
  <r>
    <n v="15821"/>
    <n v="58"/>
    <x v="3176"/>
    <x v="129"/>
    <b v="0"/>
    <s v="Approved"/>
    <s v="OHM Cycles"/>
    <s v="Standard"/>
    <s v="medium"/>
    <s v="medium"/>
    <n v="912.52"/>
    <n v="141.4"/>
    <n v="42295"/>
  </r>
  <r>
    <n v="15822"/>
    <n v="67"/>
    <x v="2861"/>
    <x v="177"/>
    <b v="1"/>
    <s v="Approved"/>
    <s v="Norco Bicycles"/>
    <s v="Road"/>
    <s v="medium"/>
    <s v="medium"/>
    <n v="544.04999999999995"/>
    <n v="376.84"/>
    <n v="38647"/>
  </r>
  <r>
    <n v="15823"/>
    <n v="6"/>
    <x v="57"/>
    <x v="26"/>
    <b v="1"/>
    <s v="Approved"/>
    <s v="Solex"/>
    <s v="Standard"/>
    <s v="high"/>
    <s v="medium"/>
    <n v="748.17"/>
    <n v="448.9"/>
    <n v="33552"/>
  </r>
  <r>
    <n v="15824"/>
    <n v="0"/>
    <x v="2742"/>
    <x v="154"/>
    <b v="1"/>
    <s v="Approved"/>
    <s v="Trek Bicycles"/>
    <s v="Standard"/>
    <s v="medium"/>
    <s v="medium"/>
    <n v="499.53"/>
    <n v="388.72"/>
    <n v="34527"/>
  </r>
  <r>
    <n v="15825"/>
    <n v="20"/>
    <x v="2392"/>
    <x v="249"/>
    <m/>
    <s v="Approved"/>
    <s v="Trek Bicycles"/>
    <s v="Standard"/>
    <s v="medium"/>
    <s v="small"/>
    <n v="1775.81"/>
    <n v="1580.47"/>
    <n v="40303"/>
  </r>
  <r>
    <n v="15826"/>
    <n v="11"/>
    <x v="3269"/>
    <x v="212"/>
    <b v="1"/>
    <s v="Approved"/>
    <s v="Giant Bicycles"/>
    <s v="Standard"/>
    <s v="high"/>
    <s v="medium"/>
    <n v="1274.93"/>
    <n v="764.96"/>
    <n v="39298"/>
  </r>
  <r>
    <n v="15827"/>
    <n v="79"/>
    <x v="922"/>
    <x v="139"/>
    <b v="1"/>
    <s v="Approved"/>
    <s v="Norco Bicycles"/>
    <s v="Standard"/>
    <s v="medium"/>
    <s v="medium"/>
    <n v="1555.58"/>
    <n v="818.01"/>
    <n v="37873"/>
  </r>
  <r>
    <n v="15828"/>
    <n v="12"/>
    <x v="2582"/>
    <x v="55"/>
    <b v="1"/>
    <s v="Approved"/>
    <s v="Giant Bicycles"/>
    <s v="Standard"/>
    <s v="medium"/>
    <s v="large"/>
    <n v="1765.3"/>
    <n v="709.48"/>
    <n v="37626"/>
  </r>
  <r>
    <n v="15829"/>
    <n v="41"/>
    <x v="1"/>
    <x v="252"/>
    <b v="0"/>
    <s v="Approved"/>
    <s v="Solex"/>
    <s v="Road"/>
    <s v="medium"/>
    <s v="medium"/>
    <n v="416.98"/>
    <n v="312.74"/>
    <n v="41848"/>
  </r>
  <r>
    <n v="15830"/>
    <n v="100"/>
    <x v="1587"/>
    <x v="240"/>
    <b v="0"/>
    <s v="Approved"/>
    <s v="Norco Bicycles"/>
    <s v="Road"/>
    <s v="medium"/>
    <s v="medium"/>
    <n v="1036.5899999999999"/>
    <n v="206.35"/>
    <n v="33364"/>
  </r>
  <r>
    <n v="15831"/>
    <n v="0"/>
    <x v="1182"/>
    <x v="2"/>
    <b v="1"/>
    <s v="Approved"/>
    <s v="Norco Bicycles"/>
    <s v="Standard"/>
    <s v="medium"/>
    <s v="medium"/>
    <n v="360.4"/>
    <n v="270.3"/>
    <n v="42710"/>
  </r>
  <r>
    <n v="15832"/>
    <n v="0"/>
    <x v="1796"/>
    <x v="54"/>
    <b v="0"/>
    <s v="Approved"/>
    <s v="Trek Bicycles"/>
    <s v="Standard"/>
    <s v="medium"/>
    <s v="medium"/>
    <n v="499.53"/>
    <n v="388.72"/>
    <n v="36334"/>
  </r>
  <r>
    <n v="15833"/>
    <n v="6"/>
    <x v="3357"/>
    <x v="62"/>
    <b v="0"/>
    <s v="Approved"/>
    <s v="OHM Cycles"/>
    <s v="Standard"/>
    <s v="high"/>
    <s v="medium"/>
    <n v="227.88"/>
    <n v="136.72999999999999"/>
    <n v="37659"/>
  </r>
  <r>
    <n v="15834"/>
    <n v="43"/>
    <x v="3049"/>
    <x v="148"/>
    <b v="0"/>
    <s v="Approved"/>
    <s v="Solex"/>
    <s v="Standard"/>
    <s v="medium"/>
    <s v="medium"/>
    <n v="1151.96"/>
    <n v="649.49"/>
    <n v="41848"/>
  </r>
  <r>
    <n v="15835"/>
    <n v="76"/>
    <x v="1152"/>
    <x v="8"/>
    <b v="0"/>
    <s v="Approved"/>
    <s v="WeareA2B"/>
    <s v="Standard"/>
    <s v="low"/>
    <s v="medium"/>
    <n v="642.30999999999995"/>
    <n v="513.85"/>
    <n v="35455"/>
  </r>
  <r>
    <n v="15836"/>
    <n v="40"/>
    <x v="1575"/>
    <x v="171"/>
    <b v="1"/>
    <s v="Approved"/>
    <s v="OHM Cycles"/>
    <s v="Standard"/>
    <s v="high"/>
    <s v="medium"/>
    <n v="1458.17"/>
    <n v="874.9"/>
    <n v="38750"/>
  </r>
  <r>
    <n v="15837"/>
    <n v="53"/>
    <x v="1393"/>
    <x v="23"/>
    <b v="0"/>
    <s v="Approved"/>
    <s v="OHM Cycles"/>
    <s v="Standard"/>
    <s v="medium"/>
    <s v="medium"/>
    <n v="795.34"/>
    <n v="101.58"/>
    <n v="35470"/>
  </r>
  <r>
    <n v="15838"/>
    <n v="65"/>
    <x v="3475"/>
    <x v="234"/>
    <b v="1"/>
    <s v="Approved"/>
    <s v="WeareA2B"/>
    <s v="Standard"/>
    <s v="medium"/>
    <s v="medium"/>
    <n v="1807.45"/>
    <n v="778.69"/>
    <n v="42105"/>
  </r>
  <r>
    <n v="15839"/>
    <n v="41"/>
    <x v="3076"/>
    <x v="186"/>
    <b v="1"/>
    <s v="Approved"/>
    <s v="Solex"/>
    <s v="Road"/>
    <s v="medium"/>
    <s v="medium"/>
    <n v="416.98"/>
    <n v="312.74"/>
    <n v="35560"/>
  </r>
  <r>
    <n v="15840"/>
    <n v="22"/>
    <x v="3030"/>
    <x v="40"/>
    <b v="1"/>
    <s v="Approved"/>
    <s v="Solex"/>
    <s v="Standard"/>
    <s v="medium"/>
    <s v="medium"/>
    <n v="575.27"/>
    <n v="431.45"/>
    <n v="34244"/>
  </r>
  <r>
    <n v="15841"/>
    <n v="43"/>
    <x v="3321"/>
    <x v="159"/>
    <b v="0"/>
    <s v="Approved"/>
    <s v="Solex"/>
    <s v="Standard"/>
    <s v="medium"/>
    <s v="medium"/>
    <n v="1151.96"/>
    <n v="649.49"/>
    <n v="41009"/>
  </r>
  <r>
    <n v="15842"/>
    <n v="26"/>
    <x v="2992"/>
    <x v="7"/>
    <b v="1"/>
    <s v="Approved"/>
    <s v="WeareA2B"/>
    <s v="Standard"/>
    <s v="medium"/>
    <s v="medium"/>
    <n v="1992.93"/>
    <n v="762.63"/>
    <n v="34115"/>
  </r>
  <r>
    <n v="15843"/>
    <n v="33"/>
    <x v="504"/>
    <x v="92"/>
    <b v="1"/>
    <s v="Approved"/>
    <s v="OHM Cycles"/>
    <s v="Road"/>
    <s v="medium"/>
    <s v="small"/>
    <n v="1810"/>
    <n v="1610.9"/>
    <n v="39526"/>
  </r>
  <r>
    <n v="15844"/>
    <n v="62"/>
    <x v="2434"/>
    <x v="182"/>
    <b v="1"/>
    <s v="Approved"/>
    <s v="Solex"/>
    <s v="Standard"/>
    <s v="medium"/>
    <s v="medium"/>
    <n v="478.16"/>
    <n v="298.72000000000003"/>
    <n v="41167"/>
  </r>
  <r>
    <n v="15845"/>
    <n v="69"/>
    <x v="3079"/>
    <x v="213"/>
    <b v="1"/>
    <s v="Approved"/>
    <s v="Norco Bicycles"/>
    <s v="Road"/>
    <s v="medium"/>
    <s v="large"/>
    <n v="1240.31"/>
    <n v="795.1"/>
    <n v="42218"/>
  </r>
  <r>
    <n v="15846"/>
    <n v="62"/>
    <x v="1638"/>
    <x v="39"/>
    <b v="1"/>
    <s v="Approved"/>
    <s v="Solex"/>
    <s v="Standard"/>
    <s v="high"/>
    <s v="medium"/>
    <n v="1024.6600000000001"/>
    <n v="614.79999999999995"/>
    <n v="35378"/>
  </r>
  <r>
    <n v="15847"/>
    <n v="77"/>
    <x v="2268"/>
    <x v="96"/>
    <b v="0"/>
    <s v="Approved"/>
    <s v="Norco Bicycles"/>
    <s v="Road"/>
    <s v="medium"/>
    <s v="large"/>
    <n v="1240.31"/>
    <n v="795.1"/>
    <n v="42226"/>
  </r>
  <r>
    <n v="15848"/>
    <n v="7"/>
    <x v="3441"/>
    <x v="145"/>
    <b v="0"/>
    <s v="Approved"/>
    <s v="Giant Bicycles"/>
    <s v="Standard"/>
    <s v="medium"/>
    <s v="small"/>
    <n v="1311.44"/>
    <n v="1167.18"/>
    <n v="33888"/>
  </r>
  <r>
    <n v="15849"/>
    <n v="21"/>
    <x v="2974"/>
    <x v="123"/>
    <b v="0"/>
    <s v="Approved"/>
    <s v="WeareA2B"/>
    <s v="Touring"/>
    <s v="medium"/>
    <s v="medium"/>
    <n v="1466.68"/>
    <n v="363.25"/>
    <n v="41345"/>
  </r>
  <r>
    <n v="15850"/>
    <n v="84"/>
    <x v="1256"/>
    <x v="94"/>
    <b v="1"/>
    <s v="Approved"/>
    <s v="Giant Bicycles"/>
    <s v="Road"/>
    <s v="medium"/>
    <s v="medium"/>
    <n v="792.9"/>
    <n v="594.67999999999995"/>
    <n v="33879"/>
  </r>
  <r>
    <n v="15851"/>
    <n v="29"/>
    <x v="1089"/>
    <x v="67"/>
    <b v="1"/>
    <s v="Approved"/>
    <s v="WeareA2B"/>
    <s v="Standard"/>
    <s v="medium"/>
    <s v="medium"/>
    <n v="1065.03"/>
    <n v="230.09"/>
    <n v="36833"/>
  </r>
  <r>
    <n v="15852"/>
    <n v="48"/>
    <x v="51"/>
    <x v="117"/>
    <b v="0"/>
    <s v="Approved"/>
    <s v="WeareA2B"/>
    <s v="Standard"/>
    <s v="medium"/>
    <s v="medium"/>
    <n v="1762.96"/>
    <n v="950.52"/>
    <n v="35707"/>
  </r>
  <r>
    <n v="15853"/>
    <n v="49"/>
    <x v="1595"/>
    <x v="61"/>
    <b v="0"/>
    <s v="Approved"/>
    <s v="Trek Bicycles"/>
    <s v="Road"/>
    <s v="medium"/>
    <s v="medium"/>
    <n v="533.51"/>
    <n v="400.13"/>
    <n v="41064"/>
  </r>
  <r>
    <n v="15854"/>
    <n v="58"/>
    <x v="911"/>
    <x v="102"/>
    <b v="1"/>
    <s v="Approved"/>
    <s v="OHM Cycles"/>
    <s v="Standard"/>
    <s v="medium"/>
    <s v="medium"/>
    <n v="912.52"/>
    <n v="141.4"/>
    <n v="42295"/>
  </r>
  <r>
    <n v="15855"/>
    <n v="92"/>
    <x v="227"/>
    <x v="290"/>
    <b v="1"/>
    <s v="Approved"/>
    <s v="WeareA2B"/>
    <s v="Standard"/>
    <s v="medium"/>
    <s v="small"/>
    <n v="1415.01"/>
    <n v="1259.3599999999999"/>
    <n v="36145"/>
  </r>
  <r>
    <n v="15856"/>
    <n v="37"/>
    <x v="1026"/>
    <x v="22"/>
    <b v="0"/>
    <s v="Approved"/>
    <s v="OHM Cycles"/>
    <s v="Standard"/>
    <s v="low"/>
    <s v="medium"/>
    <n v="1793.43"/>
    <n v="248.82"/>
    <n v="36361"/>
  </r>
  <r>
    <n v="15857"/>
    <n v="78"/>
    <x v="3348"/>
    <x v="10"/>
    <b v="1"/>
    <s v="Approved"/>
    <s v="Giant Bicycles"/>
    <s v="Standard"/>
    <s v="medium"/>
    <s v="large"/>
    <n v="1765.3"/>
    <n v="709.48"/>
    <n v="38193"/>
  </r>
  <r>
    <n v="15858"/>
    <n v="9"/>
    <x v="1675"/>
    <x v="111"/>
    <b v="1"/>
    <s v="Approved"/>
    <s v="OHM Cycles"/>
    <s v="Road"/>
    <s v="medium"/>
    <s v="medium"/>
    <n v="742.54"/>
    <n v="667.4"/>
    <n v="33549"/>
  </r>
  <r>
    <n v="15859"/>
    <n v="35"/>
    <x v="2814"/>
    <x v="282"/>
    <b v="0"/>
    <s v="Approved"/>
    <s v="Giant Bicycles"/>
    <s v="Standard"/>
    <s v="medium"/>
    <s v="medium"/>
    <n v="1403.5"/>
    <n v="954.82"/>
    <n v="42688"/>
  </r>
  <r>
    <n v="15860"/>
    <n v="84"/>
    <x v="30"/>
    <x v="75"/>
    <b v="0"/>
    <s v="Approved"/>
    <s v="Trek Bicycles"/>
    <s v="Road"/>
    <s v="medium"/>
    <s v="medium"/>
    <n v="290.62"/>
    <n v="215.14"/>
    <n v="35667"/>
  </r>
  <r>
    <n v="15861"/>
    <n v="59"/>
    <x v="1093"/>
    <x v="300"/>
    <b v="0"/>
    <s v="Approved"/>
    <s v="WeareA2B"/>
    <s v="Standard"/>
    <s v="medium"/>
    <s v="small"/>
    <n v="1415.01"/>
    <n v="1259.3599999999999"/>
    <n v="42458"/>
  </r>
  <r>
    <n v="15862"/>
    <n v="0"/>
    <x v="2506"/>
    <x v="125"/>
    <b v="0"/>
    <s v="Approved"/>
    <s v="Norco Bicycles"/>
    <s v="Road"/>
    <s v="medium"/>
    <s v="medium"/>
    <n v="543.39"/>
    <n v="407.54"/>
    <n v="37698"/>
  </r>
  <r>
    <n v="15863"/>
    <n v="0"/>
    <x v="760"/>
    <x v="100"/>
    <b v="0"/>
    <s v="Approved"/>
    <s v="Trek Bicycles"/>
    <s v="Road"/>
    <s v="medium"/>
    <s v="medium"/>
    <n v="533.51"/>
    <n v="400.13"/>
    <n v="33259"/>
  </r>
  <r>
    <n v="15864"/>
    <n v="69"/>
    <x v="1885"/>
    <x v="107"/>
    <b v="1"/>
    <s v="Approved"/>
    <s v="Norco Bicycles"/>
    <s v="Road"/>
    <s v="medium"/>
    <s v="large"/>
    <n v="1240.31"/>
    <n v="795.1"/>
    <n v="40553"/>
  </r>
  <r>
    <n v="15865"/>
    <n v="46"/>
    <x v="2784"/>
    <x v="269"/>
    <b v="1"/>
    <s v="Approved"/>
    <s v="OHM Cycles"/>
    <s v="Standard"/>
    <s v="low"/>
    <s v="medium"/>
    <n v="1793.43"/>
    <n v="248.82"/>
    <n v="36361"/>
  </r>
  <r>
    <n v="15866"/>
    <n v="0"/>
    <x v="2138"/>
    <x v="199"/>
    <b v="1"/>
    <s v="Approved"/>
    <s v="Solex"/>
    <s v="Standard"/>
    <s v="medium"/>
    <s v="medium"/>
    <n v="71.489999999999995"/>
    <n v="53.62"/>
    <n v="41245"/>
  </r>
  <r>
    <n v="15867"/>
    <n v="35"/>
    <x v="2826"/>
    <x v="284"/>
    <b v="1"/>
    <s v="Approved"/>
    <s v="Giant Bicycles"/>
    <s v="Standard"/>
    <s v="medium"/>
    <s v="medium"/>
    <n v="1403.5"/>
    <n v="954.82"/>
    <n v="42688"/>
  </r>
  <r>
    <n v="15868"/>
    <n v="83"/>
    <x v="2679"/>
    <x v="101"/>
    <b v="0"/>
    <s v="Approved"/>
    <s v="Solex"/>
    <s v="Touring"/>
    <s v="medium"/>
    <s v="large"/>
    <n v="2083.94"/>
    <n v="675.03"/>
    <n v="41533"/>
  </r>
  <r>
    <n v="15869"/>
    <n v="4"/>
    <x v="2974"/>
    <x v="288"/>
    <b v="1"/>
    <s v="Approved"/>
    <s v="Solex"/>
    <s v="Standard"/>
    <s v="medium"/>
    <s v="medium"/>
    <n v="1483.2"/>
    <n v="99.59"/>
    <n v="33879"/>
  </r>
  <r>
    <n v="15870"/>
    <n v="79"/>
    <x v="75"/>
    <x v="57"/>
    <b v="1"/>
    <s v="Approved"/>
    <s v="Norco Bicycles"/>
    <s v="Standard"/>
    <s v="medium"/>
    <s v="medium"/>
    <n v="1555.58"/>
    <n v="818.01"/>
    <n v="37873"/>
  </r>
  <r>
    <n v="15871"/>
    <n v="45"/>
    <x v="2037"/>
    <x v="242"/>
    <b v="0"/>
    <s v="Approved"/>
    <s v="Trek Bicycles"/>
    <s v="Road"/>
    <s v="low"/>
    <s v="medium"/>
    <n v="980.37"/>
    <n v="234.43"/>
    <n v="41701"/>
  </r>
  <r>
    <n v="15872"/>
    <n v="72"/>
    <x v="233"/>
    <x v="210"/>
    <b v="1"/>
    <s v="Approved"/>
    <s v="OHM Cycles"/>
    <s v="Standard"/>
    <s v="medium"/>
    <s v="medium"/>
    <n v="912.52"/>
    <n v="141.4"/>
    <n v="41047"/>
  </r>
  <r>
    <n v="15873"/>
    <n v="6"/>
    <x v="1400"/>
    <x v="114"/>
    <b v="0"/>
    <s v="Approved"/>
    <s v="Solex"/>
    <s v="Standard"/>
    <s v="high"/>
    <s v="medium"/>
    <n v="748.17"/>
    <n v="448.9"/>
    <n v="33552"/>
  </r>
  <r>
    <n v="15874"/>
    <n v="11"/>
    <x v="1425"/>
    <x v="317"/>
    <b v="1"/>
    <s v="Approved"/>
    <s v="Giant Bicycles"/>
    <s v="Standard"/>
    <s v="high"/>
    <s v="medium"/>
    <n v="1274.93"/>
    <n v="764.96"/>
    <n v="39880"/>
  </r>
  <r>
    <n v="15875"/>
    <n v="22"/>
    <x v="3279"/>
    <x v="209"/>
    <b v="0"/>
    <s v="Approved"/>
    <s v="WeareA2B"/>
    <s v="Standard"/>
    <s v="medium"/>
    <s v="medium"/>
    <n v="60.34"/>
    <n v="45.26"/>
    <n v="34115"/>
  </r>
  <r>
    <n v="15876"/>
    <n v="35"/>
    <x v="3175"/>
    <x v="75"/>
    <b v="1"/>
    <s v="Approved"/>
    <s v="Giant Bicycles"/>
    <s v="Standard"/>
    <s v="medium"/>
    <s v="medium"/>
    <n v="1403.5"/>
    <n v="954.82"/>
    <n v="38573"/>
  </r>
  <r>
    <n v="15877"/>
    <n v="77"/>
    <x v="2290"/>
    <x v="335"/>
    <b v="0"/>
    <s v="Approved"/>
    <s v="WeareA2B"/>
    <s v="Standard"/>
    <s v="medium"/>
    <s v="medium"/>
    <n v="1769.64"/>
    <n v="108.76"/>
    <n v="39427"/>
  </r>
  <r>
    <n v="15878"/>
    <n v="56"/>
    <x v="3096"/>
    <x v="93"/>
    <b v="1"/>
    <s v="Approved"/>
    <s v="OHM Cycles"/>
    <s v="Standard"/>
    <s v="medium"/>
    <s v="medium"/>
    <n v="183.86"/>
    <n v="137.9"/>
    <n v="35707"/>
  </r>
  <r>
    <n v="15879"/>
    <n v="0"/>
    <x v="3454"/>
    <x v="9"/>
    <b v="1"/>
    <s v="Approved"/>
    <s v="Norco Bicycles"/>
    <s v="Standard"/>
    <s v="medium"/>
    <s v="medium"/>
    <n v="360.4"/>
    <n v="270.3"/>
    <n v="35455"/>
  </r>
  <r>
    <n v="15880"/>
    <n v="83"/>
    <x v="2998"/>
    <x v="186"/>
    <b v="1"/>
    <s v="Approved"/>
    <s v="Solex"/>
    <s v="Touring"/>
    <s v="medium"/>
    <s v="large"/>
    <n v="2083.94"/>
    <n v="675.03"/>
    <n v="41533"/>
  </r>
  <r>
    <n v="15881"/>
    <n v="67"/>
    <x v="3202"/>
    <x v="307"/>
    <b v="1"/>
    <s v="Approved"/>
    <s v="Norco Bicycles"/>
    <s v="Road"/>
    <s v="medium"/>
    <s v="medium"/>
    <n v="544.04999999999995"/>
    <n v="376.84"/>
    <n v="38647"/>
  </r>
  <r>
    <n v="15882"/>
    <n v="90"/>
    <x v="534"/>
    <x v="37"/>
    <b v="0"/>
    <s v="Approved"/>
    <s v="Solex"/>
    <s v="Standard"/>
    <s v="low"/>
    <s v="medium"/>
    <n v="945.04"/>
    <n v="507.58"/>
    <n v="35052"/>
  </r>
  <r>
    <n v="15883"/>
    <n v="14"/>
    <x v="1366"/>
    <x v="144"/>
    <b v="1"/>
    <s v="Approved"/>
    <s v="Trek Bicycles"/>
    <s v="Standard"/>
    <s v="medium"/>
    <s v="small"/>
    <n v="1386.84"/>
    <n v="1234.29"/>
    <n v="35160"/>
  </r>
  <r>
    <n v="15884"/>
    <n v="55"/>
    <x v="1495"/>
    <x v="221"/>
    <b v="1"/>
    <s v="Approved"/>
    <s v="Trek Bicycles"/>
    <s v="Road"/>
    <s v="medium"/>
    <s v="large"/>
    <n v="1894.19"/>
    <n v="598.76"/>
    <n v="37823"/>
  </r>
  <r>
    <n v="15885"/>
    <n v="73"/>
    <x v="974"/>
    <x v="354"/>
    <b v="1"/>
    <s v="Approved"/>
    <s v="Solex"/>
    <s v="Standard"/>
    <s v="medium"/>
    <s v="medium"/>
    <n v="1945.43"/>
    <n v="333.18"/>
    <n v="37499"/>
  </r>
  <r>
    <n v="15886"/>
    <n v="51"/>
    <x v="87"/>
    <x v="128"/>
    <b v="1"/>
    <s v="Approved"/>
    <s v="OHM Cycles"/>
    <s v="Standard"/>
    <s v="high"/>
    <s v="medium"/>
    <n v="2005.66"/>
    <n v="1203.4000000000001"/>
    <n v="41009"/>
  </r>
  <r>
    <n v="15887"/>
    <n v="4"/>
    <x v="2210"/>
    <x v="207"/>
    <b v="0"/>
    <s v="Approved"/>
    <s v="Giant Bicycles"/>
    <s v="Standard"/>
    <s v="high"/>
    <s v="medium"/>
    <n v="1129.1300000000001"/>
    <n v="677.48"/>
    <n v="41701"/>
  </r>
  <r>
    <n v="15888"/>
    <n v="9"/>
    <x v="3195"/>
    <x v="363"/>
    <b v="1"/>
    <s v="Approved"/>
    <s v="OHM Cycles"/>
    <s v="Road"/>
    <s v="medium"/>
    <s v="medium"/>
    <n v="742.54"/>
    <n v="667.4"/>
    <n v="42560"/>
  </r>
  <r>
    <n v="15889"/>
    <n v="19"/>
    <x v="224"/>
    <x v="344"/>
    <b v="1"/>
    <s v="Approved"/>
    <s v="OHM Cycles"/>
    <s v="Road"/>
    <s v="high"/>
    <s v="large"/>
    <n v="12.01"/>
    <n v="7.21"/>
    <n v="39880"/>
  </r>
  <r>
    <n v="15890"/>
    <n v="98"/>
    <x v="2024"/>
    <x v="167"/>
    <b v="1"/>
    <s v="Approved"/>
    <s v="Trek Bicycles"/>
    <s v="Standard"/>
    <s v="high"/>
    <s v="medium"/>
    <n v="358.39"/>
    <n v="215.03"/>
    <n v="38002"/>
  </r>
  <r>
    <n v="15891"/>
    <n v="0"/>
    <x v="839"/>
    <x v="247"/>
    <b v="1"/>
    <s v="Approved"/>
    <s v="Solex"/>
    <s v="Standard"/>
    <s v="medium"/>
    <s v="medium"/>
    <n v="478.16"/>
    <n v="298.72000000000003"/>
    <n v="34143"/>
  </r>
  <r>
    <n v="15892"/>
    <n v="0"/>
    <x v="1236"/>
    <x v="287"/>
    <b v="0"/>
    <s v="Approved"/>
    <s v="Trek Bicycles"/>
    <s v="Road"/>
    <s v="medium"/>
    <s v="medium"/>
    <n v="533.51"/>
    <n v="400.13"/>
    <n v="41064"/>
  </r>
  <r>
    <n v="15893"/>
    <n v="6"/>
    <x v="555"/>
    <x v="293"/>
    <b v="0"/>
    <s v="Approved"/>
    <s v="Solex"/>
    <s v="Standard"/>
    <s v="high"/>
    <s v="medium"/>
    <n v="748.17"/>
    <n v="448.9"/>
    <n v="33552"/>
  </r>
  <r>
    <n v="15894"/>
    <n v="45"/>
    <x v="1820"/>
    <x v="35"/>
    <b v="0"/>
    <s v="Approved"/>
    <s v="Solex"/>
    <s v="Standard"/>
    <s v="medium"/>
    <s v="medium"/>
    <n v="441.49"/>
    <n v="84.99"/>
    <n v="38991"/>
  </r>
  <r>
    <n v="15895"/>
    <n v="66"/>
    <x v="2836"/>
    <x v="119"/>
    <b v="1"/>
    <s v="Approved"/>
    <s v="Giant Bicycles"/>
    <s v="Road"/>
    <s v="low"/>
    <s v="small"/>
    <n v="590.26"/>
    <n v="525.33000000000004"/>
    <n v="40487"/>
  </r>
  <r>
    <n v="15896"/>
    <n v="0"/>
    <x v="2316"/>
    <x v="37"/>
    <b v="1"/>
    <s v="Approved"/>
    <s v="OHM Cycles"/>
    <s v="Standard"/>
    <s v="medium"/>
    <s v="medium"/>
    <n v="183.86"/>
    <n v="137.9"/>
    <n v="42172"/>
  </r>
  <r>
    <n v="15897"/>
    <n v="33"/>
    <x v="2361"/>
    <x v="123"/>
    <b v="1"/>
    <s v="Approved"/>
    <s v="Giant Bicycles"/>
    <s v="Standard"/>
    <s v="medium"/>
    <s v="small"/>
    <n v="1311.44"/>
    <n v="1167.18"/>
    <n v="40618"/>
  </r>
  <r>
    <n v="15898"/>
    <n v="4"/>
    <x v="655"/>
    <x v="107"/>
    <b v="1"/>
    <s v="Approved"/>
    <s v="Giant Bicycles"/>
    <s v="Standard"/>
    <s v="high"/>
    <s v="medium"/>
    <n v="1129.1300000000001"/>
    <n v="677.48"/>
    <n v="38573"/>
  </r>
  <r>
    <n v="15899"/>
    <n v="38"/>
    <x v="1752"/>
    <x v="29"/>
    <b v="0"/>
    <s v="Approved"/>
    <s v="Solex"/>
    <s v="Standard"/>
    <s v="medium"/>
    <s v="medium"/>
    <n v="1577.53"/>
    <n v="826.51"/>
    <n v="35560"/>
  </r>
  <r>
    <n v="15900"/>
    <n v="17"/>
    <x v="1105"/>
    <x v="122"/>
    <b v="0"/>
    <s v="Approved"/>
    <s v="WeareA2B"/>
    <s v="Touring"/>
    <s v="medium"/>
    <s v="large"/>
    <n v="1362.99"/>
    <n v="57.74"/>
    <n v="34079"/>
  </r>
  <r>
    <n v="15901"/>
    <n v="6"/>
    <x v="3152"/>
    <x v="319"/>
    <b v="0"/>
    <s v="Approved"/>
    <s v="OHM Cycles"/>
    <s v="Standard"/>
    <s v="high"/>
    <s v="medium"/>
    <n v="227.88"/>
    <n v="136.72999999999999"/>
    <n v="41701"/>
  </r>
  <r>
    <n v="15902"/>
    <n v="0"/>
    <x v="928"/>
    <x v="341"/>
    <m/>
    <s v="Approved"/>
    <s v="Trek Bicycles"/>
    <s v="Road"/>
    <s v="medium"/>
    <s v="medium"/>
    <n v="533.51"/>
    <n v="400.13"/>
    <n v="37220"/>
  </r>
  <r>
    <n v="15903"/>
    <n v="92"/>
    <x v="1109"/>
    <x v="100"/>
    <b v="0"/>
    <s v="Approved"/>
    <s v="WeareA2B"/>
    <s v="Standard"/>
    <s v="medium"/>
    <s v="small"/>
    <n v="1415.01"/>
    <n v="1259.3599999999999"/>
    <n v="42458"/>
  </r>
  <r>
    <n v="15904"/>
    <n v="59"/>
    <x v="3391"/>
    <x v="91"/>
    <b v="0"/>
    <s v="Approved"/>
    <s v="Solex"/>
    <s v="Standard"/>
    <s v="medium"/>
    <s v="large"/>
    <n v="1061.56"/>
    <n v="733.58"/>
    <n v="34170"/>
  </r>
  <r>
    <n v="15905"/>
    <n v="26"/>
    <x v="114"/>
    <x v="141"/>
    <b v="0"/>
    <s v="Approved"/>
    <s v="WeareA2B"/>
    <s v="Standard"/>
    <s v="medium"/>
    <s v="medium"/>
    <n v="1992.93"/>
    <n v="762.63"/>
    <n v="37337"/>
  </r>
  <r>
    <n v="15906"/>
    <n v="42"/>
    <x v="1987"/>
    <x v="193"/>
    <b v="1"/>
    <s v="Approved"/>
    <s v="OHM Cycles"/>
    <s v="Road"/>
    <s v="medium"/>
    <s v="small"/>
    <n v="1810"/>
    <n v="1610.9"/>
    <n v="37668"/>
  </r>
  <r>
    <n v="15907"/>
    <n v="89"/>
    <x v="399"/>
    <x v="190"/>
    <b v="0"/>
    <s v="Approved"/>
    <s v="WeareA2B"/>
    <s v="Touring"/>
    <s v="medium"/>
    <s v="large"/>
    <n v="1362.99"/>
    <n v="57.74"/>
    <n v="36833"/>
  </r>
  <r>
    <n v="15908"/>
    <n v="59"/>
    <x v="2620"/>
    <x v="140"/>
    <b v="0"/>
    <s v="Cancelled"/>
    <s v="WeareA2B"/>
    <s v="Standard"/>
    <s v="medium"/>
    <s v="small"/>
    <n v="1415.01"/>
    <n v="1259.3599999999999"/>
    <n v="37626"/>
  </r>
  <r>
    <n v="15909"/>
    <n v="0"/>
    <x v="2953"/>
    <x v="363"/>
    <b v="1"/>
    <s v="Approved"/>
    <s v="Trek Bicycles"/>
    <s v="Road"/>
    <s v="medium"/>
    <s v="medium"/>
    <n v="533.51"/>
    <n v="400.13"/>
    <n v="41064"/>
  </r>
  <r>
    <n v="15910"/>
    <n v="73"/>
    <x v="373"/>
    <x v="294"/>
    <b v="1"/>
    <s v="Approved"/>
    <s v="Solex"/>
    <s v="Standard"/>
    <s v="medium"/>
    <s v="medium"/>
    <n v="1945.43"/>
    <n v="333.18"/>
    <n v="38859"/>
  </r>
  <r>
    <n v="15911"/>
    <n v="19"/>
    <x v="2551"/>
    <x v="61"/>
    <b v="0"/>
    <s v="Approved"/>
    <s v="OHM Cycles"/>
    <s v="Road"/>
    <s v="high"/>
    <s v="large"/>
    <n v="12.01"/>
    <n v="7.21"/>
    <n v="39880"/>
  </r>
  <r>
    <n v="15912"/>
    <n v="23"/>
    <x v="1056"/>
    <x v="211"/>
    <b v="0"/>
    <s v="Approved"/>
    <s v="Norco Bicycles"/>
    <s v="Mountain"/>
    <s v="low"/>
    <s v="small"/>
    <n v="688.63"/>
    <n v="612.88"/>
    <n v="42404"/>
  </r>
  <r>
    <n v="15913"/>
    <n v="40"/>
    <x v="584"/>
    <x v="161"/>
    <b v="1"/>
    <s v="Approved"/>
    <s v="OHM Cycles"/>
    <s v="Standard"/>
    <s v="high"/>
    <s v="medium"/>
    <n v="1458.17"/>
    <n v="874.9"/>
    <n v="38750"/>
  </r>
  <r>
    <n v="15914"/>
    <n v="5"/>
    <x v="2503"/>
    <x v="201"/>
    <b v="0"/>
    <s v="Approved"/>
    <s v="Giant Bicycles"/>
    <s v="Standard"/>
    <s v="high"/>
    <s v="medium"/>
    <n v="1129.1300000000001"/>
    <n v="677.48"/>
    <n v="39298"/>
  </r>
  <r>
    <n v="15915"/>
    <n v="19"/>
    <x v="1426"/>
    <x v="151"/>
    <b v="0"/>
    <s v="Approved"/>
    <s v="OHM Cycles"/>
    <s v="Road"/>
    <s v="high"/>
    <s v="large"/>
    <n v="12.01"/>
    <n v="7.21"/>
    <n v="39880"/>
  </r>
  <r>
    <n v="15916"/>
    <n v="70"/>
    <x v="512"/>
    <x v="102"/>
    <b v="0"/>
    <s v="Approved"/>
    <s v="Trek Bicycles"/>
    <s v="Standard"/>
    <s v="high"/>
    <s v="medium"/>
    <n v="495.72"/>
    <n v="297.43"/>
    <n v="42105"/>
  </r>
  <r>
    <n v="15917"/>
    <n v="56"/>
    <x v="3357"/>
    <x v="197"/>
    <b v="1"/>
    <s v="Approved"/>
    <s v="OHM Cycles"/>
    <s v="Standard"/>
    <s v="medium"/>
    <s v="medium"/>
    <n v="183.86"/>
    <n v="137.9"/>
    <n v="35707"/>
  </r>
  <r>
    <n v="15918"/>
    <n v="68"/>
    <x v="2157"/>
    <x v="67"/>
    <b v="1"/>
    <s v="Approved"/>
    <s v="OHM Cycles"/>
    <s v="Standard"/>
    <s v="medium"/>
    <s v="medium"/>
    <n v="1636.9"/>
    <n v="44.71"/>
    <n v="40410"/>
  </r>
  <r>
    <n v="15919"/>
    <n v="44"/>
    <x v="1785"/>
    <x v="14"/>
    <b v="1"/>
    <s v="Approved"/>
    <s v="WeareA2B"/>
    <s v="Standard"/>
    <s v="medium"/>
    <s v="medium"/>
    <n v="1769.64"/>
    <n v="108.76"/>
    <n v="36498"/>
  </r>
  <r>
    <n v="15920"/>
    <n v="13"/>
    <x v="3328"/>
    <x v="83"/>
    <b v="1"/>
    <s v="Approved"/>
    <s v="Solex"/>
    <s v="Standard"/>
    <s v="medium"/>
    <s v="medium"/>
    <n v="1163.8900000000001"/>
    <n v="589.27"/>
    <n v="37838"/>
  </r>
  <r>
    <n v="15921"/>
    <n v="38"/>
    <x v="2364"/>
    <x v="167"/>
    <b v="0"/>
    <s v="Approved"/>
    <s v="Solex"/>
    <s v="Standard"/>
    <s v="medium"/>
    <s v="medium"/>
    <n v="1577.53"/>
    <n v="826.51"/>
    <n v="40618"/>
  </r>
  <r>
    <n v="15922"/>
    <n v="8"/>
    <x v="96"/>
    <x v="156"/>
    <b v="0"/>
    <s v="Approved"/>
    <s v="Solex"/>
    <s v="Road"/>
    <s v="medium"/>
    <s v="small"/>
    <n v="1703.52"/>
    <n v="1516.13"/>
    <n v="40649"/>
  </r>
  <r>
    <n v="15923"/>
    <n v="14"/>
    <x v="3140"/>
    <x v="331"/>
    <b v="0"/>
    <s v="Approved"/>
    <s v="Trek Bicycles"/>
    <s v="Standard"/>
    <s v="medium"/>
    <s v="small"/>
    <n v="1386.84"/>
    <n v="1234.29"/>
    <n v="39880"/>
  </r>
  <r>
    <n v="15924"/>
    <n v="4"/>
    <x v="960"/>
    <x v="168"/>
    <b v="1"/>
    <s v="Approved"/>
    <s v="Solex"/>
    <s v="Standard"/>
    <s v="medium"/>
    <s v="medium"/>
    <n v="1483.2"/>
    <n v="99.59"/>
    <n v="42105"/>
  </r>
  <r>
    <n v="15925"/>
    <n v="19"/>
    <x v="3395"/>
    <x v="190"/>
    <b v="0"/>
    <s v="Approved"/>
    <s v="OHM Cycles"/>
    <s v="Road"/>
    <s v="high"/>
    <s v="large"/>
    <n v="12.01"/>
    <n v="7.21"/>
    <n v="39880"/>
  </r>
  <r>
    <n v="15926"/>
    <n v="2"/>
    <x v="1425"/>
    <x v="189"/>
    <b v="0"/>
    <s v="Approved"/>
    <s v="Solex"/>
    <s v="Standard"/>
    <s v="medium"/>
    <s v="medium"/>
    <n v="71.489999999999995"/>
    <n v="53.62"/>
    <n v="41167"/>
  </r>
  <r>
    <n v="15927"/>
    <n v="45"/>
    <x v="2266"/>
    <x v="124"/>
    <b v="0"/>
    <s v="Approved"/>
    <s v="Solex"/>
    <s v="Standard"/>
    <s v="medium"/>
    <s v="medium"/>
    <n v="441.49"/>
    <n v="84.99"/>
    <n v="34071"/>
  </r>
  <r>
    <n v="15928"/>
    <n v="0"/>
    <x v="1233"/>
    <x v="126"/>
    <b v="1"/>
    <s v="Approved"/>
    <m/>
    <m/>
    <m/>
    <m/>
    <n v="1934.41"/>
    <m/>
    <m/>
  </r>
  <r>
    <n v="15929"/>
    <n v="0"/>
    <x v="1157"/>
    <x v="30"/>
    <b v="0"/>
    <s v="Approved"/>
    <s v="Solex"/>
    <s v="Road"/>
    <s v="medium"/>
    <s v="medium"/>
    <n v="416.98"/>
    <n v="312.74"/>
    <n v="35560"/>
  </r>
  <r>
    <n v="15930"/>
    <n v="82"/>
    <x v="2964"/>
    <x v="209"/>
    <b v="0"/>
    <s v="Approved"/>
    <s v="Norco Bicycles"/>
    <s v="Standard"/>
    <s v="high"/>
    <s v="medium"/>
    <n v="1148.6400000000001"/>
    <n v="689.18"/>
    <n v="38339"/>
  </r>
  <r>
    <n v="15931"/>
    <n v="78"/>
    <x v="1376"/>
    <x v="347"/>
    <b v="0"/>
    <s v="Approved"/>
    <s v="Giant Bicycles"/>
    <s v="Standard"/>
    <s v="medium"/>
    <s v="large"/>
    <n v="1765.3"/>
    <n v="709.48"/>
    <n v="38193"/>
  </r>
  <r>
    <n v="15932"/>
    <n v="95"/>
    <x v="2431"/>
    <x v="121"/>
    <b v="1"/>
    <s v="Approved"/>
    <s v="Giant Bicycles"/>
    <s v="Standard"/>
    <s v="medium"/>
    <s v="large"/>
    <n v="569.55999999999995"/>
    <n v="528.42999999999995"/>
    <n v="34556"/>
  </r>
  <r>
    <n v="15933"/>
    <n v="0"/>
    <x v="371"/>
    <x v="102"/>
    <b v="0"/>
    <s v="Approved"/>
    <s v="Giant Bicycles"/>
    <s v="Standard"/>
    <s v="medium"/>
    <s v="large"/>
    <n v="569.55999999999995"/>
    <n v="528.42999999999995"/>
    <n v="37874"/>
  </r>
  <r>
    <n v="15934"/>
    <n v="27"/>
    <x v="1652"/>
    <x v="47"/>
    <b v="0"/>
    <s v="Approved"/>
    <s v="Trek Bicycles"/>
    <s v="Standard"/>
    <s v="medium"/>
    <s v="medium"/>
    <n v="499.53"/>
    <n v="388.72"/>
    <n v="33455"/>
  </r>
  <r>
    <n v="15935"/>
    <n v="17"/>
    <x v="1160"/>
    <x v="170"/>
    <b v="0"/>
    <s v="Approved"/>
    <s v="WeareA2B"/>
    <s v="Touring"/>
    <s v="medium"/>
    <s v="large"/>
    <n v="1362.99"/>
    <n v="57.74"/>
    <n v="36367"/>
  </r>
  <r>
    <n v="15936"/>
    <n v="5"/>
    <x v="1214"/>
    <x v="54"/>
    <b v="1"/>
    <s v="Approved"/>
    <s v="Trek Bicycles"/>
    <s v="Mountain"/>
    <s v="low"/>
    <s v="medium"/>
    <n v="574.64"/>
    <n v="459.71"/>
    <n v="38216"/>
  </r>
  <r>
    <n v="15937"/>
    <n v="67"/>
    <x v="1375"/>
    <x v="323"/>
    <b v="1"/>
    <s v="Approved"/>
    <s v="Norco Bicycles"/>
    <s v="Road"/>
    <s v="medium"/>
    <s v="medium"/>
    <n v="544.04999999999995"/>
    <n v="376.84"/>
    <n v="38647"/>
  </r>
  <r>
    <n v="15938"/>
    <n v="73"/>
    <x v="2471"/>
    <x v="259"/>
    <b v="1"/>
    <s v="Approved"/>
    <s v="Solex"/>
    <s v="Standard"/>
    <s v="medium"/>
    <s v="medium"/>
    <n v="1945.43"/>
    <n v="333.18"/>
    <n v="41922"/>
  </r>
  <r>
    <n v="15939"/>
    <n v="81"/>
    <x v="1556"/>
    <x v="136"/>
    <b v="0"/>
    <s v="Approved"/>
    <s v="Norco Bicycles"/>
    <s v="Standard"/>
    <s v="medium"/>
    <s v="small"/>
    <n v="586.45000000000005"/>
    <n v="521.94000000000005"/>
    <n v="33429"/>
  </r>
  <r>
    <n v="15940"/>
    <n v="32"/>
    <x v="2045"/>
    <x v="261"/>
    <b v="1"/>
    <s v="Approved"/>
    <s v="Giant Bicycles"/>
    <s v="Standard"/>
    <s v="medium"/>
    <s v="medium"/>
    <n v="642.70000000000005"/>
    <n v="211.37"/>
    <n v="37337"/>
  </r>
  <r>
    <n v="15941"/>
    <n v="32"/>
    <x v="1689"/>
    <x v="129"/>
    <b v="0"/>
    <s v="Approved"/>
    <s v="Giant Bicycles"/>
    <s v="Standard"/>
    <s v="medium"/>
    <s v="medium"/>
    <n v="642.70000000000005"/>
    <n v="211.37"/>
    <n v="37698"/>
  </r>
  <r>
    <n v="15942"/>
    <n v="43"/>
    <x v="362"/>
    <x v="328"/>
    <m/>
    <s v="Approved"/>
    <s v="Solex"/>
    <s v="Standard"/>
    <s v="medium"/>
    <s v="medium"/>
    <n v="1151.96"/>
    <n v="649.49"/>
    <n v="36498"/>
  </r>
  <r>
    <n v="15943"/>
    <n v="98"/>
    <x v="2744"/>
    <x v="24"/>
    <b v="1"/>
    <s v="Approved"/>
    <s v="OHM Cycles"/>
    <s v="Standard"/>
    <s v="medium"/>
    <s v="medium"/>
    <n v="795.34"/>
    <n v="101.58"/>
    <n v="35470"/>
  </r>
  <r>
    <n v="15944"/>
    <n v="3"/>
    <x v="456"/>
    <x v="207"/>
    <b v="1"/>
    <s v="Approved"/>
    <s v="Trek Bicycles"/>
    <s v="Standard"/>
    <s v="medium"/>
    <s v="large"/>
    <n v="2091.4699999999998"/>
    <n v="388.92"/>
    <n v="40410"/>
  </r>
  <r>
    <n v="15945"/>
    <n v="41"/>
    <x v="294"/>
    <x v="238"/>
    <b v="0"/>
    <s v="Approved"/>
    <s v="Solex"/>
    <s v="Road"/>
    <s v="medium"/>
    <s v="medium"/>
    <n v="416.98"/>
    <n v="312.74"/>
    <n v="35560"/>
  </r>
  <r>
    <n v="15946"/>
    <n v="38"/>
    <x v="1442"/>
    <x v="278"/>
    <b v="1"/>
    <s v="Approved"/>
    <s v="Solex"/>
    <s v="Standard"/>
    <s v="medium"/>
    <s v="medium"/>
    <n v="1577.53"/>
    <n v="826.51"/>
    <n v="40618"/>
  </r>
  <r>
    <n v="15947"/>
    <n v="23"/>
    <x v="1658"/>
    <x v="78"/>
    <b v="0"/>
    <s v="Approved"/>
    <s v="Norco Bicycles"/>
    <s v="Standard"/>
    <s v="medium"/>
    <s v="medium"/>
    <n v="1198.46"/>
    <n v="381.1"/>
    <n v="36145"/>
  </r>
  <r>
    <n v="15948"/>
    <n v="12"/>
    <x v="1004"/>
    <x v="52"/>
    <b v="0"/>
    <s v="Approved"/>
    <s v="WeareA2B"/>
    <s v="Standard"/>
    <s v="medium"/>
    <s v="medium"/>
    <n v="1231.1500000000001"/>
    <n v="161.6"/>
    <n v="38216"/>
  </r>
  <r>
    <n v="15949"/>
    <n v="5"/>
    <x v="3088"/>
    <x v="238"/>
    <b v="1"/>
    <s v="Approved"/>
    <s v="Trek Bicycles"/>
    <s v="Mountain"/>
    <s v="low"/>
    <s v="medium"/>
    <n v="574.64"/>
    <n v="459.71"/>
    <n v="40784"/>
  </r>
  <r>
    <n v="15950"/>
    <n v="0"/>
    <x v="876"/>
    <x v="353"/>
    <b v="1"/>
    <s v="Approved"/>
    <s v="Norco Bicycles"/>
    <s v="Road"/>
    <s v="medium"/>
    <s v="medium"/>
    <n v="543.39"/>
    <n v="407.54"/>
    <n v="42696"/>
  </r>
  <r>
    <n v="15951"/>
    <n v="50"/>
    <x v="2246"/>
    <x v="219"/>
    <b v="0"/>
    <s v="Approved"/>
    <s v="WeareA2B"/>
    <s v="Standard"/>
    <s v="medium"/>
    <s v="small"/>
    <n v="175.89"/>
    <n v="131.91999999999999"/>
    <n v="37668"/>
  </r>
  <r>
    <n v="15952"/>
    <n v="59"/>
    <x v="3361"/>
    <x v="106"/>
    <b v="0"/>
    <s v="Approved"/>
    <s v="Solex"/>
    <s v="Standard"/>
    <s v="medium"/>
    <s v="large"/>
    <n v="1061.56"/>
    <n v="733.58"/>
    <n v="34170"/>
  </r>
  <r>
    <n v="15953"/>
    <n v="32"/>
    <x v="3238"/>
    <x v="241"/>
    <b v="0"/>
    <s v="Approved"/>
    <s v="Giant Bicycles"/>
    <s v="Standard"/>
    <s v="high"/>
    <s v="medium"/>
    <n v="1179"/>
    <n v="707.4"/>
    <n v="38482"/>
  </r>
  <r>
    <n v="15954"/>
    <n v="67"/>
    <x v="1145"/>
    <x v="331"/>
    <b v="0"/>
    <s v="Approved"/>
    <s v="Norco Bicycles"/>
    <s v="Road"/>
    <s v="medium"/>
    <s v="medium"/>
    <n v="544.04999999999995"/>
    <n v="376.84"/>
    <n v="38647"/>
  </r>
  <r>
    <n v="15955"/>
    <n v="39"/>
    <x v="1705"/>
    <x v="108"/>
    <b v="1"/>
    <s v="Approved"/>
    <s v="Giant Bicycles"/>
    <s v="Standard"/>
    <s v="medium"/>
    <s v="large"/>
    <n v="1812.75"/>
    <n v="582.48"/>
    <n v="40336"/>
  </r>
  <r>
    <n v="15956"/>
    <n v="54"/>
    <x v="1345"/>
    <x v="28"/>
    <b v="1"/>
    <s v="Approved"/>
    <s v="WeareA2B"/>
    <s v="Standard"/>
    <s v="medium"/>
    <s v="medium"/>
    <n v="1292.8399999999999"/>
    <n v="13.44"/>
    <n v="39915"/>
  </r>
  <r>
    <n v="15957"/>
    <n v="0"/>
    <x v="928"/>
    <x v="291"/>
    <b v="1"/>
    <s v="Approved"/>
    <s v="WeareA2B"/>
    <s v="Standard"/>
    <s v="medium"/>
    <s v="medium"/>
    <n v="60.34"/>
    <n v="45.26"/>
    <n v="34165"/>
  </r>
  <r>
    <n v="15958"/>
    <n v="54"/>
    <x v="332"/>
    <x v="185"/>
    <b v="1"/>
    <s v="Approved"/>
    <s v="WeareA2B"/>
    <s v="Standard"/>
    <s v="medium"/>
    <s v="medium"/>
    <n v="1292.8399999999999"/>
    <n v="13.44"/>
    <n v="39915"/>
  </r>
  <r>
    <n v="15959"/>
    <n v="89"/>
    <x v="2753"/>
    <x v="214"/>
    <b v="1"/>
    <s v="Approved"/>
    <s v="WeareA2B"/>
    <s v="Touring"/>
    <s v="medium"/>
    <s v="large"/>
    <n v="1362.99"/>
    <n v="57.74"/>
    <n v="38482"/>
  </r>
  <r>
    <n v="15960"/>
    <n v="15"/>
    <x v="1143"/>
    <x v="174"/>
    <b v="1"/>
    <s v="Approved"/>
    <s v="Norco Bicycles"/>
    <s v="Standard"/>
    <s v="low"/>
    <s v="medium"/>
    <n v="958.74"/>
    <n v="748.9"/>
    <n v="38693"/>
  </r>
  <r>
    <n v="15961"/>
    <n v="3"/>
    <x v="2434"/>
    <x v="205"/>
    <b v="1"/>
    <s v="Approved"/>
    <s v="Trek Bicycles"/>
    <s v="Standard"/>
    <s v="medium"/>
    <s v="large"/>
    <n v="2091.4699999999998"/>
    <n v="388.92"/>
    <n v="34170"/>
  </r>
  <r>
    <n v="15962"/>
    <n v="58"/>
    <x v="3412"/>
    <x v="322"/>
    <b v="0"/>
    <s v="Approved"/>
    <s v="OHM Cycles"/>
    <s v="Standard"/>
    <s v="medium"/>
    <s v="medium"/>
    <n v="912.52"/>
    <n v="141.4"/>
    <n v="36146"/>
  </r>
  <r>
    <n v="15963"/>
    <n v="65"/>
    <x v="2479"/>
    <x v="99"/>
    <m/>
    <s v="Approved"/>
    <s v="WeareA2B"/>
    <s v="Standard"/>
    <s v="medium"/>
    <s v="medium"/>
    <n v="1807.45"/>
    <n v="778.69"/>
    <n v="34996"/>
  </r>
  <r>
    <n v="15964"/>
    <n v="10"/>
    <x v="1932"/>
    <x v="147"/>
    <b v="0"/>
    <s v="Approved"/>
    <s v="WeareA2B"/>
    <s v="Touring"/>
    <s v="medium"/>
    <s v="medium"/>
    <n v="1466.68"/>
    <n v="363.25"/>
    <n v="39298"/>
  </r>
  <r>
    <n v="15965"/>
    <n v="75"/>
    <x v="647"/>
    <x v="86"/>
    <b v="1"/>
    <s v="Approved"/>
    <s v="Giant Bicycles"/>
    <s v="Touring"/>
    <s v="medium"/>
    <s v="large"/>
    <n v="1873.97"/>
    <n v="863.95"/>
    <n v="38859"/>
  </r>
  <r>
    <n v="15966"/>
    <n v="6"/>
    <x v="3362"/>
    <x v="355"/>
    <b v="0"/>
    <s v="Approved"/>
    <s v="OHM Cycles"/>
    <s v="Standard"/>
    <s v="high"/>
    <s v="medium"/>
    <n v="227.88"/>
    <n v="136.72999999999999"/>
    <n v="37659"/>
  </r>
  <r>
    <n v="15967"/>
    <n v="98"/>
    <x v="1483"/>
    <x v="188"/>
    <b v="1"/>
    <s v="Approved"/>
    <s v="OHM Cycles"/>
    <s v="Standard"/>
    <s v="medium"/>
    <s v="medium"/>
    <n v="795.34"/>
    <n v="101.58"/>
    <n v="33259"/>
  </r>
  <r>
    <n v="15968"/>
    <n v="80"/>
    <x v="1777"/>
    <x v="179"/>
    <b v="0"/>
    <s v="Approved"/>
    <s v="OHM Cycles"/>
    <s v="Touring"/>
    <s v="low"/>
    <s v="medium"/>
    <n v="1073.07"/>
    <n v="933.84"/>
    <n v="35455"/>
  </r>
  <r>
    <n v="15969"/>
    <n v="45"/>
    <x v="1047"/>
    <x v="49"/>
    <b v="1"/>
    <s v="Approved"/>
    <s v="Trek Bicycles"/>
    <s v="Road"/>
    <s v="low"/>
    <s v="medium"/>
    <n v="980.37"/>
    <n v="234.43"/>
    <n v="39298"/>
  </r>
  <r>
    <n v="15970"/>
    <n v="17"/>
    <x v="2749"/>
    <x v="188"/>
    <b v="0"/>
    <s v="Approved"/>
    <s v="Solex"/>
    <s v="Standard"/>
    <s v="high"/>
    <s v="medium"/>
    <n v="1024.6600000000001"/>
    <n v="614.79999999999995"/>
    <n v="42404"/>
  </r>
  <r>
    <n v="15971"/>
    <n v="73"/>
    <x v="1651"/>
    <x v="267"/>
    <b v="1"/>
    <s v="Approved"/>
    <s v="Solex"/>
    <s v="Standard"/>
    <s v="medium"/>
    <s v="medium"/>
    <n v="1945.43"/>
    <n v="333.18"/>
    <n v="37499"/>
  </r>
  <r>
    <n v="15972"/>
    <n v="29"/>
    <x v="820"/>
    <x v="1"/>
    <b v="1"/>
    <s v="Approved"/>
    <s v="WeareA2B"/>
    <s v="Standard"/>
    <s v="medium"/>
    <s v="medium"/>
    <n v="1065.03"/>
    <n v="230.09"/>
    <n v="37874"/>
  </r>
  <r>
    <n v="15973"/>
    <n v="20"/>
    <x v="2266"/>
    <x v="309"/>
    <b v="1"/>
    <s v="Approved"/>
    <s v="Trek Bicycles"/>
    <s v="Standard"/>
    <s v="medium"/>
    <s v="small"/>
    <n v="1775.81"/>
    <n v="1580.47"/>
    <n v="40303"/>
  </r>
  <r>
    <n v="15974"/>
    <n v="1"/>
    <x v="1434"/>
    <x v="12"/>
    <b v="0"/>
    <s v="Approved"/>
    <s v="Giant Bicycles"/>
    <s v="Standard"/>
    <s v="medium"/>
    <s v="medium"/>
    <n v="1403.5"/>
    <n v="954.82"/>
    <n v="42688"/>
  </r>
  <r>
    <n v="15975"/>
    <n v="23"/>
    <x v="648"/>
    <x v="258"/>
    <b v="1"/>
    <s v="Approved"/>
    <s v="Norco Bicycles"/>
    <s v="Standard"/>
    <s v="medium"/>
    <s v="medium"/>
    <n v="1198.46"/>
    <n v="381.1"/>
    <n v="36145"/>
  </r>
  <r>
    <n v="15976"/>
    <n v="33"/>
    <x v="982"/>
    <x v="237"/>
    <b v="0"/>
    <s v="Approved"/>
    <s v="Giant Bicycles"/>
    <s v="Standard"/>
    <s v="medium"/>
    <s v="small"/>
    <n v="1311.44"/>
    <n v="1167.18"/>
    <n v="34527"/>
  </r>
  <r>
    <n v="15977"/>
    <n v="77"/>
    <x v="1656"/>
    <x v="271"/>
    <b v="0"/>
    <s v="Approved"/>
    <s v="Norco Bicycles"/>
    <s v="Road"/>
    <s v="medium"/>
    <s v="large"/>
    <n v="1240.31"/>
    <n v="795.1"/>
    <n v="40553"/>
  </r>
  <r>
    <n v="15978"/>
    <n v="51"/>
    <x v="1357"/>
    <x v="191"/>
    <b v="0"/>
    <s v="Approved"/>
    <s v="OHM Cycles"/>
    <s v="Standard"/>
    <s v="high"/>
    <s v="medium"/>
    <n v="2005.66"/>
    <n v="1203.4000000000001"/>
    <n v="33259"/>
  </r>
  <r>
    <n v="15979"/>
    <n v="36"/>
    <x v="430"/>
    <x v="323"/>
    <b v="0"/>
    <s v="Approved"/>
    <s v="Solex"/>
    <s v="Standard"/>
    <s v="low"/>
    <s v="medium"/>
    <n v="1289.8499999999999"/>
    <n v="74.510000000000005"/>
    <n v="37220"/>
  </r>
  <r>
    <n v="15980"/>
    <n v="0"/>
    <x v="2349"/>
    <x v="75"/>
    <b v="1"/>
    <s v="Approved"/>
    <s v="Trek Bicycles"/>
    <s v="Road"/>
    <s v="medium"/>
    <s v="medium"/>
    <n v="290.62"/>
    <n v="215.14"/>
    <n v="38339"/>
  </r>
  <r>
    <n v="15981"/>
    <n v="3"/>
    <x v="2646"/>
    <x v="211"/>
    <b v="0"/>
    <s v="Approved"/>
    <s v="Trek Bicycles"/>
    <s v="Standard"/>
    <s v="medium"/>
    <s v="large"/>
    <n v="2091.4699999999998"/>
    <n v="388.92"/>
    <n v="33549"/>
  </r>
  <r>
    <n v="15982"/>
    <n v="79"/>
    <x v="1280"/>
    <x v="264"/>
    <b v="1"/>
    <s v="Approved"/>
    <s v="Norco Bicycles"/>
    <s v="Standard"/>
    <s v="medium"/>
    <s v="medium"/>
    <n v="1555.58"/>
    <n v="818.01"/>
    <n v="35455"/>
  </r>
  <r>
    <n v="15983"/>
    <n v="67"/>
    <x v="2655"/>
    <x v="5"/>
    <b v="0"/>
    <s v="Approved"/>
    <s v="Solex"/>
    <s v="Standard"/>
    <s v="medium"/>
    <s v="large"/>
    <n v="1071.23"/>
    <n v="380.74"/>
    <n v="35160"/>
  </r>
  <r>
    <n v="15984"/>
    <n v="92"/>
    <x v="1977"/>
    <x v="15"/>
    <b v="1"/>
    <s v="Approved"/>
    <s v="WeareA2B"/>
    <s v="Touring"/>
    <s v="medium"/>
    <s v="large"/>
    <n v="1890.39"/>
    <n v="260.14"/>
    <n v="40303"/>
  </r>
  <r>
    <n v="15985"/>
    <n v="18"/>
    <x v="3007"/>
    <x v="95"/>
    <b v="1"/>
    <s v="Approved"/>
    <s v="Norco Bicycles"/>
    <s v="Standard"/>
    <s v="high"/>
    <s v="medium"/>
    <n v="1148.6400000000001"/>
    <n v="689.18"/>
    <n v="35667"/>
  </r>
  <r>
    <n v="15986"/>
    <n v="77"/>
    <x v="2892"/>
    <x v="105"/>
    <b v="1"/>
    <s v="Approved"/>
    <s v="Norco Bicycles"/>
    <s v="Road"/>
    <s v="medium"/>
    <s v="large"/>
    <n v="1240.31"/>
    <n v="795.1"/>
    <n v="42218"/>
  </r>
  <r>
    <n v="15987"/>
    <n v="80"/>
    <x v="303"/>
    <x v="280"/>
    <b v="1"/>
    <s v="Approved"/>
    <s v="OHM Cycles"/>
    <s v="Touring"/>
    <s v="low"/>
    <s v="medium"/>
    <n v="1073.07"/>
    <n v="933.84"/>
    <n v="42226"/>
  </r>
  <r>
    <n v="15988"/>
    <n v="41"/>
    <x v="3392"/>
    <x v="340"/>
    <b v="1"/>
    <s v="Approved"/>
    <s v="Norco Bicycles"/>
    <s v="Standard"/>
    <s v="low"/>
    <s v="medium"/>
    <n v="958.74"/>
    <n v="748.9"/>
    <n v="38693"/>
  </r>
  <r>
    <n v="15989"/>
    <n v="49"/>
    <x v="3204"/>
    <x v="62"/>
    <b v="0"/>
    <s v="Approved"/>
    <s v="Trek Bicycles"/>
    <s v="Road"/>
    <s v="medium"/>
    <s v="medium"/>
    <n v="533.51"/>
    <n v="400.13"/>
    <n v="41064"/>
  </r>
  <r>
    <n v="15990"/>
    <n v="8"/>
    <x v="922"/>
    <x v="228"/>
    <b v="1"/>
    <s v="Approved"/>
    <s v="Solex"/>
    <s v="Road"/>
    <s v="medium"/>
    <s v="small"/>
    <n v="1703.52"/>
    <n v="1516.13"/>
    <n v="38216"/>
  </r>
  <r>
    <n v="15991"/>
    <n v="45"/>
    <x v="5"/>
    <x v="312"/>
    <b v="1"/>
    <s v="Approved"/>
    <s v="Solex"/>
    <s v="Standard"/>
    <s v="medium"/>
    <s v="medium"/>
    <n v="441.49"/>
    <n v="84.99"/>
    <n v="38991"/>
  </r>
  <r>
    <n v="15992"/>
    <n v="86"/>
    <x v="158"/>
    <x v="126"/>
    <b v="0"/>
    <s v="Approved"/>
    <s v="OHM Cycles"/>
    <s v="Standard"/>
    <s v="medium"/>
    <s v="medium"/>
    <n v="235.63"/>
    <n v="125.07"/>
    <n v="38206"/>
  </r>
  <r>
    <n v="15993"/>
    <n v="5"/>
    <x v="950"/>
    <x v="59"/>
    <b v="0"/>
    <s v="Approved"/>
    <s v="Trek Bicycles"/>
    <s v="Mountain"/>
    <s v="low"/>
    <s v="medium"/>
    <n v="574.64"/>
    <n v="459.71"/>
    <n v="37659"/>
  </r>
  <r>
    <n v="15994"/>
    <n v="63"/>
    <x v="3135"/>
    <x v="293"/>
    <b v="1"/>
    <s v="Approved"/>
    <s v="Solex"/>
    <s v="Standard"/>
    <s v="medium"/>
    <s v="medium"/>
    <n v="1483.2"/>
    <n v="99.59"/>
    <n v="36146"/>
  </r>
  <r>
    <n v="15995"/>
    <n v="23"/>
    <x v="1136"/>
    <x v="253"/>
    <b v="1"/>
    <s v="Approved"/>
    <s v="Norco Bicycles"/>
    <s v="Mountain"/>
    <s v="low"/>
    <s v="small"/>
    <n v="688.63"/>
    <n v="612.88"/>
    <n v="34244"/>
  </r>
  <r>
    <n v="15996"/>
    <n v="22"/>
    <x v="2396"/>
    <x v="220"/>
    <b v="0"/>
    <s v="Approved"/>
    <s v="WeareA2B"/>
    <s v="Standard"/>
    <s v="medium"/>
    <s v="medium"/>
    <n v="60.34"/>
    <n v="45.26"/>
    <n v="34165"/>
  </r>
  <r>
    <n v="15997"/>
    <n v="0"/>
    <x v="1921"/>
    <x v="38"/>
    <b v="0"/>
    <s v="Approved"/>
    <s v="Giant Bicycles"/>
    <s v="Standard"/>
    <s v="medium"/>
    <s v="large"/>
    <n v="569.55999999999995"/>
    <n v="528.42999999999995"/>
    <n v="40336"/>
  </r>
  <r>
    <n v="15998"/>
    <n v="65"/>
    <x v="1641"/>
    <x v="353"/>
    <b v="1"/>
    <s v="Approved"/>
    <s v="WeareA2B"/>
    <s v="Standard"/>
    <s v="medium"/>
    <s v="medium"/>
    <n v="1807.45"/>
    <n v="778.69"/>
    <n v="34996"/>
  </r>
  <r>
    <n v="15999"/>
    <n v="61"/>
    <x v="1806"/>
    <x v="73"/>
    <b v="1"/>
    <s v="Approved"/>
    <s v="Norco Bicycles"/>
    <s v="Standard"/>
    <s v="medium"/>
    <s v="small"/>
    <n v="586.45000000000005"/>
    <n v="521.94000000000005"/>
    <n v="36145"/>
  </r>
  <r>
    <n v="16000"/>
    <n v="29"/>
    <x v="1971"/>
    <x v="152"/>
    <b v="1"/>
    <s v="Approved"/>
    <s v="Norco Bicycles"/>
    <s v="Road"/>
    <s v="medium"/>
    <s v="medium"/>
    <n v="543.39"/>
    <n v="407.54"/>
    <n v="42696"/>
  </r>
  <r>
    <n v="16001"/>
    <n v="51"/>
    <x v="2166"/>
    <x v="360"/>
    <b v="0"/>
    <s v="Approved"/>
    <s v="OHM Cycles"/>
    <s v="Standard"/>
    <s v="high"/>
    <s v="medium"/>
    <n v="2005.66"/>
    <n v="1203.4000000000001"/>
    <n v="42295"/>
  </r>
  <r>
    <n v="16002"/>
    <n v="62"/>
    <x v="2402"/>
    <x v="94"/>
    <b v="1"/>
    <s v="Approved"/>
    <s v="Solex"/>
    <s v="Standard"/>
    <s v="medium"/>
    <s v="medium"/>
    <n v="478.16"/>
    <n v="298.72000000000003"/>
    <n v="34143"/>
  </r>
  <r>
    <n v="16003"/>
    <n v="0"/>
    <x v="459"/>
    <x v="203"/>
    <b v="1"/>
    <s v="Approved"/>
    <m/>
    <m/>
    <m/>
    <m/>
    <n v="889.05"/>
    <m/>
    <m/>
  </r>
  <r>
    <n v="16004"/>
    <n v="38"/>
    <x v="3387"/>
    <x v="275"/>
    <b v="1"/>
    <s v="Approved"/>
    <s v="Solex"/>
    <s v="Standard"/>
    <s v="medium"/>
    <s v="medium"/>
    <n v="1577.53"/>
    <n v="826.51"/>
    <n v="40618"/>
  </r>
  <r>
    <n v="16005"/>
    <n v="0"/>
    <x v="3233"/>
    <x v="149"/>
    <b v="1"/>
    <s v="Approved"/>
    <s v="Solex"/>
    <s v="Standard"/>
    <s v="medium"/>
    <s v="medium"/>
    <n v="71.489999999999995"/>
    <n v="53.62"/>
    <n v="38573"/>
  </r>
  <r>
    <n v="16006"/>
    <n v="3"/>
    <x v="1193"/>
    <x v="126"/>
    <b v="0"/>
    <s v="Approved"/>
    <s v="Trek Bicycles"/>
    <s v="Standard"/>
    <s v="medium"/>
    <s v="large"/>
    <n v="2091.4699999999998"/>
    <n v="388.92"/>
    <n v="37337"/>
  </r>
  <r>
    <n v="16007"/>
    <n v="0"/>
    <x v="1894"/>
    <x v="100"/>
    <b v="1"/>
    <s v="Approved"/>
    <s v="Trek Bicycles"/>
    <s v="Road"/>
    <s v="medium"/>
    <s v="medium"/>
    <n v="533.51"/>
    <n v="400.13"/>
    <n v="40779"/>
  </r>
  <r>
    <n v="16008"/>
    <n v="21"/>
    <x v="1876"/>
    <x v="164"/>
    <b v="0"/>
    <s v="Approved"/>
    <s v="Solex"/>
    <s v="Standard"/>
    <s v="medium"/>
    <s v="large"/>
    <n v="1071.23"/>
    <n v="380.74"/>
    <n v="35160"/>
  </r>
  <r>
    <n v="16009"/>
    <n v="73"/>
    <x v="2119"/>
    <x v="34"/>
    <b v="0"/>
    <s v="Approved"/>
    <s v="Solex"/>
    <s v="Standard"/>
    <s v="medium"/>
    <s v="medium"/>
    <n v="1945.43"/>
    <n v="333.18"/>
    <n v="37499"/>
  </r>
  <r>
    <n v="16010"/>
    <n v="0"/>
    <x v="2878"/>
    <x v="363"/>
    <b v="0"/>
    <s v="Approved"/>
    <m/>
    <m/>
    <m/>
    <m/>
    <n v="1617.32"/>
    <m/>
    <m/>
  </r>
  <r>
    <n v="16011"/>
    <n v="22"/>
    <x v="45"/>
    <x v="31"/>
    <b v="1"/>
    <s v="Approved"/>
    <s v="Solex"/>
    <s v="Standard"/>
    <s v="medium"/>
    <s v="medium"/>
    <n v="575.27"/>
    <n v="431.45"/>
    <n v="41345"/>
  </r>
  <r>
    <n v="16012"/>
    <n v="38"/>
    <x v="3276"/>
    <x v="102"/>
    <b v="1"/>
    <s v="Approved"/>
    <s v="Trek Bicycles"/>
    <s v="Standard"/>
    <s v="medium"/>
    <s v="large"/>
    <n v="2091.4699999999998"/>
    <n v="388.92"/>
    <n v="38573"/>
  </r>
  <r>
    <n v="16013"/>
    <n v="95"/>
    <x v="2031"/>
    <x v="238"/>
    <b v="0"/>
    <s v="Approved"/>
    <s v="OHM Cycles"/>
    <s v="Touring"/>
    <s v="low"/>
    <s v="medium"/>
    <n v="1073.07"/>
    <n v="933.84"/>
    <n v="36145"/>
  </r>
  <r>
    <n v="16014"/>
    <n v="53"/>
    <x v="648"/>
    <x v="222"/>
    <b v="0"/>
    <s v="Approved"/>
    <s v="Giant Bicycles"/>
    <s v="Standard"/>
    <s v="high"/>
    <s v="medium"/>
    <n v="1274.93"/>
    <n v="764.96"/>
    <n v="39298"/>
  </r>
  <r>
    <n v="16015"/>
    <n v="35"/>
    <x v="2918"/>
    <x v="206"/>
    <b v="1"/>
    <s v="Approved"/>
    <s v="Trek Bicycles"/>
    <s v="Standard"/>
    <s v="low"/>
    <s v="medium"/>
    <n v="1057.51"/>
    <n v="154.4"/>
    <n v="36361"/>
  </r>
  <r>
    <n v="16016"/>
    <n v="47"/>
    <x v="1702"/>
    <x v="54"/>
    <b v="1"/>
    <s v="Approved"/>
    <s v="Trek Bicycles"/>
    <s v="Road"/>
    <s v="low"/>
    <s v="small"/>
    <n v="1720.7"/>
    <n v="1531.42"/>
    <n v="38991"/>
  </r>
  <r>
    <n v="16017"/>
    <n v="16"/>
    <x v="3192"/>
    <x v="304"/>
    <b v="0"/>
    <s v="Approved"/>
    <s v="Norco Bicycles"/>
    <s v="Standard"/>
    <s v="high"/>
    <s v="small"/>
    <n v="1661.92"/>
    <n v="1479.11"/>
    <n v="34586"/>
  </r>
  <r>
    <n v="16018"/>
    <n v="42"/>
    <x v="2641"/>
    <x v="3"/>
    <b v="1"/>
    <s v="Approved"/>
    <s v="OHM Cycles"/>
    <s v="Road"/>
    <s v="medium"/>
    <s v="small"/>
    <n v="1810"/>
    <n v="1610.9"/>
    <n v="40672"/>
  </r>
  <r>
    <n v="16019"/>
    <n v="43"/>
    <x v="1907"/>
    <x v="267"/>
    <b v="0"/>
    <s v="Approved"/>
    <s v="Solex"/>
    <s v="Standard"/>
    <s v="medium"/>
    <s v="medium"/>
    <n v="1151.96"/>
    <n v="649.49"/>
    <n v="36498"/>
  </r>
  <r>
    <n v="16020"/>
    <n v="92"/>
    <x v="3424"/>
    <x v="74"/>
    <b v="1"/>
    <s v="Approved"/>
    <s v="WeareA2B"/>
    <s v="Standard"/>
    <s v="medium"/>
    <s v="small"/>
    <n v="1415.01"/>
    <n v="1259.3599999999999"/>
    <n v="41434"/>
  </r>
  <r>
    <n v="16021"/>
    <n v="78"/>
    <x v="1700"/>
    <x v="200"/>
    <m/>
    <s v="Approved"/>
    <s v="Giant Bicycles"/>
    <s v="Standard"/>
    <s v="medium"/>
    <s v="large"/>
    <n v="1765.3"/>
    <n v="709.48"/>
    <n v="41533"/>
  </r>
  <r>
    <n v="16022"/>
    <n v="56"/>
    <x v="89"/>
    <x v="274"/>
    <m/>
    <s v="Approved"/>
    <s v="OHM Cycles"/>
    <s v="Standard"/>
    <s v="medium"/>
    <s v="medium"/>
    <n v="183.86"/>
    <n v="137.9"/>
    <n v="42295"/>
  </r>
  <r>
    <n v="16023"/>
    <n v="27"/>
    <x v="3463"/>
    <x v="61"/>
    <b v="1"/>
    <s v="Approved"/>
    <s v="Trek Bicycles"/>
    <s v="Standard"/>
    <s v="medium"/>
    <s v="medium"/>
    <n v="499.53"/>
    <n v="388.72"/>
    <n v="36334"/>
  </r>
  <r>
    <n v="16024"/>
    <n v="5"/>
    <x v="582"/>
    <x v="300"/>
    <b v="1"/>
    <s v="Approved"/>
    <s v="Trek Bicycles"/>
    <s v="Mountain"/>
    <s v="low"/>
    <s v="medium"/>
    <n v="574.64"/>
    <n v="459.71"/>
    <n v="40784"/>
  </r>
  <r>
    <n v="16025"/>
    <n v="4"/>
    <x v="1489"/>
    <x v="348"/>
    <b v="0"/>
    <s v="Approved"/>
    <s v="Giant Bicycles"/>
    <s v="Standard"/>
    <s v="high"/>
    <s v="medium"/>
    <n v="1129.1300000000001"/>
    <n v="677.48"/>
    <n v="37659"/>
  </r>
  <r>
    <n v="16026"/>
    <n v="22"/>
    <x v="1727"/>
    <x v="321"/>
    <b v="1"/>
    <s v="Approved"/>
    <s v="WeareA2B"/>
    <s v="Standard"/>
    <s v="medium"/>
    <s v="medium"/>
    <n v="60.34"/>
    <n v="45.26"/>
    <n v="42696"/>
  </r>
  <r>
    <n v="16027"/>
    <n v="0"/>
    <x v="2027"/>
    <x v="190"/>
    <b v="0"/>
    <s v="Approved"/>
    <s v="Solex"/>
    <s v="Standard"/>
    <s v="medium"/>
    <s v="large"/>
    <n v="202.62"/>
    <n v="151.96"/>
    <n v="33364"/>
  </r>
  <r>
    <n v="16028"/>
    <n v="55"/>
    <x v="336"/>
    <x v="274"/>
    <b v="1"/>
    <s v="Approved"/>
    <s v="Trek Bicycles"/>
    <s v="Road"/>
    <s v="medium"/>
    <s v="large"/>
    <n v="1894.19"/>
    <n v="598.76"/>
    <n v="35707"/>
  </r>
  <r>
    <n v="16029"/>
    <n v="17"/>
    <x v="2031"/>
    <x v="64"/>
    <b v="1"/>
    <s v="Approved"/>
    <s v="WeareA2B"/>
    <s v="Touring"/>
    <s v="medium"/>
    <s v="large"/>
    <n v="1362.99"/>
    <n v="57.74"/>
    <n v="34079"/>
  </r>
  <r>
    <n v="16030"/>
    <n v="24"/>
    <x v="1726"/>
    <x v="65"/>
    <b v="0"/>
    <s v="Approved"/>
    <s v="Solex"/>
    <s v="Road"/>
    <s v="medium"/>
    <s v="large"/>
    <n v="1777.8"/>
    <n v="820.78"/>
    <n v="33552"/>
  </r>
  <r>
    <n v="16031"/>
    <n v="27"/>
    <x v="3032"/>
    <x v="58"/>
    <b v="0"/>
    <s v="Approved"/>
    <s v="Trek Bicycles"/>
    <s v="Standard"/>
    <s v="low"/>
    <s v="medium"/>
    <n v="1057.51"/>
    <n v="154.4"/>
    <n v="36361"/>
  </r>
  <r>
    <n v="16032"/>
    <n v="5"/>
    <x v="593"/>
    <x v="81"/>
    <b v="1"/>
    <s v="Approved"/>
    <s v="Trek Bicycles"/>
    <s v="Mountain"/>
    <s v="low"/>
    <s v="medium"/>
    <n v="574.64"/>
    <n v="459.71"/>
    <n v="40784"/>
  </r>
  <r>
    <n v="16033"/>
    <n v="0"/>
    <x v="2093"/>
    <x v="332"/>
    <b v="1"/>
    <s v="Approved"/>
    <m/>
    <m/>
    <m/>
    <m/>
    <n v="1788.93"/>
    <m/>
    <m/>
  </r>
  <r>
    <n v="16034"/>
    <n v="63"/>
    <x v="1530"/>
    <x v="239"/>
    <b v="1"/>
    <s v="Approved"/>
    <s v="Solex"/>
    <s v="Standard"/>
    <s v="medium"/>
    <s v="medium"/>
    <n v="1483.2"/>
    <n v="99.59"/>
    <n v="36146"/>
  </r>
  <r>
    <n v="16035"/>
    <n v="74"/>
    <x v="3476"/>
    <x v="133"/>
    <b v="0"/>
    <s v="Approved"/>
    <s v="WeareA2B"/>
    <s v="Standard"/>
    <s v="medium"/>
    <s v="medium"/>
    <n v="1228.07"/>
    <n v="400.91"/>
    <n v="38193"/>
  </r>
  <r>
    <n v="16036"/>
    <n v="66"/>
    <x v="784"/>
    <x v="213"/>
    <b v="0"/>
    <s v="Approved"/>
    <s v="Giant Bicycles"/>
    <s v="Road"/>
    <s v="low"/>
    <s v="small"/>
    <n v="590.26"/>
    <n v="525.33000000000004"/>
    <n v="36668"/>
  </r>
  <r>
    <n v="16037"/>
    <n v="65"/>
    <x v="1951"/>
    <x v="350"/>
    <b v="0"/>
    <s v="Approved"/>
    <s v="WeareA2B"/>
    <s v="Standard"/>
    <s v="medium"/>
    <s v="medium"/>
    <n v="1807.45"/>
    <n v="778.69"/>
    <n v="34996"/>
  </r>
  <r>
    <n v="16038"/>
    <n v="0"/>
    <x v="1333"/>
    <x v="312"/>
    <b v="1"/>
    <s v="Approved"/>
    <s v="Norco Bicycles"/>
    <s v="Standard"/>
    <s v="low"/>
    <s v="medium"/>
    <n v="363.01"/>
    <n v="290.41000000000003"/>
    <n v="37626"/>
  </r>
  <r>
    <n v="16039"/>
    <n v="14"/>
    <x v="2027"/>
    <x v="247"/>
    <b v="1"/>
    <s v="Approved"/>
    <s v="Solex"/>
    <s v="Standard"/>
    <s v="high"/>
    <s v="large"/>
    <n v="1842.92"/>
    <n v="1105.75"/>
    <n v="40553"/>
  </r>
  <r>
    <n v="16040"/>
    <n v="33"/>
    <x v="1794"/>
    <x v="27"/>
    <b v="1"/>
    <s v="Approved"/>
    <s v="Giant Bicycles"/>
    <s v="Standard"/>
    <s v="medium"/>
    <s v="small"/>
    <n v="1311.44"/>
    <n v="1167.18"/>
    <n v="33888"/>
  </r>
  <r>
    <n v="16041"/>
    <n v="23"/>
    <x v="3086"/>
    <x v="34"/>
    <b v="0"/>
    <s v="Approved"/>
    <s v="Norco Bicycles"/>
    <s v="Mountain"/>
    <s v="low"/>
    <s v="small"/>
    <n v="688.63"/>
    <n v="612.88"/>
    <n v="34115"/>
  </r>
  <r>
    <n v="16042"/>
    <n v="73"/>
    <x v="1459"/>
    <x v="39"/>
    <b v="1"/>
    <s v="Approved"/>
    <s v="Solex"/>
    <s v="Standard"/>
    <s v="medium"/>
    <s v="medium"/>
    <n v="1945.43"/>
    <n v="333.18"/>
    <n v="36668"/>
  </r>
  <r>
    <n v="16043"/>
    <n v="82"/>
    <x v="1045"/>
    <x v="141"/>
    <b v="0"/>
    <s v="Approved"/>
    <s v="Giant Bicycles"/>
    <s v="Road"/>
    <s v="medium"/>
    <s v="medium"/>
    <n v="1538.99"/>
    <n v="829.65"/>
    <n v="37337"/>
  </r>
  <r>
    <n v="16044"/>
    <n v="62"/>
    <x v="1281"/>
    <x v="44"/>
    <b v="1"/>
    <s v="Approved"/>
    <s v="Solex"/>
    <s v="Standard"/>
    <s v="medium"/>
    <s v="medium"/>
    <n v="478.16"/>
    <n v="298.72000000000003"/>
    <n v="42145"/>
  </r>
  <r>
    <n v="16045"/>
    <n v="33"/>
    <x v="1699"/>
    <x v="163"/>
    <b v="0"/>
    <s v="Approved"/>
    <s v="Giant Bicycles"/>
    <s v="Standard"/>
    <s v="medium"/>
    <s v="small"/>
    <n v="1311.44"/>
    <n v="1167.18"/>
    <n v="33888"/>
  </r>
  <r>
    <n v="16046"/>
    <n v="6"/>
    <x v="316"/>
    <x v="330"/>
    <m/>
    <s v="Approved"/>
    <s v="Solex"/>
    <s v="Standard"/>
    <s v="high"/>
    <s v="medium"/>
    <n v="748.17"/>
    <n v="448.9"/>
    <n v="35052"/>
  </r>
  <r>
    <n v="16047"/>
    <n v="4"/>
    <x v="1827"/>
    <x v="96"/>
    <b v="1"/>
    <s v="Approved"/>
    <s v="Giant Bicycles"/>
    <s v="Standard"/>
    <s v="high"/>
    <s v="medium"/>
    <n v="1129.1300000000001"/>
    <n v="677.48"/>
    <n v="33549"/>
  </r>
  <r>
    <n v="16048"/>
    <n v="20"/>
    <x v="492"/>
    <x v="318"/>
    <b v="0"/>
    <s v="Approved"/>
    <s v="Trek Bicycles"/>
    <s v="Standard"/>
    <s v="medium"/>
    <s v="small"/>
    <n v="1775.81"/>
    <n v="1580.47"/>
    <n v="40670"/>
  </r>
  <r>
    <n v="16049"/>
    <n v="53"/>
    <x v="1078"/>
    <x v="22"/>
    <b v="1"/>
    <s v="Approved"/>
    <s v="OHM Cycles"/>
    <s v="Standard"/>
    <s v="medium"/>
    <s v="medium"/>
    <n v="795.34"/>
    <n v="101.58"/>
    <n v="35470"/>
  </r>
  <r>
    <n v="16050"/>
    <n v="89"/>
    <x v="3341"/>
    <x v="271"/>
    <b v="0"/>
    <s v="Approved"/>
    <s v="WeareA2B"/>
    <s v="Touring"/>
    <s v="medium"/>
    <s v="large"/>
    <n v="1362.99"/>
    <n v="57.74"/>
    <n v="41434"/>
  </r>
  <r>
    <n v="16051"/>
    <n v="68"/>
    <x v="824"/>
    <x v="4"/>
    <b v="0"/>
    <s v="Approved"/>
    <s v="OHM Cycles"/>
    <s v="Standard"/>
    <s v="medium"/>
    <s v="medium"/>
    <n v="1636.9"/>
    <n v="44.71"/>
    <n v="40410"/>
  </r>
  <r>
    <n v="16052"/>
    <n v="64"/>
    <x v="777"/>
    <x v="157"/>
    <b v="1"/>
    <s v="Approved"/>
    <s v="Trek Bicycles"/>
    <s v="Standard"/>
    <s v="medium"/>
    <s v="large"/>
    <n v="1469.44"/>
    <n v="596.54999999999995"/>
    <n v="41047"/>
  </r>
  <r>
    <n v="16053"/>
    <n v="13"/>
    <x v="75"/>
    <x v="112"/>
    <b v="0"/>
    <s v="Approved"/>
    <s v="Solex"/>
    <s v="Standard"/>
    <s v="medium"/>
    <s v="medium"/>
    <n v="1163.8900000000001"/>
    <n v="589.27"/>
    <n v="42560"/>
  </r>
  <r>
    <n v="16054"/>
    <n v="70"/>
    <x v="1683"/>
    <x v="86"/>
    <b v="0"/>
    <s v="Approved"/>
    <s v="Trek Bicycles"/>
    <s v="Standard"/>
    <s v="high"/>
    <s v="medium"/>
    <n v="495.72"/>
    <n v="297.43"/>
    <n v="42105"/>
  </r>
  <r>
    <n v="16055"/>
    <n v="21"/>
    <x v="284"/>
    <x v="41"/>
    <b v="1"/>
    <s v="Approved"/>
    <s v="Solex"/>
    <s v="Standard"/>
    <s v="medium"/>
    <s v="large"/>
    <n v="1071.23"/>
    <n v="380.74"/>
    <n v="34244"/>
  </r>
  <r>
    <n v="16056"/>
    <n v="41"/>
    <x v="2078"/>
    <x v="100"/>
    <b v="0"/>
    <s v="Approved"/>
    <s v="Solex"/>
    <s v="Road"/>
    <s v="medium"/>
    <s v="medium"/>
    <n v="416.98"/>
    <n v="312.74"/>
    <n v="39427"/>
  </r>
  <r>
    <n v="16057"/>
    <n v="17"/>
    <x v="3127"/>
    <x v="286"/>
    <b v="0"/>
    <s v="Approved"/>
    <s v="Solex"/>
    <s v="Standard"/>
    <s v="high"/>
    <s v="medium"/>
    <n v="1024.6600000000001"/>
    <n v="614.79999999999995"/>
    <n v="35378"/>
  </r>
  <r>
    <n v="16058"/>
    <n v="68"/>
    <x v="3160"/>
    <x v="83"/>
    <b v="0"/>
    <s v="Approved"/>
    <s v="OHM Cycles"/>
    <s v="Standard"/>
    <s v="medium"/>
    <s v="medium"/>
    <n v="1636.9"/>
    <n v="44.71"/>
    <n v="40410"/>
  </r>
  <r>
    <n v="16059"/>
    <n v="94"/>
    <x v="1007"/>
    <x v="240"/>
    <b v="0"/>
    <s v="Approved"/>
    <s v="Giant Bicycles"/>
    <s v="Standard"/>
    <s v="medium"/>
    <s v="large"/>
    <n v="1635.3"/>
    <n v="993.66"/>
    <n v="41434"/>
  </r>
  <r>
    <n v="16060"/>
    <n v="81"/>
    <x v="1998"/>
    <x v="362"/>
    <b v="1"/>
    <s v="Approved"/>
    <s v="Norco Bicycles"/>
    <s v="Standard"/>
    <s v="medium"/>
    <s v="small"/>
    <n v="586.45000000000005"/>
    <n v="521.94000000000005"/>
    <n v="41533"/>
  </r>
  <r>
    <n v="16061"/>
    <n v="17"/>
    <x v="711"/>
    <x v="356"/>
    <b v="0"/>
    <s v="Approved"/>
    <s v="WeareA2B"/>
    <s v="Touring"/>
    <s v="medium"/>
    <s v="large"/>
    <n v="1362.99"/>
    <n v="57.74"/>
    <n v="34079"/>
  </r>
  <r>
    <n v="16062"/>
    <n v="17"/>
    <x v="598"/>
    <x v="76"/>
    <b v="0"/>
    <s v="Approved"/>
    <s v="Solex"/>
    <s v="Standard"/>
    <s v="high"/>
    <s v="medium"/>
    <n v="1024.6600000000001"/>
    <n v="614.79999999999995"/>
    <n v="35378"/>
  </r>
  <r>
    <n v="16063"/>
    <n v="23"/>
    <x v="432"/>
    <x v="20"/>
    <b v="1"/>
    <s v="Approved"/>
    <s v="Norco Bicycles"/>
    <s v="Mountain"/>
    <s v="low"/>
    <s v="small"/>
    <n v="688.63"/>
    <n v="612.88"/>
    <n v="34244"/>
  </r>
  <r>
    <n v="16064"/>
    <n v="14"/>
    <x v="1082"/>
    <x v="280"/>
    <b v="0"/>
    <s v="Approved"/>
    <s v="Solex"/>
    <s v="Standard"/>
    <s v="high"/>
    <s v="large"/>
    <n v="1842.92"/>
    <n v="1105.75"/>
    <n v="38193"/>
  </r>
  <r>
    <n v="16065"/>
    <n v="89"/>
    <x v="2768"/>
    <x v="317"/>
    <b v="0"/>
    <s v="Approved"/>
    <s v="WeareA2B"/>
    <s v="Touring"/>
    <s v="medium"/>
    <s v="large"/>
    <n v="1362.99"/>
    <n v="57.74"/>
    <n v="42560"/>
  </r>
  <r>
    <n v="16066"/>
    <n v="93"/>
    <x v="197"/>
    <x v="293"/>
    <b v="1"/>
    <s v="Approved"/>
    <s v="OHM Cycles"/>
    <s v="Standard"/>
    <s v="high"/>
    <s v="medium"/>
    <n v="1458.17"/>
    <n v="874.9"/>
    <n v="36498"/>
  </r>
  <r>
    <n v="16067"/>
    <n v="88"/>
    <x v="924"/>
    <x v="10"/>
    <b v="0"/>
    <s v="Approved"/>
    <s v="Norco Bicycles"/>
    <s v="Standard"/>
    <s v="medium"/>
    <s v="medium"/>
    <n v="1198.46"/>
    <n v="381.1"/>
    <n v="36145"/>
  </r>
  <r>
    <n v="16068"/>
    <n v="17"/>
    <x v="1925"/>
    <x v="332"/>
    <b v="1"/>
    <s v="Approved"/>
    <s v="Solex"/>
    <s v="Standard"/>
    <s v="high"/>
    <s v="medium"/>
    <n v="1024.6600000000001"/>
    <n v="614.79999999999995"/>
    <n v="35378"/>
  </r>
  <r>
    <n v="16069"/>
    <n v="89"/>
    <x v="2034"/>
    <x v="349"/>
    <m/>
    <s v="Approved"/>
    <s v="WeareA2B"/>
    <s v="Touring"/>
    <s v="medium"/>
    <s v="large"/>
    <n v="1362.99"/>
    <n v="57.74"/>
    <n v="37539"/>
  </r>
  <r>
    <n v="16070"/>
    <n v="18"/>
    <x v="2459"/>
    <x v="323"/>
    <b v="0"/>
    <s v="Approved"/>
    <s v="Solex"/>
    <s v="Standard"/>
    <s v="medium"/>
    <s v="medium"/>
    <n v="575.27"/>
    <n v="431.45"/>
    <n v="41345"/>
  </r>
  <r>
    <n v="16071"/>
    <n v="79"/>
    <x v="3477"/>
    <x v="252"/>
    <b v="1"/>
    <s v="Approved"/>
    <s v="Norco Bicycles"/>
    <s v="Standard"/>
    <s v="medium"/>
    <s v="medium"/>
    <n v="1555.58"/>
    <n v="818.01"/>
    <n v="37873"/>
  </r>
  <r>
    <n v="16072"/>
    <n v="3"/>
    <x v="76"/>
    <x v="271"/>
    <b v="0"/>
    <s v="Approved"/>
    <s v="Trek Bicycles"/>
    <s v="Standard"/>
    <s v="medium"/>
    <s v="large"/>
    <n v="2091.4699999999998"/>
    <n v="388.92"/>
    <n v="41167"/>
  </r>
  <r>
    <n v="16073"/>
    <n v="74"/>
    <x v="2690"/>
    <x v="228"/>
    <b v="1"/>
    <s v="Approved"/>
    <s v="WeareA2B"/>
    <s v="Standard"/>
    <s v="medium"/>
    <s v="medium"/>
    <n v="1762.96"/>
    <n v="950.52"/>
    <n v="35470"/>
  </r>
  <r>
    <n v="16074"/>
    <n v="1"/>
    <x v="2586"/>
    <x v="16"/>
    <b v="0"/>
    <s v="Approved"/>
    <s v="Giant Bicycles"/>
    <s v="Standard"/>
    <s v="medium"/>
    <s v="medium"/>
    <n v="1403.5"/>
    <n v="954.82"/>
    <n v="38258"/>
  </r>
  <r>
    <n v="16075"/>
    <n v="69"/>
    <x v="2862"/>
    <x v="227"/>
    <b v="0"/>
    <s v="Approved"/>
    <s v="Giant Bicycles"/>
    <s v="Road"/>
    <s v="medium"/>
    <s v="medium"/>
    <n v="792.9"/>
    <n v="594.67999999999995"/>
    <n v="42105"/>
  </r>
  <r>
    <n v="16076"/>
    <n v="57"/>
    <x v="3428"/>
    <x v="237"/>
    <m/>
    <s v="Approved"/>
    <s v="WeareA2B"/>
    <s v="Touring"/>
    <s v="medium"/>
    <s v="large"/>
    <n v="1890.39"/>
    <n v="260.14"/>
    <n v="36146"/>
  </r>
  <r>
    <n v="16077"/>
    <n v="4"/>
    <x v="267"/>
    <x v="163"/>
    <b v="1"/>
    <s v="Approved"/>
    <s v="Giant Bicycles"/>
    <s v="Standard"/>
    <s v="high"/>
    <s v="medium"/>
    <n v="1129.1300000000001"/>
    <n v="677.48"/>
    <n v="38573"/>
  </r>
  <r>
    <n v="16078"/>
    <n v="47"/>
    <x v="988"/>
    <x v="119"/>
    <b v="0"/>
    <s v="Approved"/>
    <s v="Trek Bicycles"/>
    <s v="Road"/>
    <s v="low"/>
    <s v="small"/>
    <n v="1720.7"/>
    <n v="1531.42"/>
    <n v="37668"/>
  </r>
  <r>
    <n v="16079"/>
    <n v="97"/>
    <x v="719"/>
    <x v="222"/>
    <b v="1"/>
    <s v="Approved"/>
    <s v="Solex"/>
    <s v="Standard"/>
    <s v="medium"/>
    <s v="large"/>
    <n v="202.62"/>
    <n v="151.96"/>
    <n v="38002"/>
  </r>
  <r>
    <n v="16080"/>
    <n v="61"/>
    <x v="3069"/>
    <x v="245"/>
    <b v="1"/>
    <s v="Approved"/>
    <s v="OHM Cycles"/>
    <s v="Standard"/>
    <s v="low"/>
    <s v="medium"/>
    <n v="71.16"/>
    <n v="56.93"/>
    <n v="42172"/>
  </r>
  <r>
    <n v="16081"/>
    <n v="42"/>
    <x v="1792"/>
    <x v="183"/>
    <b v="1"/>
    <s v="Approved"/>
    <s v="OHM Cycles"/>
    <s v="Road"/>
    <s v="medium"/>
    <s v="small"/>
    <n v="1810"/>
    <n v="1610.9"/>
    <n v="39526"/>
  </r>
  <r>
    <n v="16082"/>
    <n v="91"/>
    <x v="34"/>
    <x v="74"/>
    <b v="0"/>
    <s v="Approved"/>
    <s v="WeareA2B"/>
    <s v="Standard"/>
    <s v="low"/>
    <s v="medium"/>
    <n v="642.30999999999995"/>
    <n v="513.85"/>
    <n v="41922"/>
  </r>
  <r>
    <n v="16083"/>
    <n v="26"/>
    <x v="520"/>
    <x v="14"/>
    <b v="1"/>
    <s v="Approved"/>
    <s v="WeareA2B"/>
    <s v="Standard"/>
    <s v="medium"/>
    <s v="medium"/>
    <n v="1992.93"/>
    <n v="762.63"/>
    <n v="33888"/>
  </r>
  <r>
    <n v="16084"/>
    <n v="70"/>
    <x v="1833"/>
    <x v="127"/>
    <b v="1"/>
    <s v="Approved"/>
    <s v="Trek Bicycles"/>
    <s v="Standard"/>
    <s v="high"/>
    <s v="medium"/>
    <n v="495.72"/>
    <n v="297.43"/>
    <n v="42105"/>
  </r>
  <r>
    <n v="16085"/>
    <n v="86"/>
    <x v="3247"/>
    <x v="363"/>
    <b v="1"/>
    <s v="Approved"/>
    <s v="OHM Cycles"/>
    <s v="Standard"/>
    <s v="medium"/>
    <s v="medium"/>
    <n v="235.63"/>
    <n v="125.07"/>
    <n v="38206"/>
  </r>
  <r>
    <n v="16086"/>
    <n v="10"/>
    <x v="530"/>
    <x v="250"/>
    <b v="0"/>
    <s v="Approved"/>
    <s v="Solex"/>
    <s v="Standard"/>
    <s v="medium"/>
    <s v="medium"/>
    <n v="1945.43"/>
    <n v="333.18"/>
    <n v="35455"/>
  </r>
  <r>
    <n v="16087"/>
    <n v="44"/>
    <x v="2980"/>
    <x v="204"/>
    <b v="0"/>
    <s v="Approved"/>
    <s v="WeareA2B"/>
    <s v="Standard"/>
    <s v="medium"/>
    <s v="medium"/>
    <n v="1769.64"/>
    <n v="108.76"/>
    <n v="40672"/>
  </r>
  <r>
    <n v="16088"/>
    <n v="13"/>
    <x v="1440"/>
    <x v="101"/>
    <b v="1"/>
    <s v="Approved"/>
    <s v="Solex"/>
    <s v="Standard"/>
    <s v="medium"/>
    <s v="medium"/>
    <n v="1163.8900000000001"/>
    <n v="589.27"/>
    <n v="39880"/>
  </r>
  <r>
    <n v="16089"/>
    <n v="37"/>
    <x v="159"/>
    <x v="269"/>
    <b v="0"/>
    <s v="Approved"/>
    <s v="OHM Cycles"/>
    <s v="Standard"/>
    <s v="low"/>
    <s v="medium"/>
    <n v="1793.43"/>
    <n v="248.82"/>
    <n v="39526"/>
  </r>
  <r>
    <n v="16090"/>
    <n v="22"/>
    <x v="978"/>
    <x v="243"/>
    <b v="1"/>
    <s v="Approved"/>
    <s v="WeareA2B"/>
    <s v="Standard"/>
    <s v="medium"/>
    <s v="medium"/>
    <n v="60.34"/>
    <n v="45.26"/>
    <n v="34165"/>
  </r>
  <r>
    <n v="16091"/>
    <n v="0"/>
    <x v="2049"/>
    <x v="68"/>
    <b v="0"/>
    <s v="Approved"/>
    <s v="Trek Bicycles"/>
    <s v="Road"/>
    <s v="medium"/>
    <s v="medium"/>
    <n v="290.62"/>
    <n v="215.14"/>
    <n v="38339"/>
  </r>
  <r>
    <n v="16092"/>
    <n v="17"/>
    <x v="1537"/>
    <x v="221"/>
    <b v="1"/>
    <s v="Approved"/>
    <s v="Solex"/>
    <s v="Standard"/>
    <s v="high"/>
    <s v="medium"/>
    <n v="1024.6600000000001"/>
    <n v="614.79999999999995"/>
    <n v="39880"/>
  </r>
  <r>
    <n v="16093"/>
    <n v="10"/>
    <x v="2427"/>
    <x v="120"/>
    <b v="1"/>
    <s v="Approved"/>
    <s v="Solex"/>
    <s v="Standard"/>
    <s v="medium"/>
    <s v="medium"/>
    <n v="1945.43"/>
    <n v="333.18"/>
    <n v="37499"/>
  </r>
  <r>
    <n v="16094"/>
    <n v="13"/>
    <x v="3262"/>
    <x v="295"/>
    <b v="1"/>
    <s v="Approved"/>
    <s v="Solex"/>
    <s v="Standard"/>
    <s v="medium"/>
    <s v="medium"/>
    <n v="1163.8900000000001"/>
    <n v="589.27"/>
    <n v="37838"/>
  </r>
  <r>
    <n v="16095"/>
    <n v="0"/>
    <x v="2570"/>
    <x v="50"/>
    <b v="0"/>
    <s v="Approved"/>
    <m/>
    <m/>
    <m/>
    <m/>
    <n v="2064.08"/>
    <m/>
    <m/>
  </r>
  <r>
    <n v="16096"/>
    <n v="2"/>
    <x v="1089"/>
    <x v="351"/>
    <b v="1"/>
    <s v="Approved"/>
    <s v="Giant Bicycles"/>
    <s v="Road"/>
    <s v="low"/>
    <s v="small"/>
    <n v="590.26"/>
    <n v="525.33000000000004"/>
    <n v="40487"/>
  </r>
  <r>
    <n v="16097"/>
    <n v="78"/>
    <x v="2090"/>
    <x v="230"/>
    <b v="0"/>
    <s v="Approved"/>
    <s v="Giant Bicycles"/>
    <s v="Standard"/>
    <s v="medium"/>
    <s v="large"/>
    <n v="1765.3"/>
    <n v="709.48"/>
    <n v="38193"/>
  </r>
  <r>
    <n v="16098"/>
    <n v="81"/>
    <x v="1107"/>
    <x v="194"/>
    <b v="0"/>
    <s v="Approved"/>
    <s v="Norco Bicycles"/>
    <s v="Standard"/>
    <s v="medium"/>
    <s v="small"/>
    <n v="586.45000000000005"/>
    <n v="521.94000000000005"/>
    <n v="33429"/>
  </r>
  <r>
    <n v="16099"/>
    <n v="66"/>
    <x v="2590"/>
    <x v="227"/>
    <b v="1"/>
    <s v="Approved"/>
    <s v="Giant Bicycles"/>
    <s v="Road"/>
    <s v="low"/>
    <s v="small"/>
    <n v="590.26"/>
    <n v="525.33000000000004"/>
    <n v="40487"/>
  </r>
  <r>
    <n v="16100"/>
    <n v="74"/>
    <x v="701"/>
    <x v="236"/>
    <b v="1"/>
    <s v="Approved"/>
    <s v="WeareA2B"/>
    <s v="Standard"/>
    <s v="medium"/>
    <s v="medium"/>
    <n v="1228.07"/>
    <n v="400.91"/>
    <n v="37873"/>
  </r>
  <r>
    <n v="16101"/>
    <n v="68"/>
    <x v="2081"/>
    <x v="280"/>
    <b v="0"/>
    <s v="Approved"/>
    <s v="OHM Cycles"/>
    <s v="Standard"/>
    <s v="medium"/>
    <s v="medium"/>
    <n v="1636.9"/>
    <n v="44.71"/>
    <n v="41922"/>
  </r>
  <r>
    <n v="16102"/>
    <n v="6"/>
    <x v="2013"/>
    <x v="262"/>
    <m/>
    <s v="Approved"/>
    <s v="OHM Cycles"/>
    <s v="Standard"/>
    <s v="high"/>
    <s v="medium"/>
    <n v="227.88"/>
    <n v="136.72999999999999"/>
    <n v="41701"/>
  </r>
  <r>
    <n v="16103"/>
    <n v="100"/>
    <x v="2380"/>
    <x v="338"/>
    <b v="1"/>
    <s v="Approved"/>
    <s v="Norco Bicycles"/>
    <s v="Road"/>
    <s v="medium"/>
    <s v="medium"/>
    <n v="1036.5899999999999"/>
    <n v="206.35"/>
    <n v="33364"/>
  </r>
  <r>
    <n v="16104"/>
    <n v="29"/>
    <x v="3007"/>
    <x v="303"/>
    <b v="0"/>
    <s v="Approved"/>
    <s v="WeareA2B"/>
    <s v="Standard"/>
    <s v="medium"/>
    <s v="medium"/>
    <n v="1065.03"/>
    <n v="230.09"/>
    <n v="36833"/>
  </r>
  <r>
    <n v="16105"/>
    <n v="0"/>
    <x v="2809"/>
    <x v="59"/>
    <b v="0"/>
    <s v="Approved"/>
    <s v="Giant Bicycles"/>
    <s v="Standard"/>
    <s v="medium"/>
    <s v="large"/>
    <n v="569.55999999999995"/>
    <n v="528.42999999999995"/>
    <n v="37874"/>
  </r>
  <r>
    <n v="16106"/>
    <n v="19"/>
    <x v="1266"/>
    <x v="77"/>
    <b v="0"/>
    <s v="Approved"/>
    <s v="Trek Bicycles"/>
    <s v="Mountain"/>
    <s v="low"/>
    <s v="medium"/>
    <n v="574.64"/>
    <n v="459.71"/>
    <n v="37659"/>
  </r>
  <r>
    <n v="16107"/>
    <n v="66"/>
    <x v="2246"/>
    <x v="317"/>
    <b v="1"/>
    <s v="Approved"/>
    <s v="Giant Bicycles"/>
    <s v="Road"/>
    <s v="low"/>
    <s v="small"/>
    <n v="590.26"/>
    <n v="525.33000000000004"/>
    <n v="34996"/>
  </r>
  <r>
    <n v="16108"/>
    <n v="61"/>
    <x v="490"/>
    <x v="191"/>
    <b v="0"/>
    <s v="Approved"/>
    <s v="OHM Cycles"/>
    <s v="Standard"/>
    <s v="low"/>
    <s v="medium"/>
    <n v="71.16"/>
    <n v="56.93"/>
    <n v="42172"/>
  </r>
  <r>
    <n v="16109"/>
    <n v="67"/>
    <x v="1140"/>
    <x v="30"/>
    <b v="1"/>
    <s v="Approved"/>
    <s v="Norco Bicycles"/>
    <s v="Road"/>
    <s v="medium"/>
    <s v="medium"/>
    <n v="544.04999999999995"/>
    <n v="376.84"/>
    <n v="38647"/>
  </r>
  <r>
    <n v="16110"/>
    <n v="98"/>
    <x v="1086"/>
    <x v="194"/>
    <b v="1"/>
    <s v="Approved"/>
    <s v="Trek Bicycles"/>
    <s v="Standard"/>
    <s v="high"/>
    <s v="medium"/>
    <n v="358.39"/>
    <n v="215.03"/>
    <n v="38002"/>
  </r>
  <r>
    <n v="16111"/>
    <n v="26"/>
    <x v="3235"/>
    <x v="296"/>
    <b v="0"/>
    <s v="Approved"/>
    <s v="WeareA2B"/>
    <s v="Standard"/>
    <s v="medium"/>
    <s v="medium"/>
    <n v="1992.93"/>
    <n v="762.63"/>
    <n v="34115"/>
  </r>
  <r>
    <n v="16112"/>
    <n v="26"/>
    <x v="2733"/>
    <x v="194"/>
    <b v="1"/>
    <s v="Approved"/>
    <s v="WeareA2B"/>
    <s v="Standard"/>
    <s v="medium"/>
    <s v="medium"/>
    <n v="1992.93"/>
    <n v="762.63"/>
    <n v="38193"/>
  </r>
  <r>
    <n v="16113"/>
    <n v="32"/>
    <x v="106"/>
    <x v="190"/>
    <b v="0"/>
    <s v="Approved"/>
    <s v="Giant Bicycles"/>
    <s v="Standard"/>
    <s v="medium"/>
    <s v="medium"/>
    <n v="642.70000000000005"/>
    <n v="211.37"/>
    <n v="37698"/>
  </r>
  <r>
    <n v="16114"/>
    <n v="66"/>
    <x v="2745"/>
    <x v="347"/>
    <b v="1"/>
    <s v="Approved"/>
    <s v="Solex"/>
    <s v="Standard"/>
    <s v="medium"/>
    <s v="medium"/>
    <n v="1163.8900000000001"/>
    <n v="589.27"/>
    <n v="42560"/>
  </r>
  <r>
    <n v="16115"/>
    <n v="1"/>
    <x v="2526"/>
    <x v="137"/>
    <b v="0"/>
    <s v="Approved"/>
    <s v="Giant Bicycles"/>
    <s v="Standard"/>
    <s v="medium"/>
    <s v="medium"/>
    <n v="1403.5"/>
    <n v="954.82"/>
    <n v="42688"/>
  </r>
  <r>
    <n v="16116"/>
    <n v="53"/>
    <x v="2828"/>
    <x v="209"/>
    <b v="1"/>
    <s v="Approved"/>
    <s v="OHM Cycles"/>
    <s v="Standard"/>
    <s v="medium"/>
    <s v="medium"/>
    <n v="795.34"/>
    <n v="101.58"/>
    <n v="34170"/>
  </r>
  <r>
    <n v="16117"/>
    <n v="72"/>
    <x v="3347"/>
    <x v="34"/>
    <b v="0"/>
    <s v="Approved"/>
    <s v="Norco Bicycles"/>
    <s v="Standard"/>
    <s v="medium"/>
    <s v="medium"/>
    <n v="360.4"/>
    <n v="270.3"/>
    <n v="42710"/>
  </r>
  <r>
    <n v="16118"/>
    <n v="1"/>
    <x v="3241"/>
    <x v="148"/>
    <b v="1"/>
    <s v="Approved"/>
    <s v="Giant Bicycles"/>
    <s v="Touring"/>
    <s v="medium"/>
    <s v="large"/>
    <n v="1873.97"/>
    <n v="863.95"/>
    <n v="38193"/>
  </r>
  <r>
    <n v="16119"/>
    <n v="33"/>
    <x v="1216"/>
    <x v="224"/>
    <b v="1"/>
    <s v="Approved"/>
    <s v="OHM Cycles"/>
    <s v="Road"/>
    <s v="medium"/>
    <s v="small"/>
    <n v="1810"/>
    <n v="1610.9"/>
    <n v="39526"/>
  </r>
  <r>
    <n v="16120"/>
    <n v="35"/>
    <x v="2224"/>
    <x v="214"/>
    <b v="0"/>
    <s v="Approved"/>
    <s v="Giant Bicycles"/>
    <s v="Standard"/>
    <s v="medium"/>
    <s v="medium"/>
    <n v="1403.5"/>
    <n v="954.82"/>
    <n v="41245"/>
  </r>
  <r>
    <n v="16121"/>
    <n v="40"/>
    <x v="1827"/>
    <x v="320"/>
    <b v="0"/>
    <s v="Approved"/>
    <s v="OHM Cycles"/>
    <s v="Standard"/>
    <s v="high"/>
    <s v="medium"/>
    <n v="1458.17"/>
    <n v="874.9"/>
    <n v="36498"/>
  </r>
  <r>
    <n v="16122"/>
    <n v="83"/>
    <x v="493"/>
    <x v="269"/>
    <b v="1"/>
    <s v="Approved"/>
    <s v="Solex"/>
    <s v="Touring"/>
    <s v="medium"/>
    <s v="large"/>
    <n v="2083.94"/>
    <n v="675.03"/>
    <n v="42218"/>
  </r>
  <r>
    <n v="16123"/>
    <n v="30"/>
    <x v="2709"/>
    <x v="312"/>
    <b v="1"/>
    <s v="Approved"/>
    <s v="Solex"/>
    <s v="Standard"/>
    <s v="high"/>
    <s v="medium"/>
    <n v="748.17"/>
    <n v="448.9"/>
    <n v="37698"/>
  </r>
  <r>
    <n v="16124"/>
    <n v="21"/>
    <x v="2634"/>
    <x v="304"/>
    <b v="1"/>
    <s v="Approved"/>
    <s v="Solex"/>
    <s v="Standard"/>
    <s v="medium"/>
    <s v="large"/>
    <n v="1071.23"/>
    <n v="380.74"/>
    <n v="35160"/>
  </r>
  <r>
    <n v="16125"/>
    <n v="95"/>
    <x v="2561"/>
    <x v="278"/>
    <b v="1"/>
    <s v="Approved"/>
    <s v="OHM Cycles"/>
    <s v="Touring"/>
    <s v="low"/>
    <s v="medium"/>
    <n v="1073.07"/>
    <n v="933.84"/>
    <n v="35455"/>
  </r>
  <r>
    <n v="16126"/>
    <n v="63"/>
    <x v="1462"/>
    <x v="141"/>
    <b v="1"/>
    <s v="Approved"/>
    <s v="Solex"/>
    <s v="Standard"/>
    <s v="medium"/>
    <s v="medium"/>
    <n v="1483.2"/>
    <n v="99.59"/>
    <n v="40487"/>
  </r>
  <r>
    <n v="16127"/>
    <n v="64"/>
    <x v="1263"/>
    <x v="150"/>
    <b v="0"/>
    <s v="Approved"/>
    <s v="Giant Bicycles"/>
    <s v="Standard"/>
    <s v="high"/>
    <s v="small"/>
    <n v="1977.36"/>
    <n v="1759.85"/>
    <n v="42145"/>
  </r>
  <r>
    <n v="16128"/>
    <n v="12"/>
    <x v="3334"/>
    <x v="179"/>
    <b v="0"/>
    <s v="Approved"/>
    <s v="Giant Bicycles"/>
    <s v="Standard"/>
    <s v="medium"/>
    <s v="large"/>
    <n v="1765.3"/>
    <n v="709.48"/>
    <n v="38193"/>
  </r>
  <r>
    <n v="16129"/>
    <n v="4"/>
    <x v="1962"/>
    <x v="184"/>
    <b v="1"/>
    <s v="Approved"/>
    <s v="Giant Bicycles"/>
    <s v="Standard"/>
    <s v="high"/>
    <s v="medium"/>
    <n v="1129.1300000000001"/>
    <n v="677.48"/>
    <n v="33549"/>
  </r>
  <r>
    <n v="16130"/>
    <n v="66"/>
    <x v="963"/>
    <x v="27"/>
    <b v="0"/>
    <s v="Approved"/>
    <s v="Giant Bicycles"/>
    <s v="Road"/>
    <s v="low"/>
    <s v="small"/>
    <n v="590.26"/>
    <n v="525.33000000000004"/>
    <n v="40410"/>
  </r>
  <r>
    <n v="16131"/>
    <n v="80"/>
    <x v="846"/>
    <x v="273"/>
    <b v="1"/>
    <s v="Approved"/>
    <s v="OHM Cycles"/>
    <s v="Touring"/>
    <s v="low"/>
    <s v="medium"/>
    <n v="1073.07"/>
    <n v="933.84"/>
    <n v="35455"/>
  </r>
  <r>
    <n v="16132"/>
    <n v="45"/>
    <x v="2259"/>
    <x v="78"/>
    <b v="0"/>
    <s v="Approved"/>
    <s v="Trek Bicycles"/>
    <s v="Road"/>
    <s v="low"/>
    <s v="medium"/>
    <n v="980.37"/>
    <n v="234.43"/>
    <n v="38258"/>
  </r>
  <r>
    <n v="16133"/>
    <n v="79"/>
    <x v="2422"/>
    <x v="154"/>
    <b v="0"/>
    <s v="Approved"/>
    <s v="Norco Bicycles"/>
    <s v="Standard"/>
    <s v="medium"/>
    <s v="medium"/>
    <n v="1555.58"/>
    <n v="818.01"/>
    <n v="37873"/>
  </r>
  <r>
    <n v="16134"/>
    <n v="4"/>
    <x v="2137"/>
    <x v="93"/>
    <b v="1"/>
    <s v="Approved"/>
    <s v="Giant Bicycles"/>
    <s v="Standard"/>
    <s v="high"/>
    <s v="medium"/>
    <n v="1129.1300000000001"/>
    <n v="677.48"/>
    <n v="40649"/>
  </r>
  <r>
    <n v="16135"/>
    <n v="87"/>
    <x v="579"/>
    <x v="11"/>
    <b v="1"/>
    <s v="Approved"/>
    <s v="OHM Cycles"/>
    <s v="Standard"/>
    <s v="medium"/>
    <s v="medium"/>
    <n v="1636.9"/>
    <n v="44.71"/>
    <n v="40410"/>
  </r>
  <r>
    <n v="16136"/>
    <n v="2"/>
    <x v="1939"/>
    <x v="346"/>
    <b v="1"/>
    <s v="Approved"/>
    <s v="Solex"/>
    <s v="Standard"/>
    <s v="medium"/>
    <s v="medium"/>
    <n v="71.489999999999995"/>
    <n v="53.62"/>
    <n v="41245"/>
  </r>
  <r>
    <n v="16137"/>
    <n v="82"/>
    <x v="2870"/>
    <x v="304"/>
    <b v="0"/>
    <s v="Approved"/>
    <s v="Norco Bicycles"/>
    <s v="Standard"/>
    <s v="high"/>
    <s v="medium"/>
    <n v="1148.6400000000001"/>
    <n v="689.18"/>
    <n v="41533"/>
  </r>
  <r>
    <n v="16138"/>
    <n v="69"/>
    <x v="1915"/>
    <x v="222"/>
    <b v="1"/>
    <s v="Approved"/>
    <s v="Giant Bicycles"/>
    <s v="Road"/>
    <s v="medium"/>
    <s v="medium"/>
    <n v="792.9"/>
    <n v="594.67999999999995"/>
    <n v="33879"/>
  </r>
  <r>
    <n v="16139"/>
    <n v="86"/>
    <x v="2369"/>
    <x v="331"/>
    <b v="0"/>
    <s v="Approved"/>
    <s v="OHM Cycles"/>
    <s v="Standard"/>
    <s v="medium"/>
    <s v="medium"/>
    <n v="235.63"/>
    <n v="125.07"/>
    <n v="38206"/>
  </r>
  <r>
    <n v="16140"/>
    <n v="86"/>
    <x v="1474"/>
    <x v="341"/>
    <b v="1"/>
    <s v="Approved"/>
    <s v="OHM Cycles"/>
    <s v="Standard"/>
    <s v="medium"/>
    <s v="medium"/>
    <n v="235.63"/>
    <n v="125.07"/>
    <n v="38206"/>
  </r>
  <r>
    <n v="16141"/>
    <n v="51"/>
    <x v="519"/>
    <x v="39"/>
    <b v="0"/>
    <s v="Cancelled"/>
    <s v="OHM Cycles"/>
    <s v="Standard"/>
    <s v="high"/>
    <s v="medium"/>
    <n v="2005.66"/>
    <n v="1203.4000000000001"/>
    <n v="39915"/>
  </r>
  <r>
    <n v="16142"/>
    <n v="94"/>
    <x v="3219"/>
    <x v="302"/>
    <b v="0"/>
    <s v="Approved"/>
    <s v="Giant Bicycles"/>
    <s v="Standard"/>
    <s v="medium"/>
    <s v="large"/>
    <n v="1635.3"/>
    <n v="993.66"/>
    <n v="38002"/>
  </r>
  <r>
    <n v="16143"/>
    <n v="41"/>
    <x v="3359"/>
    <x v="277"/>
    <b v="1"/>
    <s v="Approved"/>
    <s v="Solex"/>
    <s v="Road"/>
    <s v="medium"/>
    <s v="medium"/>
    <n v="416.98"/>
    <n v="312.74"/>
    <n v="35560"/>
  </r>
  <r>
    <n v="16144"/>
    <n v="10"/>
    <x v="1471"/>
    <x v="61"/>
    <b v="1"/>
    <s v="Approved"/>
    <s v="WeareA2B"/>
    <s v="Touring"/>
    <s v="medium"/>
    <s v="medium"/>
    <n v="1466.68"/>
    <n v="363.25"/>
    <n v="41345"/>
  </r>
  <r>
    <n v="16145"/>
    <n v="40"/>
    <x v="2250"/>
    <x v="293"/>
    <b v="1"/>
    <s v="Approved"/>
    <s v="Trek Bicycles"/>
    <s v="Road"/>
    <s v="medium"/>
    <s v="large"/>
    <n v="1894.19"/>
    <n v="598.76"/>
    <n v="37823"/>
  </r>
  <r>
    <n v="16146"/>
    <n v="45"/>
    <x v="1059"/>
    <x v="112"/>
    <b v="1"/>
    <s v="Approved"/>
    <s v="Solex"/>
    <s v="Standard"/>
    <s v="medium"/>
    <s v="medium"/>
    <n v="441.49"/>
    <n v="84.99"/>
    <n v="41009"/>
  </r>
  <r>
    <n v="16147"/>
    <n v="54"/>
    <x v="289"/>
    <x v="76"/>
    <b v="1"/>
    <s v="Approved"/>
    <s v="WeareA2B"/>
    <s v="Standard"/>
    <s v="medium"/>
    <s v="medium"/>
    <n v="1807.45"/>
    <n v="778.69"/>
    <n v="42145"/>
  </r>
  <r>
    <n v="16148"/>
    <n v="10"/>
    <x v="2625"/>
    <x v="247"/>
    <b v="1"/>
    <s v="Approved"/>
    <s v="WeareA2B"/>
    <s v="Touring"/>
    <s v="medium"/>
    <s v="medium"/>
    <n v="1466.68"/>
    <n v="363.25"/>
    <n v="37838"/>
  </r>
  <r>
    <n v="16149"/>
    <n v="62"/>
    <x v="2030"/>
    <x v="92"/>
    <b v="1"/>
    <s v="Approved"/>
    <s v="Solex"/>
    <s v="Standard"/>
    <s v="medium"/>
    <s v="medium"/>
    <n v="478.16"/>
    <n v="298.72000000000003"/>
    <n v="34143"/>
  </r>
  <r>
    <n v="16150"/>
    <n v="43"/>
    <x v="1436"/>
    <x v="133"/>
    <b v="0"/>
    <s v="Approved"/>
    <s v="Norco Bicycles"/>
    <s v="Standard"/>
    <s v="medium"/>
    <s v="medium"/>
    <n v="1555.58"/>
    <n v="818.01"/>
    <n v="37873"/>
  </r>
  <r>
    <n v="16151"/>
    <n v="0"/>
    <x v="1902"/>
    <x v="200"/>
    <b v="0"/>
    <s v="Approved"/>
    <s v="Trek Bicycles"/>
    <s v="Road"/>
    <s v="medium"/>
    <s v="medium"/>
    <n v="533.51"/>
    <n v="400.13"/>
    <n v="41064"/>
  </r>
  <r>
    <n v="16152"/>
    <n v="78"/>
    <x v="1600"/>
    <x v="76"/>
    <b v="1"/>
    <s v="Approved"/>
    <s v="Giant Bicycles"/>
    <s v="Standard"/>
    <s v="medium"/>
    <s v="large"/>
    <n v="1765.3"/>
    <n v="709.48"/>
    <n v="42218"/>
  </r>
  <r>
    <n v="16153"/>
    <n v="62"/>
    <x v="3317"/>
    <x v="13"/>
    <b v="0"/>
    <s v="Approved"/>
    <s v="Solex"/>
    <s v="Standard"/>
    <s v="medium"/>
    <s v="medium"/>
    <n v="478.16"/>
    <n v="298.72000000000003"/>
    <n v="36146"/>
  </r>
  <r>
    <n v="16154"/>
    <n v="70"/>
    <x v="2485"/>
    <x v="248"/>
    <b v="0"/>
    <s v="Approved"/>
    <s v="Trek Bicycles"/>
    <s v="Standard"/>
    <s v="high"/>
    <s v="medium"/>
    <n v="495.72"/>
    <n v="297.43"/>
    <n v="42105"/>
  </r>
  <r>
    <n v="16155"/>
    <n v="44"/>
    <x v="3301"/>
    <x v="139"/>
    <b v="1"/>
    <s v="Approved"/>
    <s v="WeareA2B"/>
    <s v="Standard"/>
    <s v="medium"/>
    <s v="medium"/>
    <n v="1769.64"/>
    <n v="108.76"/>
    <n v="36498"/>
  </r>
  <r>
    <n v="16156"/>
    <n v="98"/>
    <x v="854"/>
    <x v="240"/>
    <b v="1"/>
    <s v="Approved"/>
    <s v="Trek Bicycles"/>
    <s v="Standard"/>
    <s v="high"/>
    <s v="medium"/>
    <n v="358.39"/>
    <n v="215.03"/>
    <n v="38002"/>
  </r>
  <r>
    <n v="16157"/>
    <n v="56"/>
    <x v="3408"/>
    <x v="14"/>
    <b v="1"/>
    <s v="Approved"/>
    <s v="Norco Bicycles"/>
    <s v="Mountain"/>
    <s v="low"/>
    <s v="small"/>
    <n v="688.63"/>
    <n v="612.88"/>
    <n v="34244"/>
  </r>
  <r>
    <n v="16158"/>
    <n v="40"/>
    <x v="2156"/>
    <x v="36"/>
    <b v="1"/>
    <s v="Approved"/>
    <s v="OHM Cycles"/>
    <s v="Standard"/>
    <s v="high"/>
    <s v="medium"/>
    <n v="1458.17"/>
    <n v="874.9"/>
    <n v="38750"/>
  </r>
  <r>
    <n v="16159"/>
    <n v="14"/>
    <x v="2131"/>
    <x v="58"/>
    <b v="0"/>
    <s v="Approved"/>
    <s v="Solex"/>
    <s v="Standard"/>
    <s v="high"/>
    <s v="large"/>
    <n v="1842.92"/>
    <n v="1105.75"/>
    <n v="38193"/>
  </r>
  <r>
    <n v="16160"/>
    <n v="39"/>
    <x v="2937"/>
    <x v="145"/>
    <b v="0"/>
    <s v="Approved"/>
    <s v="Giant Bicycles"/>
    <s v="Standard"/>
    <s v="medium"/>
    <s v="large"/>
    <n v="1812.75"/>
    <n v="582.48"/>
    <n v="38750"/>
  </r>
  <r>
    <n v="16161"/>
    <n v="35"/>
    <x v="1547"/>
    <x v="229"/>
    <m/>
    <s v="Approved"/>
    <s v="Trek Bicycles"/>
    <s v="Standard"/>
    <s v="low"/>
    <s v="medium"/>
    <n v="1057.51"/>
    <n v="154.4"/>
    <n v="34527"/>
  </r>
  <r>
    <n v="16162"/>
    <n v="93"/>
    <x v="346"/>
    <x v="18"/>
    <b v="0"/>
    <s v="Approved"/>
    <s v="WeareA2B"/>
    <s v="Standard"/>
    <s v="medium"/>
    <s v="medium"/>
    <n v="1065.03"/>
    <n v="230.09"/>
    <n v="33364"/>
  </r>
  <r>
    <n v="16163"/>
    <n v="87"/>
    <x v="2857"/>
    <x v="299"/>
    <b v="1"/>
    <s v="Approved"/>
    <s v="OHM Cycles"/>
    <s v="Standard"/>
    <s v="medium"/>
    <s v="medium"/>
    <n v="1636.9"/>
    <n v="44.71"/>
    <n v="40410"/>
  </r>
  <r>
    <n v="16164"/>
    <n v="6"/>
    <x v="870"/>
    <x v="108"/>
    <b v="1"/>
    <s v="Approved"/>
    <s v="OHM Cycles"/>
    <s v="Standard"/>
    <s v="high"/>
    <s v="medium"/>
    <n v="227.88"/>
    <n v="136.72999999999999"/>
    <n v="37659"/>
  </r>
  <r>
    <n v="16165"/>
    <n v="24"/>
    <x v="1189"/>
    <x v="249"/>
    <b v="0"/>
    <s v="Approved"/>
    <s v="Solex"/>
    <s v="Road"/>
    <s v="medium"/>
    <s v="large"/>
    <n v="1777.8"/>
    <n v="820.78"/>
    <n v="40670"/>
  </r>
  <r>
    <n v="16166"/>
    <n v="89"/>
    <x v="3236"/>
    <x v="181"/>
    <b v="0"/>
    <s v="Approved"/>
    <s v="WeareA2B"/>
    <s v="Touring"/>
    <s v="medium"/>
    <s v="large"/>
    <n v="1362.99"/>
    <n v="57.74"/>
    <n v="37539"/>
  </r>
  <r>
    <n v="16167"/>
    <n v="31"/>
    <x v="2658"/>
    <x v="313"/>
    <b v="0"/>
    <s v="Approved"/>
    <s v="Giant Bicycles"/>
    <s v="Standard"/>
    <s v="medium"/>
    <s v="medium"/>
    <n v="230.91"/>
    <n v="173.18"/>
    <n v="39031"/>
  </r>
  <r>
    <n v="16168"/>
    <n v="28"/>
    <x v="1180"/>
    <x v="345"/>
    <b v="0"/>
    <s v="Approved"/>
    <s v="Norco Bicycles"/>
    <s v="Standard"/>
    <s v="medium"/>
    <s v="small"/>
    <n v="1216.1400000000001"/>
    <n v="1082.3599999999999"/>
    <n v="35052"/>
  </r>
  <r>
    <n v="16169"/>
    <n v="17"/>
    <x v="3012"/>
    <x v="41"/>
    <b v="0"/>
    <s v="Approved"/>
    <s v="Solex"/>
    <s v="Standard"/>
    <s v="high"/>
    <s v="medium"/>
    <n v="1024.6600000000001"/>
    <n v="614.79999999999995"/>
    <n v="35378"/>
  </r>
  <r>
    <n v="16170"/>
    <n v="74"/>
    <x v="795"/>
    <x v="268"/>
    <b v="0"/>
    <s v="Approved"/>
    <s v="WeareA2B"/>
    <s v="Standard"/>
    <s v="medium"/>
    <s v="medium"/>
    <n v="1228.07"/>
    <n v="400.91"/>
    <n v="36668"/>
  </r>
  <r>
    <n v="16171"/>
    <n v="80"/>
    <x v="1870"/>
    <x v="97"/>
    <b v="1"/>
    <s v="Approved"/>
    <s v="OHM Cycles"/>
    <s v="Touring"/>
    <s v="low"/>
    <s v="medium"/>
    <n v="1073.07"/>
    <n v="933.84"/>
    <n v="33429"/>
  </r>
  <r>
    <n v="16172"/>
    <n v="3"/>
    <x v="2288"/>
    <x v="271"/>
    <b v="1"/>
    <s v="Approved"/>
    <s v="Trek Bicycles"/>
    <s v="Standard"/>
    <s v="medium"/>
    <s v="large"/>
    <n v="2091.4699999999998"/>
    <n v="388.92"/>
    <n v="38859"/>
  </r>
  <r>
    <n v="16173"/>
    <n v="97"/>
    <x v="416"/>
    <x v="109"/>
    <b v="0"/>
    <s v="Approved"/>
    <s v="Solex"/>
    <s v="Standard"/>
    <s v="medium"/>
    <s v="large"/>
    <n v="202.62"/>
    <n v="151.96"/>
    <n v="42458"/>
  </r>
  <r>
    <n v="16174"/>
    <n v="51"/>
    <x v="2595"/>
    <x v="205"/>
    <b v="0"/>
    <s v="Approved"/>
    <s v="OHM Cycles"/>
    <s v="Standard"/>
    <s v="high"/>
    <s v="medium"/>
    <n v="2005.66"/>
    <n v="1203.4000000000001"/>
    <n v="41009"/>
  </r>
  <r>
    <n v="16175"/>
    <n v="62"/>
    <x v="629"/>
    <x v="40"/>
    <b v="1"/>
    <s v="Approved"/>
    <s v="Solex"/>
    <s v="Standard"/>
    <s v="medium"/>
    <s v="medium"/>
    <n v="478.16"/>
    <n v="298.72000000000003"/>
    <n v="38647"/>
  </r>
  <r>
    <n v="16176"/>
    <n v="9"/>
    <x v="1302"/>
    <x v="1"/>
    <b v="1"/>
    <s v="Approved"/>
    <s v="OHM Cycles"/>
    <s v="Road"/>
    <s v="medium"/>
    <s v="medium"/>
    <n v="742.54"/>
    <n v="667.4"/>
    <n v="38216"/>
  </r>
  <r>
    <n v="16177"/>
    <n v="54"/>
    <x v="1378"/>
    <x v="219"/>
    <b v="0"/>
    <s v="Approved"/>
    <s v="WeareA2B"/>
    <s v="Standard"/>
    <s v="medium"/>
    <s v="medium"/>
    <n v="1292.8399999999999"/>
    <n v="13.44"/>
    <n v="42295"/>
  </r>
  <r>
    <n v="16178"/>
    <n v="28"/>
    <x v="651"/>
    <x v="252"/>
    <b v="1"/>
    <s v="Approved"/>
    <s v="Norco Bicycles"/>
    <s v="Standard"/>
    <s v="medium"/>
    <s v="small"/>
    <n v="1216.1400000000001"/>
    <n v="1082.3599999999999"/>
    <n v="34244"/>
  </r>
  <r>
    <n v="16179"/>
    <n v="38"/>
    <x v="694"/>
    <x v="116"/>
    <b v="0"/>
    <s v="Approved"/>
    <s v="Trek Bicycles"/>
    <s v="Standard"/>
    <s v="medium"/>
    <s v="large"/>
    <n v="2091.4699999999998"/>
    <n v="388.92"/>
    <n v="41167"/>
  </r>
  <r>
    <n v="16180"/>
    <n v="25"/>
    <x v="1872"/>
    <x v="265"/>
    <b v="0"/>
    <s v="Approved"/>
    <s v="Giant Bicycles"/>
    <s v="Road"/>
    <s v="medium"/>
    <s v="medium"/>
    <n v="1538.99"/>
    <n v="829.65"/>
    <n v="33455"/>
  </r>
  <r>
    <n v="16181"/>
    <n v="23"/>
    <x v="1221"/>
    <x v="5"/>
    <b v="0"/>
    <s v="Approved"/>
    <s v="Norco Bicycles"/>
    <s v="Mountain"/>
    <s v="low"/>
    <s v="small"/>
    <n v="688.63"/>
    <n v="612.88"/>
    <n v="34244"/>
  </r>
  <r>
    <n v="16182"/>
    <n v="19"/>
    <x v="3339"/>
    <x v="56"/>
    <b v="1"/>
    <s v="Approved"/>
    <s v="OHM Cycles"/>
    <s v="Road"/>
    <s v="high"/>
    <s v="large"/>
    <n v="12.01"/>
    <n v="7.21"/>
    <n v="39880"/>
  </r>
  <r>
    <n v="16183"/>
    <n v="13"/>
    <x v="936"/>
    <x v="64"/>
    <b v="0"/>
    <s v="Approved"/>
    <s v="Solex"/>
    <s v="Standard"/>
    <s v="medium"/>
    <s v="medium"/>
    <n v="1163.8900000000001"/>
    <n v="589.27"/>
    <n v="37838"/>
  </r>
  <r>
    <n v="16184"/>
    <n v="81"/>
    <x v="2145"/>
    <x v="66"/>
    <b v="1"/>
    <s v="Approved"/>
    <s v="Norco Bicycles"/>
    <s v="Standard"/>
    <s v="medium"/>
    <s v="small"/>
    <n v="586.45000000000005"/>
    <n v="521.94000000000005"/>
    <n v="42218"/>
  </r>
  <r>
    <n v="16185"/>
    <n v="87"/>
    <x v="1881"/>
    <x v="159"/>
    <b v="0"/>
    <s v="Approved"/>
    <s v="Giant Bicycles"/>
    <s v="Standard"/>
    <s v="high"/>
    <s v="medium"/>
    <n v="1179"/>
    <n v="707.4"/>
    <n v="35667"/>
  </r>
  <r>
    <n v="16186"/>
    <n v="61"/>
    <x v="2831"/>
    <x v="183"/>
    <b v="0"/>
    <s v="Approved"/>
    <s v="Norco Bicycles"/>
    <s v="Standard"/>
    <s v="medium"/>
    <s v="small"/>
    <n v="586.45000000000005"/>
    <n v="521.94000000000005"/>
    <n v="34079"/>
  </r>
  <r>
    <n v="16187"/>
    <n v="12"/>
    <x v="1789"/>
    <x v="312"/>
    <m/>
    <s v="Approved"/>
    <s v="WeareA2B"/>
    <s v="Standard"/>
    <s v="medium"/>
    <s v="medium"/>
    <n v="1231.1500000000001"/>
    <n v="161.6"/>
    <n v="42560"/>
  </r>
  <r>
    <n v="16188"/>
    <n v="33"/>
    <x v="254"/>
    <x v="282"/>
    <b v="1"/>
    <s v="Approved"/>
    <s v="Giant Bicycles"/>
    <s v="Standard"/>
    <s v="medium"/>
    <s v="small"/>
    <n v="1311.44"/>
    <n v="1167.18"/>
    <n v="35560"/>
  </r>
  <r>
    <n v="16189"/>
    <n v="92"/>
    <x v="438"/>
    <x v="138"/>
    <b v="0"/>
    <s v="Approved"/>
    <s v="WeareA2B"/>
    <s v="Standard"/>
    <s v="medium"/>
    <s v="small"/>
    <n v="1415.01"/>
    <n v="1259.3599999999999"/>
    <n v="41434"/>
  </r>
  <r>
    <n v="16190"/>
    <n v="16"/>
    <x v="3478"/>
    <x v="30"/>
    <b v="0"/>
    <s v="Approved"/>
    <s v="Norco Bicycles"/>
    <s v="Standard"/>
    <s v="high"/>
    <s v="small"/>
    <n v="1661.92"/>
    <n v="1479.11"/>
    <n v="34586"/>
  </r>
  <r>
    <n v="16191"/>
    <n v="30"/>
    <x v="650"/>
    <x v="315"/>
    <b v="0"/>
    <s v="Approved"/>
    <s v="Solex"/>
    <s v="Standard"/>
    <s v="high"/>
    <s v="medium"/>
    <n v="748.17"/>
    <n v="448.9"/>
    <n v="33552"/>
  </r>
  <r>
    <n v="16192"/>
    <n v="39"/>
    <x v="2850"/>
    <x v="96"/>
    <b v="1"/>
    <s v="Approved"/>
    <s v="Giant Bicycles"/>
    <s v="Standard"/>
    <s v="medium"/>
    <s v="large"/>
    <n v="1812.75"/>
    <n v="582.48"/>
    <n v="40336"/>
  </r>
  <r>
    <n v="16193"/>
    <n v="0"/>
    <x v="3147"/>
    <x v="269"/>
    <b v="0"/>
    <s v="Approved"/>
    <s v="Solex"/>
    <s v="Standard"/>
    <s v="medium"/>
    <s v="medium"/>
    <n v="478.16"/>
    <n v="298.72000000000003"/>
    <n v="34143"/>
  </r>
  <r>
    <n v="16194"/>
    <n v="58"/>
    <x v="524"/>
    <x v="236"/>
    <b v="0"/>
    <s v="Approved"/>
    <s v="OHM Cycles"/>
    <s v="Standard"/>
    <s v="medium"/>
    <s v="medium"/>
    <n v="912.52"/>
    <n v="141.4"/>
    <n v="42295"/>
  </r>
  <r>
    <n v="16195"/>
    <n v="13"/>
    <x v="2070"/>
    <x v="72"/>
    <b v="1"/>
    <s v="Approved"/>
    <s v="Solex"/>
    <s v="Standard"/>
    <s v="medium"/>
    <s v="medium"/>
    <n v="1163.8900000000001"/>
    <n v="589.27"/>
    <n v="42560"/>
  </r>
  <r>
    <n v="16196"/>
    <n v="32"/>
    <x v="2634"/>
    <x v="240"/>
    <b v="1"/>
    <s v="Approved"/>
    <s v="Giant Bicycles"/>
    <s v="Standard"/>
    <s v="medium"/>
    <s v="medium"/>
    <n v="642.70000000000005"/>
    <n v="211.37"/>
    <n v="37337"/>
  </r>
  <r>
    <n v="16197"/>
    <n v="36"/>
    <x v="2483"/>
    <x v="76"/>
    <b v="0"/>
    <s v="Approved"/>
    <s v="Solex"/>
    <s v="Standard"/>
    <s v="low"/>
    <s v="medium"/>
    <n v="945.04"/>
    <n v="507.58"/>
    <n v="38258"/>
  </r>
  <r>
    <n v="16198"/>
    <n v="52"/>
    <x v="2446"/>
    <x v="14"/>
    <b v="1"/>
    <s v="Approved"/>
    <s v="OHM Cycles"/>
    <s v="Road"/>
    <s v="medium"/>
    <s v="medium"/>
    <n v="1280.28"/>
    <n v="829.51"/>
    <n v="37220"/>
  </r>
  <r>
    <n v="16199"/>
    <n v="63"/>
    <x v="2481"/>
    <x v="91"/>
    <b v="0"/>
    <s v="Approved"/>
    <s v="Solex"/>
    <s v="Standard"/>
    <s v="medium"/>
    <s v="medium"/>
    <n v="1483.2"/>
    <n v="99.59"/>
    <n v="36146"/>
  </r>
  <r>
    <n v="16200"/>
    <n v="61"/>
    <x v="445"/>
    <x v="165"/>
    <b v="1"/>
    <s v="Approved"/>
    <s v="OHM Cycles"/>
    <s v="Standard"/>
    <s v="low"/>
    <s v="medium"/>
    <n v="71.16"/>
    <n v="56.93"/>
    <n v="42172"/>
  </r>
  <r>
    <n v="16201"/>
    <n v="20"/>
    <x v="364"/>
    <x v="108"/>
    <b v="1"/>
    <s v="Approved"/>
    <s v="Trek Bicycles"/>
    <s v="Standard"/>
    <s v="medium"/>
    <s v="small"/>
    <n v="1775.81"/>
    <n v="1580.47"/>
    <n v="41701"/>
  </r>
  <r>
    <n v="16202"/>
    <n v="34"/>
    <x v="107"/>
    <x v="213"/>
    <b v="1"/>
    <s v="Approved"/>
    <s v="Norco Bicycles"/>
    <s v="Road"/>
    <s v="high"/>
    <s v="large"/>
    <n v="774.53"/>
    <n v="464.72"/>
    <n v="37698"/>
  </r>
  <r>
    <n v="16203"/>
    <n v="92"/>
    <x v="1292"/>
    <x v="188"/>
    <b v="1"/>
    <s v="Approved"/>
    <s v="WeareA2B"/>
    <s v="Touring"/>
    <s v="medium"/>
    <s v="large"/>
    <n v="1890.39"/>
    <n v="260.14"/>
    <n v="33259"/>
  </r>
  <r>
    <n v="16204"/>
    <n v="53"/>
    <x v="1755"/>
    <x v="205"/>
    <b v="1"/>
    <s v="Approved"/>
    <s v="Giant Bicycles"/>
    <s v="Standard"/>
    <s v="high"/>
    <s v="medium"/>
    <n v="1274.93"/>
    <n v="764.96"/>
    <n v="39298"/>
  </r>
  <r>
    <n v="16205"/>
    <n v="74"/>
    <x v="222"/>
    <x v="178"/>
    <b v="0"/>
    <s v="Approved"/>
    <s v="WeareA2B"/>
    <s v="Standard"/>
    <s v="medium"/>
    <s v="medium"/>
    <n v="1228.07"/>
    <n v="400.91"/>
    <n v="36668"/>
  </r>
  <r>
    <n v="16206"/>
    <n v="33"/>
    <x v="58"/>
    <x v="73"/>
    <b v="1"/>
    <s v="Approved"/>
    <s v="Giant Bicycles"/>
    <s v="Standard"/>
    <s v="medium"/>
    <s v="small"/>
    <n v="1311.44"/>
    <n v="1167.18"/>
    <n v="36498"/>
  </r>
  <r>
    <n v="16207"/>
    <n v="26"/>
    <x v="1480"/>
    <x v="61"/>
    <b v="1"/>
    <s v="Approved"/>
    <s v="WeareA2B"/>
    <s v="Standard"/>
    <s v="medium"/>
    <s v="medium"/>
    <n v="1992.93"/>
    <n v="762.63"/>
    <n v="33552"/>
  </r>
  <r>
    <n v="16208"/>
    <n v="1"/>
    <x v="1342"/>
    <x v="129"/>
    <b v="1"/>
    <s v="Approved"/>
    <s v="Giant Bicycles"/>
    <s v="Standard"/>
    <s v="medium"/>
    <s v="medium"/>
    <n v="1403.5"/>
    <n v="954.82"/>
    <n v="38258"/>
  </r>
  <r>
    <n v="16209"/>
    <n v="54"/>
    <x v="449"/>
    <x v="286"/>
    <b v="1"/>
    <s v="Approved"/>
    <s v="WeareA2B"/>
    <s v="Standard"/>
    <s v="medium"/>
    <s v="medium"/>
    <n v="1292.8399999999999"/>
    <n v="13.44"/>
    <n v="39915"/>
  </r>
  <r>
    <n v="16210"/>
    <n v="98"/>
    <x v="1602"/>
    <x v="76"/>
    <b v="1"/>
    <s v="Approved"/>
    <s v="Trek Bicycles"/>
    <s v="Standard"/>
    <s v="high"/>
    <s v="medium"/>
    <n v="358.39"/>
    <n v="215.03"/>
    <n v="34556"/>
  </r>
  <r>
    <n v="16211"/>
    <n v="45"/>
    <x v="43"/>
    <x v="164"/>
    <b v="0"/>
    <s v="Approved"/>
    <s v="Solex"/>
    <s v="Standard"/>
    <s v="medium"/>
    <s v="medium"/>
    <n v="441.49"/>
    <n v="84.99"/>
    <n v="35470"/>
  </r>
  <r>
    <n v="16212"/>
    <n v="45"/>
    <x v="1958"/>
    <x v="200"/>
    <b v="0"/>
    <s v="Approved"/>
    <s v="Trek Bicycles"/>
    <s v="Road"/>
    <s v="low"/>
    <s v="medium"/>
    <n v="980.37"/>
    <n v="234.43"/>
    <n v="41701"/>
  </r>
  <r>
    <n v="16213"/>
    <n v="9"/>
    <x v="3343"/>
    <x v="107"/>
    <b v="0"/>
    <s v="Approved"/>
    <s v="OHM Cycles"/>
    <s v="Road"/>
    <s v="medium"/>
    <s v="medium"/>
    <n v="742.54"/>
    <n v="667.4"/>
    <n v="33549"/>
  </r>
  <r>
    <n v="16214"/>
    <n v="21"/>
    <x v="1912"/>
    <x v="196"/>
    <b v="0"/>
    <s v="Approved"/>
    <s v="Solex"/>
    <s v="Standard"/>
    <s v="medium"/>
    <s v="large"/>
    <n v="1071.23"/>
    <n v="380.74"/>
    <n v="35160"/>
  </r>
  <r>
    <n v="16215"/>
    <n v="62"/>
    <x v="1348"/>
    <x v="11"/>
    <b v="1"/>
    <s v="Approved"/>
    <s v="Solex"/>
    <s v="Standard"/>
    <s v="medium"/>
    <s v="medium"/>
    <n v="478.16"/>
    <n v="298.72000000000003"/>
    <n v="34143"/>
  </r>
  <r>
    <n v="16216"/>
    <n v="70"/>
    <x v="2877"/>
    <x v="180"/>
    <b v="1"/>
    <s v="Approved"/>
    <s v="Trek Bicycles"/>
    <s v="Standard"/>
    <s v="high"/>
    <s v="medium"/>
    <n v="495.72"/>
    <n v="297.43"/>
    <n v="42105"/>
  </r>
  <r>
    <n v="16217"/>
    <n v="6"/>
    <x v="3434"/>
    <x v="23"/>
    <b v="1"/>
    <s v="Approved"/>
    <s v="Solex"/>
    <s v="Standard"/>
    <s v="high"/>
    <s v="medium"/>
    <n v="748.17"/>
    <n v="448.9"/>
    <n v="37337"/>
  </r>
  <r>
    <n v="16218"/>
    <n v="21"/>
    <x v="733"/>
    <x v="263"/>
    <b v="1"/>
    <s v="Approved"/>
    <s v="Solex"/>
    <s v="Standard"/>
    <s v="medium"/>
    <s v="large"/>
    <n v="1071.23"/>
    <n v="380.74"/>
    <n v="35160"/>
  </r>
  <r>
    <n v="16219"/>
    <n v="67"/>
    <x v="3307"/>
    <x v="186"/>
    <b v="1"/>
    <s v="Approved"/>
    <s v="Solex"/>
    <s v="Standard"/>
    <s v="medium"/>
    <s v="large"/>
    <n v="1071.23"/>
    <n v="380.74"/>
    <n v="34115"/>
  </r>
  <r>
    <n v="16220"/>
    <n v="50"/>
    <x v="619"/>
    <x v="175"/>
    <b v="1"/>
    <s v="Approved"/>
    <s v="WeareA2B"/>
    <s v="Standard"/>
    <s v="medium"/>
    <s v="small"/>
    <n v="175.89"/>
    <n v="131.91999999999999"/>
    <n v="35707"/>
  </r>
  <r>
    <n v="16221"/>
    <n v="6"/>
    <x v="2758"/>
    <x v="184"/>
    <b v="0"/>
    <s v="Approved"/>
    <s v="OHM Cycles"/>
    <s v="Standard"/>
    <s v="high"/>
    <s v="medium"/>
    <n v="227.88"/>
    <n v="136.72999999999999"/>
    <n v="37659"/>
  </r>
  <r>
    <n v="16222"/>
    <n v="100"/>
    <x v="2295"/>
    <x v="191"/>
    <m/>
    <s v="Approved"/>
    <s v="Norco Bicycles"/>
    <s v="Road"/>
    <s v="medium"/>
    <s v="medium"/>
    <n v="1036.5899999999999"/>
    <n v="206.35"/>
    <n v="33364"/>
  </r>
  <r>
    <n v="16223"/>
    <n v="12"/>
    <x v="391"/>
    <x v="235"/>
    <b v="0"/>
    <s v="Approved"/>
    <s v="WeareA2B"/>
    <s v="Standard"/>
    <s v="medium"/>
    <s v="medium"/>
    <n v="1231.1500000000001"/>
    <n v="161.6"/>
    <n v="38216"/>
  </r>
  <r>
    <n v="16224"/>
    <n v="0"/>
    <x v="944"/>
    <x v="142"/>
    <b v="1"/>
    <s v="Approved"/>
    <s v="Trek Bicycles"/>
    <s v="Road"/>
    <s v="medium"/>
    <s v="medium"/>
    <n v="290.62"/>
    <n v="215.14"/>
    <n v="38206"/>
  </r>
  <r>
    <n v="16225"/>
    <n v="95"/>
    <x v="2355"/>
    <x v="209"/>
    <b v="0"/>
    <s v="Approved"/>
    <s v="Giant Bicycles"/>
    <s v="Standard"/>
    <s v="medium"/>
    <s v="large"/>
    <n v="569.55999999999995"/>
    <n v="528.42999999999995"/>
    <n v="37874"/>
  </r>
  <r>
    <n v="16226"/>
    <n v="53"/>
    <x v="3031"/>
    <x v="83"/>
    <b v="0"/>
    <s v="Approved"/>
    <s v="Giant Bicycles"/>
    <s v="Standard"/>
    <s v="high"/>
    <s v="medium"/>
    <n v="1274.93"/>
    <n v="764.96"/>
    <n v="39298"/>
  </r>
  <r>
    <n v="16227"/>
    <n v="6"/>
    <x v="1892"/>
    <x v="200"/>
    <b v="1"/>
    <s v="Approved"/>
    <s v="OHM Cycles"/>
    <s v="Standard"/>
    <s v="high"/>
    <s v="medium"/>
    <n v="227.88"/>
    <n v="136.72999999999999"/>
    <n v="37659"/>
  </r>
  <r>
    <n v="16228"/>
    <n v="91"/>
    <x v="669"/>
    <x v="363"/>
    <b v="1"/>
    <s v="Approved"/>
    <s v="WeareA2B"/>
    <s v="Standard"/>
    <s v="low"/>
    <s v="medium"/>
    <n v="642.30999999999995"/>
    <n v="513.85"/>
    <n v="35455"/>
  </r>
  <r>
    <n v="16229"/>
    <n v="94"/>
    <x v="3432"/>
    <x v="233"/>
    <b v="1"/>
    <s v="Approved"/>
    <s v="Giant Bicycles"/>
    <s v="Standard"/>
    <s v="medium"/>
    <s v="large"/>
    <n v="1635.3"/>
    <n v="993.66"/>
    <n v="41434"/>
  </r>
  <r>
    <n v="16230"/>
    <n v="69"/>
    <x v="1351"/>
    <x v="311"/>
    <b v="0"/>
    <s v="Approved"/>
    <s v="Giant Bicycles"/>
    <s v="Road"/>
    <s v="medium"/>
    <s v="medium"/>
    <n v="792.9"/>
    <n v="594.67999999999995"/>
    <n v="33879"/>
  </r>
  <r>
    <n v="16231"/>
    <n v="21"/>
    <x v="2291"/>
    <x v="57"/>
    <b v="1"/>
    <s v="Approved"/>
    <s v="Solex"/>
    <s v="Standard"/>
    <s v="medium"/>
    <s v="large"/>
    <n v="1071.23"/>
    <n v="380.74"/>
    <n v="35160"/>
  </r>
  <r>
    <n v="16232"/>
    <n v="20"/>
    <x v="1957"/>
    <x v="205"/>
    <b v="0"/>
    <s v="Approved"/>
    <s v="Trek Bicycles"/>
    <s v="Standard"/>
    <s v="medium"/>
    <s v="small"/>
    <n v="1775.81"/>
    <n v="1580.47"/>
    <n v="36334"/>
  </r>
  <r>
    <n v="16233"/>
    <n v="53"/>
    <x v="579"/>
    <x v="54"/>
    <b v="1"/>
    <s v="Approved"/>
    <s v="Giant Bicycles"/>
    <s v="Standard"/>
    <s v="high"/>
    <s v="medium"/>
    <n v="1274.93"/>
    <n v="764.96"/>
    <n v="39298"/>
  </r>
  <r>
    <n v="16234"/>
    <n v="22"/>
    <x v="2789"/>
    <x v="306"/>
    <b v="1"/>
    <s v="Approved"/>
    <s v="WeareA2B"/>
    <s v="Standard"/>
    <s v="medium"/>
    <s v="medium"/>
    <n v="60.34"/>
    <n v="45.26"/>
    <n v="34165"/>
  </r>
  <r>
    <n v="16235"/>
    <n v="44"/>
    <x v="3425"/>
    <x v="228"/>
    <b v="0"/>
    <s v="Approved"/>
    <s v="WeareA2B"/>
    <s v="Standard"/>
    <s v="medium"/>
    <s v="medium"/>
    <n v="1769.64"/>
    <n v="108.76"/>
    <n v="40672"/>
  </r>
  <r>
    <n v="16236"/>
    <n v="17"/>
    <x v="1368"/>
    <x v="339"/>
    <b v="0"/>
    <s v="Approved"/>
    <s v="Solex"/>
    <s v="Standard"/>
    <s v="high"/>
    <s v="medium"/>
    <n v="1024.6600000000001"/>
    <n v="614.79999999999995"/>
    <n v="35378"/>
  </r>
  <r>
    <n v="16237"/>
    <n v="69"/>
    <x v="2990"/>
    <x v="219"/>
    <b v="0"/>
    <s v="Approved"/>
    <s v="Giant Bicycles"/>
    <s v="Road"/>
    <s v="medium"/>
    <s v="medium"/>
    <n v="792.9"/>
    <n v="594.67999999999995"/>
    <n v="42105"/>
  </r>
  <r>
    <n v="16238"/>
    <n v="34"/>
    <x v="1252"/>
    <x v="323"/>
    <b v="0"/>
    <s v="Approved"/>
    <s v="WeareA2B"/>
    <s v="Standard"/>
    <s v="medium"/>
    <s v="medium"/>
    <n v="1231.1500000000001"/>
    <n v="161.6"/>
    <n v="38216"/>
  </r>
  <r>
    <n v="16239"/>
    <n v="69"/>
    <x v="219"/>
    <x v="313"/>
    <b v="1"/>
    <s v="Approved"/>
    <s v="Norco Bicycles"/>
    <s v="Road"/>
    <s v="medium"/>
    <s v="large"/>
    <n v="1240.31"/>
    <n v="795.1"/>
    <n v="40553"/>
  </r>
  <r>
    <n v="16240"/>
    <n v="48"/>
    <x v="25"/>
    <x v="110"/>
    <b v="0"/>
    <s v="Approved"/>
    <s v="WeareA2B"/>
    <s v="Standard"/>
    <s v="medium"/>
    <s v="medium"/>
    <n v="1762.96"/>
    <n v="950.52"/>
    <n v="37668"/>
  </r>
  <r>
    <n v="16241"/>
    <n v="90"/>
    <x v="1878"/>
    <x v="332"/>
    <b v="1"/>
    <s v="Approved"/>
    <s v="Solex"/>
    <s v="Standard"/>
    <s v="low"/>
    <s v="medium"/>
    <n v="945.04"/>
    <n v="507.58"/>
    <n v="35052"/>
  </r>
  <r>
    <n v="16242"/>
    <n v="79"/>
    <x v="355"/>
    <x v="278"/>
    <b v="1"/>
    <s v="Approved"/>
    <s v="Norco Bicycles"/>
    <s v="Standard"/>
    <s v="medium"/>
    <s v="medium"/>
    <n v="1555.58"/>
    <n v="818.01"/>
    <n v="42218"/>
  </r>
  <r>
    <n v="16243"/>
    <n v="89"/>
    <x v="2628"/>
    <x v="66"/>
    <b v="1"/>
    <s v="Approved"/>
    <s v="WeareA2B"/>
    <s v="Touring"/>
    <s v="medium"/>
    <s v="large"/>
    <n v="1362.99"/>
    <n v="57.74"/>
    <n v="34079"/>
  </r>
  <r>
    <n v="16244"/>
    <n v="31"/>
    <x v="2560"/>
    <x v="213"/>
    <b v="1"/>
    <s v="Approved"/>
    <s v="Giant Bicycles"/>
    <s v="Standard"/>
    <s v="medium"/>
    <s v="medium"/>
    <n v="230.91"/>
    <n v="173.18"/>
    <n v="33888"/>
  </r>
  <r>
    <n v="16245"/>
    <n v="83"/>
    <x v="2249"/>
    <x v="189"/>
    <b v="0"/>
    <s v="Approved"/>
    <s v="Solex"/>
    <s v="Touring"/>
    <s v="medium"/>
    <s v="large"/>
    <n v="2083.94"/>
    <n v="675.03"/>
    <n v="41533"/>
  </r>
  <r>
    <n v="16246"/>
    <n v="84"/>
    <x v="987"/>
    <x v="18"/>
    <b v="1"/>
    <s v="Approved"/>
    <s v="Trek Bicycles"/>
    <s v="Road"/>
    <s v="medium"/>
    <s v="medium"/>
    <n v="290.62"/>
    <n v="215.14"/>
    <n v="34079"/>
  </r>
  <r>
    <n v="16247"/>
    <n v="54"/>
    <x v="3263"/>
    <x v="208"/>
    <b v="1"/>
    <s v="Approved"/>
    <s v="WeareA2B"/>
    <s v="Standard"/>
    <s v="medium"/>
    <s v="medium"/>
    <n v="1292.8399999999999"/>
    <n v="13.44"/>
    <n v="42295"/>
  </r>
  <r>
    <n v="16248"/>
    <n v="43"/>
    <x v="698"/>
    <x v="277"/>
    <b v="0"/>
    <s v="Approved"/>
    <s v="Solex"/>
    <s v="Standard"/>
    <s v="medium"/>
    <s v="medium"/>
    <n v="1151.96"/>
    <n v="649.49"/>
    <n v="36498"/>
  </r>
  <r>
    <n v="16249"/>
    <n v="0"/>
    <x v="773"/>
    <x v="139"/>
    <b v="1"/>
    <s v="Approved"/>
    <m/>
    <m/>
    <m/>
    <m/>
    <n v="2020.14"/>
    <m/>
    <m/>
  </r>
  <r>
    <n v="16250"/>
    <n v="0"/>
    <x v="820"/>
    <x v="124"/>
    <b v="1"/>
    <s v="Approved"/>
    <s v="OHM Cycles"/>
    <s v="Road"/>
    <s v="high"/>
    <s v="large"/>
    <n v="12.01"/>
    <n v="7.21"/>
    <n v="34165"/>
  </r>
  <r>
    <n v="16251"/>
    <n v="14"/>
    <x v="2586"/>
    <x v="116"/>
    <b v="1"/>
    <s v="Approved"/>
    <s v="Trek Bicycles"/>
    <s v="Standard"/>
    <s v="medium"/>
    <s v="small"/>
    <n v="1386.84"/>
    <n v="1234.29"/>
    <n v="34165"/>
  </r>
  <r>
    <n v="16252"/>
    <n v="87"/>
    <x v="178"/>
    <x v="361"/>
    <b v="0"/>
    <s v="Approved"/>
    <s v="Giant Bicycles"/>
    <s v="Standard"/>
    <s v="high"/>
    <s v="medium"/>
    <n v="1179"/>
    <n v="707.4"/>
    <n v="35667"/>
  </r>
  <r>
    <n v="16253"/>
    <n v="68"/>
    <x v="2922"/>
    <x v="249"/>
    <b v="0"/>
    <s v="Approved"/>
    <s v="OHM Cycles"/>
    <s v="Standard"/>
    <s v="medium"/>
    <s v="medium"/>
    <n v="1636.9"/>
    <n v="44.71"/>
    <n v="40410"/>
  </r>
  <r>
    <n v="16254"/>
    <n v="31"/>
    <x v="1380"/>
    <x v="158"/>
    <b v="0"/>
    <s v="Approved"/>
    <s v="Giant Bicycles"/>
    <s v="Standard"/>
    <s v="medium"/>
    <s v="medium"/>
    <n v="230.91"/>
    <n v="173.18"/>
    <n v="39031"/>
  </r>
  <r>
    <n v="16255"/>
    <n v="60"/>
    <x v="1462"/>
    <x v="208"/>
    <m/>
    <s v="Approved"/>
    <s v="Giant Bicycles"/>
    <s v="Standard"/>
    <s v="high"/>
    <s v="small"/>
    <n v="1977.36"/>
    <n v="1759.85"/>
    <n v="42172"/>
  </r>
  <r>
    <n v="16256"/>
    <n v="49"/>
    <x v="2169"/>
    <x v="198"/>
    <b v="0"/>
    <s v="Approved"/>
    <s v="Trek Bicycles"/>
    <s v="Road"/>
    <s v="medium"/>
    <s v="medium"/>
    <n v="533.51"/>
    <n v="400.13"/>
    <n v="37220"/>
  </r>
  <r>
    <n v="16257"/>
    <n v="3"/>
    <x v="186"/>
    <x v="174"/>
    <b v="0"/>
    <s v="Approved"/>
    <s v="Trek Bicycles"/>
    <s v="Standard"/>
    <s v="medium"/>
    <s v="large"/>
    <n v="2091.4699999999998"/>
    <n v="388.92"/>
    <n v="37499"/>
  </r>
  <r>
    <n v="16258"/>
    <n v="14"/>
    <x v="694"/>
    <x v="181"/>
    <b v="1"/>
    <s v="Approved"/>
    <s v="Solex"/>
    <s v="Standard"/>
    <s v="high"/>
    <s v="large"/>
    <n v="1842.92"/>
    <n v="1105.75"/>
    <n v="34996"/>
  </r>
  <r>
    <n v="16259"/>
    <n v="13"/>
    <x v="2202"/>
    <x v="317"/>
    <b v="0"/>
    <s v="Approved"/>
    <s v="Solex"/>
    <s v="Standard"/>
    <s v="medium"/>
    <s v="medium"/>
    <n v="1577.53"/>
    <n v="826.51"/>
    <n v="40618"/>
  </r>
  <r>
    <n v="16260"/>
    <n v="98"/>
    <x v="603"/>
    <x v="227"/>
    <b v="0"/>
    <s v="Approved"/>
    <s v="Trek Bicycles"/>
    <s v="Standard"/>
    <s v="high"/>
    <s v="medium"/>
    <n v="358.39"/>
    <n v="215.03"/>
    <n v="38002"/>
  </r>
  <r>
    <n v="16261"/>
    <n v="72"/>
    <x v="1065"/>
    <x v="184"/>
    <b v="1"/>
    <s v="Approved"/>
    <s v="Norco Bicycles"/>
    <s v="Standard"/>
    <s v="medium"/>
    <s v="medium"/>
    <n v="360.4"/>
    <n v="270.3"/>
    <n v="42710"/>
  </r>
  <r>
    <n v="16262"/>
    <n v="53"/>
    <x v="499"/>
    <x v="216"/>
    <b v="1"/>
    <s v="Approved"/>
    <s v="OHM Cycles"/>
    <s v="Standard"/>
    <s v="medium"/>
    <s v="medium"/>
    <n v="795.34"/>
    <n v="101.58"/>
    <n v="37499"/>
  </r>
  <r>
    <n v="16263"/>
    <n v="58"/>
    <x v="2548"/>
    <x v="337"/>
    <b v="1"/>
    <s v="Approved"/>
    <s v="OHM Cycles"/>
    <s v="Standard"/>
    <s v="medium"/>
    <s v="medium"/>
    <n v="912.52"/>
    <n v="141.4"/>
    <n v="34143"/>
  </r>
  <r>
    <n v="16264"/>
    <n v="0"/>
    <x v="85"/>
    <x v="306"/>
    <b v="0"/>
    <s v="Approved"/>
    <s v="Trek Bicycles"/>
    <s v="Standard"/>
    <s v="high"/>
    <s v="medium"/>
    <n v="358.39"/>
    <n v="215.03"/>
    <n v="33364"/>
  </r>
  <r>
    <n v="16265"/>
    <n v="59"/>
    <x v="1402"/>
    <x v="360"/>
    <b v="0"/>
    <s v="Approved"/>
    <s v="Solex"/>
    <s v="Standard"/>
    <s v="medium"/>
    <s v="large"/>
    <n v="1061.56"/>
    <n v="733.58"/>
    <n v="34170"/>
  </r>
  <r>
    <n v="16266"/>
    <n v="3"/>
    <x v="3240"/>
    <x v="54"/>
    <b v="1"/>
    <s v="Approved"/>
    <s v="Trek Bicycles"/>
    <s v="Standard"/>
    <s v="medium"/>
    <s v="large"/>
    <n v="2091.4699999999998"/>
    <n v="388.92"/>
    <n v="38859"/>
  </r>
  <r>
    <n v="16267"/>
    <n v="31"/>
    <x v="2430"/>
    <x v="35"/>
    <b v="0"/>
    <s v="Approved"/>
    <s v="Giant Bicycles"/>
    <s v="Standard"/>
    <s v="medium"/>
    <s v="medium"/>
    <n v="230.91"/>
    <n v="173.18"/>
    <n v="39031"/>
  </r>
  <r>
    <n v="16268"/>
    <n v="8"/>
    <x v="1797"/>
    <x v="29"/>
    <b v="1"/>
    <s v="Approved"/>
    <s v="Solex"/>
    <s v="Road"/>
    <s v="medium"/>
    <s v="small"/>
    <n v="1703.52"/>
    <n v="1516.13"/>
    <n v="40649"/>
  </r>
  <r>
    <n v="16269"/>
    <n v="0"/>
    <x v="1816"/>
    <x v="352"/>
    <b v="1"/>
    <s v="Approved"/>
    <s v="WeareA2B"/>
    <s v="Standard"/>
    <s v="medium"/>
    <s v="medium"/>
    <n v="60.34"/>
    <n v="45.26"/>
    <n v="34165"/>
  </r>
  <r>
    <n v="16270"/>
    <n v="55"/>
    <x v="461"/>
    <x v="126"/>
    <b v="1"/>
    <s v="Approved"/>
    <s v="Trek Bicycles"/>
    <s v="Road"/>
    <s v="medium"/>
    <s v="large"/>
    <n v="1894.19"/>
    <n v="598.76"/>
    <n v="37823"/>
  </r>
  <r>
    <n v="16271"/>
    <n v="100"/>
    <x v="3362"/>
    <x v="314"/>
    <b v="0"/>
    <s v="Approved"/>
    <s v="Norco Bicycles"/>
    <s v="Road"/>
    <s v="medium"/>
    <s v="medium"/>
    <n v="1036.5899999999999"/>
    <n v="206.35"/>
    <n v="33364"/>
  </r>
  <r>
    <n v="16272"/>
    <n v="12"/>
    <x v="3274"/>
    <x v="65"/>
    <b v="0"/>
    <s v="Approved"/>
    <s v="WeareA2B"/>
    <s v="Standard"/>
    <s v="medium"/>
    <s v="medium"/>
    <n v="1231.1500000000001"/>
    <n v="161.6"/>
    <n v="38216"/>
  </r>
  <r>
    <n v="16273"/>
    <n v="37"/>
    <x v="116"/>
    <x v="5"/>
    <b v="0"/>
    <s v="Approved"/>
    <s v="OHM Cycles"/>
    <s v="Standard"/>
    <s v="low"/>
    <s v="medium"/>
    <n v="1793.43"/>
    <n v="248.82"/>
    <n v="38750"/>
  </r>
  <r>
    <n v="16274"/>
    <n v="5"/>
    <x v="2348"/>
    <x v="287"/>
    <b v="1"/>
    <s v="Approved"/>
    <s v="Trek Bicycles"/>
    <s v="Mountain"/>
    <s v="low"/>
    <s v="medium"/>
    <n v="574.64"/>
    <n v="459.71"/>
    <n v="39298"/>
  </r>
  <r>
    <n v="16275"/>
    <n v="12"/>
    <x v="3031"/>
    <x v="136"/>
    <b v="0"/>
    <s v="Approved"/>
    <s v="Giant Bicycles"/>
    <s v="Standard"/>
    <s v="medium"/>
    <s v="large"/>
    <n v="1765.3"/>
    <n v="709.48"/>
    <n v="38193"/>
  </r>
  <r>
    <n v="16276"/>
    <n v="83"/>
    <x v="3318"/>
    <x v="312"/>
    <b v="0"/>
    <s v="Approved"/>
    <s v="Solex"/>
    <s v="Touring"/>
    <s v="medium"/>
    <s v="large"/>
    <n v="2083.94"/>
    <n v="675.03"/>
    <n v="35667"/>
  </r>
  <r>
    <n v="16277"/>
    <n v="0"/>
    <x v="621"/>
    <x v="162"/>
    <b v="1"/>
    <s v="Approved"/>
    <s v="WeareA2B"/>
    <s v="Standard"/>
    <s v="medium"/>
    <s v="medium"/>
    <n v="60.34"/>
    <n v="45.26"/>
    <n v="34165"/>
  </r>
  <r>
    <n v="16278"/>
    <n v="34"/>
    <x v="2990"/>
    <x v="22"/>
    <b v="0"/>
    <s v="Approved"/>
    <s v="Norco Bicycles"/>
    <s v="Road"/>
    <s v="high"/>
    <s v="large"/>
    <n v="774.53"/>
    <n v="464.72"/>
    <n v="40336"/>
  </r>
  <r>
    <n v="16279"/>
    <n v="29"/>
    <x v="2898"/>
    <x v="248"/>
    <b v="0"/>
    <s v="Approved"/>
    <s v="WeareA2B"/>
    <s v="Standard"/>
    <s v="medium"/>
    <s v="medium"/>
    <n v="1065.03"/>
    <n v="230.09"/>
    <n v="37539"/>
  </r>
  <r>
    <n v="16280"/>
    <n v="38"/>
    <x v="828"/>
    <x v="67"/>
    <b v="1"/>
    <s v="Approved"/>
    <s v="Solex"/>
    <s v="Standard"/>
    <s v="medium"/>
    <s v="medium"/>
    <n v="1577.53"/>
    <n v="826.51"/>
    <n v="40618"/>
  </r>
  <r>
    <n v="16281"/>
    <n v="31"/>
    <x v="2983"/>
    <x v="110"/>
    <b v="1"/>
    <s v="Approved"/>
    <s v="Giant Bicycles"/>
    <s v="Standard"/>
    <s v="medium"/>
    <s v="medium"/>
    <n v="230.91"/>
    <n v="173.18"/>
    <n v="39031"/>
  </r>
  <r>
    <n v="16282"/>
    <n v="3"/>
    <x v="3154"/>
    <x v="2"/>
    <b v="1"/>
    <s v="Approved"/>
    <s v="Trek Bicycles"/>
    <s v="Standard"/>
    <s v="medium"/>
    <s v="large"/>
    <n v="2091.4699999999998"/>
    <n v="388.92"/>
    <n v="37873"/>
  </r>
  <r>
    <n v="16283"/>
    <n v="84"/>
    <x v="3218"/>
    <x v="177"/>
    <b v="1"/>
    <s v="Approved"/>
    <s v="Trek Bicycles"/>
    <s v="Road"/>
    <s v="medium"/>
    <s v="medium"/>
    <n v="290.62"/>
    <n v="215.14"/>
    <n v="38482"/>
  </r>
  <r>
    <n v="16284"/>
    <n v="14"/>
    <x v="1983"/>
    <x v="19"/>
    <b v="0"/>
    <s v="Approved"/>
    <s v="Solex"/>
    <s v="Standard"/>
    <s v="high"/>
    <s v="large"/>
    <n v="1842.92"/>
    <n v="1105.75"/>
    <n v="34996"/>
  </r>
  <r>
    <n v="16285"/>
    <n v="19"/>
    <x v="1364"/>
    <x v="48"/>
    <m/>
    <s v="Approved"/>
    <s v="OHM Cycles"/>
    <s v="Road"/>
    <s v="high"/>
    <s v="large"/>
    <n v="12.01"/>
    <n v="7.21"/>
    <n v="34115"/>
  </r>
  <r>
    <n v="16286"/>
    <n v="0"/>
    <x v="360"/>
    <x v="333"/>
    <b v="1"/>
    <s v="Approved"/>
    <s v="Solex"/>
    <s v="Standard"/>
    <s v="medium"/>
    <s v="medium"/>
    <n v="478.16"/>
    <n v="298.72000000000003"/>
    <n v="33879"/>
  </r>
  <r>
    <n v="16287"/>
    <n v="72"/>
    <x v="2558"/>
    <x v="24"/>
    <b v="1"/>
    <s v="Approved"/>
    <s v="Norco Bicycles"/>
    <s v="Standard"/>
    <s v="medium"/>
    <s v="medium"/>
    <n v="360.4"/>
    <n v="270.3"/>
    <n v="37499"/>
  </r>
  <r>
    <n v="16288"/>
    <n v="37"/>
    <x v="1060"/>
    <x v="47"/>
    <b v="0"/>
    <s v="Approved"/>
    <s v="OHM Cycles"/>
    <s v="Standard"/>
    <s v="low"/>
    <s v="medium"/>
    <n v="1793.43"/>
    <n v="248.82"/>
    <n v="40410"/>
  </r>
  <r>
    <n v="16289"/>
    <n v="0"/>
    <x v="2252"/>
    <x v="333"/>
    <b v="0"/>
    <s v="Approved"/>
    <m/>
    <m/>
    <m/>
    <m/>
    <n v="489.58"/>
    <m/>
    <m/>
  </r>
  <r>
    <n v="16290"/>
    <n v="21"/>
    <x v="2952"/>
    <x v="306"/>
    <b v="1"/>
    <s v="Approved"/>
    <s v="Solex"/>
    <s v="Standard"/>
    <s v="medium"/>
    <s v="large"/>
    <n v="1071.23"/>
    <n v="380.74"/>
    <n v="35160"/>
  </r>
  <r>
    <n v="16291"/>
    <n v="93"/>
    <x v="3451"/>
    <x v="84"/>
    <b v="1"/>
    <s v="Approved"/>
    <s v="OHM Cycles"/>
    <s v="Standard"/>
    <s v="high"/>
    <s v="medium"/>
    <n v="1458.17"/>
    <n v="874.9"/>
    <n v="38750"/>
  </r>
  <r>
    <n v="16292"/>
    <n v="83"/>
    <x v="991"/>
    <x v="299"/>
    <b v="0"/>
    <s v="Approved"/>
    <s v="Solex"/>
    <s v="Touring"/>
    <s v="medium"/>
    <s v="large"/>
    <n v="2083.94"/>
    <n v="675.03"/>
    <n v="41533"/>
  </r>
  <r>
    <n v="16293"/>
    <n v="7"/>
    <x v="1616"/>
    <x v="348"/>
    <b v="1"/>
    <s v="Approved"/>
    <s v="Trek Bicycles"/>
    <s v="Road"/>
    <s v="low"/>
    <s v="medium"/>
    <n v="980.37"/>
    <n v="234.43"/>
    <n v="38258"/>
  </r>
  <r>
    <n v="16294"/>
    <n v="100"/>
    <x v="893"/>
    <x v="280"/>
    <b v="1"/>
    <s v="Approved"/>
    <s v="Norco Bicycles"/>
    <s v="Road"/>
    <s v="medium"/>
    <s v="medium"/>
    <n v="1036.5899999999999"/>
    <n v="206.35"/>
    <n v="33364"/>
  </r>
  <r>
    <n v="16295"/>
    <n v="59"/>
    <x v="3231"/>
    <x v="212"/>
    <b v="0"/>
    <s v="Approved"/>
    <s v="Solex"/>
    <s v="Standard"/>
    <s v="medium"/>
    <s v="large"/>
    <n v="1061.56"/>
    <n v="733.58"/>
    <n v="34170"/>
  </r>
  <r>
    <n v="16296"/>
    <n v="41"/>
    <x v="3224"/>
    <x v="112"/>
    <b v="0"/>
    <s v="Approved"/>
    <s v="Solex"/>
    <s v="Road"/>
    <s v="medium"/>
    <s v="medium"/>
    <n v="416.98"/>
    <n v="312.74"/>
    <n v="35560"/>
  </r>
  <r>
    <n v="16297"/>
    <n v="17"/>
    <x v="2890"/>
    <x v="216"/>
    <b v="1"/>
    <s v="Approved"/>
    <s v="Solex"/>
    <s v="Standard"/>
    <s v="high"/>
    <s v="medium"/>
    <n v="1024.6600000000001"/>
    <n v="614.79999999999995"/>
    <n v="40303"/>
  </r>
  <r>
    <n v="16298"/>
    <n v="79"/>
    <x v="3479"/>
    <x v="80"/>
    <b v="1"/>
    <s v="Approved"/>
    <s v="Norco Bicycles"/>
    <s v="Standard"/>
    <s v="medium"/>
    <s v="medium"/>
    <n v="1555.58"/>
    <n v="818.01"/>
    <n v="41533"/>
  </r>
  <r>
    <n v="16299"/>
    <n v="3"/>
    <x v="869"/>
    <x v="285"/>
    <b v="0"/>
    <s v="Approved"/>
    <s v="Trek Bicycles"/>
    <s v="Standard"/>
    <s v="medium"/>
    <s v="large"/>
    <n v="2091.4699999999998"/>
    <n v="388.92"/>
    <n v="36668"/>
  </r>
  <r>
    <n v="16300"/>
    <n v="91"/>
    <x v="3373"/>
    <x v="285"/>
    <b v="0"/>
    <s v="Approved"/>
    <s v="WeareA2B"/>
    <s v="Standard"/>
    <s v="low"/>
    <s v="medium"/>
    <n v="642.30999999999995"/>
    <n v="513.85"/>
    <n v="41922"/>
  </r>
  <r>
    <n v="16301"/>
    <n v="41"/>
    <x v="412"/>
    <x v="270"/>
    <b v="1"/>
    <s v="Approved"/>
    <s v="Solex"/>
    <s v="Road"/>
    <s v="medium"/>
    <s v="medium"/>
    <n v="416.98"/>
    <n v="312.74"/>
    <n v="41064"/>
  </r>
  <r>
    <n v="16302"/>
    <n v="65"/>
    <x v="2314"/>
    <x v="248"/>
    <b v="1"/>
    <s v="Approved"/>
    <s v="WeareA2B"/>
    <s v="Standard"/>
    <s v="medium"/>
    <s v="medium"/>
    <n v="1807.45"/>
    <n v="778.69"/>
    <n v="38647"/>
  </r>
  <r>
    <n v="16303"/>
    <n v="79"/>
    <x v="1616"/>
    <x v="253"/>
    <b v="0"/>
    <s v="Approved"/>
    <s v="Norco Bicycles"/>
    <s v="Standard"/>
    <s v="medium"/>
    <s v="medium"/>
    <n v="1555.58"/>
    <n v="818.01"/>
    <n v="35667"/>
  </r>
  <r>
    <n v="16304"/>
    <n v="96"/>
    <x v="846"/>
    <x v="236"/>
    <b v="0"/>
    <s v="Approved"/>
    <s v="WeareA2B"/>
    <s v="Road"/>
    <s v="low"/>
    <s v="small"/>
    <n v="1172.78"/>
    <n v="1043.77"/>
    <n v="37539"/>
  </r>
  <r>
    <n v="16305"/>
    <n v="62"/>
    <x v="2234"/>
    <x v="87"/>
    <b v="1"/>
    <s v="Approved"/>
    <s v="Solex"/>
    <s v="Standard"/>
    <s v="medium"/>
    <s v="medium"/>
    <n v="478.16"/>
    <n v="298.72000000000003"/>
    <n v="34143"/>
  </r>
  <r>
    <n v="16306"/>
    <n v="2"/>
    <x v="1953"/>
    <x v="256"/>
    <b v="1"/>
    <s v="Approved"/>
    <s v="Solex"/>
    <s v="Standard"/>
    <s v="medium"/>
    <s v="medium"/>
    <n v="71.489999999999995"/>
    <n v="53.62"/>
    <n v="41245"/>
  </r>
  <r>
    <n v="16307"/>
    <n v="40"/>
    <x v="3073"/>
    <x v="37"/>
    <b v="1"/>
    <s v="Approved"/>
    <s v="OHM Cycles"/>
    <s v="Standard"/>
    <s v="high"/>
    <s v="medium"/>
    <n v="1458.17"/>
    <n v="874.9"/>
    <n v="35560"/>
  </r>
  <r>
    <n v="16308"/>
    <n v="13"/>
    <x v="109"/>
    <x v="192"/>
    <b v="0"/>
    <s v="Approved"/>
    <s v="Solex"/>
    <s v="Standard"/>
    <s v="medium"/>
    <s v="medium"/>
    <n v="1577.53"/>
    <n v="826.51"/>
    <n v="40618"/>
  </r>
  <r>
    <n v="16309"/>
    <n v="57"/>
    <x v="2785"/>
    <x v="258"/>
    <b v="1"/>
    <s v="Approved"/>
    <s v="WeareA2B"/>
    <s v="Touring"/>
    <s v="medium"/>
    <s v="large"/>
    <n v="1890.39"/>
    <n v="260.14"/>
    <n v="33259"/>
  </r>
  <r>
    <n v="16310"/>
    <n v="81"/>
    <x v="2255"/>
    <x v="62"/>
    <b v="0"/>
    <s v="Approved"/>
    <s v="Solex"/>
    <s v="Standard"/>
    <s v="medium"/>
    <s v="medium"/>
    <n v="1151.96"/>
    <n v="649.49"/>
    <n v="39427"/>
  </r>
  <r>
    <n v="16311"/>
    <n v="28"/>
    <x v="1126"/>
    <x v="167"/>
    <b v="0"/>
    <s v="Approved"/>
    <s v="Norco Bicycles"/>
    <s v="Standard"/>
    <s v="medium"/>
    <s v="small"/>
    <n v="1216.1400000000001"/>
    <n v="1082.3599999999999"/>
    <n v="33552"/>
  </r>
  <r>
    <n v="16312"/>
    <n v="80"/>
    <x v="3020"/>
    <x v="137"/>
    <b v="1"/>
    <s v="Approved"/>
    <s v="Trek Bicycles"/>
    <s v="Standard"/>
    <s v="medium"/>
    <s v="large"/>
    <n v="1469.44"/>
    <n v="596.54999999999995"/>
    <n v="40410"/>
  </r>
  <r>
    <n v="16313"/>
    <n v="9"/>
    <x v="2843"/>
    <x v="38"/>
    <b v="1"/>
    <s v="Approved"/>
    <s v="OHM Cycles"/>
    <s v="Road"/>
    <s v="medium"/>
    <s v="medium"/>
    <n v="742.54"/>
    <n v="667.4"/>
    <n v="33549"/>
  </r>
  <r>
    <n v="16314"/>
    <n v="41"/>
    <x v="2272"/>
    <x v="45"/>
    <b v="0"/>
    <s v="Approved"/>
    <s v="Solex"/>
    <s v="Road"/>
    <s v="medium"/>
    <s v="medium"/>
    <n v="416.98"/>
    <n v="312.74"/>
    <n v="41848"/>
  </r>
  <r>
    <n v="16315"/>
    <n v="46"/>
    <x v="1409"/>
    <x v="311"/>
    <b v="1"/>
    <s v="Approved"/>
    <s v="Solex"/>
    <s v="Standard"/>
    <s v="low"/>
    <s v="medium"/>
    <n v="1289.8499999999999"/>
    <n v="74.510000000000005"/>
    <n v="37668"/>
  </r>
  <r>
    <n v="16316"/>
    <n v="87"/>
    <x v="2097"/>
    <x v="145"/>
    <b v="0"/>
    <s v="Approved"/>
    <s v="OHM Cycles"/>
    <s v="Standard"/>
    <s v="medium"/>
    <s v="medium"/>
    <n v="1636.9"/>
    <n v="44.71"/>
    <n v="34996"/>
  </r>
  <r>
    <n v="16317"/>
    <n v="62"/>
    <x v="2523"/>
    <x v="320"/>
    <b v="0"/>
    <s v="Approved"/>
    <s v="Solex"/>
    <s v="Standard"/>
    <s v="medium"/>
    <s v="medium"/>
    <n v="478.16"/>
    <n v="298.72000000000003"/>
    <n v="33879"/>
  </r>
  <r>
    <n v="16318"/>
    <n v="35"/>
    <x v="2536"/>
    <x v="17"/>
    <b v="1"/>
    <s v="Approved"/>
    <s v="Giant Bicycles"/>
    <s v="Standard"/>
    <s v="medium"/>
    <s v="medium"/>
    <n v="1403.5"/>
    <n v="954.82"/>
    <n v="42688"/>
  </r>
  <r>
    <n v="16319"/>
    <n v="42"/>
    <x v="2106"/>
    <x v="224"/>
    <b v="1"/>
    <s v="Approved"/>
    <s v="OHM Cycles"/>
    <s v="Road"/>
    <s v="medium"/>
    <s v="small"/>
    <n v="1810"/>
    <n v="1610.9"/>
    <n v="39526"/>
  </r>
  <r>
    <n v="16320"/>
    <n v="27"/>
    <x v="2954"/>
    <x v="351"/>
    <b v="0"/>
    <s v="Approved"/>
    <s v="Trek Bicycles"/>
    <s v="Standard"/>
    <s v="low"/>
    <s v="medium"/>
    <n v="1057.51"/>
    <n v="154.4"/>
    <n v="34527"/>
  </r>
  <r>
    <n v="16321"/>
    <n v="31"/>
    <x v="886"/>
    <x v="43"/>
    <b v="0"/>
    <s v="Approved"/>
    <s v="Giant Bicycles"/>
    <s v="Standard"/>
    <s v="medium"/>
    <s v="medium"/>
    <n v="230.91"/>
    <n v="173.18"/>
    <n v="39031"/>
  </r>
  <r>
    <n v="16322"/>
    <n v="46"/>
    <x v="1681"/>
    <x v="200"/>
    <b v="1"/>
    <s v="Approved"/>
    <s v="Solex"/>
    <s v="Standard"/>
    <s v="low"/>
    <s v="medium"/>
    <n v="1289.8499999999999"/>
    <n v="74.510000000000005"/>
    <n v="39427"/>
  </r>
  <r>
    <n v="16323"/>
    <n v="81"/>
    <x v="2136"/>
    <x v="306"/>
    <b v="1"/>
    <s v="Approved"/>
    <s v="Norco Bicycles"/>
    <s v="Standard"/>
    <s v="medium"/>
    <s v="small"/>
    <n v="586.45000000000005"/>
    <n v="521.94000000000005"/>
    <n v="33429"/>
  </r>
  <r>
    <n v="16324"/>
    <n v="17"/>
    <x v="2121"/>
    <x v="13"/>
    <b v="1"/>
    <s v="Approved"/>
    <s v="Solex"/>
    <s v="Standard"/>
    <s v="high"/>
    <s v="medium"/>
    <n v="1024.6600000000001"/>
    <n v="614.79999999999995"/>
    <n v="35378"/>
  </r>
  <r>
    <n v="16325"/>
    <n v="63"/>
    <x v="3363"/>
    <x v="54"/>
    <b v="0"/>
    <s v="Approved"/>
    <s v="Solex"/>
    <s v="Standard"/>
    <s v="medium"/>
    <s v="medium"/>
    <n v="1483.2"/>
    <n v="99.59"/>
    <n v="42105"/>
  </r>
  <r>
    <n v="16326"/>
    <n v="66"/>
    <x v="1328"/>
    <x v="40"/>
    <b v="0"/>
    <s v="Approved"/>
    <s v="Giant Bicycles"/>
    <s v="Road"/>
    <s v="low"/>
    <s v="small"/>
    <n v="590.26"/>
    <n v="525.33000000000004"/>
    <n v="40487"/>
  </r>
  <r>
    <n v="16327"/>
    <n v="3"/>
    <x v="2012"/>
    <x v="233"/>
    <b v="0"/>
    <s v="Approved"/>
    <s v="Trek Bicycles"/>
    <s v="Standard"/>
    <s v="medium"/>
    <s v="large"/>
    <n v="2091.4699999999998"/>
    <n v="388.92"/>
    <n v="33259"/>
  </r>
  <r>
    <n v="16328"/>
    <n v="80"/>
    <x v="2224"/>
    <x v="59"/>
    <b v="0"/>
    <s v="Approved"/>
    <s v="Trek Bicycles"/>
    <s v="Standard"/>
    <s v="medium"/>
    <s v="large"/>
    <n v="1469.44"/>
    <n v="596.54999999999995"/>
    <n v="40487"/>
  </r>
  <r>
    <n v="16329"/>
    <n v="51"/>
    <x v="752"/>
    <x v="6"/>
    <b v="0"/>
    <s v="Approved"/>
    <s v="OHM Cycles"/>
    <s v="Standard"/>
    <s v="high"/>
    <s v="medium"/>
    <n v="2005.66"/>
    <n v="1203.4000000000001"/>
    <n v="41009"/>
  </r>
  <r>
    <n v="16330"/>
    <n v="79"/>
    <x v="1725"/>
    <x v="183"/>
    <b v="0"/>
    <s v="Approved"/>
    <s v="Norco Bicycles"/>
    <s v="Standard"/>
    <s v="medium"/>
    <s v="medium"/>
    <n v="1555.58"/>
    <n v="818.01"/>
    <n v="37873"/>
  </r>
  <r>
    <n v="16331"/>
    <n v="19"/>
    <x v="1305"/>
    <x v="110"/>
    <b v="1"/>
    <s v="Approved"/>
    <s v="OHM Cycles"/>
    <s v="Road"/>
    <s v="high"/>
    <s v="large"/>
    <n v="12.01"/>
    <n v="7.21"/>
    <n v="40303"/>
  </r>
  <r>
    <n v="16332"/>
    <n v="78"/>
    <x v="2632"/>
    <x v="49"/>
    <b v="0"/>
    <s v="Approved"/>
    <s v="Giant Bicycles"/>
    <s v="Standard"/>
    <s v="medium"/>
    <s v="large"/>
    <n v="1765.3"/>
    <n v="709.48"/>
    <n v="38193"/>
  </r>
  <r>
    <n v="16333"/>
    <n v="63"/>
    <x v="2544"/>
    <x v="185"/>
    <b v="1"/>
    <s v="Approved"/>
    <s v="Solex"/>
    <s v="Standard"/>
    <s v="medium"/>
    <s v="medium"/>
    <n v="1483.2"/>
    <n v="99.59"/>
    <n v="36146"/>
  </r>
  <r>
    <n v="16334"/>
    <n v="18"/>
    <x v="3154"/>
    <x v="55"/>
    <b v="0"/>
    <s v="Approved"/>
    <s v="Solex"/>
    <s v="Standard"/>
    <s v="medium"/>
    <s v="medium"/>
    <n v="575.27"/>
    <n v="431.45"/>
    <n v="42218"/>
  </r>
  <r>
    <n v="16335"/>
    <n v="71"/>
    <x v="537"/>
    <x v="235"/>
    <b v="0"/>
    <s v="Approved"/>
    <s v="Solex"/>
    <s v="Standard"/>
    <s v="high"/>
    <s v="large"/>
    <n v="1842.92"/>
    <n v="1105.75"/>
    <n v="34996"/>
  </r>
  <r>
    <n v="16336"/>
    <n v="56"/>
    <x v="1076"/>
    <x v="291"/>
    <b v="0"/>
    <s v="Approved"/>
    <s v="Norco Bicycles"/>
    <s v="Mountain"/>
    <s v="low"/>
    <s v="small"/>
    <n v="688.63"/>
    <n v="612.88"/>
    <n v="34244"/>
  </r>
  <r>
    <n v="16337"/>
    <n v="99"/>
    <x v="3214"/>
    <x v="68"/>
    <b v="1"/>
    <s v="Approved"/>
    <s v="OHM Cycles"/>
    <s v="Standard"/>
    <s v="medium"/>
    <s v="medium"/>
    <n v="1227.3399999999999"/>
    <n v="770.89"/>
    <n v="34556"/>
  </r>
  <r>
    <n v="16338"/>
    <n v="0"/>
    <x v="805"/>
    <x v="47"/>
    <b v="1"/>
    <s v="Approved"/>
    <s v="Trek Bicycles"/>
    <s v="Standard"/>
    <s v="high"/>
    <s v="medium"/>
    <n v="358.39"/>
    <n v="215.03"/>
    <n v="38002"/>
  </r>
  <r>
    <n v="16339"/>
    <n v="81"/>
    <x v="1555"/>
    <x v="221"/>
    <b v="0"/>
    <s v="Approved"/>
    <s v="Norco Bicycles"/>
    <s v="Standard"/>
    <s v="medium"/>
    <s v="small"/>
    <n v="586.45000000000005"/>
    <n v="521.94000000000005"/>
    <n v="33429"/>
  </r>
  <r>
    <n v="16340"/>
    <n v="0"/>
    <x v="1562"/>
    <x v="138"/>
    <b v="1"/>
    <s v="Approved"/>
    <s v="Norco Bicycles"/>
    <s v="Standard"/>
    <s v="low"/>
    <s v="medium"/>
    <n v="363.01"/>
    <n v="290.41000000000003"/>
    <n v="38482"/>
  </r>
  <r>
    <n v="16341"/>
    <n v="48"/>
    <x v="2747"/>
    <x v="208"/>
    <b v="1"/>
    <s v="Approved"/>
    <s v="WeareA2B"/>
    <s v="Standard"/>
    <s v="medium"/>
    <s v="medium"/>
    <n v="1762.96"/>
    <n v="950.52"/>
    <n v="39915"/>
  </r>
  <r>
    <n v="16342"/>
    <n v="71"/>
    <x v="3"/>
    <x v="77"/>
    <b v="1"/>
    <s v="Approved"/>
    <s v="Solex"/>
    <s v="Standard"/>
    <s v="high"/>
    <s v="large"/>
    <n v="1842.92"/>
    <n v="1105.75"/>
    <n v="34996"/>
  </r>
  <r>
    <n v="16343"/>
    <n v="19"/>
    <x v="992"/>
    <x v="40"/>
    <b v="0"/>
    <s v="Approved"/>
    <s v="Trek Bicycles"/>
    <s v="Mountain"/>
    <s v="low"/>
    <s v="medium"/>
    <n v="574.64"/>
    <n v="459.71"/>
    <n v="40784"/>
  </r>
  <r>
    <n v="16344"/>
    <n v="72"/>
    <x v="1837"/>
    <x v="63"/>
    <b v="0"/>
    <s v="Approved"/>
    <s v="Norco Bicycles"/>
    <s v="Standard"/>
    <s v="medium"/>
    <s v="medium"/>
    <n v="360.4"/>
    <n v="270.3"/>
    <n v="42710"/>
  </r>
  <r>
    <n v="16345"/>
    <n v="96"/>
    <x v="327"/>
    <x v="146"/>
    <b v="0"/>
    <s v="Approved"/>
    <s v="WeareA2B"/>
    <s v="Road"/>
    <s v="low"/>
    <s v="small"/>
    <n v="1172.78"/>
    <n v="1043.77"/>
    <n v="37539"/>
  </r>
  <r>
    <n v="16346"/>
    <n v="95"/>
    <x v="3119"/>
    <x v="37"/>
    <b v="1"/>
    <s v="Approved"/>
    <s v="OHM Cycles"/>
    <s v="Touring"/>
    <s v="low"/>
    <s v="medium"/>
    <n v="1073.07"/>
    <n v="933.84"/>
    <n v="35455"/>
  </r>
  <r>
    <n v="16347"/>
    <n v="69"/>
    <x v="3460"/>
    <x v="4"/>
    <m/>
    <s v="Approved"/>
    <s v="Norco Bicycles"/>
    <s v="Road"/>
    <s v="medium"/>
    <s v="large"/>
    <n v="1240.31"/>
    <n v="795.1"/>
    <n v="37873"/>
  </r>
  <r>
    <n v="16348"/>
    <n v="24"/>
    <x v="1501"/>
    <x v="361"/>
    <b v="0"/>
    <s v="Approved"/>
    <s v="Solex"/>
    <s v="Road"/>
    <s v="medium"/>
    <s v="large"/>
    <n v="1777.8"/>
    <n v="820.78"/>
    <n v="34115"/>
  </r>
  <r>
    <n v="16349"/>
    <n v="2"/>
    <x v="1758"/>
    <x v="358"/>
    <b v="1"/>
    <s v="Approved"/>
    <s v="Solex"/>
    <s v="Standard"/>
    <s v="medium"/>
    <s v="medium"/>
    <n v="71.489999999999995"/>
    <n v="53.62"/>
    <n v="41245"/>
  </r>
  <r>
    <n v="16350"/>
    <n v="0"/>
    <x v="276"/>
    <x v="233"/>
    <b v="1"/>
    <s v="Approved"/>
    <s v="Trek Bicycles"/>
    <s v="Standard"/>
    <s v="high"/>
    <s v="medium"/>
    <n v="358.39"/>
    <n v="215.03"/>
    <n v="34556"/>
  </r>
  <r>
    <n v="16351"/>
    <n v="14"/>
    <x v="2424"/>
    <x v="72"/>
    <b v="0"/>
    <s v="Approved"/>
    <s v="Trek Bicycles"/>
    <s v="Standard"/>
    <s v="medium"/>
    <s v="small"/>
    <n v="1386.84"/>
    <n v="1234.29"/>
    <n v="37838"/>
  </r>
  <r>
    <n v="16352"/>
    <n v="97"/>
    <x v="2866"/>
    <x v="50"/>
    <b v="1"/>
    <s v="Approved"/>
    <s v="Solex"/>
    <s v="Standard"/>
    <s v="medium"/>
    <s v="large"/>
    <n v="202.62"/>
    <n v="151.96"/>
    <n v="42458"/>
  </r>
  <r>
    <n v="16353"/>
    <n v="21"/>
    <x v="2605"/>
    <x v="304"/>
    <b v="0"/>
    <s v="Approved"/>
    <s v="Solex"/>
    <s v="Standard"/>
    <s v="medium"/>
    <s v="large"/>
    <n v="1071.23"/>
    <n v="380.74"/>
    <n v="35160"/>
  </r>
  <r>
    <n v="16354"/>
    <n v="7"/>
    <x v="1056"/>
    <x v="335"/>
    <b v="1"/>
    <s v="Approved"/>
    <s v="Trek Bicycles"/>
    <s v="Road"/>
    <s v="low"/>
    <s v="medium"/>
    <n v="980.37"/>
    <n v="234.43"/>
    <n v="37838"/>
  </r>
  <r>
    <n v="16355"/>
    <n v="95"/>
    <x v="1487"/>
    <x v="204"/>
    <b v="0"/>
    <s v="Approved"/>
    <s v="OHM Cycles"/>
    <s v="Touring"/>
    <s v="low"/>
    <s v="medium"/>
    <n v="1073.07"/>
    <n v="933.84"/>
    <n v="35455"/>
  </r>
  <r>
    <n v="16356"/>
    <n v="92"/>
    <x v="679"/>
    <x v="97"/>
    <b v="1"/>
    <s v="Approved"/>
    <s v="WeareA2B"/>
    <s v="Standard"/>
    <s v="medium"/>
    <s v="small"/>
    <n v="1415.01"/>
    <n v="1259.3599999999999"/>
    <n v="36833"/>
  </r>
  <r>
    <n v="16357"/>
    <n v="67"/>
    <x v="23"/>
    <x v="299"/>
    <b v="1"/>
    <s v="Approved"/>
    <s v="Solex"/>
    <s v="Standard"/>
    <s v="medium"/>
    <s v="large"/>
    <n v="1071.23"/>
    <n v="380.74"/>
    <n v="35160"/>
  </r>
  <r>
    <n v="16358"/>
    <n v="10"/>
    <x v="3365"/>
    <x v="335"/>
    <b v="1"/>
    <s v="Approved"/>
    <s v="WeareA2B"/>
    <s v="Touring"/>
    <s v="medium"/>
    <s v="medium"/>
    <n v="1466.68"/>
    <n v="363.25"/>
    <n v="41701"/>
  </r>
  <r>
    <n v="16359"/>
    <n v="85"/>
    <x v="2081"/>
    <x v="13"/>
    <b v="0"/>
    <s v="Approved"/>
    <s v="WeareA2B"/>
    <s v="Standard"/>
    <s v="medium"/>
    <s v="medium"/>
    <n v="752.64"/>
    <n v="205.36"/>
    <n v="42218"/>
  </r>
  <r>
    <n v="16360"/>
    <n v="81"/>
    <x v="753"/>
    <x v="91"/>
    <b v="0"/>
    <s v="Approved"/>
    <s v="Norco Bicycles"/>
    <s v="Standard"/>
    <s v="medium"/>
    <s v="small"/>
    <n v="586.45000000000005"/>
    <n v="521.94000000000005"/>
    <n v="33429"/>
  </r>
  <r>
    <n v="16361"/>
    <n v="73"/>
    <x v="215"/>
    <x v="104"/>
    <b v="0"/>
    <s v="Approved"/>
    <s v="Solex"/>
    <s v="Standard"/>
    <s v="medium"/>
    <s v="medium"/>
    <n v="1945.43"/>
    <n v="333.18"/>
    <n v="38991"/>
  </r>
  <r>
    <n v="16362"/>
    <n v="0"/>
    <x v="941"/>
    <x v="335"/>
    <b v="1"/>
    <s v="Approved"/>
    <s v="WeareA2B"/>
    <s v="Standard"/>
    <s v="medium"/>
    <s v="small"/>
    <n v="175.89"/>
    <n v="131.91999999999999"/>
    <n v="37668"/>
  </r>
  <r>
    <n v="16363"/>
    <n v="66"/>
    <x v="3262"/>
    <x v="28"/>
    <b v="0"/>
    <s v="Approved"/>
    <s v="Giant Bicycles"/>
    <s v="Road"/>
    <s v="low"/>
    <s v="small"/>
    <n v="590.26"/>
    <n v="525.33000000000004"/>
    <n v="37499"/>
  </r>
  <r>
    <n v="16364"/>
    <n v="93"/>
    <x v="2932"/>
    <x v="287"/>
    <b v="0"/>
    <s v="Approved"/>
    <s v="WeareA2B"/>
    <s v="Standard"/>
    <s v="medium"/>
    <s v="medium"/>
    <n v="1065.03"/>
    <n v="230.09"/>
    <n v="41434"/>
  </r>
  <r>
    <n v="16365"/>
    <n v="1"/>
    <x v="21"/>
    <x v="209"/>
    <b v="1"/>
    <s v="Approved"/>
    <s v="Giant Bicycles"/>
    <s v="Standard"/>
    <s v="medium"/>
    <s v="medium"/>
    <n v="1403.5"/>
    <n v="954.82"/>
    <n v="42688"/>
  </r>
  <r>
    <n v="16366"/>
    <n v="74"/>
    <x v="3169"/>
    <x v="58"/>
    <b v="0"/>
    <s v="Approved"/>
    <s v="WeareA2B"/>
    <s v="Standard"/>
    <s v="medium"/>
    <s v="medium"/>
    <n v="1228.07"/>
    <n v="400.91"/>
    <n v="38859"/>
  </r>
  <r>
    <n v="16367"/>
    <n v="34"/>
    <x v="1089"/>
    <x v="222"/>
    <b v="0"/>
    <s v="Approved"/>
    <s v="WeareA2B"/>
    <s v="Standard"/>
    <s v="medium"/>
    <s v="medium"/>
    <n v="1231.1500000000001"/>
    <n v="161.6"/>
    <n v="38216"/>
  </r>
  <r>
    <n v="16368"/>
    <n v="93"/>
    <x v="2092"/>
    <x v="110"/>
    <b v="1"/>
    <s v="Approved"/>
    <s v="WeareA2B"/>
    <s v="Standard"/>
    <s v="medium"/>
    <s v="medium"/>
    <n v="1065.03"/>
    <n v="230.09"/>
    <n v="36833"/>
  </r>
  <r>
    <n v="16369"/>
    <n v="50"/>
    <x v="1404"/>
    <x v="314"/>
    <b v="0"/>
    <s v="Approved"/>
    <s v="WeareA2B"/>
    <s v="Standard"/>
    <s v="medium"/>
    <s v="small"/>
    <n v="175.89"/>
    <n v="131.91999999999999"/>
    <n v="37668"/>
  </r>
  <r>
    <n v="16370"/>
    <n v="37"/>
    <x v="3322"/>
    <x v="334"/>
    <b v="1"/>
    <s v="Approved"/>
    <s v="OHM Cycles"/>
    <s v="Standard"/>
    <s v="low"/>
    <s v="medium"/>
    <n v="1793.43"/>
    <n v="248.82"/>
    <n v="36361"/>
  </r>
  <r>
    <n v="16371"/>
    <n v="76"/>
    <x v="189"/>
    <x v="141"/>
    <b v="0"/>
    <s v="Approved"/>
    <s v="WeareA2B"/>
    <s v="Standard"/>
    <s v="low"/>
    <s v="medium"/>
    <n v="642.30999999999995"/>
    <n v="513.85"/>
    <n v="41922"/>
  </r>
  <r>
    <n v="16372"/>
    <n v="99"/>
    <x v="163"/>
    <x v="74"/>
    <b v="1"/>
    <s v="Approved"/>
    <s v="OHM Cycles"/>
    <s v="Standard"/>
    <s v="medium"/>
    <s v="medium"/>
    <n v="1227.3399999999999"/>
    <n v="770.89"/>
    <n v="33364"/>
  </r>
  <r>
    <n v="16373"/>
    <n v="65"/>
    <x v="152"/>
    <x v="180"/>
    <b v="0"/>
    <s v="Approved"/>
    <s v="WeareA2B"/>
    <s v="Standard"/>
    <s v="medium"/>
    <s v="medium"/>
    <n v="1807.45"/>
    <n v="778.69"/>
    <n v="37499"/>
  </r>
  <r>
    <n v="16374"/>
    <n v="72"/>
    <x v="46"/>
    <x v="33"/>
    <b v="0"/>
    <s v="Approved"/>
    <s v="Norco Bicycles"/>
    <s v="Standard"/>
    <s v="medium"/>
    <s v="medium"/>
    <n v="360.4"/>
    <n v="270.3"/>
    <n v="42710"/>
  </r>
  <r>
    <n v="16375"/>
    <n v="85"/>
    <x v="2459"/>
    <x v="134"/>
    <b v="1"/>
    <s v="Approved"/>
    <s v="WeareA2B"/>
    <s v="Standard"/>
    <s v="medium"/>
    <s v="medium"/>
    <n v="752.64"/>
    <n v="205.36"/>
    <n v="42218"/>
  </r>
  <r>
    <n v="16376"/>
    <n v="33"/>
    <x v="346"/>
    <x v="350"/>
    <b v="1"/>
    <s v="Approved"/>
    <s v="Giant Bicycles"/>
    <s v="Standard"/>
    <s v="medium"/>
    <s v="small"/>
    <n v="1311.44"/>
    <n v="1167.18"/>
    <n v="37698"/>
  </r>
  <r>
    <n v="16377"/>
    <n v="12"/>
    <x v="471"/>
    <x v="111"/>
    <b v="1"/>
    <s v="Approved"/>
    <s v="WeareA2B"/>
    <s v="Standard"/>
    <s v="medium"/>
    <s v="medium"/>
    <n v="1231.1500000000001"/>
    <n v="161.6"/>
    <n v="38216"/>
  </r>
  <r>
    <n v="16378"/>
    <n v="59"/>
    <x v="1957"/>
    <x v="319"/>
    <b v="0"/>
    <s v="Approved"/>
    <s v="Solex"/>
    <s v="Standard"/>
    <s v="medium"/>
    <s v="large"/>
    <n v="1061.56"/>
    <n v="733.58"/>
    <n v="34170"/>
  </r>
  <r>
    <n v="16379"/>
    <n v="84"/>
    <x v="3134"/>
    <x v="81"/>
    <b v="0"/>
    <s v="Approved"/>
    <s v="Trek Bicycles"/>
    <s v="Road"/>
    <s v="medium"/>
    <s v="medium"/>
    <n v="290.62"/>
    <n v="215.14"/>
    <n v="38339"/>
  </r>
  <r>
    <n v="16380"/>
    <n v="1"/>
    <x v="1027"/>
    <x v="6"/>
    <b v="0"/>
    <s v="Approved"/>
    <s v="Giant Bicycles"/>
    <s v="Standard"/>
    <s v="medium"/>
    <s v="medium"/>
    <n v="1403.5"/>
    <n v="954.82"/>
    <n v="41245"/>
  </r>
  <r>
    <n v="16381"/>
    <n v="25"/>
    <x v="1895"/>
    <x v="197"/>
    <b v="0"/>
    <s v="Approved"/>
    <s v="OHM Cycles"/>
    <s v="Standard"/>
    <s v="high"/>
    <s v="medium"/>
    <n v="2005.66"/>
    <n v="1203.4000000000001"/>
    <n v="41009"/>
  </r>
  <r>
    <n v="16382"/>
    <n v="26"/>
    <x v="1999"/>
    <x v="194"/>
    <b v="0"/>
    <s v="Approved"/>
    <s v="WeareA2B"/>
    <s v="Standard"/>
    <s v="medium"/>
    <s v="medium"/>
    <n v="1992.93"/>
    <n v="762.63"/>
    <n v="36334"/>
  </r>
  <r>
    <n v="16383"/>
    <n v="13"/>
    <x v="3403"/>
    <x v="14"/>
    <b v="0"/>
    <s v="Approved"/>
    <s v="Solex"/>
    <s v="Standard"/>
    <s v="medium"/>
    <s v="medium"/>
    <n v="1163.8900000000001"/>
    <n v="589.27"/>
    <n v="42560"/>
  </r>
  <r>
    <n v="16384"/>
    <n v="51"/>
    <x v="1782"/>
    <x v="346"/>
    <b v="1"/>
    <s v="Approved"/>
    <s v="OHM Cycles"/>
    <s v="Standard"/>
    <s v="high"/>
    <s v="medium"/>
    <n v="2005.66"/>
    <n v="1203.4000000000001"/>
    <n v="41009"/>
  </r>
  <r>
    <n v="16385"/>
    <n v="31"/>
    <x v="2758"/>
    <x v="161"/>
    <b v="0"/>
    <s v="Approved"/>
    <s v="Giant Bicycles"/>
    <s v="Standard"/>
    <s v="medium"/>
    <s v="medium"/>
    <n v="230.91"/>
    <n v="173.18"/>
    <n v="39031"/>
  </r>
  <r>
    <n v="16386"/>
    <n v="40"/>
    <x v="3218"/>
    <x v="307"/>
    <b v="1"/>
    <s v="Approved"/>
    <s v="OHM Cycles"/>
    <s v="Standard"/>
    <s v="high"/>
    <s v="medium"/>
    <n v="1458.17"/>
    <n v="874.9"/>
    <n v="39427"/>
  </r>
  <r>
    <n v="16387"/>
    <n v="80"/>
    <x v="2903"/>
    <x v="209"/>
    <b v="0"/>
    <s v="Approved"/>
    <s v="OHM Cycles"/>
    <s v="Touring"/>
    <s v="low"/>
    <s v="medium"/>
    <n v="1073.07"/>
    <n v="933.84"/>
    <n v="42218"/>
  </r>
  <r>
    <n v="16388"/>
    <n v="51"/>
    <x v="454"/>
    <x v="106"/>
    <b v="1"/>
    <s v="Approved"/>
    <s v="OHM Cycles"/>
    <s v="Standard"/>
    <s v="high"/>
    <s v="medium"/>
    <n v="2005.66"/>
    <n v="1203.4000000000001"/>
    <n v="41064"/>
  </r>
  <r>
    <n v="16389"/>
    <n v="99"/>
    <x v="546"/>
    <x v="269"/>
    <b v="0"/>
    <s v="Approved"/>
    <s v="Trek Bicycles"/>
    <s v="Road"/>
    <s v="low"/>
    <s v="small"/>
    <n v="1720.7"/>
    <n v="1531.42"/>
    <n v="37668"/>
  </r>
  <r>
    <n v="16390"/>
    <n v="70"/>
    <x v="2610"/>
    <x v="353"/>
    <b v="1"/>
    <s v="Approved"/>
    <s v="Trek Bicycles"/>
    <s v="Standard"/>
    <s v="high"/>
    <s v="medium"/>
    <n v="495.72"/>
    <n v="297.43"/>
    <n v="36367"/>
  </r>
  <r>
    <n v="16391"/>
    <n v="29"/>
    <x v="930"/>
    <x v="49"/>
    <b v="0"/>
    <s v="Approved"/>
    <s v="WeareA2B"/>
    <s v="Standard"/>
    <s v="medium"/>
    <s v="medium"/>
    <n v="1065.03"/>
    <n v="230.09"/>
    <n v="36833"/>
  </r>
  <r>
    <n v="16392"/>
    <n v="5"/>
    <x v="3474"/>
    <x v="95"/>
    <b v="0"/>
    <s v="Approved"/>
    <s v="Trek Bicycles"/>
    <s v="Mountain"/>
    <s v="low"/>
    <s v="medium"/>
    <n v="574.64"/>
    <n v="459.71"/>
    <n v="40784"/>
  </r>
  <r>
    <n v="16393"/>
    <n v="63"/>
    <x v="2644"/>
    <x v="349"/>
    <b v="0"/>
    <s v="Approved"/>
    <s v="Solex"/>
    <s v="Standard"/>
    <s v="medium"/>
    <s v="medium"/>
    <n v="1483.2"/>
    <n v="99.59"/>
    <n v="33879"/>
  </r>
  <r>
    <n v="16394"/>
    <n v="60"/>
    <x v="1247"/>
    <x v="211"/>
    <b v="1"/>
    <s v="Approved"/>
    <s v="Giant Bicycles"/>
    <s v="Standard"/>
    <s v="high"/>
    <s v="small"/>
    <n v="1977.36"/>
    <n v="1759.85"/>
    <n v="40779"/>
  </r>
  <r>
    <n v="16395"/>
    <n v="27"/>
    <x v="3225"/>
    <x v="193"/>
    <b v="1"/>
    <s v="Approved"/>
    <s v="Trek Bicycles"/>
    <s v="Standard"/>
    <s v="medium"/>
    <s v="medium"/>
    <n v="499.53"/>
    <n v="388.72"/>
    <n v="36334"/>
  </r>
  <r>
    <n v="16396"/>
    <n v="41"/>
    <x v="47"/>
    <x v="254"/>
    <b v="0"/>
    <s v="Approved"/>
    <s v="Solex"/>
    <s v="Road"/>
    <s v="medium"/>
    <s v="medium"/>
    <n v="416.98"/>
    <n v="312.74"/>
    <n v="35560"/>
  </r>
  <r>
    <n v="16397"/>
    <n v="44"/>
    <x v="1494"/>
    <x v="291"/>
    <b v="1"/>
    <s v="Approved"/>
    <s v="WeareA2B"/>
    <s v="Standard"/>
    <s v="medium"/>
    <s v="medium"/>
    <n v="1769.64"/>
    <n v="108.76"/>
    <n v="40672"/>
  </r>
  <r>
    <n v="16398"/>
    <n v="43"/>
    <x v="1329"/>
    <x v="117"/>
    <b v="1"/>
    <s v="Approved"/>
    <s v="Solex"/>
    <s v="Standard"/>
    <s v="medium"/>
    <s v="medium"/>
    <n v="1151.96"/>
    <n v="649.49"/>
    <n v="41009"/>
  </r>
  <r>
    <n v="16399"/>
    <n v="15"/>
    <x v="2760"/>
    <x v="297"/>
    <b v="1"/>
    <s v="Approved"/>
    <s v="WeareA2B"/>
    <s v="Standard"/>
    <s v="medium"/>
    <s v="medium"/>
    <n v="1292.8399999999999"/>
    <n v="13.44"/>
    <n v="39915"/>
  </r>
  <r>
    <n v="16400"/>
    <n v="26"/>
    <x v="2987"/>
    <x v="118"/>
    <b v="0"/>
    <s v="Approved"/>
    <s v="WeareA2B"/>
    <s v="Standard"/>
    <s v="medium"/>
    <s v="medium"/>
    <n v="1992.93"/>
    <n v="762.63"/>
    <n v="34115"/>
  </r>
  <r>
    <n v="16401"/>
    <n v="92"/>
    <x v="2466"/>
    <x v="139"/>
    <b v="1"/>
    <s v="Approved"/>
    <s v="WeareA2B"/>
    <s v="Touring"/>
    <s v="medium"/>
    <s v="large"/>
    <n v="1890.39"/>
    <n v="260.14"/>
    <n v="36146"/>
  </r>
  <r>
    <n v="16402"/>
    <n v="84"/>
    <x v="893"/>
    <x v="175"/>
    <b v="0"/>
    <s v="Approved"/>
    <s v="Trek Bicycles"/>
    <s v="Road"/>
    <s v="medium"/>
    <s v="medium"/>
    <n v="290.62"/>
    <n v="215.14"/>
    <n v="38339"/>
  </r>
  <r>
    <n v="16403"/>
    <n v="78"/>
    <x v="548"/>
    <x v="261"/>
    <b v="1"/>
    <s v="Approved"/>
    <s v="Giant Bicycles"/>
    <s v="Standard"/>
    <s v="medium"/>
    <s v="large"/>
    <n v="1765.3"/>
    <n v="709.48"/>
    <n v="35455"/>
  </r>
  <r>
    <n v="16404"/>
    <n v="27"/>
    <x v="358"/>
    <x v="22"/>
    <b v="1"/>
    <s v="Approved"/>
    <s v="Trek Bicycles"/>
    <s v="Standard"/>
    <s v="medium"/>
    <s v="medium"/>
    <n v="499.53"/>
    <n v="388.72"/>
    <n v="42696"/>
  </r>
  <r>
    <n v="16405"/>
    <n v="5"/>
    <x v="3025"/>
    <x v="256"/>
    <b v="1"/>
    <s v="Approved"/>
    <s v="Trek Bicycles"/>
    <s v="Mountain"/>
    <s v="low"/>
    <s v="medium"/>
    <n v="574.64"/>
    <n v="459.71"/>
    <n v="41701"/>
  </r>
  <r>
    <n v="16406"/>
    <n v="74"/>
    <x v="1557"/>
    <x v="263"/>
    <b v="0"/>
    <s v="Approved"/>
    <s v="WeareA2B"/>
    <s v="Standard"/>
    <s v="medium"/>
    <s v="medium"/>
    <n v="1762.96"/>
    <n v="950.52"/>
    <n v="35470"/>
  </r>
  <r>
    <n v="16407"/>
    <n v="33"/>
    <x v="733"/>
    <x v="94"/>
    <b v="1"/>
    <s v="Approved"/>
    <s v="Giant Bicycles"/>
    <s v="Standard"/>
    <s v="medium"/>
    <s v="small"/>
    <n v="1311.44"/>
    <n v="1167.18"/>
    <n v="33888"/>
  </r>
  <r>
    <n v="16408"/>
    <n v="77"/>
    <x v="948"/>
    <x v="190"/>
    <b v="0"/>
    <s v="Approved"/>
    <s v="Norco Bicycles"/>
    <s v="Road"/>
    <s v="medium"/>
    <s v="large"/>
    <n v="1240.31"/>
    <n v="795.1"/>
    <n v="40553"/>
  </r>
  <r>
    <n v="16409"/>
    <n v="37"/>
    <x v="2084"/>
    <x v="166"/>
    <b v="0"/>
    <s v="Approved"/>
    <s v="OHM Cycles"/>
    <s v="Standard"/>
    <s v="low"/>
    <s v="medium"/>
    <n v="1793.43"/>
    <n v="248.82"/>
    <n v="38750"/>
  </r>
  <r>
    <n v="16410"/>
    <n v="0"/>
    <x v="2958"/>
    <x v="33"/>
    <b v="0"/>
    <s v="Approved"/>
    <s v="OHM Cycles"/>
    <s v="Standard"/>
    <s v="medium"/>
    <s v="medium"/>
    <n v="183.86"/>
    <n v="137.9"/>
    <n v="42295"/>
  </r>
  <r>
    <n v="16411"/>
    <n v="26"/>
    <x v="1684"/>
    <x v="338"/>
    <b v="0"/>
    <s v="Approved"/>
    <s v="WeareA2B"/>
    <s v="Standard"/>
    <s v="medium"/>
    <s v="medium"/>
    <n v="1992.93"/>
    <n v="762.63"/>
    <n v="37337"/>
  </r>
  <r>
    <n v="16412"/>
    <n v="98"/>
    <x v="1822"/>
    <x v="130"/>
    <b v="1"/>
    <s v="Approved"/>
    <s v="Trek Bicycles"/>
    <s v="Standard"/>
    <s v="high"/>
    <s v="medium"/>
    <n v="358.39"/>
    <n v="215.03"/>
    <n v="38002"/>
  </r>
  <r>
    <n v="16413"/>
    <n v="26"/>
    <x v="723"/>
    <x v="179"/>
    <b v="0"/>
    <s v="Approved"/>
    <s v="WeareA2B"/>
    <s v="Standard"/>
    <s v="medium"/>
    <s v="medium"/>
    <n v="1992.93"/>
    <n v="762.63"/>
    <n v="42696"/>
  </r>
  <r>
    <n v="16414"/>
    <n v="92"/>
    <x v="764"/>
    <x v="96"/>
    <b v="1"/>
    <s v="Approved"/>
    <s v="WeareA2B"/>
    <s v="Touring"/>
    <s v="medium"/>
    <s v="large"/>
    <n v="1890.39"/>
    <n v="260.14"/>
    <n v="33259"/>
  </r>
  <r>
    <n v="16415"/>
    <n v="56"/>
    <x v="2486"/>
    <x v="106"/>
    <b v="0"/>
    <s v="Approved"/>
    <s v="OHM Cycles"/>
    <s v="Standard"/>
    <s v="medium"/>
    <s v="medium"/>
    <n v="183.86"/>
    <n v="137.9"/>
    <n v="42172"/>
  </r>
  <r>
    <n v="16416"/>
    <n v="16"/>
    <x v="3285"/>
    <x v="191"/>
    <b v="0"/>
    <s v="Approved"/>
    <s v="Norco Bicycles"/>
    <s v="Standard"/>
    <s v="high"/>
    <s v="small"/>
    <n v="1661.92"/>
    <n v="1479.11"/>
    <n v="34586"/>
  </r>
  <r>
    <n v="16417"/>
    <n v="36"/>
    <x v="2866"/>
    <x v="167"/>
    <b v="1"/>
    <s v="Approved"/>
    <s v="Solex"/>
    <s v="Standard"/>
    <s v="low"/>
    <s v="medium"/>
    <n v="945.04"/>
    <n v="507.58"/>
    <n v="35052"/>
  </r>
  <r>
    <n v="16418"/>
    <n v="92"/>
    <x v="419"/>
    <x v="5"/>
    <b v="1"/>
    <s v="Approved"/>
    <s v="WeareA2B"/>
    <s v="Touring"/>
    <s v="medium"/>
    <s v="large"/>
    <n v="1890.39"/>
    <n v="260.14"/>
    <n v="33259"/>
  </r>
  <r>
    <n v="16419"/>
    <n v="18"/>
    <x v="2553"/>
    <x v="55"/>
    <b v="0"/>
    <s v="Approved"/>
    <s v="Solex"/>
    <s v="Standard"/>
    <s v="medium"/>
    <s v="medium"/>
    <n v="575.27"/>
    <n v="431.45"/>
    <n v="41345"/>
  </r>
  <r>
    <n v="16420"/>
    <n v="58"/>
    <x v="1008"/>
    <x v="263"/>
    <b v="1"/>
    <s v="Approved"/>
    <s v="OHM Cycles"/>
    <s v="Standard"/>
    <s v="medium"/>
    <s v="medium"/>
    <n v="912.52"/>
    <n v="141.4"/>
    <n v="42295"/>
  </r>
  <r>
    <n v="16421"/>
    <n v="34"/>
    <x v="838"/>
    <x v="54"/>
    <b v="0"/>
    <s v="Approved"/>
    <s v="WeareA2B"/>
    <s v="Standard"/>
    <s v="medium"/>
    <s v="medium"/>
    <n v="1231.1500000000001"/>
    <n v="161.6"/>
    <n v="34586"/>
  </r>
  <r>
    <n v="16422"/>
    <n v="75"/>
    <x v="673"/>
    <x v="132"/>
    <b v="0"/>
    <s v="Approved"/>
    <s v="Giant Bicycles"/>
    <s v="Touring"/>
    <s v="medium"/>
    <s v="large"/>
    <n v="1873.97"/>
    <n v="863.95"/>
    <n v="37873"/>
  </r>
  <r>
    <n v="16423"/>
    <n v="9"/>
    <x v="91"/>
    <x v="310"/>
    <b v="1"/>
    <s v="Approved"/>
    <s v="OHM Cycles"/>
    <s v="Road"/>
    <s v="medium"/>
    <s v="medium"/>
    <n v="742.54"/>
    <n v="667.4"/>
    <n v="37838"/>
  </r>
  <r>
    <n v="16424"/>
    <n v="29"/>
    <x v="2587"/>
    <x v="325"/>
    <b v="0"/>
    <s v="Approved"/>
    <s v="Norco Bicycles"/>
    <s v="Road"/>
    <s v="medium"/>
    <s v="medium"/>
    <n v="543.39"/>
    <n v="407.54"/>
    <n v="33552"/>
  </r>
  <r>
    <n v="16425"/>
    <n v="55"/>
    <x v="56"/>
    <x v="330"/>
    <b v="0"/>
    <s v="Approved"/>
    <s v="Trek Bicycles"/>
    <s v="Road"/>
    <s v="medium"/>
    <s v="large"/>
    <n v="1894.19"/>
    <n v="598.76"/>
    <n v="37823"/>
  </r>
  <r>
    <n v="16426"/>
    <n v="41"/>
    <x v="1051"/>
    <x v="114"/>
    <b v="0"/>
    <s v="Approved"/>
    <s v="Solex"/>
    <s v="Road"/>
    <s v="medium"/>
    <s v="medium"/>
    <n v="416.98"/>
    <n v="312.74"/>
    <n v="38991"/>
  </r>
  <r>
    <n v="16427"/>
    <n v="0"/>
    <x v="1529"/>
    <x v="298"/>
    <b v="0"/>
    <s v="Approved"/>
    <s v="Solex"/>
    <s v="Standard"/>
    <s v="medium"/>
    <s v="medium"/>
    <n v="71.489999999999995"/>
    <n v="53.62"/>
    <n v="41245"/>
  </r>
  <r>
    <n v="16428"/>
    <n v="52"/>
    <x v="3412"/>
    <x v="258"/>
    <b v="1"/>
    <s v="Approved"/>
    <s v="OHM Cycles"/>
    <s v="Road"/>
    <s v="medium"/>
    <s v="medium"/>
    <n v="1280.28"/>
    <n v="829.51"/>
    <n v="33259"/>
  </r>
  <r>
    <n v="16429"/>
    <n v="33"/>
    <x v="1220"/>
    <x v="256"/>
    <b v="1"/>
    <s v="Approved"/>
    <s v="Giant Bicycles"/>
    <s v="Standard"/>
    <s v="medium"/>
    <s v="small"/>
    <n v="1311.44"/>
    <n v="1167.18"/>
    <n v="40336"/>
  </r>
  <r>
    <n v="16430"/>
    <n v="36"/>
    <x v="1412"/>
    <x v="116"/>
    <b v="1"/>
    <s v="Approved"/>
    <s v="Solex"/>
    <s v="Standard"/>
    <s v="low"/>
    <s v="medium"/>
    <n v="945.04"/>
    <n v="507.58"/>
    <n v="35052"/>
  </r>
  <r>
    <n v="16431"/>
    <n v="44"/>
    <x v="610"/>
    <x v="9"/>
    <b v="1"/>
    <s v="Approved"/>
    <s v="WeareA2B"/>
    <s v="Standard"/>
    <s v="medium"/>
    <s v="medium"/>
    <n v="1769.64"/>
    <n v="108.76"/>
    <n v="40672"/>
  </r>
  <r>
    <n v="16432"/>
    <n v="12"/>
    <x v="1819"/>
    <x v="11"/>
    <b v="0"/>
    <s v="Approved"/>
    <s v="Giant Bicycles"/>
    <s v="Standard"/>
    <s v="medium"/>
    <s v="large"/>
    <n v="1765.3"/>
    <n v="709.48"/>
    <n v="38193"/>
  </r>
  <r>
    <n v="16433"/>
    <n v="40"/>
    <x v="3288"/>
    <x v="191"/>
    <b v="1"/>
    <s v="Approved"/>
    <s v="OHM Cycles"/>
    <s v="Standard"/>
    <s v="high"/>
    <s v="medium"/>
    <n v="1458.17"/>
    <n v="874.9"/>
    <n v="38750"/>
  </r>
  <r>
    <n v="16434"/>
    <n v="3"/>
    <x v="3202"/>
    <x v="298"/>
    <b v="1"/>
    <s v="Approved"/>
    <s v="Trek Bicycles"/>
    <s v="Standard"/>
    <s v="medium"/>
    <s v="large"/>
    <n v="2091.4699999999998"/>
    <n v="388.92"/>
    <n v="41167"/>
  </r>
  <r>
    <n v="16435"/>
    <n v="82"/>
    <x v="228"/>
    <x v="183"/>
    <b v="1"/>
    <s v="Approved"/>
    <s v="Norco Bicycles"/>
    <s v="Standard"/>
    <s v="high"/>
    <s v="medium"/>
    <n v="1148.6400000000001"/>
    <n v="689.18"/>
    <n v="42226"/>
  </r>
  <r>
    <n v="16436"/>
    <n v="69"/>
    <x v="2032"/>
    <x v="80"/>
    <b v="0"/>
    <s v="Approved"/>
    <s v="Giant Bicycles"/>
    <s v="Road"/>
    <s v="medium"/>
    <s v="medium"/>
    <n v="792.9"/>
    <n v="594.67999999999995"/>
    <n v="34996"/>
  </r>
  <r>
    <n v="16437"/>
    <n v="79"/>
    <x v="721"/>
    <x v="273"/>
    <b v="0"/>
    <s v="Approved"/>
    <s v="Norco Bicycles"/>
    <s v="Standard"/>
    <s v="medium"/>
    <s v="medium"/>
    <n v="1555.58"/>
    <n v="818.01"/>
    <n v="37873"/>
  </r>
  <r>
    <n v="16438"/>
    <n v="3"/>
    <x v="1383"/>
    <x v="67"/>
    <b v="1"/>
    <s v="Approved"/>
    <s v="Trek Bicycles"/>
    <s v="Standard"/>
    <s v="medium"/>
    <s v="large"/>
    <n v="2091.4699999999998"/>
    <n v="388.92"/>
    <n v="37873"/>
  </r>
  <r>
    <n v="16439"/>
    <n v="0"/>
    <x v="61"/>
    <x v="170"/>
    <b v="0"/>
    <s v="Approved"/>
    <s v="OHM Cycles"/>
    <s v="Standard"/>
    <s v="medium"/>
    <s v="medium"/>
    <n v="183.86"/>
    <n v="137.9"/>
    <n v="35707"/>
  </r>
  <r>
    <n v="16440"/>
    <n v="34"/>
    <x v="3280"/>
    <x v="173"/>
    <b v="1"/>
    <s v="Approved"/>
    <s v="WeareA2B"/>
    <s v="Standard"/>
    <s v="medium"/>
    <s v="medium"/>
    <n v="1231.1500000000001"/>
    <n v="161.6"/>
    <n v="38216"/>
  </r>
  <r>
    <n v="16441"/>
    <n v="83"/>
    <x v="1040"/>
    <x v="309"/>
    <b v="1"/>
    <s v="Approved"/>
    <s v="Solex"/>
    <s v="Touring"/>
    <s v="medium"/>
    <s v="large"/>
    <n v="2083.94"/>
    <n v="675.03"/>
    <n v="41533"/>
  </r>
  <r>
    <n v="16442"/>
    <n v="70"/>
    <x v="1168"/>
    <x v="227"/>
    <b v="1"/>
    <s v="Approved"/>
    <s v="Trek Bicycles"/>
    <s v="Standard"/>
    <s v="high"/>
    <s v="medium"/>
    <n v="495.72"/>
    <n v="297.43"/>
    <n v="36367"/>
  </r>
  <r>
    <n v="16443"/>
    <n v="26"/>
    <x v="2159"/>
    <x v="93"/>
    <b v="0"/>
    <s v="Approved"/>
    <s v="WeareA2B"/>
    <s v="Standard"/>
    <s v="medium"/>
    <s v="medium"/>
    <n v="1992.93"/>
    <n v="762.63"/>
    <n v="39031"/>
  </r>
  <r>
    <n v="16444"/>
    <n v="18"/>
    <x v="2638"/>
    <x v="65"/>
    <b v="0"/>
    <s v="Approved"/>
    <s v="Solex"/>
    <s v="Standard"/>
    <s v="medium"/>
    <s v="medium"/>
    <n v="575.27"/>
    <n v="431.45"/>
    <n v="41345"/>
  </r>
  <r>
    <n v="16445"/>
    <n v="26"/>
    <x v="1115"/>
    <x v="209"/>
    <b v="0"/>
    <s v="Approved"/>
    <s v="WeareA2B"/>
    <s v="Standard"/>
    <s v="medium"/>
    <s v="medium"/>
    <n v="1992.93"/>
    <n v="762.63"/>
    <n v="37873"/>
  </r>
  <r>
    <n v="16446"/>
    <n v="62"/>
    <x v="798"/>
    <x v="70"/>
    <b v="1"/>
    <s v="Approved"/>
    <s v="Solex"/>
    <s v="Standard"/>
    <s v="medium"/>
    <s v="medium"/>
    <n v="478.16"/>
    <n v="298.72000000000003"/>
    <n v="40487"/>
  </r>
  <r>
    <n v="16447"/>
    <n v="91"/>
    <x v="3216"/>
    <x v="300"/>
    <b v="0"/>
    <s v="Approved"/>
    <s v="WeareA2B"/>
    <s v="Standard"/>
    <s v="low"/>
    <s v="medium"/>
    <n v="642.30999999999995"/>
    <n v="513.85"/>
    <n v="41922"/>
  </r>
  <r>
    <n v="16448"/>
    <n v="52"/>
    <x v="1291"/>
    <x v="115"/>
    <b v="0"/>
    <s v="Approved"/>
    <s v="Solex"/>
    <s v="Road"/>
    <s v="medium"/>
    <s v="large"/>
    <n v="1777.8"/>
    <n v="820.78"/>
    <n v="42404"/>
  </r>
  <r>
    <n v="16449"/>
    <n v="33"/>
    <x v="355"/>
    <x v="20"/>
    <b v="1"/>
    <s v="Approved"/>
    <s v="Giant Bicycles"/>
    <s v="Standard"/>
    <s v="medium"/>
    <s v="small"/>
    <n v="1311.44"/>
    <n v="1167.18"/>
    <n v="35052"/>
  </r>
  <r>
    <n v="16450"/>
    <n v="92"/>
    <x v="1885"/>
    <x v="128"/>
    <b v="0"/>
    <s v="Approved"/>
    <s v="WeareA2B"/>
    <s v="Touring"/>
    <s v="medium"/>
    <s v="large"/>
    <n v="1890.39"/>
    <n v="260.14"/>
    <n v="33259"/>
  </r>
  <r>
    <n v="16451"/>
    <n v="14"/>
    <x v="438"/>
    <x v="279"/>
    <b v="0"/>
    <s v="Approved"/>
    <s v="Trek Bicycles"/>
    <s v="Standard"/>
    <s v="medium"/>
    <s v="small"/>
    <n v="1386.84"/>
    <n v="1234.29"/>
    <n v="39880"/>
  </r>
  <r>
    <n v="16452"/>
    <n v="6"/>
    <x v="577"/>
    <x v="102"/>
    <b v="1"/>
    <s v="Approved"/>
    <s v="OHM Cycles"/>
    <s v="Standard"/>
    <s v="high"/>
    <s v="medium"/>
    <n v="227.88"/>
    <n v="136.72999999999999"/>
    <n v="40649"/>
  </r>
  <r>
    <n v="16453"/>
    <n v="27"/>
    <x v="2096"/>
    <x v="239"/>
    <b v="0"/>
    <s v="Approved"/>
    <s v="Trek Bicycles"/>
    <s v="Standard"/>
    <s v="medium"/>
    <s v="medium"/>
    <n v="499.53"/>
    <n v="388.72"/>
    <n v="36334"/>
  </r>
  <r>
    <n v="16454"/>
    <n v="13"/>
    <x v="3286"/>
    <x v="203"/>
    <b v="1"/>
    <s v="Approved"/>
    <s v="Solex"/>
    <s v="Standard"/>
    <s v="medium"/>
    <s v="medium"/>
    <n v="1163.8900000000001"/>
    <n v="589.27"/>
    <n v="35378"/>
  </r>
  <r>
    <n v="16455"/>
    <n v="3"/>
    <x v="1491"/>
    <x v="207"/>
    <b v="0"/>
    <s v="Approved"/>
    <s v="Trek Bicycles"/>
    <s v="Standard"/>
    <s v="medium"/>
    <s v="large"/>
    <n v="2091.4699999999998"/>
    <n v="388.92"/>
    <n v="37499"/>
  </r>
  <r>
    <n v="16456"/>
    <n v="2"/>
    <x v="1771"/>
    <x v="300"/>
    <b v="0"/>
    <s v="Approved"/>
    <s v="Solex"/>
    <s v="Standard"/>
    <s v="medium"/>
    <s v="medium"/>
    <n v="71.489999999999995"/>
    <n v="53.62"/>
    <n v="33549"/>
  </r>
  <r>
    <n v="16457"/>
    <n v="57"/>
    <x v="462"/>
    <x v="255"/>
    <b v="0"/>
    <s v="Approved"/>
    <s v="WeareA2B"/>
    <s v="Touring"/>
    <s v="medium"/>
    <s v="large"/>
    <n v="1890.39"/>
    <n v="260.14"/>
    <n v="41345"/>
  </r>
  <r>
    <n v="16458"/>
    <n v="63"/>
    <x v="1899"/>
    <x v="186"/>
    <b v="0"/>
    <s v="Approved"/>
    <s v="WeareA2B"/>
    <s v="Standard"/>
    <s v="medium"/>
    <s v="medium"/>
    <n v="1992.93"/>
    <n v="762.63"/>
    <n v="34115"/>
  </r>
  <r>
    <n v="16459"/>
    <n v="86"/>
    <x v="2405"/>
    <x v="165"/>
    <b v="0"/>
    <s v="Approved"/>
    <s v="OHM Cycles"/>
    <s v="Standard"/>
    <s v="medium"/>
    <s v="medium"/>
    <n v="235.63"/>
    <n v="125.07"/>
    <n v="38206"/>
  </r>
  <r>
    <n v="16460"/>
    <n v="10"/>
    <x v="3155"/>
    <x v="144"/>
    <b v="0"/>
    <s v="Approved"/>
    <s v="WeareA2B"/>
    <s v="Touring"/>
    <s v="medium"/>
    <s v="medium"/>
    <n v="1466.68"/>
    <n v="363.25"/>
    <n v="41701"/>
  </r>
  <r>
    <n v="16461"/>
    <n v="83"/>
    <x v="49"/>
    <x v="224"/>
    <b v="1"/>
    <s v="Approved"/>
    <s v="Solex"/>
    <s v="Touring"/>
    <s v="medium"/>
    <s v="large"/>
    <n v="2083.94"/>
    <n v="675.03"/>
    <n v="41533"/>
  </r>
  <r>
    <n v="16462"/>
    <n v="34"/>
    <x v="1494"/>
    <x v="362"/>
    <b v="1"/>
    <s v="Approved"/>
    <s v="Norco Bicycles"/>
    <s v="Road"/>
    <s v="high"/>
    <s v="large"/>
    <n v="774.53"/>
    <n v="464.72"/>
    <n v="37698"/>
  </r>
  <r>
    <n v="16463"/>
    <n v="25"/>
    <x v="2935"/>
    <x v="288"/>
    <b v="0"/>
    <s v="Approved"/>
    <s v="Giant Bicycles"/>
    <s v="Road"/>
    <s v="medium"/>
    <s v="medium"/>
    <n v="1538.99"/>
    <n v="829.65"/>
    <n v="42404"/>
  </r>
  <r>
    <n v="16464"/>
    <n v="93"/>
    <x v="3090"/>
    <x v="232"/>
    <b v="0"/>
    <s v="Approved"/>
    <s v="OHM Cycles"/>
    <s v="Standard"/>
    <s v="high"/>
    <s v="medium"/>
    <n v="1458.17"/>
    <n v="874.9"/>
    <n v="35560"/>
  </r>
  <r>
    <n v="16465"/>
    <n v="16"/>
    <x v="2085"/>
    <x v="340"/>
    <b v="1"/>
    <s v="Approved"/>
    <s v="Norco Bicycles"/>
    <s v="Standard"/>
    <s v="high"/>
    <s v="small"/>
    <n v="1661.92"/>
    <n v="1479.11"/>
    <n v="34586"/>
  </r>
  <r>
    <n v="16466"/>
    <n v="59"/>
    <x v="679"/>
    <x v="222"/>
    <b v="0"/>
    <s v="Cancelled"/>
    <s v="Solex"/>
    <s v="Standard"/>
    <s v="medium"/>
    <s v="large"/>
    <n v="1061.56"/>
    <n v="733.58"/>
    <n v="42145"/>
  </r>
  <r>
    <n v="16467"/>
    <n v="33"/>
    <x v="3111"/>
    <x v="107"/>
    <b v="0"/>
    <s v="Approved"/>
    <s v="Giant Bicycles"/>
    <s v="Standard"/>
    <s v="medium"/>
    <s v="small"/>
    <n v="1311.44"/>
    <n v="1167.18"/>
    <n v="33888"/>
  </r>
  <r>
    <n v="16468"/>
    <n v="11"/>
    <x v="3440"/>
    <x v="92"/>
    <b v="1"/>
    <s v="Approved"/>
    <s v="Giant Bicycles"/>
    <s v="Standard"/>
    <s v="high"/>
    <s v="medium"/>
    <n v="1274.93"/>
    <n v="764.96"/>
    <n v="39298"/>
  </r>
  <r>
    <n v="16469"/>
    <n v="13"/>
    <x v="125"/>
    <x v="187"/>
    <b v="1"/>
    <s v="Approved"/>
    <s v="Solex"/>
    <s v="Standard"/>
    <s v="medium"/>
    <s v="medium"/>
    <n v="1163.8900000000001"/>
    <n v="589.27"/>
    <n v="39880"/>
  </r>
  <r>
    <n v="16470"/>
    <n v="73"/>
    <x v="624"/>
    <x v="353"/>
    <b v="0"/>
    <s v="Approved"/>
    <s v="Solex"/>
    <s v="Standard"/>
    <s v="medium"/>
    <s v="medium"/>
    <n v="1945.43"/>
    <n v="333.18"/>
    <n v="37499"/>
  </r>
  <r>
    <n v="16471"/>
    <n v="50"/>
    <x v="3429"/>
    <x v="5"/>
    <b v="1"/>
    <s v="Approved"/>
    <s v="Giant Bicycles"/>
    <s v="Standard"/>
    <s v="medium"/>
    <s v="medium"/>
    <n v="642.70000000000005"/>
    <n v="211.37"/>
    <n v="37337"/>
  </r>
  <r>
    <n v="16472"/>
    <n v="93"/>
    <x v="766"/>
    <x v="349"/>
    <b v="0"/>
    <s v="Approved"/>
    <s v="WeareA2B"/>
    <s v="Standard"/>
    <s v="medium"/>
    <s v="medium"/>
    <n v="1065.03"/>
    <n v="230.09"/>
    <n v="37874"/>
  </r>
  <r>
    <n v="16473"/>
    <n v="12"/>
    <x v="1411"/>
    <x v="46"/>
    <b v="0"/>
    <s v="Approved"/>
    <s v="WeareA2B"/>
    <s v="Standard"/>
    <s v="medium"/>
    <s v="medium"/>
    <n v="1231.1500000000001"/>
    <n v="161.6"/>
    <n v="41345"/>
  </r>
  <r>
    <n v="16474"/>
    <n v="0"/>
    <x v="3182"/>
    <x v="157"/>
    <b v="0"/>
    <s v="Approved"/>
    <s v="OHM Cycles"/>
    <s v="Standard"/>
    <s v="medium"/>
    <s v="medium"/>
    <n v="235.63"/>
    <n v="125.07"/>
    <n v="38206"/>
  </r>
  <r>
    <n v="16475"/>
    <n v="31"/>
    <x v="2932"/>
    <x v="70"/>
    <b v="1"/>
    <s v="Approved"/>
    <s v="Giant Bicycles"/>
    <s v="Standard"/>
    <s v="medium"/>
    <s v="medium"/>
    <n v="230.91"/>
    <n v="173.18"/>
    <n v="37337"/>
  </r>
  <r>
    <n v="16476"/>
    <n v="70"/>
    <x v="3095"/>
    <x v="120"/>
    <b v="0"/>
    <s v="Approved"/>
    <s v="Trek Bicycles"/>
    <s v="Standard"/>
    <s v="high"/>
    <s v="medium"/>
    <n v="495.72"/>
    <n v="297.43"/>
    <n v="42105"/>
  </r>
  <r>
    <n v="16477"/>
    <n v="61"/>
    <x v="2038"/>
    <x v="47"/>
    <b v="1"/>
    <s v="Approved"/>
    <s v="OHM Cycles"/>
    <s v="Standard"/>
    <s v="low"/>
    <s v="medium"/>
    <n v="71.16"/>
    <n v="56.93"/>
    <n v="40410"/>
  </r>
  <r>
    <n v="16478"/>
    <n v="3"/>
    <x v="532"/>
    <x v="64"/>
    <b v="1"/>
    <s v="Approved"/>
    <s v="Trek Bicycles"/>
    <s v="Standard"/>
    <s v="medium"/>
    <s v="large"/>
    <n v="2091.4699999999998"/>
    <n v="388.92"/>
    <n v="36146"/>
  </r>
  <r>
    <n v="16479"/>
    <n v="27"/>
    <x v="2624"/>
    <x v="177"/>
    <b v="1"/>
    <s v="Approved"/>
    <s v="Trek Bicycles"/>
    <s v="Standard"/>
    <s v="low"/>
    <s v="medium"/>
    <n v="1057.51"/>
    <n v="154.4"/>
    <n v="34527"/>
  </r>
  <r>
    <n v="16480"/>
    <n v="0"/>
    <x v="2958"/>
    <x v="127"/>
    <b v="1"/>
    <s v="Approved"/>
    <s v="Giant Bicycles"/>
    <s v="Standard"/>
    <s v="medium"/>
    <s v="medium"/>
    <n v="230.91"/>
    <n v="173.18"/>
    <n v="34527"/>
  </r>
  <r>
    <n v="16481"/>
    <n v="53"/>
    <x v="248"/>
    <x v="242"/>
    <b v="1"/>
    <s v="Approved"/>
    <s v="OHM Cycles"/>
    <s v="Standard"/>
    <s v="medium"/>
    <s v="medium"/>
    <n v="795.34"/>
    <n v="101.58"/>
    <n v="40410"/>
  </r>
  <r>
    <n v="16482"/>
    <n v="4"/>
    <x v="3480"/>
    <x v="304"/>
    <b v="1"/>
    <s v="Approved"/>
    <s v="Giant Bicycles"/>
    <s v="Standard"/>
    <s v="high"/>
    <s v="medium"/>
    <n v="1129.1300000000001"/>
    <n v="677.48"/>
    <n v="38573"/>
  </r>
  <r>
    <n v="16483"/>
    <n v="13"/>
    <x v="3481"/>
    <x v="213"/>
    <b v="1"/>
    <s v="Approved"/>
    <s v="Solex"/>
    <s v="Standard"/>
    <s v="medium"/>
    <s v="medium"/>
    <n v="1577.53"/>
    <n v="826.51"/>
    <n v="36498"/>
  </r>
  <r>
    <n v="16484"/>
    <n v="41"/>
    <x v="851"/>
    <x v="0"/>
    <b v="0"/>
    <s v="Approved"/>
    <s v="Norco Bicycles"/>
    <s v="Standard"/>
    <s v="low"/>
    <s v="medium"/>
    <n v="958.74"/>
    <n v="748.9"/>
    <n v="38693"/>
  </r>
  <r>
    <n v="16485"/>
    <n v="17"/>
    <x v="3255"/>
    <x v="294"/>
    <b v="0"/>
    <s v="Approved"/>
    <s v="Solex"/>
    <s v="Standard"/>
    <s v="high"/>
    <s v="medium"/>
    <n v="1024.6600000000001"/>
    <n v="614.79999999999995"/>
    <n v="35378"/>
  </r>
  <r>
    <n v="16486"/>
    <n v="4"/>
    <x v="3439"/>
    <x v="49"/>
    <b v="0"/>
    <s v="Approved"/>
    <s v="Giant Bicycles"/>
    <s v="Standard"/>
    <s v="high"/>
    <s v="medium"/>
    <n v="1129.1300000000001"/>
    <n v="677.48"/>
    <n v="35052"/>
  </r>
  <r>
    <n v="16487"/>
    <n v="92"/>
    <x v="2782"/>
    <x v="160"/>
    <b v="0"/>
    <s v="Approved"/>
    <s v="WeareA2B"/>
    <s v="Standard"/>
    <s v="medium"/>
    <s v="small"/>
    <n v="1415.01"/>
    <n v="1259.3599999999999"/>
    <n v="37626"/>
  </r>
  <r>
    <n v="16488"/>
    <n v="46"/>
    <x v="131"/>
    <x v="222"/>
    <b v="0"/>
    <s v="Approved"/>
    <s v="OHM Cycles"/>
    <s v="Standard"/>
    <s v="low"/>
    <s v="medium"/>
    <n v="1793.43"/>
    <n v="248.82"/>
    <n v="36498"/>
  </r>
  <r>
    <n v="16489"/>
    <n v="6"/>
    <x v="1976"/>
    <x v="27"/>
    <b v="0"/>
    <s v="Approved"/>
    <s v="OHM Cycles"/>
    <s v="Standard"/>
    <s v="high"/>
    <s v="medium"/>
    <n v="227.88"/>
    <n v="136.72999999999999"/>
    <n v="38258"/>
  </r>
  <r>
    <n v="16490"/>
    <n v="31"/>
    <x v="3004"/>
    <x v="0"/>
    <b v="0"/>
    <s v="Approved"/>
    <s v="Giant Bicycles"/>
    <s v="Standard"/>
    <s v="medium"/>
    <s v="medium"/>
    <n v="230.91"/>
    <n v="173.18"/>
    <n v="40336"/>
  </r>
  <r>
    <n v="16491"/>
    <n v="70"/>
    <x v="644"/>
    <x v="309"/>
    <b v="1"/>
    <s v="Approved"/>
    <s v="Trek Bicycles"/>
    <s v="Standard"/>
    <s v="high"/>
    <s v="medium"/>
    <n v="495.72"/>
    <n v="297.43"/>
    <n v="37499"/>
  </r>
  <r>
    <n v="16492"/>
    <n v="0"/>
    <x v="1533"/>
    <x v="242"/>
    <b v="0"/>
    <s v="Approved"/>
    <s v="Trek Bicycles"/>
    <s v="Road"/>
    <s v="medium"/>
    <s v="medium"/>
    <n v="533.51"/>
    <n v="400.13"/>
    <n v="35707"/>
  </r>
  <r>
    <n v="16493"/>
    <n v="19"/>
    <x v="1039"/>
    <x v="44"/>
    <b v="1"/>
    <s v="Approved"/>
    <s v="Trek Bicycles"/>
    <s v="Mountain"/>
    <s v="low"/>
    <s v="medium"/>
    <n v="574.64"/>
    <n v="459.71"/>
    <n v="40784"/>
  </r>
  <r>
    <n v="16494"/>
    <n v="41"/>
    <x v="2864"/>
    <x v="173"/>
    <b v="1"/>
    <s v="Approved"/>
    <s v="Solex"/>
    <s v="Road"/>
    <s v="medium"/>
    <s v="medium"/>
    <n v="416.98"/>
    <n v="312.74"/>
    <n v="42696"/>
  </r>
  <r>
    <n v="16495"/>
    <n v="74"/>
    <x v="998"/>
    <x v="65"/>
    <b v="0"/>
    <s v="Approved"/>
    <s v="WeareA2B"/>
    <s v="Standard"/>
    <s v="medium"/>
    <s v="medium"/>
    <n v="1228.07"/>
    <n v="400.91"/>
    <n v="36668"/>
  </r>
  <r>
    <n v="16496"/>
    <n v="72"/>
    <x v="709"/>
    <x v="361"/>
    <b v="0"/>
    <s v="Approved"/>
    <s v="Norco Bicycles"/>
    <s v="Standard"/>
    <s v="medium"/>
    <s v="medium"/>
    <n v="360.4"/>
    <n v="270.3"/>
    <n v="42710"/>
  </r>
  <r>
    <n v="16497"/>
    <n v="0"/>
    <x v="2261"/>
    <x v="286"/>
    <b v="1"/>
    <s v="Approved"/>
    <m/>
    <m/>
    <m/>
    <m/>
    <n v="2076.81"/>
    <m/>
    <m/>
  </r>
  <r>
    <n v="16498"/>
    <n v="68"/>
    <x v="2735"/>
    <x v="204"/>
    <b v="0"/>
    <s v="Approved"/>
    <s v="OHM Cycles"/>
    <s v="Standard"/>
    <s v="medium"/>
    <s v="medium"/>
    <n v="1636.9"/>
    <n v="44.71"/>
    <n v="40410"/>
  </r>
  <r>
    <n v="16499"/>
    <n v="85"/>
    <x v="2279"/>
    <x v="340"/>
    <b v="0"/>
    <s v="Approved"/>
    <s v="WeareA2B"/>
    <s v="Standard"/>
    <s v="medium"/>
    <s v="medium"/>
    <n v="752.64"/>
    <n v="205.36"/>
    <n v="42218"/>
  </r>
  <r>
    <n v="16500"/>
    <n v="84"/>
    <x v="3315"/>
    <x v="200"/>
    <b v="0"/>
    <s v="Approved"/>
    <s v="Trek Bicycles"/>
    <s v="Road"/>
    <s v="medium"/>
    <s v="medium"/>
    <n v="290.62"/>
    <n v="215.14"/>
    <n v="38482"/>
  </r>
  <r>
    <n v="16501"/>
    <n v="42"/>
    <x v="1571"/>
    <x v="322"/>
    <b v="1"/>
    <s v="Approved"/>
    <s v="OHM Cycles"/>
    <s v="Road"/>
    <s v="medium"/>
    <s v="small"/>
    <n v="1810"/>
    <n v="1610.9"/>
    <n v="39526"/>
  </r>
  <r>
    <n v="16502"/>
    <n v="2"/>
    <x v="599"/>
    <x v="30"/>
    <b v="1"/>
    <s v="Approved"/>
    <s v="Solex"/>
    <s v="Standard"/>
    <s v="medium"/>
    <s v="medium"/>
    <n v="71.489999999999995"/>
    <n v="53.62"/>
    <n v="40649"/>
  </r>
  <r>
    <n v="16503"/>
    <n v="37"/>
    <x v="2265"/>
    <x v="19"/>
    <b v="0"/>
    <s v="Approved"/>
    <s v="OHM Cycles"/>
    <s v="Standard"/>
    <s v="low"/>
    <s v="medium"/>
    <n v="1793.43"/>
    <n v="248.82"/>
    <n v="36361"/>
  </r>
  <r>
    <n v="16504"/>
    <n v="72"/>
    <x v="2451"/>
    <x v="17"/>
    <b v="0"/>
    <s v="Approved"/>
    <s v="Norco Bicycles"/>
    <s v="Standard"/>
    <s v="medium"/>
    <s v="medium"/>
    <n v="360.4"/>
    <n v="270.3"/>
    <n v="40553"/>
  </r>
  <r>
    <n v="16505"/>
    <n v="34"/>
    <x v="3447"/>
    <x v="31"/>
    <b v="0"/>
    <s v="Approved"/>
    <s v="Norco Bicycles"/>
    <s v="Road"/>
    <s v="high"/>
    <s v="large"/>
    <n v="774.53"/>
    <n v="464.72"/>
    <n v="37698"/>
  </r>
  <r>
    <n v="16506"/>
    <n v="22"/>
    <x v="3467"/>
    <x v="337"/>
    <m/>
    <s v="Approved"/>
    <s v="Solex"/>
    <s v="Standard"/>
    <s v="medium"/>
    <s v="medium"/>
    <n v="575.27"/>
    <n v="431.45"/>
    <n v="35160"/>
  </r>
  <r>
    <n v="16507"/>
    <n v="38"/>
    <x v="1814"/>
    <x v="108"/>
    <b v="0"/>
    <s v="Approved"/>
    <s v="Solex"/>
    <s v="Standard"/>
    <s v="medium"/>
    <s v="medium"/>
    <n v="1577.53"/>
    <n v="826.51"/>
    <n v="33259"/>
  </r>
  <r>
    <n v="16508"/>
    <n v="47"/>
    <x v="461"/>
    <x v="255"/>
    <b v="1"/>
    <s v="Approved"/>
    <s v="Trek Bicycles"/>
    <s v="Road"/>
    <s v="low"/>
    <s v="small"/>
    <n v="1720.7"/>
    <n v="1531.42"/>
    <n v="38991"/>
  </r>
  <r>
    <n v="16509"/>
    <n v="60"/>
    <x v="2769"/>
    <x v="338"/>
    <b v="1"/>
    <s v="Approved"/>
    <s v="Giant Bicycles"/>
    <s v="Standard"/>
    <s v="high"/>
    <s v="small"/>
    <n v="1977.36"/>
    <n v="1759.85"/>
    <n v="36146"/>
  </r>
  <r>
    <n v="16510"/>
    <n v="50"/>
    <x v="1837"/>
    <x v="52"/>
    <b v="0"/>
    <s v="Approved"/>
    <s v="WeareA2B"/>
    <s v="Standard"/>
    <s v="medium"/>
    <s v="small"/>
    <n v="175.89"/>
    <n v="131.91999999999999"/>
    <n v="37668"/>
  </r>
  <r>
    <n v="16511"/>
    <n v="10"/>
    <x v="669"/>
    <x v="260"/>
    <b v="1"/>
    <s v="Approved"/>
    <s v="Solex"/>
    <s v="Standard"/>
    <s v="medium"/>
    <s v="medium"/>
    <n v="1945.43"/>
    <n v="333.18"/>
    <n v="37873"/>
  </r>
  <r>
    <n v="16512"/>
    <n v="90"/>
    <x v="110"/>
    <x v="345"/>
    <b v="0"/>
    <s v="Approved"/>
    <s v="Norco Bicycles"/>
    <s v="Standard"/>
    <s v="low"/>
    <s v="medium"/>
    <n v="363.01"/>
    <n v="290.41000000000003"/>
    <n v="37874"/>
  </r>
  <r>
    <n v="16513"/>
    <n v="10"/>
    <x v="1569"/>
    <x v="141"/>
    <b v="0"/>
    <s v="Approved"/>
    <s v="WeareA2B"/>
    <s v="Touring"/>
    <s v="medium"/>
    <s v="medium"/>
    <n v="1466.68"/>
    <n v="363.25"/>
    <n v="41345"/>
  </r>
  <r>
    <n v="16514"/>
    <n v="73"/>
    <x v="3165"/>
    <x v="7"/>
    <b v="1"/>
    <s v="Approved"/>
    <s v="Solex"/>
    <s v="Standard"/>
    <s v="medium"/>
    <s v="medium"/>
    <n v="1945.43"/>
    <n v="333.18"/>
    <n v="37499"/>
  </r>
  <r>
    <n v="16515"/>
    <n v="41"/>
    <x v="1775"/>
    <x v="199"/>
    <b v="1"/>
    <s v="Approved"/>
    <s v="Norco Bicycles"/>
    <s v="Standard"/>
    <s v="low"/>
    <s v="medium"/>
    <n v="958.74"/>
    <n v="748.9"/>
    <n v="34165"/>
  </r>
  <r>
    <n v="16516"/>
    <n v="41"/>
    <x v="2154"/>
    <x v="173"/>
    <b v="1"/>
    <s v="Approved"/>
    <s v="Solex"/>
    <s v="Road"/>
    <s v="medium"/>
    <s v="medium"/>
    <n v="416.98"/>
    <n v="312.74"/>
    <n v="35560"/>
  </r>
  <r>
    <n v="16517"/>
    <n v="0"/>
    <x v="293"/>
    <x v="202"/>
    <b v="1"/>
    <s v="Approved"/>
    <s v="Norco Bicycles"/>
    <s v="Standard"/>
    <s v="medium"/>
    <s v="medium"/>
    <n v="360.4"/>
    <n v="270.3"/>
    <n v="42710"/>
  </r>
  <r>
    <n v="16518"/>
    <n v="68"/>
    <x v="459"/>
    <x v="177"/>
    <b v="1"/>
    <s v="Approved"/>
    <s v="OHM Cycles"/>
    <s v="Standard"/>
    <s v="medium"/>
    <s v="medium"/>
    <n v="1636.9"/>
    <n v="44.71"/>
    <n v="40410"/>
  </r>
  <r>
    <n v="16519"/>
    <n v="66"/>
    <x v="939"/>
    <x v="359"/>
    <b v="1"/>
    <s v="Approved"/>
    <s v="Solex"/>
    <s v="Standard"/>
    <s v="medium"/>
    <s v="medium"/>
    <n v="1163.8900000000001"/>
    <n v="589.27"/>
    <n v="41345"/>
  </r>
  <r>
    <n v="16520"/>
    <n v="82"/>
    <x v="369"/>
    <x v="232"/>
    <m/>
    <s v="Approved"/>
    <s v="Norco Bicycles"/>
    <s v="Standard"/>
    <s v="high"/>
    <s v="medium"/>
    <n v="1148.6400000000001"/>
    <n v="689.18"/>
    <n v="42226"/>
  </r>
  <r>
    <n v="16521"/>
    <n v="78"/>
    <x v="2235"/>
    <x v="253"/>
    <b v="0"/>
    <s v="Approved"/>
    <s v="Giant Bicycles"/>
    <s v="Standard"/>
    <s v="medium"/>
    <s v="large"/>
    <n v="1765.3"/>
    <n v="709.48"/>
    <n v="38193"/>
  </r>
  <r>
    <n v="16522"/>
    <n v="69"/>
    <x v="2840"/>
    <x v="128"/>
    <b v="0"/>
    <s v="Approved"/>
    <s v="Norco Bicycles"/>
    <s v="Road"/>
    <s v="medium"/>
    <s v="large"/>
    <n v="1240.31"/>
    <n v="795.1"/>
    <n v="42218"/>
  </r>
  <r>
    <n v="16523"/>
    <n v="63"/>
    <x v="248"/>
    <x v="146"/>
    <b v="0"/>
    <s v="Approved"/>
    <s v="Solex"/>
    <s v="Standard"/>
    <s v="medium"/>
    <s v="medium"/>
    <n v="1483.2"/>
    <n v="99.59"/>
    <n v="35378"/>
  </r>
  <r>
    <n v="16524"/>
    <n v="63"/>
    <x v="2087"/>
    <x v="50"/>
    <b v="1"/>
    <s v="Approved"/>
    <s v="WeareA2B"/>
    <s v="Standard"/>
    <s v="medium"/>
    <s v="medium"/>
    <n v="1992.93"/>
    <n v="762.63"/>
    <n v="34115"/>
  </r>
  <r>
    <n v="16525"/>
    <n v="38"/>
    <x v="1933"/>
    <x v="222"/>
    <b v="1"/>
    <s v="Approved"/>
    <s v="Trek Bicycles"/>
    <s v="Standard"/>
    <s v="medium"/>
    <s v="large"/>
    <n v="2091.4699999999998"/>
    <n v="388.92"/>
    <n v="40784"/>
  </r>
  <r>
    <n v="16526"/>
    <n v="0"/>
    <x v="989"/>
    <x v="288"/>
    <b v="0"/>
    <s v="Approved"/>
    <s v="Trek Bicycles"/>
    <s v="Road"/>
    <s v="medium"/>
    <s v="medium"/>
    <n v="533.51"/>
    <n v="400.13"/>
    <n v="37668"/>
  </r>
  <r>
    <n v="16527"/>
    <n v="1"/>
    <x v="3224"/>
    <x v="12"/>
    <b v="1"/>
    <s v="Approved"/>
    <s v="Giant Bicycles"/>
    <s v="Standard"/>
    <s v="medium"/>
    <s v="medium"/>
    <n v="1403.5"/>
    <n v="954.82"/>
    <n v="41167"/>
  </r>
  <r>
    <n v="16528"/>
    <n v="90"/>
    <x v="2586"/>
    <x v="102"/>
    <b v="1"/>
    <s v="Cancelled"/>
    <s v="Norco Bicycles"/>
    <s v="Standard"/>
    <s v="low"/>
    <s v="medium"/>
    <n v="363.01"/>
    <n v="290.41000000000003"/>
    <n v="38002"/>
  </r>
  <r>
    <n v="16529"/>
    <n v="34"/>
    <x v="129"/>
    <x v="276"/>
    <b v="1"/>
    <s v="Approved"/>
    <s v="Norco Bicycles"/>
    <s v="Road"/>
    <s v="high"/>
    <s v="large"/>
    <n v="774.53"/>
    <n v="464.72"/>
    <n v="40618"/>
  </r>
  <r>
    <n v="16530"/>
    <n v="82"/>
    <x v="938"/>
    <x v="261"/>
    <b v="0"/>
    <s v="Approved"/>
    <s v="Norco Bicycles"/>
    <s v="Standard"/>
    <s v="high"/>
    <s v="medium"/>
    <n v="1148.6400000000001"/>
    <n v="689.18"/>
    <n v="35667"/>
  </r>
  <r>
    <n v="16531"/>
    <n v="83"/>
    <x v="2129"/>
    <x v="179"/>
    <b v="1"/>
    <s v="Approved"/>
    <s v="Solex"/>
    <s v="Touring"/>
    <s v="medium"/>
    <s v="large"/>
    <n v="2083.94"/>
    <n v="675.03"/>
    <n v="38206"/>
  </r>
  <r>
    <n v="16532"/>
    <n v="1"/>
    <x v="2238"/>
    <x v="90"/>
    <b v="1"/>
    <s v="Approved"/>
    <s v="Giant Bicycles"/>
    <s v="Standard"/>
    <s v="medium"/>
    <s v="medium"/>
    <n v="1403.5"/>
    <n v="954.82"/>
    <n v="42688"/>
  </r>
  <r>
    <n v="16533"/>
    <n v="60"/>
    <x v="3102"/>
    <x v="338"/>
    <b v="1"/>
    <s v="Approved"/>
    <s v="Giant Bicycles"/>
    <s v="Standard"/>
    <s v="high"/>
    <s v="small"/>
    <n v="1977.36"/>
    <n v="1759.85"/>
    <n v="40779"/>
  </r>
  <r>
    <n v="16534"/>
    <n v="29"/>
    <x v="423"/>
    <x v="302"/>
    <b v="0"/>
    <s v="Approved"/>
    <s v="Norco Bicycles"/>
    <s v="Road"/>
    <s v="medium"/>
    <s v="medium"/>
    <n v="543.39"/>
    <n v="407.54"/>
    <n v="42696"/>
  </r>
  <r>
    <n v="16535"/>
    <n v="70"/>
    <x v="3421"/>
    <x v="109"/>
    <b v="0"/>
    <s v="Approved"/>
    <s v="Norco Bicycles"/>
    <s v="Road"/>
    <s v="medium"/>
    <s v="medium"/>
    <n v="1036.5899999999999"/>
    <n v="206.35"/>
    <n v="33364"/>
  </r>
  <r>
    <n v="16536"/>
    <n v="8"/>
    <x v="1547"/>
    <x v="256"/>
    <b v="1"/>
    <s v="Approved"/>
    <s v="Solex"/>
    <s v="Road"/>
    <s v="medium"/>
    <s v="small"/>
    <n v="1703.52"/>
    <n v="1516.13"/>
    <n v="40649"/>
  </r>
  <r>
    <n v="16537"/>
    <n v="70"/>
    <x v="404"/>
    <x v="231"/>
    <b v="1"/>
    <s v="Approved"/>
    <s v="Trek Bicycles"/>
    <s v="Standard"/>
    <s v="high"/>
    <s v="medium"/>
    <n v="495.72"/>
    <n v="297.43"/>
    <n v="42105"/>
  </r>
  <r>
    <n v="16538"/>
    <n v="36"/>
    <x v="3343"/>
    <x v="270"/>
    <b v="0"/>
    <s v="Approved"/>
    <s v="Solex"/>
    <s v="Standard"/>
    <s v="low"/>
    <s v="medium"/>
    <n v="945.04"/>
    <n v="507.58"/>
    <n v="35052"/>
  </r>
  <r>
    <n v="16539"/>
    <n v="23"/>
    <x v="51"/>
    <x v="281"/>
    <b v="0"/>
    <s v="Approved"/>
    <s v="Norco Bicycles"/>
    <s v="Mountain"/>
    <s v="low"/>
    <s v="small"/>
    <n v="688.63"/>
    <n v="612.88"/>
    <n v="36334"/>
  </r>
  <r>
    <n v="16540"/>
    <n v="72"/>
    <x v="3428"/>
    <x v="235"/>
    <b v="0"/>
    <s v="Approved"/>
    <s v="Norco Bicycles"/>
    <s v="Standard"/>
    <s v="medium"/>
    <s v="medium"/>
    <n v="360.4"/>
    <n v="270.3"/>
    <n v="37499"/>
  </r>
  <r>
    <n v="16541"/>
    <n v="3"/>
    <x v="159"/>
    <x v="113"/>
    <b v="1"/>
    <s v="Approved"/>
    <s v="Trek Bicycles"/>
    <s v="Standard"/>
    <s v="medium"/>
    <s v="large"/>
    <n v="2091.4699999999998"/>
    <n v="388.92"/>
    <n v="40784"/>
  </r>
  <r>
    <n v="16542"/>
    <n v="0"/>
    <x v="1075"/>
    <x v="58"/>
    <b v="0"/>
    <s v="Approved"/>
    <s v="WeareA2B"/>
    <s v="Standard"/>
    <s v="medium"/>
    <s v="medium"/>
    <n v="60.34"/>
    <n v="45.26"/>
    <n v="34165"/>
  </r>
  <r>
    <n v="16543"/>
    <n v="69"/>
    <x v="672"/>
    <x v="218"/>
    <b v="0"/>
    <s v="Approved"/>
    <s v="Giant Bicycles"/>
    <s v="Road"/>
    <s v="medium"/>
    <s v="medium"/>
    <n v="792.9"/>
    <n v="594.67999999999995"/>
    <n v="33879"/>
  </r>
  <r>
    <n v="16544"/>
    <n v="54"/>
    <x v="1938"/>
    <x v="282"/>
    <b v="1"/>
    <s v="Approved"/>
    <s v="WeareA2B"/>
    <s v="Standard"/>
    <s v="medium"/>
    <s v="medium"/>
    <n v="1292.8399999999999"/>
    <n v="13.44"/>
    <n v="34170"/>
  </r>
  <r>
    <n v="16545"/>
    <n v="44"/>
    <x v="615"/>
    <x v="61"/>
    <b v="1"/>
    <s v="Approved"/>
    <s v="WeareA2B"/>
    <s v="Standard"/>
    <s v="medium"/>
    <s v="medium"/>
    <n v="1769.64"/>
    <n v="108.76"/>
    <n v="41848"/>
  </r>
  <r>
    <n v="16546"/>
    <n v="0"/>
    <x v="503"/>
    <x v="208"/>
    <b v="1"/>
    <s v="Approved"/>
    <s v="OHM Cycles"/>
    <s v="Road"/>
    <s v="high"/>
    <s v="large"/>
    <n v="12.01"/>
    <n v="7.21"/>
    <n v="39880"/>
  </r>
  <r>
    <n v="16547"/>
    <n v="33"/>
    <x v="3157"/>
    <x v="136"/>
    <b v="0"/>
    <s v="Approved"/>
    <s v="Giant Bicycles"/>
    <s v="Standard"/>
    <s v="medium"/>
    <s v="small"/>
    <n v="1311.44"/>
    <n v="1167.18"/>
    <n v="37698"/>
  </r>
  <r>
    <n v="16548"/>
    <n v="47"/>
    <x v="559"/>
    <x v="263"/>
    <m/>
    <s v="Approved"/>
    <s v="Trek Bicycles"/>
    <s v="Road"/>
    <s v="low"/>
    <s v="small"/>
    <n v="1720.7"/>
    <n v="1531.42"/>
    <n v="37220"/>
  </r>
  <r>
    <n v="16549"/>
    <n v="55"/>
    <x v="2483"/>
    <x v="198"/>
    <b v="0"/>
    <s v="Approved"/>
    <s v="Trek Bicycles"/>
    <s v="Road"/>
    <s v="medium"/>
    <s v="large"/>
    <n v="1894.19"/>
    <n v="598.76"/>
    <n v="38216"/>
  </r>
  <r>
    <n v="16550"/>
    <n v="58"/>
    <x v="575"/>
    <x v="142"/>
    <b v="1"/>
    <s v="Approved"/>
    <s v="OHM Cycles"/>
    <s v="Standard"/>
    <s v="medium"/>
    <s v="medium"/>
    <n v="912.52"/>
    <n v="141.4"/>
    <n v="37874"/>
  </r>
  <r>
    <n v="16551"/>
    <n v="53"/>
    <x v="2661"/>
    <x v="349"/>
    <b v="0"/>
    <s v="Approved"/>
    <s v="OHM Cycles"/>
    <s v="Standard"/>
    <s v="medium"/>
    <s v="medium"/>
    <n v="795.34"/>
    <n v="101.58"/>
    <n v="35470"/>
  </r>
  <r>
    <n v="16552"/>
    <n v="10"/>
    <x v="207"/>
    <x v="38"/>
    <b v="1"/>
    <s v="Approved"/>
    <s v="WeareA2B"/>
    <s v="Touring"/>
    <s v="medium"/>
    <s v="medium"/>
    <n v="1466.68"/>
    <n v="363.25"/>
    <n v="42560"/>
  </r>
  <r>
    <n v="16553"/>
    <n v="39"/>
    <x v="692"/>
    <x v="4"/>
    <b v="1"/>
    <s v="Approved"/>
    <s v="Giant Bicycles"/>
    <s v="Standard"/>
    <s v="medium"/>
    <s v="large"/>
    <n v="1812.75"/>
    <n v="582.48"/>
    <n v="40672"/>
  </r>
  <r>
    <n v="16554"/>
    <n v="62"/>
    <x v="22"/>
    <x v="24"/>
    <b v="1"/>
    <s v="Approved"/>
    <s v="Solex"/>
    <s v="Standard"/>
    <s v="medium"/>
    <s v="medium"/>
    <n v="478.16"/>
    <n v="298.72000000000003"/>
    <n v="41701"/>
  </r>
  <r>
    <n v="16555"/>
    <n v="90"/>
    <x v="1845"/>
    <x v="10"/>
    <b v="1"/>
    <s v="Approved"/>
    <s v="Norco Bicycles"/>
    <s v="Standard"/>
    <s v="low"/>
    <s v="medium"/>
    <n v="363.01"/>
    <n v="290.41000000000003"/>
    <n v="38482"/>
  </r>
  <r>
    <n v="16556"/>
    <n v="33"/>
    <x v="1086"/>
    <x v="60"/>
    <b v="0"/>
    <s v="Approved"/>
    <s v="Giant Bicycles"/>
    <s v="Standard"/>
    <s v="medium"/>
    <s v="small"/>
    <n v="1311.44"/>
    <n v="1167.18"/>
    <n v="33888"/>
  </r>
  <r>
    <n v="16557"/>
    <n v="46"/>
    <x v="901"/>
    <x v="25"/>
    <b v="1"/>
    <s v="Approved"/>
    <s v="Solex"/>
    <s v="Standard"/>
    <s v="low"/>
    <s v="medium"/>
    <n v="1289.8499999999999"/>
    <n v="74.510000000000005"/>
    <n v="37668"/>
  </r>
  <r>
    <n v="16558"/>
    <n v="40"/>
    <x v="1047"/>
    <x v="234"/>
    <b v="1"/>
    <s v="Approved"/>
    <s v="Trek Bicycles"/>
    <s v="Road"/>
    <s v="medium"/>
    <s v="large"/>
    <n v="1894.19"/>
    <n v="598.76"/>
    <n v="42172"/>
  </r>
  <r>
    <n v="16559"/>
    <n v="17"/>
    <x v="89"/>
    <x v="163"/>
    <b v="0"/>
    <s v="Approved"/>
    <s v="Solex"/>
    <s v="Standard"/>
    <s v="high"/>
    <s v="medium"/>
    <n v="1024.6600000000001"/>
    <n v="614.79999999999995"/>
    <n v="34244"/>
  </r>
  <r>
    <n v="16560"/>
    <n v="0"/>
    <x v="444"/>
    <x v="3"/>
    <b v="0"/>
    <s v="Approved"/>
    <s v="WeareA2B"/>
    <s v="Standard"/>
    <s v="medium"/>
    <s v="medium"/>
    <n v="60.34"/>
    <n v="45.26"/>
    <n v="34115"/>
  </r>
  <r>
    <n v="16561"/>
    <n v="20"/>
    <x v="1523"/>
    <x v="90"/>
    <b v="1"/>
    <s v="Approved"/>
    <s v="Trek Bicycles"/>
    <s v="Standard"/>
    <s v="medium"/>
    <s v="small"/>
    <n v="1775.81"/>
    <n v="1580.47"/>
    <n v="42404"/>
  </r>
  <r>
    <n v="16562"/>
    <n v="11"/>
    <x v="2582"/>
    <x v="24"/>
    <b v="1"/>
    <s v="Approved"/>
    <s v="Trek Bicycles"/>
    <s v="Standard"/>
    <s v="medium"/>
    <s v="small"/>
    <n v="1775.81"/>
    <n v="1580.47"/>
    <n v="41701"/>
  </r>
  <r>
    <n v="16563"/>
    <n v="0"/>
    <x v="333"/>
    <x v="306"/>
    <b v="1"/>
    <s v="Approved"/>
    <s v="OHM Cycles"/>
    <s v="Road"/>
    <s v="high"/>
    <s v="large"/>
    <n v="12.01"/>
    <n v="7.21"/>
    <n v="34165"/>
  </r>
  <r>
    <n v="16564"/>
    <n v="86"/>
    <x v="2499"/>
    <x v="293"/>
    <b v="1"/>
    <s v="Cancelled"/>
    <s v="OHM Cycles"/>
    <s v="Standard"/>
    <s v="medium"/>
    <s v="medium"/>
    <n v="235.63"/>
    <n v="125.07"/>
    <n v="38206"/>
  </r>
  <r>
    <n v="16565"/>
    <n v="44"/>
    <x v="2714"/>
    <x v="227"/>
    <b v="0"/>
    <s v="Approved"/>
    <s v="WeareA2B"/>
    <s v="Standard"/>
    <s v="medium"/>
    <s v="medium"/>
    <n v="1769.64"/>
    <n v="108.76"/>
    <n v="40672"/>
  </r>
  <r>
    <n v="16566"/>
    <n v="30"/>
    <x v="1412"/>
    <x v="282"/>
    <b v="0"/>
    <s v="Approved"/>
    <s v="Solex"/>
    <s v="Standard"/>
    <s v="high"/>
    <s v="medium"/>
    <n v="748.17"/>
    <n v="448.9"/>
    <n v="33552"/>
  </r>
  <r>
    <n v="16567"/>
    <n v="85"/>
    <x v="122"/>
    <x v="100"/>
    <b v="0"/>
    <s v="Approved"/>
    <s v="WeareA2B"/>
    <s v="Standard"/>
    <s v="medium"/>
    <s v="medium"/>
    <n v="1228.07"/>
    <n v="400.91"/>
    <n v="36668"/>
  </r>
  <r>
    <n v="16568"/>
    <n v="40"/>
    <x v="1628"/>
    <x v="36"/>
    <b v="1"/>
    <s v="Approved"/>
    <s v="OHM Cycles"/>
    <s v="Standard"/>
    <s v="high"/>
    <s v="medium"/>
    <n v="1458.17"/>
    <n v="874.9"/>
    <n v="38750"/>
  </r>
  <r>
    <n v="16569"/>
    <n v="47"/>
    <x v="2073"/>
    <x v="235"/>
    <b v="0"/>
    <s v="Approved"/>
    <s v="Trek Bicycles"/>
    <s v="Road"/>
    <s v="low"/>
    <s v="small"/>
    <n v="1720.7"/>
    <n v="1531.42"/>
    <n v="37220"/>
  </r>
  <r>
    <n v="16570"/>
    <n v="90"/>
    <x v="3381"/>
    <x v="274"/>
    <b v="1"/>
    <s v="Approved"/>
    <s v="Norco Bicycles"/>
    <s v="Standard"/>
    <s v="low"/>
    <s v="medium"/>
    <n v="363.01"/>
    <n v="290.41000000000003"/>
    <n v="38482"/>
  </r>
  <r>
    <n v="16571"/>
    <n v="65"/>
    <x v="1358"/>
    <x v="104"/>
    <b v="1"/>
    <s v="Approved"/>
    <s v="WeareA2B"/>
    <s v="Standard"/>
    <s v="medium"/>
    <s v="medium"/>
    <n v="1807.45"/>
    <n v="778.69"/>
    <n v="42145"/>
  </r>
  <r>
    <n v="16572"/>
    <n v="35"/>
    <x v="2992"/>
    <x v="291"/>
    <b v="1"/>
    <s v="Approved"/>
    <s v="Trek Bicycles"/>
    <s v="Standard"/>
    <s v="low"/>
    <s v="medium"/>
    <n v="1057.51"/>
    <n v="154.4"/>
    <n v="34527"/>
  </r>
  <r>
    <n v="16573"/>
    <n v="97"/>
    <x v="328"/>
    <x v="151"/>
    <b v="0"/>
    <s v="Approved"/>
    <s v="Solex"/>
    <s v="Standard"/>
    <s v="medium"/>
    <s v="large"/>
    <n v="202.62"/>
    <n v="151.96"/>
    <n v="42458"/>
  </r>
  <r>
    <n v="16574"/>
    <n v="3"/>
    <x v="1625"/>
    <x v="257"/>
    <b v="1"/>
    <s v="Approved"/>
    <s v="Trek Bicycles"/>
    <s v="Standard"/>
    <s v="medium"/>
    <s v="large"/>
    <n v="2091.4699999999998"/>
    <n v="388.92"/>
    <n v="41167"/>
  </r>
  <r>
    <n v="16575"/>
    <n v="19"/>
    <x v="308"/>
    <x v="117"/>
    <b v="0"/>
    <s v="Approved"/>
    <s v="OHM Cycles"/>
    <s v="Road"/>
    <s v="high"/>
    <s v="large"/>
    <n v="12.01"/>
    <n v="7.21"/>
    <n v="34115"/>
  </r>
  <r>
    <n v="16576"/>
    <n v="34"/>
    <x v="408"/>
    <x v="5"/>
    <b v="1"/>
    <s v="Approved"/>
    <s v="Norco Bicycles"/>
    <s v="Road"/>
    <s v="high"/>
    <s v="large"/>
    <n v="774.53"/>
    <n v="464.72"/>
    <n v="37698"/>
  </r>
  <r>
    <n v="16577"/>
    <n v="0"/>
    <x v="1730"/>
    <x v="61"/>
    <b v="1"/>
    <s v="Approved"/>
    <s v="Solex"/>
    <s v="Standard"/>
    <s v="medium"/>
    <s v="medium"/>
    <n v="100.35"/>
    <n v="75.260000000000005"/>
    <n v="36367"/>
  </r>
  <r>
    <n v="16578"/>
    <n v="80"/>
    <x v="2100"/>
    <x v="287"/>
    <b v="1"/>
    <s v="Approved"/>
    <s v="OHM Cycles"/>
    <s v="Touring"/>
    <s v="low"/>
    <s v="medium"/>
    <n v="1073.07"/>
    <n v="933.84"/>
    <n v="36145"/>
  </r>
  <r>
    <n v="16579"/>
    <n v="99"/>
    <x v="735"/>
    <x v="362"/>
    <b v="1"/>
    <s v="Approved"/>
    <s v="OHM Cycles"/>
    <s v="Standard"/>
    <s v="medium"/>
    <s v="medium"/>
    <n v="1227.3399999999999"/>
    <n v="770.89"/>
    <n v="34556"/>
  </r>
  <r>
    <n v="16580"/>
    <n v="90"/>
    <x v="1511"/>
    <x v="157"/>
    <b v="1"/>
    <s v="Approved"/>
    <s v="Norco Bicycles"/>
    <s v="Standard"/>
    <s v="low"/>
    <s v="medium"/>
    <n v="363.01"/>
    <n v="290.41000000000003"/>
    <n v="36367"/>
  </r>
  <r>
    <n v="16581"/>
    <n v="32"/>
    <x v="2754"/>
    <x v="278"/>
    <b v="1"/>
    <s v="Approved"/>
    <s v="Giant Bicycles"/>
    <s v="Standard"/>
    <s v="high"/>
    <s v="medium"/>
    <n v="1179"/>
    <n v="707.4"/>
    <n v="35667"/>
  </r>
  <r>
    <n v="16582"/>
    <n v="0"/>
    <x v="1666"/>
    <x v="210"/>
    <b v="1"/>
    <s v="Approved"/>
    <s v="Solex"/>
    <s v="Standard"/>
    <s v="medium"/>
    <s v="medium"/>
    <n v="100.35"/>
    <n v="75.260000000000005"/>
    <n v="42458"/>
  </r>
  <r>
    <n v="16583"/>
    <n v="12"/>
    <x v="1437"/>
    <x v="36"/>
    <b v="1"/>
    <s v="Approved"/>
    <s v="WeareA2B"/>
    <s v="Standard"/>
    <s v="medium"/>
    <s v="medium"/>
    <n v="1231.1500000000001"/>
    <n v="161.6"/>
    <n v="38216"/>
  </r>
  <r>
    <n v="16584"/>
    <n v="59"/>
    <x v="2859"/>
    <x v="234"/>
    <b v="1"/>
    <s v="Approved"/>
    <s v="Solex"/>
    <s v="Standard"/>
    <s v="medium"/>
    <s v="large"/>
    <n v="1061.56"/>
    <n v="733.58"/>
    <n v="34170"/>
  </r>
  <r>
    <n v="16585"/>
    <n v="90"/>
    <x v="1373"/>
    <x v="50"/>
    <b v="1"/>
    <s v="Approved"/>
    <s v="Norco Bicycles"/>
    <s v="Standard"/>
    <s v="low"/>
    <s v="medium"/>
    <n v="363.01"/>
    <n v="290.41000000000003"/>
    <n v="37874"/>
  </r>
  <r>
    <n v="16586"/>
    <n v="42"/>
    <x v="2229"/>
    <x v="283"/>
    <b v="1"/>
    <s v="Approved"/>
    <s v="OHM Cycles"/>
    <s v="Road"/>
    <s v="medium"/>
    <s v="small"/>
    <n v="1810"/>
    <n v="1610.9"/>
    <n v="40672"/>
  </r>
  <r>
    <n v="16587"/>
    <n v="10"/>
    <x v="3206"/>
    <x v="140"/>
    <b v="0"/>
    <s v="Approved"/>
    <s v="WeareA2B"/>
    <s v="Touring"/>
    <s v="medium"/>
    <s v="medium"/>
    <n v="1466.68"/>
    <n v="363.25"/>
    <n v="35378"/>
  </r>
  <r>
    <n v="16588"/>
    <n v="0"/>
    <x v="980"/>
    <x v="221"/>
    <b v="1"/>
    <s v="Approved"/>
    <s v="Norco Bicycles"/>
    <s v="Road"/>
    <s v="medium"/>
    <s v="medium"/>
    <n v="544.04999999999995"/>
    <n v="376.84"/>
    <n v="42710"/>
  </r>
  <r>
    <n v="16589"/>
    <n v="78"/>
    <x v="720"/>
    <x v="272"/>
    <b v="0"/>
    <s v="Approved"/>
    <s v="Giant Bicycles"/>
    <s v="Standard"/>
    <s v="medium"/>
    <s v="large"/>
    <n v="1765.3"/>
    <n v="709.48"/>
    <n v="37626"/>
  </r>
  <r>
    <n v="16590"/>
    <n v="92"/>
    <x v="2019"/>
    <x v="267"/>
    <b v="0"/>
    <s v="Approved"/>
    <s v="WeareA2B"/>
    <s v="Standard"/>
    <s v="medium"/>
    <s v="small"/>
    <n v="1415.01"/>
    <n v="1259.3599999999999"/>
    <n v="34556"/>
  </r>
  <r>
    <n v="16591"/>
    <n v="0"/>
    <x v="1339"/>
    <x v="119"/>
    <b v="1"/>
    <s v="Approved"/>
    <s v="Norco Bicycles"/>
    <s v="Standard"/>
    <s v="medium"/>
    <s v="medium"/>
    <n v="360.4"/>
    <n v="270.3"/>
    <n v="42710"/>
  </r>
  <r>
    <n v="16592"/>
    <n v="7"/>
    <x v="1382"/>
    <x v="138"/>
    <b v="1"/>
    <s v="Approved"/>
    <s v="Giant Bicycles"/>
    <s v="Standard"/>
    <s v="medium"/>
    <s v="small"/>
    <n v="1311.44"/>
    <n v="1167.18"/>
    <n v="33888"/>
  </r>
  <r>
    <n v="16593"/>
    <n v="20"/>
    <x v="1020"/>
    <x v="21"/>
    <b v="0"/>
    <s v="Approved"/>
    <s v="Trek Bicycles"/>
    <s v="Standard"/>
    <s v="medium"/>
    <s v="small"/>
    <n v="1775.81"/>
    <n v="1580.47"/>
    <n v="40303"/>
  </r>
  <r>
    <n v="16594"/>
    <n v="81"/>
    <x v="964"/>
    <x v="250"/>
    <b v="1"/>
    <s v="Approved"/>
    <s v="Norco Bicycles"/>
    <s v="Standard"/>
    <s v="medium"/>
    <s v="small"/>
    <n v="586.45000000000005"/>
    <n v="521.94000000000005"/>
    <n v="33429"/>
  </r>
  <r>
    <n v="16595"/>
    <n v="68"/>
    <x v="1494"/>
    <x v="106"/>
    <b v="0"/>
    <s v="Approved"/>
    <s v="OHM Cycles"/>
    <s v="Standard"/>
    <s v="medium"/>
    <s v="medium"/>
    <n v="1636.9"/>
    <n v="44.71"/>
    <n v="40410"/>
  </r>
  <r>
    <n v="16596"/>
    <n v="23"/>
    <x v="2647"/>
    <x v="272"/>
    <b v="0"/>
    <s v="Approved"/>
    <s v="Norco Bicycles"/>
    <s v="Mountain"/>
    <s v="low"/>
    <s v="small"/>
    <n v="688.63"/>
    <n v="612.88"/>
    <n v="36334"/>
  </r>
  <r>
    <n v="16597"/>
    <n v="59"/>
    <x v="988"/>
    <x v="251"/>
    <b v="1"/>
    <s v="Approved"/>
    <s v="Solex"/>
    <s v="Standard"/>
    <s v="medium"/>
    <s v="large"/>
    <n v="1061.56"/>
    <n v="733.58"/>
    <n v="40487"/>
  </r>
  <r>
    <n v="16598"/>
    <n v="16"/>
    <x v="1072"/>
    <x v="61"/>
    <b v="0"/>
    <s v="Approved"/>
    <s v="Norco Bicycles"/>
    <s v="Standard"/>
    <s v="high"/>
    <s v="small"/>
    <n v="1661.92"/>
    <n v="1479.11"/>
    <n v="34165"/>
  </r>
  <r>
    <n v="16599"/>
    <n v="90"/>
    <x v="1329"/>
    <x v="266"/>
    <b v="0"/>
    <s v="Approved"/>
    <s v="Norco Bicycles"/>
    <s v="Standard"/>
    <s v="low"/>
    <s v="medium"/>
    <n v="363.01"/>
    <n v="290.41000000000003"/>
    <n v="38002"/>
  </r>
  <r>
    <n v="16600"/>
    <n v="56"/>
    <x v="201"/>
    <x v="160"/>
    <b v="1"/>
    <s v="Approved"/>
    <s v="OHM Cycles"/>
    <s v="Standard"/>
    <s v="medium"/>
    <s v="medium"/>
    <n v="183.86"/>
    <n v="137.9"/>
    <n v="34170"/>
  </r>
  <r>
    <n v="16601"/>
    <n v="82"/>
    <x v="542"/>
    <x v="266"/>
    <b v="0"/>
    <s v="Approved"/>
    <s v="Norco Bicycles"/>
    <s v="Standard"/>
    <s v="high"/>
    <s v="medium"/>
    <n v="1148.6400000000001"/>
    <n v="689.18"/>
    <n v="42226"/>
  </r>
  <r>
    <n v="16602"/>
    <n v="32"/>
    <x v="3191"/>
    <x v="109"/>
    <b v="1"/>
    <s v="Approved"/>
    <s v="Giant Bicycles"/>
    <s v="Standard"/>
    <s v="high"/>
    <s v="medium"/>
    <n v="1179"/>
    <n v="707.4"/>
    <n v="35667"/>
  </r>
  <r>
    <n v="16603"/>
    <n v="0"/>
    <x v="3471"/>
    <x v="137"/>
    <b v="1"/>
    <s v="Approved"/>
    <s v="Trek Bicycles"/>
    <s v="Road"/>
    <s v="medium"/>
    <s v="medium"/>
    <n v="290.62"/>
    <n v="215.14"/>
    <n v="38339"/>
  </r>
  <r>
    <n v="16604"/>
    <n v="97"/>
    <x v="1358"/>
    <x v="162"/>
    <b v="1"/>
    <s v="Approved"/>
    <s v="Solex"/>
    <s v="Standard"/>
    <s v="medium"/>
    <s v="large"/>
    <n v="202.62"/>
    <n v="151.96"/>
    <n v="42458"/>
  </r>
  <r>
    <n v="16605"/>
    <n v="60"/>
    <x v="525"/>
    <x v="64"/>
    <b v="1"/>
    <s v="Approved"/>
    <s v="Giant Bicycles"/>
    <s v="Standard"/>
    <s v="high"/>
    <s v="small"/>
    <n v="1977.36"/>
    <n v="1759.85"/>
    <n v="40410"/>
  </r>
  <r>
    <n v="16606"/>
    <n v="69"/>
    <x v="3333"/>
    <x v="75"/>
    <b v="1"/>
    <s v="Approved"/>
    <s v="Giant Bicycles"/>
    <s v="Road"/>
    <s v="medium"/>
    <s v="medium"/>
    <n v="792.9"/>
    <n v="594.67999999999995"/>
    <n v="36668"/>
  </r>
  <r>
    <n v="16607"/>
    <n v="69"/>
    <x v="3316"/>
    <x v="214"/>
    <b v="1"/>
    <s v="Approved"/>
    <s v="Norco Bicycles"/>
    <s v="Road"/>
    <s v="medium"/>
    <s v="large"/>
    <n v="1240.31"/>
    <n v="795.1"/>
    <n v="40553"/>
  </r>
  <r>
    <n v="16608"/>
    <n v="6"/>
    <x v="2692"/>
    <x v="244"/>
    <b v="0"/>
    <s v="Approved"/>
    <s v="OHM Cycles"/>
    <s v="Standard"/>
    <s v="high"/>
    <s v="medium"/>
    <n v="227.88"/>
    <n v="136.72999999999999"/>
    <n v="38258"/>
  </r>
  <r>
    <n v="16609"/>
    <n v="46"/>
    <x v="1411"/>
    <x v="313"/>
    <b v="1"/>
    <s v="Approved"/>
    <s v="Solex"/>
    <s v="Standard"/>
    <s v="low"/>
    <s v="medium"/>
    <n v="1289.8499999999999"/>
    <n v="74.510000000000005"/>
    <n v="39427"/>
  </r>
  <r>
    <n v="16610"/>
    <n v="1"/>
    <x v="910"/>
    <x v="201"/>
    <b v="0"/>
    <s v="Approved"/>
    <s v="Giant Bicycles"/>
    <s v="Touring"/>
    <s v="medium"/>
    <s v="large"/>
    <n v="1873.97"/>
    <n v="863.95"/>
    <n v="40553"/>
  </r>
  <r>
    <n v="16611"/>
    <n v="69"/>
    <x v="2344"/>
    <x v="101"/>
    <b v="1"/>
    <s v="Approved"/>
    <s v="Giant Bicycles"/>
    <s v="Road"/>
    <s v="medium"/>
    <s v="medium"/>
    <n v="792.9"/>
    <n v="594.67999999999995"/>
    <n v="42696"/>
  </r>
  <r>
    <n v="16612"/>
    <n v="2"/>
    <x v="2886"/>
    <x v="320"/>
    <b v="1"/>
    <s v="Approved"/>
    <s v="Solex"/>
    <s v="Standard"/>
    <s v="medium"/>
    <s v="medium"/>
    <n v="71.489999999999995"/>
    <n v="53.62"/>
    <n v="41245"/>
  </r>
  <r>
    <n v="16613"/>
    <n v="17"/>
    <x v="2444"/>
    <x v="101"/>
    <b v="1"/>
    <s v="Approved"/>
    <s v="Solex"/>
    <s v="Standard"/>
    <s v="high"/>
    <s v="medium"/>
    <n v="1024.6600000000001"/>
    <n v="614.79999999999995"/>
    <n v="35378"/>
  </r>
  <r>
    <n v="16614"/>
    <n v="72"/>
    <x v="891"/>
    <x v="342"/>
    <b v="0"/>
    <s v="Approved"/>
    <s v="Norco Bicycles"/>
    <s v="Standard"/>
    <s v="medium"/>
    <s v="medium"/>
    <n v="360.4"/>
    <n v="270.3"/>
    <n v="42710"/>
  </r>
  <r>
    <n v="16615"/>
    <n v="66"/>
    <x v="1265"/>
    <x v="42"/>
    <b v="1"/>
    <s v="Approved"/>
    <s v="Giant Bicycles"/>
    <s v="Road"/>
    <s v="low"/>
    <s v="small"/>
    <n v="590.26"/>
    <n v="525.33000000000004"/>
    <n v="33879"/>
  </r>
  <r>
    <n v="16616"/>
    <n v="71"/>
    <x v="2052"/>
    <x v="44"/>
    <b v="0"/>
    <s v="Approved"/>
    <s v="Solex"/>
    <s v="Standard"/>
    <s v="high"/>
    <s v="large"/>
    <n v="1842.92"/>
    <n v="1105.75"/>
    <n v="41922"/>
  </r>
  <r>
    <n v="16617"/>
    <n v="36"/>
    <x v="1180"/>
    <x v="256"/>
    <b v="0"/>
    <s v="Approved"/>
    <s v="Solex"/>
    <s v="Standard"/>
    <s v="low"/>
    <s v="medium"/>
    <n v="945.04"/>
    <n v="507.58"/>
    <n v="40336"/>
  </r>
  <r>
    <n v="16618"/>
    <n v="73"/>
    <x v="387"/>
    <x v="212"/>
    <b v="0"/>
    <s v="Approved"/>
    <s v="Solex"/>
    <s v="Standard"/>
    <s v="medium"/>
    <s v="medium"/>
    <n v="1945.43"/>
    <n v="333.18"/>
    <n v="41064"/>
  </r>
  <r>
    <n v="16619"/>
    <n v="80"/>
    <x v="650"/>
    <x v="304"/>
    <b v="1"/>
    <s v="Approved"/>
    <s v="OHM Cycles"/>
    <s v="Touring"/>
    <s v="low"/>
    <s v="medium"/>
    <n v="1073.07"/>
    <n v="933.84"/>
    <n v="35455"/>
  </r>
  <r>
    <n v="16620"/>
    <n v="46"/>
    <x v="1284"/>
    <x v="277"/>
    <b v="0"/>
    <s v="Approved"/>
    <s v="OHM Cycles"/>
    <s v="Standard"/>
    <s v="low"/>
    <s v="medium"/>
    <n v="1793.43"/>
    <n v="248.82"/>
    <n v="36361"/>
  </r>
  <r>
    <n v="16621"/>
    <n v="90"/>
    <x v="611"/>
    <x v="75"/>
    <b v="0"/>
    <s v="Approved"/>
    <s v="Norco Bicycles"/>
    <s v="Standard"/>
    <s v="low"/>
    <s v="medium"/>
    <n v="363.01"/>
    <n v="290.41000000000003"/>
    <n v="37539"/>
  </r>
  <r>
    <n v="16622"/>
    <n v="3"/>
    <x v="994"/>
    <x v="155"/>
    <b v="0"/>
    <s v="Approved"/>
    <s v="Trek Bicycles"/>
    <s v="Standard"/>
    <s v="medium"/>
    <s v="large"/>
    <n v="2091.4699999999998"/>
    <n v="388.92"/>
    <n v="41009"/>
  </r>
  <r>
    <n v="16623"/>
    <n v="93"/>
    <x v="2683"/>
    <x v="225"/>
    <b v="0"/>
    <s v="Approved"/>
    <s v="WeareA2B"/>
    <s v="Standard"/>
    <s v="medium"/>
    <s v="medium"/>
    <n v="1065.03"/>
    <n v="230.09"/>
    <n v="36833"/>
  </r>
  <r>
    <n v="16624"/>
    <n v="47"/>
    <x v="2801"/>
    <x v="93"/>
    <b v="1"/>
    <s v="Approved"/>
    <s v="Trek Bicycles"/>
    <s v="Road"/>
    <s v="low"/>
    <s v="small"/>
    <n v="1720.7"/>
    <n v="1531.42"/>
    <n v="38991"/>
  </r>
  <r>
    <n v="16625"/>
    <n v="40"/>
    <x v="3296"/>
    <x v="89"/>
    <b v="1"/>
    <s v="Approved"/>
    <s v="OHM Cycles"/>
    <s v="Standard"/>
    <s v="high"/>
    <s v="medium"/>
    <n v="1458.17"/>
    <n v="874.9"/>
    <n v="33455"/>
  </r>
  <r>
    <n v="16626"/>
    <n v="100"/>
    <x v="115"/>
    <x v="70"/>
    <b v="0"/>
    <s v="Approved"/>
    <s v="Norco Bicycles"/>
    <s v="Road"/>
    <s v="medium"/>
    <s v="medium"/>
    <n v="1036.5899999999999"/>
    <n v="206.35"/>
    <n v="33364"/>
  </r>
  <r>
    <n v="16627"/>
    <n v="35"/>
    <x v="3293"/>
    <x v="229"/>
    <b v="0"/>
    <s v="Approved"/>
    <s v="Giant Bicycles"/>
    <s v="Standard"/>
    <s v="medium"/>
    <s v="medium"/>
    <n v="1403.5"/>
    <n v="954.82"/>
    <n v="42688"/>
  </r>
  <r>
    <n v="16628"/>
    <n v="65"/>
    <x v="1441"/>
    <x v="167"/>
    <b v="0"/>
    <s v="Approved"/>
    <s v="WeareA2B"/>
    <s v="Standard"/>
    <s v="medium"/>
    <s v="medium"/>
    <n v="1807.45"/>
    <n v="778.69"/>
    <n v="33879"/>
  </r>
  <r>
    <n v="16629"/>
    <n v="51"/>
    <x v="1183"/>
    <x v="363"/>
    <b v="1"/>
    <s v="Approved"/>
    <s v="OHM Cycles"/>
    <s v="Standard"/>
    <s v="high"/>
    <s v="medium"/>
    <n v="2005.66"/>
    <n v="1203.4000000000001"/>
    <n v="33259"/>
  </r>
  <r>
    <n v="16630"/>
    <n v="38"/>
    <x v="1733"/>
    <x v="326"/>
    <b v="0"/>
    <s v="Approved"/>
    <s v="Trek Bicycles"/>
    <s v="Standard"/>
    <s v="medium"/>
    <s v="large"/>
    <n v="2091.4699999999998"/>
    <n v="388.92"/>
    <n v="41167"/>
  </r>
  <r>
    <n v="16631"/>
    <n v="66"/>
    <x v="2040"/>
    <x v="228"/>
    <b v="0"/>
    <s v="Approved"/>
    <s v="Giant Bicycles"/>
    <s v="Road"/>
    <s v="low"/>
    <s v="small"/>
    <n v="590.26"/>
    <n v="525.33000000000004"/>
    <n v="37499"/>
  </r>
  <r>
    <n v="16632"/>
    <n v="61"/>
    <x v="621"/>
    <x v="63"/>
    <b v="0"/>
    <s v="Approved"/>
    <s v="Norco Bicycles"/>
    <s v="Standard"/>
    <s v="medium"/>
    <s v="small"/>
    <n v="586.45000000000005"/>
    <n v="521.94000000000005"/>
    <n v="33429"/>
  </r>
  <r>
    <n v="16633"/>
    <n v="26"/>
    <x v="664"/>
    <x v="143"/>
    <b v="0"/>
    <s v="Approved"/>
    <s v="WeareA2B"/>
    <s v="Standard"/>
    <s v="medium"/>
    <s v="medium"/>
    <n v="1992.93"/>
    <n v="762.63"/>
    <n v="36334"/>
  </r>
  <r>
    <n v="16634"/>
    <n v="0"/>
    <x v="2250"/>
    <x v="318"/>
    <b v="1"/>
    <s v="Approved"/>
    <s v="WeareA2B"/>
    <s v="Standard"/>
    <s v="medium"/>
    <s v="small"/>
    <n v="175.89"/>
    <n v="131.91999999999999"/>
    <n v="37668"/>
  </r>
  <r>
    <n v="16635"/>
    <n v="67"/>
    <x v="2939"/>
    <x v="138"/>
    <b v="0"/>
    <s v="Approved"/>
    <s v="Norco Bicycles"/>
    <s v="Road"/>
    <s v="medium"/>
    <s v="medium"/>
    <n v="544.04999999999995"/>
    <n v="376.84"/>
    <n v="38859"/>
  </r>
  <r>
    <n v="16636"/>
    <n v="21"/>
    <x v="2451"/>
    <x v="2"/>
    <b v="0"/>
    <s v="Approved"/>
    <s v="Solex"/>
    <s v="Standard"/>
    <s v="medium"/>
    <s v="large"/>
    <n v="1071.23"/>
    <n v="380.74"/>
    <n v="34165"/>
  </r>
  <r>
    <n v="16637"/>
    <n v="2"/>
    <x v="1797"/>
    <x v="169"/>
    <b v="1"/>
    <s v="Approved"/>
    <s v="Solex"/>
    <s v="Standard"/>
    <s v="medium"/>
    <s v="medium"/>
    <n v="71.489999999999995"/>
    <n v="53.62"/>
    <n v="41245"/>
  </r>
  <r>
    <n v="16638"/>
    <n v="55"/>
    <x v="229"/>
    <x v="7"/>
    <b v="0"/>
    <s v="Approved"/>
    <s v="Trek Bicycles"/>
    <s v="Road"/>
    <s v="medium"/>
    <s v="large"/>
    <n v="1894.19"/>
    <n v="598.76"/>
    <n v="36146"/>
  </r>
  <r>
    <n v="16639"/>
    <n v="98"/>
    <x v="2454"/>
    <x v="259"/>
    <b v="1"/>
    <s v="Approved"/>
    <s v="Trek Bicycles"/>
    <s v="Standard"/>
    <s v="high"/>
    <s v="medium"/>
    <n v="358.39"/>
    <n v="215.03"/>
    <n v="38002"/>
  </r>
  <r>
    <n v="16640"/>
    <n v="88"/>
    <x v="2958"/>
    <x v="51"/>
    <b v="0"/>
    <s v="Approved"/>
    <s v="Norco Bicycles"/>
    <s v="Standard"/>
    <s v="high"/>
    <s v="small"/>
    <n v="1661.92"/>
    <n v="1479.11"/>
    <n v="34244"/>
  </r>
  <r>
    <n v="16641"/>
    <n v="58"/>
    <x v="2088"/>
    <x v="212"/>
    <b v="0"/>
    <s v="Approved"/>
    <s v="OHM Cycles"/>
    <s v="Standard"/>
    <s v="medium"/>
    <s v="medium"/>
    <n v="912.52"/>
    <n v="141.4"/>
    <n v="42295"/>
  </r>
  <r>
    <n v="16642"/>
    <n v="4"/>
    <x v="111"/>
    <x v="287"/>
    <b v="1"/>
    <s v="Approved"/>
    <s v="Giant Bicycles"/>
    <s v="Standard"/>
    <s v="high"/>
    <s v="medium"/>
    <n v="1129.1300000000001"/>
    <n v="677.48"/>
    <n v="37659"/>
  </r>
  <r>
    <n v="16643"/>
    <n v="49"/>
    <x v="2753"/>
    <x v="332"/>
    <b v="0"/>
    <s v="Approved"/>
    <s v="Trek Bicycles"/>
    <s v="Road"/>
    <s v="medium"/>
    <s v="medium"/>
    <n v="533.51"/>
    <n v="400.13"/>
    <n v="33259"/>
  </r>
  <r>
    <n v="16644"/>
    <n v="82"/>
    <x v="319"/>
    <x v="6"/>
    <b v="1"/>
    <s v="Approved"/>
    <s v="Norco Bicycles"/>
    <s v="Standard"/>
    <s v="high"/>
    <s v="medium"/>
    <n v="1148.6400000000001"/>
    <n v="689.18"/>
    <n v="42226"/>
  </r>
  <r>
    <n v="16645"/>
    <n v="96"/>
    <x v="1962"/>
    <x v="282"/>
    <b v="1"/>
    <s v="Approved"/>
    <s v="WeareA2B"/>
    <s v="Road"/>
    <s v="low"/>
    <s v="small"/>
    <n v="1172.78"/>
    <n v="1043.77"/>
    <n v="34556"/>
  </r>
  <r>
    <n v="16646"/>
    <n v="28"/>
    <x v="293"/>
    <x v="234"/>
    <b v="0"/>
    <s v="Approved"/>
    <s v="Solex"/>
    <s v="Road"/>
    <s v="medium"/>
    <s v="small"/>
    <n v="1703.52"/>
    <n v="1516.13"/>
    <n v="40649"/>
  </r>
  <r>
    <n v="16647"/>
    <n v="57"/>
    <x v="218"/>
    <x v="207"/>
    <b v="1"/>
    <s v="Approved"/>
    <s v="WeareA2B"/>
    <s v="Touring"/>
    <s v="medium"/>
    <s v="large"/>
    <n v="1890.39"/>
    <n v="260.14"/>
    <n v="36146"/>
  </r>
  <r>
    <n v="16648"/>
    <n v="1"/>
    <x v="1717"/>
    <x v="347"/>
    <b v="1"/>
    <s v="Approved"/>
    <s v="Giant Bicycles"/>
    <s v="Standard"/>
    <s v="medium"/>
    <s v="medium"/>
    <n v="1403.5"/>
    <n v="954.82"/>
    <n v="38258"/>
  </r>
  <r>
    <n v="16649"/>
    <n v="90"/>
    <x v="2736"/>
    <x v="345"/>
    <b v="1"/>
    <s v="Approved"/>
    <s v="Norco Bicycles"/>
    <s v="Standard"/>
    <s v="low"/>
    <s v="medium"/>
    <n v="363.01"/>
    <n v="290.41000000000003"/>
    <n v="38482"/>
  </r>
  <r>
    <n v="16650"/>
    <n v="81"/>
    <x v="632"/>
    <x v="301"/>
    <b v="0"/>
    <s v="Approved"/>
    <s v="Solex"/>
    <s v="Standard"/>
    <s v="medium"/>
    <s v="medium"/>
    <n v="1151.96"/>
    <n v="649.49"/>
    <n v="37668"/>
  </r>
  <r>
    <n v="16651"/>
    <n v="64"/>
    <x v="3212"/>
    <x v="2"/>
    <b v="0"/>
    <s v="Approved"/>
    <s v="Trek Bicycles"/>
    <s v="Standard"/>
    <s v="medium"/>
    <s v="large"/>
    <n v="1469.44"/>
    <n v="596.54999999999995"/>
    <n v="41047"/>
  </r>
  <r>
    <n v="16652"/>
    <n v="46"/>
    <x v="1644"/>
    <x v="241"/>
    <b v="0"/>
    <s v="Approved"/>
    <s v="Solex"/>
    <s v="Standard"/>
    <s v="low"/>
    <s v="medium"/>
    <n v="1289.8499999999999"/>
    <n v="74.510000000000005"/>
    <n v="41848"/>
  </r>
  <r>
    <n v="16653"/>
    <n v="71"/>
    <x v="600"/>
    <x v="201"/>
    <b v="1"/>
    <s v="Approved"/>
    <s v="Solex"/>
    <s v="Standard"/>
    <s v="high"/>
    <s v="large"/>
    <n v="1842.92"/>
    <n v="1105.75"/>
    <n v="37874"/>
  </r>
  <r>
    <n v="16654"/>
    <n v="27"/>
    <x v="1139"/>
    <x v="82"/>
    <b v="1"/>
    <s v="Approved"/>
    <s v="Trek Bicycles"/>
    <s v="Standard"/>
    <s v="low"/>
    <s v="medium"/>
    <n v="1057.51"/>
    <n v="154.4"/>
    <n v="34527"/>
  </r>
  <r>
    <n v="16655"/>
    <n v="16"/>
    <x v="3475"/>
    <x v="315"/>
    <b v="1"/>
    <s v="Approved"/>
    <s v="Norco Bicycles"/>
    <s v="Standard"/>
    <s v="high"/>
    <s v="small"/>
    <n v="1661.92"/>
    <n v="1479.11"/>
    <n v="35378"/>
  </r>
  <r>
    <n v="16656"/>
    <n v="41"/>
    <x v="1510"/>
    <x v="129"/>
    <b v="0"/>
    <s v="Approved"/>
    <s v="Solex"/>
    <s v="Road"/>
    <s v="medium"/>
    <s v="medium"/>
    <n v="416.98"/>
    <n v="312.74"/>
    <n v="34165"/>
  </r>
  <r>
    <n v="16657"/>
    <n v="33"/>
    <x v="2948"/>
    <x v="324"/>
    <b v="1"/>
    <s v="Approved"/>
    <s v="Giant Bicycles"/>
    <s v="Standard"/>
    <s v="medium"/>
    <s v="small"/>
    <n v="1311.44"/>
    <n v="1167.18"/>
    <n v="33888"/>
  </r>
  <r>
    <n v="16658"/>
    <n v="97"/>
    <x v="3070"/>
    <x v="246"/>
    <b v="1"/>
    <s v="Approved"/>
    <s v="Solex"/>
    <s v="Standard"/>
    <s v="medium"/>
    <s v="large"/>
    <n v="202.62"/>
    <n v="151.96"/>
    <n v="42458"/>
  </r>
  <r>
    <n v="16659"/>
    <n v="45"/>
    <x v="2558"/>
    <x v="337"/>
    <b v="1"/>
    <s v="Approved"/>
    <s v="Solex"/>
    <s v="Standard"/>
    <s v="medium"/>
    <s v="medium"/>
    <n v="441.49"/>
    <n v="84.99"/>
    <n v="39427"/>
  </r>
  <r>
    <n v="16660"/>
    <n v="63"/>
    <x v="1338"/>
    <x v="212"/>
    <b v="0"/>
    <s v="Approved"/>
    <s v="Solex"/>
    <s v="Standard"/>
    <s v="medium"/>
    <s v="medium"/>
    <n v="1483.2"/>
    <n v="99.59"/>
    <n v="36146"/>
  </r>
  <r>
    <n v="16661"/>
    <n v="0"/>
    <x v="2076"/>
    <x v="287"/>
    <b v="1"/>
    <s v="Approved"/>
    <m/>
    <m/>
    <m/>
    <m/>
    <n v="2061.38"/>
    <m/>
    <m/>
  </r>
  <r>
    <n v="16662"/>
    <n v="75"/>
    <x v="3482"/>
    <x v="39"/>
    <b v="0"/>
    <s v="Approved"/>
    <s v="Giant Bicycles"/>
    <s v="Touring"/>
    <s v="medium"/>
    <s v="large"/>
    <n v="1873.97"/>
    <n v="863.95"/>
    <n v="40410"/>
  </r>
  <r>
    <n v="16663"/>
    <n v="45"/>
    <x v="2147"/>
    <x v="249"/>
    <b v="1"/>
    <s v="Approved"/>
    <s v="Solex"/>
    <s v="Standard"/>
    <s v="medium"/>
    <s v="medium"/>
    <n v="441.49"/>
    <n v="84.99"/>
    <n v="34071"/>
  </r>
  <r>
    <n v="16664"/>
    <n v="36"/>
    <x v="2242"/>
    <x v="64"/>
    <b v="0"/>
    <s v="Approved"/>
    <s v="Solex"/>
    <s v="Standard"/>
    <s v="low"/>
    <s v="medium"/>
    <n v="945.04"/>
    <n v="507.58"/>
    <n v="35052"/>
  </r>
  <r>
    <n v="16665"/>
    <n v="89"/>
    <x v="859"/>
    <x v="1"/>
    <b v="1"/>
    <s v="Approved"/>
    <s v="Giant Bicycles"/>
    <s v="Standard"/>
    <s v="medium"/>
    <s v="large"/>
    <n v="1812.75"/>
    <n v="582.48"/>
    <n v="40336"/>
  </r>
  <r>
    <n v="16666"/>
    <n v="33"/>
    <x v="1436"/>
    <x v="328"/>
    <b v="0"/>
    <s v="Approved"/>
    <s v="OHM Cycles"/>
    <s v="Road"/>
    <s v="medium"/>
    <s v="small"/>
    <n v="1810"/>
    <n v="1610.9"/>
    <n v="39526"/>
  </r>
  <r>
    <n v="16667"/>
    <n v="56"/>
    <x v="1940"/>
    <x v="350"/>
    <b v="1"/>
    <s v="Approved"/>
    <s v="Norco Bicycles"/>
    <s v="Mountain"/>
    <s v="low"/>
    <s v="small"/>
    <n v="688.63"/>
    <n v="612.88"/>
    <n v="34115"/>
  </r>
  <r>
    <n v="16668"/>
    <n v="73"/>
    <x v="1197"/>
    <x v="273"/>
    <b v="0"/>
    <s v="Approved"/>
    <s v="Solex"/>
    <s v="Standard"/>
    <s v="medium"/>
    <s v="medium"/>
    <n v="1945.43"/>
    <n v="333.18"/>
    <n v="37873"/>
  </r>
  <r>
    <n v="16669"/>
    <n v="32"/>
    <x v="2046"/>
    <x v="49"/>
    <b v="1"/>
    <s v="Approved"/>
    <s v="Giant Bicycles"/>
    <s v="Standard"/>
    <s v="high"/>
    <s v="medium"/>
    <n v="1179"/>
    <n v="707.4"/>
    <n v="37874"/>
  </r>
  <r>
    <n v="16670"/>
    <n v="56"/>
    <x v="1419"/>
    <x v="110"/>
    <b v="1"/>
    <s v="Approved"/>
    <s v="Norco Bicycles"/>
    <s v="Mountain"/>
    <s v="low"/>
    <s v="small"/>
    <n v="688.63"/>
    <n v="612.88"/>
    <n v="34244"/>
  </r>
  <r>
    <n v="16671"/>
    <n v="57"/>
    <x v="259"/>
    <x v="128"/>
    <b v="1"/>
    <s v="Approved"/>
    <s v="WeareA2B"/>
    <s v="Touring"/>
    <s v="medium"/>
    <s v="large"/>
    <n v="1890.39"/>
    <n v="260.14"/>
    <n v="41047"/>
  </r>
  <r>
    <n v="16672"/>
    <n v="52"/>
    <x v="2826"/>
    <x v="94"/>
    <b v="0"/>
    <s v="Approved"/>
    <s v="Solex"/>
    <s v="Road"/>
    <s v="medium"/>
    <s v="large"/>
    <n v="1777.8"/>
    <n v="820.78"/>
    <n v="42404"/>
  </r>
  <r>
    <n v="16673"/>
    <n v="18"/>
    <x v="652"/>
    <x v="251"/>
    <b v="1"/>
    <s v="Approved"/>
    <s v="Solex"/>
    <s v="Standard"/>
    <s v="medium"/>
    <s v="medium"/>
    <n v="575.27"/>
    <n v="431.45"/>
    <n v="40303"/>
  </r>
  <r>
    <n v="16674"/>
    <n v="52"/>
    <x v="2348"/>
    <x v="185"/>
    <b v="1"/>
    <s v="Approved"/>
    <s v="OHM Cycles"/>
    <s v="Road"/>
    <s v="medium"/>
    <s v="medium"/>
    <n v="1280.28"/>
    <n v="829.51"/>
    <n v="40779"/>
  </r>
  <r>
    <n v="16675"/>
    <n v="6"/>
    <x v="2148"/>
    <x v="119"/>
    <b v="0"/>
    <s v="Cancelled"/>
    <s v="Solex"/>
    <s v="Standard"/>
    <s v="high"/>
    <s v="medium"/>
    <n v="748.17"/>
    <n v="448.9"/>
    <n v="37337"/>
  </r>
  <r>
    <n v="16676"/>
    <n v="58"/>
    <x v="1063"/>
    <x v="35"/>
    <b v="0"/>
    <s v="Approved"/>
    <s v="OHM Cycles"/>
    <s v="Road"/>
    <s v="medium"/>
    <s v="medium"/>
    <n v="1280.28"/>
    <n v="829.51"/>
    <n v="39915"/>
  </r>
  <r>
    <n v="16677"/>
    <n v="88"/>
    <x v="2008"/>
    <x v="10"/>
    <b v="0"/>
    <s v="Approved"/>
    <s v="Norco Bicycles"/>
    <s v="Standard"/>
    <s v="medium"/>
    <s v="medium"/>
    <n v="1198.46"/>
    <n v="381.1"/>
    <n v="36145"/>
  </r>
  <r>
    <n v="16678"/>
    <n v="0"/>
    <x v="262"/>
    <x v="157"/>
    <b v="1"/>
    <s v="Approved"/>
    <s v="Trek Bicycles"/>
    <s v="Road"/>
    <s v="medium"/>
    <s v="medium"/>
    <n v="290.62"/>
    <n v="215.14"/>
    <n v="38339"/>
  </r>
  <r>
    <n v="16679"/>
    <n v="7"/>
    <x v="1165"/>
    <x v="273"/>
    <b v="0"/>
    <s v="Approved"/>
    <s v="Trek Bicycles"/>
    <s v="Road"/>
    <s v="low"/>
    <s v="medium"/>
    <n v="980.37"/>
    <n v="234.43"/>
    <n v="38258"/>
  </r>
  <r>
    <n v="16680"/>
    <n v="67"/>
    <x v="1536"/>
    <x v="62"/>
    <b v="0"/>
    <s v="Approved"/>
    <s v="Norco Bicycles"/>
    <s v="Road"/>
    <s v="medium"/>
    <s v="medium"/>
    <n v="544.04999999999995"/>
    <n v="376.84"/>
    <n v="38859"/>
  </r>
  <r>
    <n v="16681"/>
    <n v="94"/>
    <x v="875"/>
    <x v="217"/>
    <b v="0"/>
    <s v="Approved"/>
    <s v="Giant Bicycles"/>
    <s v="Standard"/>
    <s v="medium"/>
    <s v="large"/>
    <n v="1635.3"/>
    <n v="993.66"/>
    <n v="37539"/>
  </r>
  <r>
    <n v="16682"/>
    <n v="0"/>
    <x v="2459"/>
    <x v="172"/>
    <b v="0"/>
    <s v="Approved"/>
    <m/>
    <m/>
    <m/>
    <m/>
    <n v="877.44"/>
    <m/>
    <m/>
  </r>
  <r>
    <n v="16683"/>
    <n v="60"/>
    <x v="1972"/>
    <x v="105"/>
    <b v="1"/>
    <s v="Approved"/>
    <s v="Giant Bicycles"/>
    <s v="Standard"/>
    <s v="high"/>
    <s v="small"/>
    <n v="1977.36"/>
    <n v="1759.85"/>
    <n v="41047"/>
  </r>
  <r>
    <n v="16684"/>
    <n v="94"/>
    <x v="188"/>
    <x v="118"/>
    <b v="0"/>
    <s v="Approved"/>
    <s v="Giant Bicycles"/>
    <s v="Standard"/>
    <s v="medium"/>
    <s v="large"/>
    <n v="1635.3"/>
    <n v="993.66"/>
    <n v="34556"/>
  </r>
  <r>
    <n v="16685"/>
    <n v="19"/>
    <x v="907"/>
    <x v="113"/>
    <b v="1"/>
    <s v="Approved"/>
    <s v="OHM Cycles"/>
    <s v="Road"/>
    <s v="high"/>
    <s v="large"/>
    <n v="12.01"/>
    <n v="7.21"/>
    <n v="36334"/>
  </r>
  <r>
    <n v="16686"/>
    <n v="64"/>
    <x v="1800"/>
    <x v="7"/>
    <b v="1"/>
    <s v="Approved"/>
    <s v="Trek Bicycles"/>
    <s v="Standard"/>
    <s v="medium"/>
    <s v="large"/>
    <n v="1469.44"/>
    <n v="596.54999999999995"/>
    <n v="41047"/>
  </r>
  <r>
    <n v="16687"/>
    <n v="13"/>
    <x v="1867"/>
    <x v="242"/>
    <b v="0"/>
    <s v="Approved"/>
    <s v="Solex"/>
    <s v="Standard"/>
    <s v="medium"/>
    <s v="medium"/>
    <n v="1163.8900000000001"/>
    <n v="589.27"/>
    <n v="42560"/>
  </r>
  <r>
    <n v="16688"/>
    <n v="31"/>
    <x v="1454"/>
    <x v="156"/>
    <b v="0"/>
    <s v="Approved"/>
    <s v="Giant Bicycles"/>
    <s v="Standard"/>
    <s v="medium"/>
    <s v="medium"/>
    <n v="230.91"/>
    <n v="173.18"/>
    <n v="36361"/>
  </r>
  <r>
    <n v="16689"/>
    <n v="74"/>
    <x v="2619"/>
    <x v="44"/>
    <b v="1"/>
    <s v="Approved"/>
    <s v="WeareA2B"/>
    <s v="Standard"/>
    <s v="medium"/>
    <s v="medium"/>
    <n v="1228.07"/>
    <n v="400.91"/>
    <n v="36668"/>
  </r>
  <r>
    <n v="16690"/>
    <n v="78"/>
    <x v="2675"/>
    <x v="134"/>
    <b v="1"/>
    <s v="Approved"/>
    <s v="Giant Bicycles"/>
    <s v="Standard"/>
    <s v="medium"/>
    <s v="large"/>
    <n v="1765.3"/>
    <n v="709.48"/>
    <n v="38193"/>
  </r>
  <r>
    <n v="16691"/>
    <n v="81"/>
    <x v="2906"/>
    <x v="163"/>
    <b v="0"/>
    <s v="Approved"/>
    <s v="Solex"/>
    <s v="Standard"/>
    <s v="medium"/>
    <s v="medium"/>
    <n v="1151.96"/>
    <n v="649.49"/>
    <n v="36498"/>
  </r>
  <r>
    <n v="16692"/>
    <n v="40"/>
    <x v="2344"/>
    <x v="301"/>
    <b v="1"/>
    <s v="Approved"/>
    <s v="OHM Cycles"/>
    <s v="Standard"/>
    <s v="high"/>
    <s v="medium"/>
    <n v="1458.17"/>
    <n v="874.9"/>
    <n v="33455"/>
  </r>
  <r>
    <n v="16693"/>
    <n v="0"/>
    <x v="1322"/>
    <x v="256"/>
    <b v="1"/>
    <s v="Approved"/>
    <s v="Solex"/>
    <s v="Standard"/>
    <s v="medium"/>
    <s v="medium"/>
    <n v="100.35"/>
    <n v="75.260000000000005"/>
    <n v="37626"/>
  </r>
  <r>
    <n v="16694"/>
    <n v="1"/>
    <x v="1671"/>
    <x v="232"/>
    <b v="0"/>
    <s v="Approved"/>
    <s v="Giant Bicycles"/>
    <s v="Standard"/>
    <s v="medium"/>
    <s v="medium"/>
    <n v="1403.5"/>
    <n v="954.82"/>
    <n v="42688"/>
  </r>
  <r>
    <n v="16695"/>
    <n v="54"/>
    <x v="888"/>
    <x v="270"/>
    <b v="0"/>
    <s v="Approved"/>
    <s v="WeareA2B"/>
    <s v="Standard"/>
    <s v="medium"/>
    <s v="medium"/>
    <n v="1292.8399999999999"/>
    <n v="13.44"/>
    <n v="42218"/>
  </r>
  <r>
    <n v="16696"/>
    <n v="10"/>
    <x v="2792"/>
    <x v="197"/>
    <b v="1"/>
    <s v="Approved"/>
    <s v="WeareA2B"/>
    <s v="Touring"/>
    <s v="medium"/>
    <s v="medium"/>
    <n v="1466.68"/>
    <n v="363.25"/>
    <n v="41701"/>
  </r>
  <r>
    <n v="16697"/>
    <n v="37"/>
    <x v="1798"/>
    <x v="70"/>
    <b v="0"/>
    <s v="Approved"/>
    <s v="OHM Cycles"/>
    <s v="Standard"/>
    <s v="low"/>
    <s v="medium"/>
    <n v="1793.43"/>
    <n v="248.82"/>
    <n v="36361"/>
  </r>
  <r>
    <n v="16698"/>
    <n v="96"/>
    <x v="87"/>
    <x v="258"/>
    <m/>
    <s v="Approved"/>
    <s v="WeareA2B"/>
    <s v="Road"/>
    <s v="low"/>
    <s v="small"/>
    <n v="1172.78"/>
    <n v="1043.77"/>
    <n v="37539"/>
  </r>
  <r>
    <n v="16699"/>
    <n v="87"/>
    <x v="687"/>
    <x v="220"/>
    <b v="0"/>
    <s v="Approved"/>
    <s v="Giant Bicycles"/>
    <s v="Standard"/>
    <s v="high"/>
    <s v="medium"/>
    <n v="1179"/>
    <n v="707.4"/>
    <n v="35667"/>
  </r>
  <r>
    <n v="16700"/>
    <n v="11"/>
    <x v="3483"/>
    <x v="258"/>
    <b v="1"/>
    <s v="Approved"/>
    <s v="Giant Bicycles"/>
    <s v="Standard"/>
    <s v="high"/>
    <s v="medium"/>
    <n v="1274.93"/>
    <n v="764.96"/>
    <n v="37838"/>
  </r>
  <r>
    <n v="16701"/>
    <n v="0"/>
    <x v="3249"/>
    <x v="284"/>
    <b v="0"/>
    <s v="Approved"/>
    <s v="Norco Bicycles"/>
    <s v="Standard"/>
    <s v="medium"/>
    <s v="medium"/>
    <n v="360.4"/>
    <n v="270.2999878"/>
    <n v="35667"/>
  </r>
  <r>
    <n v="16702"/>
    <n v="35"/>
    <x v="1852"/>
    <x v="192"/>
    <b v="0"/>
    <s v="Approved"/>
    <s v="Giant Bicycles"/>
    <s v="Standard"/>
    <s v="medium"/>
    <s v="medium"/>
    <n v="1403.5"/>
    <n v="954.82"/>
    <n v="42688"/>
  </r>
  <r>
    <n v="16703"/>
    <n v="45"/>
    <x v="779"/>
    <x v="167"/>
    <b v="0"/>
    <s v="Approved"/>
    <s v="Solex"/>
    <s v="Standard"/>
    <s v="medium"/>
    <s v="medium"/>
    <n v="441.49"/>
    <n v="84.99"/>
    <n v="34071"/>
  </r>
  <r>
    <n v="16704"/>
    <n v="17"/>
    <x v="1706"/>
    <x v="40"/>
    <b v="1"/>
    <s v="Approved"/>
    <s v="Solex"/>
    <s v="Standard"/>
    <s v="high"/>
    <s v="medium"/>
    <n v="1024.6600000000001"/>
    <n v="614.79999999999995"/>
    <n v="34165"/>
  </r>
  <r>
    <n v="16705"/>
    <n v="35"/>
    <x v="1311"/>
    <x v="106"/>
    <b v="0"/>
    <s v="Approved"/>
    <s v="Trek Bicycles"/>
    <s v="Standard"/>
    <s v="low"/>
    <s v="medium"/>
    <n v="1057.51"/>
    <n v="154.4"/>
    <n v="34527"/>
  </r>
  <r>
    <n v="16706"/>
    <n v="72"/>
    <x v="3065"/>
    <x v="276"/>
    <b v="1"/>
    <s v="Approved"/>
    <s v="Norco Bicycles"/>
    <s v="Standard"/>
    <s v="medium"/>
    <s v="medium"/>
    <n v="360.4"/>
    <n v="270.3"/>
    <n v="42710"/>
  </r>
  <r>
    <n v="16707"/>
    <n v="3"/>
    <x v="3018"/>
    <x v="328"/>
    <b v="1"/>
    <s v="Approved"/>
    <s v="Trek Bicycles"/>
    <s v="Standard"/>
    <s v="medium"/>
    <s v="large"/>
    <n v="2091.4699999999998"/>
    <n v="388.92"/>
    <n v="40410"/>
  </r>
  <r>
    <n v="16708"/>
    <n v="73"/>
    <x v="2376"/>
    <x v="54"/>
    <b v="0"/>
    <s v="Approved"/>
    <s v="Solex"/>
    <s v="Standard"/>
    <s v="medium"/>
    <s v="medium"/>
    <n v="1945.43"/>
    <n v="333.18"/>
    <n v="37499"/>
  </r>
  <r>
    <n v="16709"/>
    <n v="36"/>
    <x v="2338"/>
    <x v="143"/>
    <b v="1"/>
    <s v="Approved"/>
    <s v="Solex"/>
    <s v="Standard"/>
    <s v="low"/>
    <s v="medium"/>
    <n v="945.04"/>
    <n v="507.58"/>
    <n v="35560"/>
  </r>
  <r>
    <n v="16710"/>
    <n v="9"/>
    <x v="3355"/>
    <x v="25"/>
    <b v="0"/>
    <s v="Approved"/>
    <s v="OHM Cycles"/>
    <s v="Road"/>
    <s v="medium"/>
    <s v="medium"/>
    <n v="742.54"/>
    <n v="667.4"/>
    <n v="33549"/>
  </r>
  <r>
    <n v="16711"/>
    <n v="19"/>
    <x v="2699"/>
    <x v="171"/>
    <b v="1"/>
    <s v="Approved"/>
    <s v="OHM Cycles"/>
    <s v="Road"/>
    <s v="high"/>
    <s v="large"/>
    <n v="12.01"/>
    <n v="7.21"/>
    <n v="39880"/>
  </r>
  <r>
    <n v="16712"/>
    <n v="22"/>
    <x v="2485"/>
    <x v="70"/>
    <b v="0"/>
    <s v="Approved"/>
    <s v="WeareA2B"/>
    <s v="Standard"/>
    <s v="medium"/>
    <s v="medium"/>
    <n v="60.34"/>
    <n v="45.26"/>
    <n v="34165"/>
  </r>
  <r>
    <n v="16713"/>
    <n v="43"/>
    <x v="2824"/>
    <x v="123"/>
    <b v="1"/>
    <s v="Approved"/>
    <s v="Solex"/>
    <s v="Standard"/>
    <s v="medium"/>
    <s v="medium"/>
    <n v="1151.96"/>
    <n v="649.49"/>
    <n v="36498"/>
  </r>
  <r>
    <n v="16714"/>
    <n v="2"/>
    <x v="964"/>
    <x v="196"/>
    <b v="1"/>
    <s v="Approved"/>
    <s v="Solex"/>
    <s v="Standard"/>
    <s v="medium"/>
    <s v="medium"/>
    <n v="71.489999999999995"/>
    <n v="53.62"/>
    <n v="41245"/>
  </r>
  <r>
    <n v="16715"/>
    <n v="13"/>
    <x v="3395"/>
    <x v="78"/>
    <b v="0"/>
    <s v="Approved"/>
    <s v="Solex"/>
    <s v="Standard"/>
    <s v="medium"/>
    <s v="medium"/>
    <n v="1163.8900000000001"/>
    <n v="589.27"/>
    <n v="42560"/>
  </r>
  <r>
    <n v="16716"/>
    <n v="50"/>
    <x v="2995"/>
    <x v="172"/>
    <b v="0"/>
    <s v="Approved"/>
    <s v="WeareA2B"/>
    <s v="Standard"/>
    <s v="medium"/>
    <s v="small"/>
    <n v="175.89"/>
    <n v="131.91999999999999"/>
    <n v="37668"/>
  </r>
  <r>
    <n v="16717"/>
    <n v="29"/>
    <x v="877"/>
    <x v="359"/>
    <b v="1"/>
    <s v="Approved"/>
    <s v="Norco Bicycles"/>
    <s v="Road"/>
    <s v="medium"/>
    <s v="medium"/>
    <n v="543.39"/>
    <n v="407.54"/>
    <n v="42696"/>
  </r>
  <r>
    <n v="16718"/>
    <n v="19"/>
    <x v="803"/>
    <x v="109"/>
    <b v="0"/>
    <s v="Approved"/>
    <s v="OHM Cycles"/>
    <s v="Road"/>
    <s v="high"/>
    <s v="large"/>
    <n v="12.01"/>
    <n v="7.21"/>
    <n v="39880"/>
  </r>
  <r>
    <n v="16719"/>
    <n v="43"/>
    <x v="398"/>
    <x v="98"/>
    <b v="1"/>
    <s v="Approved"/>
    <s v="Solex"/>
    <s v="Standard"/>
    <s v="medium"/>
    <s v="medium"/>
    <n v="1151.96"/>
    <n v="649.49"/>
    <n v="37668"/>
  </r>
  <r>
    <n v="16720"/>
    <n v="98"/>
    <x v="2458"/>
    <x v="68"/>
    <b v="0"/>
    <s v="Approved"/>
    <s v="Trek Bicycles"/>
    <s v="Standard"/>
    <s v="high"/>
    <s v="medium"/>
    <n v="358.39"/>
    <n v="215.03"/>
    <n v="38002"/>
  </r>
  <r>
    <n v="16721"/>
    <n v="15"/>
    <x v="1221"/>
    <x v="273"/>
    <b v="0"/>
    <s v="Approved"/>
    <s v="Norco Bicycles"/>
    <s v="Standard"/>
    <s v="low"/>
    <s v="medium"/>
    <n v="958.74"/>
    <n v="748.9"/>
    <n v="38693"/>
  </r>
  <r>
    <n v="16722"/>
    <n v="56"/>
    <x v="306"/>
    <x v="140"/>
    <b v="1"/>
    <s v="Approved"/>
    <s v="Norco Bicycles"/>
    <s v="Mountain"/>
    <s v="low"/>
    <s v="small"/>
    <n v="688.63"/>
    <n v="612.88"/>
    <n v="34244"/>
  </r>
  <r>
    <n v="16723"/>
    <n v="0"/>
    <x v="1923"/>
    <x v="158"/>
    <b v="1"/>
    <s v="Approved"/>
    <s v="Solex"/>
    <s v="Standard"/>
    <s v="medium"/>
    <s v="medium"/>
    <n v="71.489999999999995"/>
    <n v="53.62"/>
    <n v="41245"/>
  </r>
  <r>
    <n v="16724"/>
    <n v="91"/>
    <x v="740"/>
    <x v="98"/>
    <b v="0"/>
    <s v="Approved"/>
    <s v="WeareA2B"/>
    <s v="Standard"/>
    <s v="low"/>
    <s v="medium"/>
    <n v="642.30999999999995"/>
    <n v="513.85"/>
    <n v="38193"/>
  </r>
  <r>
    <n v="16725"/>
    <n v="90"/>
    <x v="3351"/>
    <x v="187"/>
    <m/>
    <s v="Approved"/>
    <s v="Norco Bicycles"/>
    <s v="Standard"/>
    <s v="low"/>
    <s v="medium"/>
    <n v="363.01"/>
    <n v="290.41000000000003"/>
    <n v="40303"/>
  </r>
  <r>
    <n v="16726"/>
    <n v="40"/>
    <x v="617"/>
    <x v="232"/>
    <b v="1"/>
    <s v="Approved"/>
    <s v="Trek Bicycles"/>
    <s v="Road"/>
    <s v="medium"/>
    <s v="large"/>
    <n v="1894.19"/>
    <n v="598.76"/>
    <n v="40649"/>
  </r>
  <r>
    <n v="16727"/>
    <n v="35"/>
    <x v="3293"/>
    <x v="293"/>
    <b v="0"/>
    <s v="Approved"/>
    <s v="Giant Bicycles"/>
    <s v="Standard"/>
    <s v="medium"/>
    <s v="medium"/>
    <n v="1403.5"/>
    <n v="954.82"/>
    <n v="41167"/>
  </r>
  <r>
    <n v="16728"/>
    <n v="95"/>
    <x v="1258"/>
    <x v="315"/>
    <b v="1"/>
    <s v="Approved"/>
    <s v="Giant Bicycles"/>
    <s v="Standard"/>
    <s v="medium"/>
    <s v="large"/>
    <n v="569.55999999999995"/>
    <n v="528.42999999999995"/>
    <n v="37874"/>
  </r>
  <r>
    <n v="16729"/>
    <n v="77"/>
    <x v="402"/>
    <x v="119"/>
    <m/>
    <s v="Approved"/>
    <s v="Norco Bicycles"/>
    <s v="Road"/>
    <s v="medium"/>
    <s v="large"/>
    <n v="1240.31"/>
    <n v="795.1"/>
    <n v="40553"/>
  </r>
  <r>
    <n v="16730"/>
    <n v="3"/>
    <x v="900"/>
    <x v="348"/>
    <b v="0"/>
    <s v="Approved"/>
    <s v="Trek Bicycles"/>
    <s v="Standard"/>
    <s v="medium"/>
    <s v="large"/>
    <n v="2091.4699999999998"/>
    <n v="388.92"/>
    <n v="40336"/>
  </r>
  <r>
    <n v="16731"/>
    <n v="15"/>
    <x v="3325"/>
    <x v="233"/>
    <b v="0"/>
    <s v="Approved"/>
    <s v="Norco Bicycles"/>
    <s v="Standard"/>
    <s v="low"/>
    <s v="medium"/>
    <n v="958.74"/>
    <n v="748.9"/>
    <n v="38693"/>
  </r>
  <r>
    <n v="16732"/>
    <n v="5"/>
    <x v="2549"/>
    <x v="17"/>
    <b v="1"/>
    <s v="Approved"/>
    <s v="Trek Bicycles"/>
    <s v="Mountain"/>
    <s v="low"/>
    <s v="medium"/>
    <n v="574.64"/>
    <n v="459.71"/>
    <n v="41701"/>
  </r>
  <r>
    <n v="16733"/>
    <n v="31"/>
    <x v="721"/>
    <x v="148"/>
    <b v="1"/>
    <s v="Approved"/>
    <s v="Giant Bicycles"/>
    <s v="Standard"/>
    <s v="medium"/>
    <s v="medium"/>
    <n v="230.91"/>
    <n v="173.18"/>
    <n v="39031"/>
  </r>
  <r>
    <n v="16734"/>
    <n v="24"/>
    <x v="1521"/>
    <x v="29"/>
    <b v="0"/>
    <s v="Approved"/>
    <s v="Solex"/>
    <s v="Road"/>
    <s v="medium"/>
    <s v="large"/>
    <n v="1777.8"/>
    <n v="820.78"/>
    <n v="40487"/>
  </r>
  <r>
    <n v="16735"/>
    <n v="0"/>
    <x v="1138"/>
    <x v="197"/>
    <b v="1"/>
    <s v="Approved"/>
    <s v="WeareA2B"/>
    <s v="Standard"/>
    <s v="medium"/>
    <s v="medium"/>
    <n v="60.34"/>
    <n v="45.26"/>
    <n v="34165"/>
  </r>
  <r>
    <n v="16736"/>
    <n v="41"/>
    <x v="1145"/>
    <x v="195"/>
    <b v="0"/>
    <s v="Approved"/>
    <s v="Solex"/>
    <s v="Road"/>
    <s v="medium"/>
    <s v="medium"/>
    <n v="416.98"/>
    <n v="312.74"/>
    <n v="35560"/>
  </r>
  <r>
    <n v="16737"/>
    <n v="87"/>
    <x v="1569"/>
    <x v="104"/>
    <b v="0"/>
    <s v="Approved"/>
    <s v="Giant Bicycles"/>
    <s v="Standard"/>
    <s v="high"/>
    <s v="medium"/>
    <n v="1179"/>
    <n v="707.4"/>
    <n v="41434"/>
  </r>
  <r>
    <n v="16738"/>
    <n v="24"/>
    <x v="3432"/>
    <x v="316"/>
    <b v="1"/>
    <s v="Approved"/>
    <s v="Solex"/>
    <s v="Road"/>
    <s v="medium"/>
    <s v="large"/>
    <n v="1777.8"/>
    <n v="820.78"/>
    <n v="40670"/>
  </r>
  <r>
    <n v="16739"/>
    <n v="34"/>
    <x v="3385"/>
    <x v="259"/>
    <b v="0"/>
    <s v="Approved"/>
    <s v="WeareA2B"/>
    <s v="Standard"/>
    <s v="medium"/>
    <s v="medium"/>
    <n v="1231.1500000000001"/>
    <n v="161.6"/>
    <n v="40303"/>
  </r>
  <r>
    <n v="16740"/>
    <n v="81"/>
    <x v="1271"/>
    <x v="325"/>
    <b v="0"/>
    <s v="Approved"/>
    <s v="Norco Bicycles"/>
    <s v="Standard"/>
    <s v="medium"/>
    <s v="small"/>
    <n v="586.45000000000005"/>
    <n v="521.94000000000005"/>
    <n v="33429"/>
  </r>
  <r>
    <n v="16741"/>
    <n v="8"/>
    <x v="1597"/>
    <x v="165"/>
    <b v="0"/>
    <s v="Approved"/>
    <s v="Solex"/>
    <s v="Road"/>
    <s v="medium"/>
    <s v="small"/>
    <n v="1703.52"/>
    <n v="1516.13"/>
    <n v="34586"/>
  </r>
  <r>
    <n v="16742"/>
    <n v="49"/>
    <x v="2663"/>
    <x v="86"/>
    <b v="0"/>
    <s v="Approved"/>
    <s v="Trek Bicycles"/>
    <s v="Road"/>
    <s v="medium"/>
    <s v="medium"/>
    <n v="533.51"/>
    <n v="400.13"/>
    <n v="35707"/>
  </r>
  <r>
    <n v="16743"/>
    <n v="47"/>
    <x v="1316"/>
    <x v="237"/>
    <b v="0"/>
    <s v="Approved"/>
    <s v="Trek Bicycles"/>
    <s v="Road"/>
    <s v="low"/>
    <s v="small"/>
    <n v="1720.7"/>
    <n v="1531.42"/>
    <n v="41009"/>
  </r>
  <r>
    <n v="16744"/>
    <n v="55"/>
    <x v="557"/>
    <x v="196"/>
    <m/>
    <s v="Approved"/>
    <s v="Trek Bicycles"/>
    <s v="Road"/>
    <s v="medium"/>
    <s v="large"/>
    <n v="1894.19"/>
    <n v="598.76"/>
    <n v="36146"/>
  </r>
  <r>
    <n v="16745"/>
    <n v="23"/>
    <x v="532"/>
    <x v="352"/>
    <b v="1"/>
    <s v="Approved"/>
    <s v="Norco Bicycles"/>
    <s v="Mountain"/>
    <s v="low"/>
    <s v="small"/>
    <n v="688.63"/>
    <n v="612.88"/>
    <n v="37220"/>
  </r>
  <r>
    <n v="16746"/>
    <n v="60"/>
    <x v="1716"/>
    <x v="3"/>
    <b v="1"/>
    <s v="Approved"/>
    <s v="Giant Bicycles"/>
    <s v="Standard"/>
    <s v="high"/>
    <s v="small"/>
    <n v="1977.36"/>
    <n v="1759.85"/>
    <n v="40779"/>
  </r>
  <r>
    <n v="16747"/>
    <n v="3"/>
    <x v="988"/>
    <x v="231"/>
    <b v="0"/>
    <s v="Approved"/>
    <s v="Trek Bicycles"/>
    <s v="Standard"/>
    <s v="medium"/>
    <s v="large"/>
    <n v="2091.4699999999998"/>
    <n v="388.92"/>
    <n v="38573"/>
  </r>
  <r>
    <n v="16748"/>
    <n v="1"/>
    <x v="2308"/>
    <x v="210"/>
    <b v="0"/>
    <s v="Approved"/>
    <s v="Giant Bicycles"/>
    <s v="Standard"/>
    <s v="medium"/>
    <s v="medium"/>
    <n v="1403.5"/>
    <n v="954.82"/>
    <n v="42688"/>
  </r>
  <r>
    <n v="16749"/>
    <n v="0"/>
    <x v="140"/>
    <x v="229"/>
    <b v="1"/>
    <s v="Approved"/>
    <s v="Solex"/>
    <s v="Standard"/>
    <s v="medium"/>
    <s v="medium"/>
    <n v="71.489999999999995"/>
    <n v="53.62"/>
    <n v="41245"/>
  </r>
  <r>
    <n v="16750"/>
    <n v="40"/>
    <x v="964"/>
    <x v="190"/>
    <b v="0"/>
    <s v="Approved"/>
    <s v="OHM Cycles"/>
    <s v="Standard"/>
    <s v="high"/>
    <s v="medium"/>
    <n v="1458.17"/>
    <n v="874.9"/>
    <n v="38750"/>
  </r>
  <r>
    <n v="16751"/>
    <n v="3"/>
    <x v="1482"/>
    <x v="135"/>
    <b v="0"/>
    <s v="Approved"/>
    <s v="Trek Bicycles"/>
    <s v="Standard"/>
    <s v="medium"/>
    <s v="large"/>
    <n v="2091.4699999999998"/>
    <n v="388.92"/>
    <n v="34115"/>
  </r>
  <r>
    <n v="16752"/>
    <n v="91"/>
    <x v="1539"/>
    <x v="215"/>
    <b v="1"/>
    <s v="Approved"/>
    <s v="WeareA2B"/>
    <s v="Standard"/>
    <s v="low"/>
    <s v="medium"/>
    <n v="642.30999999999995"/>
    <n v="513.85"/>
    <n v="41922"/>
  </r>
  <r>
    <n v="16753"/>
    <n v="79"/>
    <x v="1048"/>
    <x v="14"/>
    <b v="0"/>
    <s v="Approved"/>
    <s v="Norco Bicycles"/>
    <s v="Standard"/>
    <s v="medium"/>
    <s v="medium"/>
    <n v="1555.58"/>
    <n v="818.01"/>
    <n v="37873"/>
  </r>
  <r>
    <n v="16754"/>
    <n v="49"/>
    <x v="3227"/>
    <x v="1"/>
    <b v="0"/>
    <s v="Approved"/>
    <s v="Trek Bicycles"/>
    <s v="Road"/>
    <s v="medium"/>
    <s v="medium"/>
    <n v="533.51"/>
    <n v="400.13"/>
    <n v="41064"/>
  </r>
  <r>
    <n v="16755"/>
    <n v="5"/>
    <x v="3418"/>
    <x v="85"/>
    <b v="1"/>
    <s v="Approved"/>
    <s v="Giant Bicycles"/>
    <s v="Standard"/>
    <s v="high"/>
    <s v="medium"/>
    <n v="1129.1300000000001"/>
    <n v="677.48"/>
    <n v="38573"/>
  </r>
  <r>
    <n v="16756"/>
    <n v="21"/>
    <x v="3170"/>
    <x v="42"/>
    <b v="1"/>
    <s v="Approved"/>
    <s v="WeareA2B"/>
    <s v="Touring"/>
    <s v="medium"/>
    <s v="medium"/>
    <n v="1466.68"/>
    <n v="363.25"/>
    <n v="41701"/>
  </r>
  <r>
    <n v="16757"/>
    <n v="59"/>
    <x v="2093"/>
    <x v="223"/>
    <b v="1"/>
    <s v="Approved"/>
    <s v="Solex"/>
    <s v="Standard"/>
    <s v="medium"/>
    <s v="large"/>
    <n v="1061.56"/>
    <n v="733.58"/>
    <n v="34170"/>
  </r>
  <r>
    <n v="16758"/>
    <n v="62"/>
    <x v="351"/>
    <x v="5"/>
    <b v="1"/>
    <s v="Approved"/>
    <s v="Solex"/>
    <s v="Standard"/>
    <s v="high"/>
    <s v="medium"/>
    <n v="1024.6600000000001"/>
    <n v="614.79999999999995"/>
    <n v="40487"/>
  </r>
  <r>
    <n v="16759"/>
    <n v="27"/>
    <x v="2274"/>
    <x v="181"/>
    <b v="0"/>
    <s v="Approved"/>
    <s v="Trek Bicycles"/>
    <s v="Standard"/>
    <s v="low"/>
    <s v="medium"/>
    <n v="1057.51"/>
    <n v="154.4"/>
    <n v="40336"/>
  </r>
  <r>
    <n v="16760"/>
    <n v="14"/>
    <x v="1314"/>
    <x v="39"/>
    <b v="0"/>
    <s v="Approved"/>
    <s v="Solex"/>
    <s v="Standard"/>
    <s v="high"/>
    <s v="large"/>
    <n v="1842.92"/>
    <n v="1105.75"/>
    <n v="34996"/>
  </r>
  <r>
    <n v="16761"/>
    <n v="69"/>
    <x v="2657"/>
    <x v="68"/>
    <b v="0"/>
    <s v="Approved"/>
    <s v="Giant Bicycles"/>
    <s v="Road"/>
    <s v="medium"/>
    <s v="medium"/>
    <n v="792.9"/>
    <n v="594.67999999999995"/>
    <n v="33879"/>
  </r>
  <r>
    <n v="16762"/>
    <n v="36"/>
    <x v="371"/>
    <x v="50"/>
    <b v="1"/>
    <s v="Approved"/>
    <s v="Solex"/>
    <s v="Standard"/>
    <s v="low"/>
    <s v="medium"/>
    <n v="1289.8499999999999"/>
    <n v="74.510000000000005"/>
    <n v="39427"/>
  </r>
  <r>
    <n v="16763"/>
    <n v="9"/>
    <x v="311"/>
    <x v="134"/>
    <b v="1"/>
    <s v="Approved"/>
    <s v="OHM Cycles"/>
    <s v="Road"/>
    <s v="medium"/>
    <s v="medium"/>
    <n v="742.54"/>
    <n v="667.4"/>
    <n v="33549"/>
  </r>
  <r>
    <n v="16764"/>
    <n v="30"/>
    <x v="1205"/>
    <x v="132"/>
    <b v="0"/>
    <s v="Approved"/>
    <s v="Solex"/>
    <s v="Standard"/>
    <s v="high"/>
    <s v="medium"/>
    <n v="748.17"/>
    <n v="448.9"/>
    <n v="37337"/>
  </r>
  <r>
    <n v="16765"/>
    <n v="47"/>
    <x v="1671"/>
    <x v="27"/>
    <b v="1"/>
    <s v="Approved"/>
    <s v="Trek Bicycles"/>
    <s v="Road"/>
    <s v="low"/>
    <s v="small"/>
    <n v="1720.7"/>
    <n v="1531.42"/>
    <n v="38991"/>
  </r>
  <r>
    <n v="16766"/>
    <n v="0"/>
    <x v="1509"/>
    <x v="133"/>
    <b v="0"/>
    <s v="Approved"/>
    <s v="OHM Cycles"/>
    <s v="Standard"/>
    <s v="medium"/>
    <s v="medium"/>
    <n v="183.86"/>
    <n v="137.9"/>
    <n v="35707"/>
  </r>
  <r>
    <n v="16767"/>
    <n v="0"/>
    <x v="2595"/>
    <x v="245"/>
    <b v="0"/>
    <s v="Approved"/>
    <m/>
    <m/>
    <m/>
    <m/>
    <n v="1374.2"/>
    <m/>
    <m/>
  </r>
  <r>
    <n v="16768"/>
    <n v="0"/>
    <x v="1344"/>
    <x v="316"/>
    <b v="0"/>
    <s v="Approved"/>
    <s v="Solex"/>
    <s v="Standard"/>
    <s v="medium"/>
    <s v="large"/>
    <n v="202.62"/>
    <n v="151.96"/>
    <n v="42458"/>
  </r>
  <r>
    <n v="16769"/>
    <n v="51"/>
    <x v="1874"/>
    <x v="65"/>
    <b v="0"/>
    <s v="Approved"/>
    <s v="OHM Cycles"/>
    <s v="Standard"/>
    <s v="high"/>
    <s v="medium"/>
    <n v="2005.66"/>
    <n v="1203.4000000000001"/>
    <n v="41009"/>
  </r>
  <r>
    <n v="16770"/>
    <n v="89"/>
    <x v="65"/>
    <x v="229"/>
    <b v="1"/>
    <s v="Approved"/>
    <s v="WeareA2B"/>
    <s v="Touring"/>
    <s v="medium"/>
    <s v="large"/>
    <n v="1362.99"/>
    <n v="57.74"/>
    <n v="34079"/>
  </r>
  <r>
    <n v="16771"/>
    <n v="34"/>
    <x v="1873"/>
    <x v="298"/>
    <b v="0"/>
    <s v="Approved"/>
    <s v="WeareA2B"/>
    <s v="Standard"/>
    <s v="medium"/>
    <s v="medium"/>
    <n v="1231.1500000000001"/>
    <n v="161.6"/>
    <n v="40303"/>
  </r>
  <r>
    <n v="16772"/>
    <n v="55"/>
    <x v="2045"/>
    <x v="355"/>
    <b v="1"/>
    <s v="Approved"/>
    <s v="Trek Bicycles"/>
    <s v="Road"/>
    <s v="medium"/>
    <s v="large"/>
    <n v="1894.19"/>
    <n v="598.76"/>
    <n v="37823"/>
  </r>
  <r>
    <n v="16773"/>
    <n v="71"/>
    <x v="2934"/>
    <x v="362"/>
    <b v="1"/>
    <s v="Approved"/>
    <s v="Solex"/>
    <s v="Standard"/>
    <s v="high"/>
    <s v="large"/>
    <n v="1842.92"/>
    <n v="1105.75"/>
    <n v="34996"/>
  </r>
  <r>
    <n v="16774"/>
    <n v="19"/>
    <x v="3168"/>
    <x v="53"/>
    <b v="1"/>
    <s v="Approved"/>
    <s v="Trek Bicycles"/>
    <s v="Mountain"/>
    <s v="low"/>
    <s v="medium"/>
    <n v="574.64"/>
    <n v="459.71"/>
    <n v="40784"/>
  </r>
  <r>
    <n v="16775"/>
    <n v="49"/>
    <x v="185"/>
    <x v="177"/>
    <b v="1"/>
    <s v="Approved"/>
    <s v="Trek Bicycles"/>
    <s v="Road"/>
    <s v="medium"/>
    <s v="medium"/>
    <n v="533.51"/>
    <n v="400.13"/>
    <n v="35470"/>
  </r>
  <r>
    <n v="16776"/>
    <n v="30"/>
    <x v="1143"/>
    <x v="260"/>
    <b v="1"/>
    <s v="Approved"/>
    <s v="Solex"/>
    <s v="Standard"/>
    <s v="high"/>
    <s v="medium"/>
    <n v="748.17"/>
    <n v="448.9"/>
    <n v="33552"/>
  </r>
  <r>
    <n v="16777"/>
    <n v="12"/>
    <x v="3323"/>
    <x v="329"/>
    <b v="1"/>
    <s v="Approved"/>
    <s v="Giant Bicycles"/>
    <s v="Standard"/>
    <s v="medium"/>
    <s v="large"/>
    <n v="1765.3"/>
    <n v="709.48"/>
    <n v="41533"/>
  </r>
  <r>
    <n v="16778"/>
    <n v="29"/>
    <x v="1667"/>
    <x v="57"/>
    <b v="0"/>
    <s v="Approved"/>
    <s v="Norco Bicycles"/>
    <s v="Road"/>
    <s v="medium"/>
    <s v="medium"/>
    <n v="543.39"/>
    <n v="407.54"/>
    <n v="42696"/>
  </r>
  <r>
    <n v="16779"/>
    <n v="32"/>
    <x v="1352"/>
    <x v="75"/>
    <b v="1"/>
    <s v="Approved"/>
    <s v="Giant Bicycles"/>
    <s v="Standard"/>
    <s v="high"/>
    <s v="medium"/>
    <n v="1179"/>
    <n v="707.4"/>
    <n v="36833"/>
  </r>
  <r>
    <n v="16780"/>
    <n v="2"/>
    <x v="3356"/>
    <x v="29"/>
    <b v="1"/>
    <s v="Approved"/>
    <s v="Solex"/>
    <s v="Standard"/>
    <s v="medium"/>
    <s v="medium"/>
    <n v="71.489999999999995"/>
    <n v="53.62"/>
    <n v="41245"/>
  </r>
  <r>
    <n v="16781"/>
    <n v="66"/>
    <x v="1713"/>
    <x v="239"/>
    <b v="0"/>
    <s v="Approved"/>
    <s v="Solex"/>
    <s v="Standard"/>
    <s v="medium"/>
    <s v="medium"/>
    <n v="1163.8900000000001"/>
    <n v="589.27"/>
    <n v="42560"/>
  </r>
  <r>
    <n v="16782"/>
    <n v="66"/>
    <x v="611"/>
    <x v="180"/>
    <b v="0"/>
    <s v="Approved"/>
    <s v="Giant Bicycles"/>
    <s v="Road"/>
    <s v="low"/>
    <s v="small"/>
    <n v="590.26"/>
    <n v="525.33000000000004"/>
    <n v="34996"/>
  </r>
  <r>
    <n v="16783"/>
    <n v="95"/>
    <x v="2296"/>
    <x v="274"/>
    <b v="0"/>
    <s v="Approved"/>
    <s v="Giant Bicycles"/>
    <s v="Standard"/>
    <s v="medium"/>
    <s v="large"/>
    <n v="569.55999999999995"/>
    <n v="528.42999999999995"/>
    <n v="37874"/>
  </r>
  <r>
    <n v="16784"/>
    <n v="15"/>
    <x v="2548"/>
    <x v="273"/>
    <b v="0"/>
    <s v="Approved"/>
    <s v="Norco Bicycles"/>
    <s v="Standard"/>
    <s v="low"/>
    <s v="medium"/>
    <n v="958.74"/>
    <n v="748.9"/>
    <n v="35160"/>
  </r>
  <r>
    <n v="16785"/>
    <n v="35"/>
    <x v="537"/>
    <x v="264"/>
    <b v="1"/>
    <s v="Approved"/>
    <s v="Trek Bicycles"/>
    <s v="Standard"/>
    <s v="low"/>
    <s v="medium"/>
    <n v="1057.51"/>
    <n v="154.4"/>
    <n v="34527"/>
  </r>
  <r>
    <n v="16786"/>
    <n v="1"/>
    <x v="1618"/>
    <x v="283"/>
    <b v="0"/>
    <s v="Approved"/>
    <s v="Giant Bicycles"/>
    <s v="Standard"/>
    <s v="medium"/>
    <s v="medium"/>
    <n v="1403.5"/>
    <n v="954.82"/>
    <n v="38258"/>
  </r>
  <r>
    <n v="16787"/>
    <n v="34"/>
    <x v="1519"/>
    <x v="304"/>
    <b v="0"/>
    <s v="Approved"/>
    <s v="Norco Bicycles"/>
    <s v="Road"/>
    <s v="high"/>
    <s v="large"/>
    <n v="774.53"/>
    <n v="464.72"/>
    <n v="41064"/>
  </r>
  <r>
    <n v="16788"/>
    <n v="34"/>
    <x v="3259"/>
    <x v="292"/>
    <b v="0"/>
    <s v="Approved"/>
    <s v="Norco Bicycles"/>
    <s v="Road"/>
    <s v="high"/>
    <s v="large"/>
    <n v="774.53"/>
    <n v="464.72"/>
    <n v="37698"/>
  </r>
  <r>
    <n v="16789"/>
    <n v="84"/>
    <x v="1669"/>
    <x v="113"/>
    <b v="0"/>
    <s v="Approved"/>
    <s v="Trek Bicycles"/>
    <s v="Road"/>
    <s v="medium"/>
    <s v="medium"/>
    <n v="290.62"/>
    <n v="215.14"/>
    <n v="36367"/>
  </r>
  <r>
    <n v="16790"/>
    <n v="89"/>
    <x v="1226"/>
    <x v="269"/>
    <b v="1"/>
    <s v="Approved"/>
    <s v="WeareA2B"/>
    <s v="Touring"/>
    <s v="medium"/>
    <s v="large"/>
    <n v="1362.99"/>
    <n v="57.74"/>
    <n v="42560"/>
  </r>
  <r>
    <n v="16791"/>
    <n v="1"/>
    <x v="130"/>
    <x v="67"/>
    <b v="1"/>
    <s v="Approved"/>
    <s v="Giant Bicycles"/>
    <s v="Standard"/>
    <s v="medium"/>
    <s v="medium"/>
    <n v="1403.5"/>
    <n v="954.82"/>
    <n v="40649"/>
  </r>
  <r>
    <n v="16792"/>
    <n v="76"/>
    <x v="1229"/>
    <x v="240"/>
    <b v="0"/>
    <s v="Approved"/>
    <s v="WeareA2B"/>
    <s v="Standard"/>
    <s v="low"/>
    <s v="medium"/>
    <n v="642.30999999999995"/>
    <n v="513.85"/>
    <n v="41922"/>
  </r>
  <r>
    <n v="16793"/>
    <n v="77"/>
    <x v="264"/>
    <x v="175"/>
    <b v="1"/>
    <s v="Approved"/>
    <s v="WeareA2B"/>
    <s v="Standard"/>
    <s v="medium"/>
    <s v="medium"/>
    <n v="1769.64"/>
    <n v="108.76"/>
    <n v="37220"/>
  </r>
  <r>
    <n v="16794"/>
    <n v="47"/>
    <x v="1817"/>
    <x v="179"/>
    <b v="1"/>
    <s v="Approved"/>
    <s v="Trek Bicycles"/>
    <s v="Road"/>
    <s v="low"/>
    <s v="small"/>
    <n v="1720.7"/>
    <n v="1531.42"/>
    <n v="39915"/>
  </r>
  <r>
    <n v="16795"/>
    <n v="15"/>
    <x v="1602"/>
    <x v="131"/>
    <b v="0"/>
    <s v="Approved"/>
    <s v="Norco Bicycles"/>
    <s v="Standard"/>
    <s v="low"/>
    <s v="medium"/>
    <n v="958.74"/>
    <n v="748.9"/>
    <n v="40303"/>
  </r>
  <r>
    <n v="16796"/>
    <n v="52"/>
    <x v="772"/>
    <x v="83"/>
    <b v="0"/>
    <s v="Approved"/>
    <s v="OHM Cycles"/>
    <s v="Road"/>
    <s v="medium"/>
    <s v="medium"/>
    <n v="1280.28"/>
    <n v="829.51"/>
    <n v="34170"/>
  </r>
  <r>
    <n v="16797"/>
    <n v="81"/>
    <x v="1359"/>
    <x v="227"/>
    <b v="0"/>
    <s v="Approved"/>
    <s v="Norco Bicycles"/>
    <s v="Standard"/>
    <s v="medium"/>
    <s v="small"/>
    <n v="586.45000000000005"/>
    <n v="521.94000000000005"/>
    <n v="33429"/>
  </r>
  <r>
    <n v="16798"/>
    <n v="99"/>
    <x v="2227"/>
    <x v="123"/>
    <b v="0"/>
    <s v="Approved"/>
    <s v="OHM Cycles"/>
    <s v="Standard"/>
    <s v="medium"/>
    <s v="medium"/>
    <n v="1227.3399999999999"/>
    <n v="770.89"/>
    <n v="34556"/>
  </r>
  <r>
    <n v="16799"/>
    <n v="0"/>
    <x v="1025"/>
    <x v="48"/>
    <b v="0"/>
    <s v="Approved"/>
    <s v="Norco Bicycles"/>
    <s v="Road"/>
    <s v="medium"/>
    <s v="medium"/>
    <n v="543.39"/>
    <n v="407.54"/>
    <n v="42696"/>
  </r>
  <r>
    <n v="16800"/>
    <n v="57"/>
    <x v="2740"/>
    <x v="104"/>
    <b v="1"/>
    <s v="Approved"/>
    <s v="WeareA2B"/>
    <s v="Touring"/>
    <s v="medium"/>
    <s v="large"/>
    <n v="1890.39"/>
    <n v="260.14"/>
    <n v="34143"/>
  </r>
  <r>
    <n v="16801"/>
    <n v="51"/>
    <x v="1888"/>
    <x v="109"/>
    <b v="1"/>
    <s v="Approved"/>
    <s v="OHM Cycles"/>
    <s v="Standard"/>
    <s v="high"/>
    <s v="medium"/>
    <n v="2005.66"/>
    <n v="1203.4000000000001"/>
    <n v="41009"/>
  </r>
  <r>
    <n v="16802"/>
    <n v="32"/>
    <x v="330"/>
    <x v="200"/>
    <b v="1"/>
    <s v="Approved"/>
    <s v="Giant Bicycles"/>
    <s v="Standard"/>
    <s v="medium"/>
    <s v="medium"/>
    <n v="642.70000000000005"/>
    <n v="211.37"/>
    <n v="37337"/>
  </r>
  <r>
    <n v="16803"/>
    <n v="5"/>
    <x v="1168"/>
    <x v="297"/>
    <b v="1"/>
    <s v="Approved"/>
    <s v="Trek Bicycles"/>
    <s v="Mountain"/>
    <s v="low"/>
    <s v="medium"/>
    <n v="574.64"/>
    <n v="459.71"/>
    <n v="38206"/>
  </r>
  <r>
    <n v="16804"/>
    <n v="24"/>
    <x v="529"/>
    <x v="50"/>
    <b v="1"/>
    <s v="Cancelled"/>
    <s v="Solex"/>
    <s v="Road"/>
    <s v="medium"/>
    <s v="large"/>
    <n v="1777.8"/>
    <n v="820.78"/>
    <n v="37337"/>
  </r>
  <r>
    <n v="16805"/>
    <n v="55"/>
    <x v="2414"/>
    <x v="302"/>
    <b v="1"/>
    <s v="Approved"/>
    <s v="Trek Bicycles"/>
    <s v="Road"/>
    <s v="medium"/>
    <s v="large"/>
    <n v="1894.19"/>
    <n v="598.76"/>
    <n v="36146"/>
  </r>
  <r>
    <n v="16806"/>
    <n v="29"/>
    <x v="2124"/>
    <x v="213"/>
    <b v="1"/>
    <s v="Approved"/>
    <s v="Norco Bicycles"/>
    <s v="Road"/>
    <s v="medium"/>
    <s v="medium"/>
    <n v="543.39"/>
    <n v="407.54"/>
    <n v="42696"/>
  </r>
  <r>
    <n v="16807"/>
    <n v="13"/>
    <x v="76"/>
    <x v="132"/>
    <b v="1"/>
    <s v="Approved"/>
    <s v="Solex"/>
    <s v="Standard"/>
    <s v="medium"/>
    <s v="medium"/>
    <n v="1163.8900000000001"/>
    <n v="589.27"/>
    <n v="34586"/>
  </r>
  <r>
    <n v="16808"/>
    <n v="42"/>
    <x v="599"/>
    <x v="11"/>
    <b v="1"/>
    <s v="Approved"/>
    <s v="OHM Cycles"/>
    <s v="Road"/>
    <s v="medium"/>
    <s v="small"/>
    <n v="1810"/>
    <n v="1610.9"/>
    <n v="41848"/>
  </r>
  <r>
    <n v="16809"/>
    <n v="65"/>
    <x v="2893"/>
    <x v="2"/>
    <b v="1"/>
    <s v="Approved"/>
    <s v="WeareA2B"/>
    <s v="Standard"/>
    <s v="medium"/>
    <s v="medium"/>
    <n v="1807.45"/>
    <n v="778.69"/>
    <n v="42145"/>
  </r>
  <r>
    <n v="16810"/>
    <n v="11"/>
    <x v="2772"/>
    <x v="233"/>
    <b v="0"/>
    <s v="Approved"/>
    <s v="Giant Bicycles"/>
    <s v="Standard"/>
    <s v="high"/>
    <s v="medium"/>
    <n v="1274.93"/>
    <n v="764.96"/>
    <n v="39298"/>
  </r>
  <r>
    <n v="16811"/>
    <n v="4"/>
    <x v="1796"/>
    <x v="131"/>
    <b v="0"/>
    <s v="Approved"/>
    <s v="Solex"/>
    <s v="Standard"/>
    <s v="medium"/>
    <s v="medium"/>
    <n v="1483.2"/>
    <n v="99.59"/>
    <n v="42145"/>
  </r>
  <r>
    <n v="16812"/>
    <n v="30"/>
    <x v="1719"/>
    <x v="110"/>
    <b v="1"/>
    <s v="Approved"/>
    <s v="Solex"/>
    <s v="Standard"/>
    <s v="high"/>
    <s v="medium"/>
    <n v="748.17"/>
    <n v="448.9"/>
    <n v="36361"/>
  </r>
  <r>
    <n v="16813"/>
    <n v="64"/>
    <x v="1523"/>
    <x v="152"/>
    <b v="1"/>
    <s v="Approved"/>
    <s v="Trek Bicycles"/>
    <s v="Standard"/>
    <s v="medium"/>
    <s v="large"/>
    <n v="1469.44"/>
    <n v="596.54999999999995"/>
    <n v="41047"/>
  </r>
  <r>
    <n v="16814"/>
    <n v="47"/>
    <x v="1288"/>
    <x v="49"/>
    <b v="0"/>
    <s v="Approved"/>
    <s v="Trek Bicycles"/>
    <s v="Road"/>
    <s v="low"/>
    <s v="small"/>
    <n v="1720.7"/>
    <n v="1531.42"/>
    <n v="41064"/>
  </r>
  <r>
    <n v="16815"/>
    <n v="79"/>
    <x v="3413"/>
    <x v="173"/>
    <b v="1"/>
    <s v="Approved"/>
    <s v="Norco Bicycles"/>
    <s v="Standard"/>
    <s v="medium"/>
    <s v="medium"/>
    <n v="1555.58"/>
    <n v="818.01"/>
    <n v="37873"/>
  </r>
  <r>
    <n v="16816"/>
    <n v="35"/>
    <x v="2670"/>
    <x v="304"/>
    <b v="1"/>
    <s v="Approved"/>
    <s v="Giant Bicycles"/>
    <s v="Standard"/>
    <s v="medium"/>
    <s v="medium"/>
    <n v="1403.5"/>
    <n v="954.82"/>
    <n v="41245"/>
  </r>
  <r>
    <n v="16817"/>
    <n v="31"/>
    <x v="736"/>
    <x v="171"/>
    <b v="0"/>
    <s v="Approved"/>
    <s v="Giant Bicycles"/>
    <s v="Standard"/>
    <s v="medium"/>
    <s v="medium"/>
    <n v="230.91"/>
    <n v="173.18"/>
    <n v="35052"/>
  </r>
  <r>
    <n v="16818"/>
    <n v="57"/>
    <x v="1968"/>
    <x v="110"/>
    <b v="1"/>
    <s v="Approved"/>
    <s v="WeareA2B"/>
    <s v="Touring"/>
    <s v="medium"/>
    <s v="large"/>
    <n v="1890.39"/>
    <n v="260.14"/>
    <n v="34143"/>
  </r>
  <r>
    <n v="16819"/>
    <n v="99"/>
    <x v="11"/>
    <x v="23"/>
    <b v="0"/>
    <s v="Approved"/>
    <s v="OHM Cycles"/>
    <s v="Standard"/>
    <s v="medium"/>
    <s v="medium"/>
    <n v="1227.3399999999999"/>
    <n v="770.89"/>
    <n v="34556"/>
  </r>
  <r>
    <n v="16820"/>
    <n v="100"/>
    <x v="3301"/>
    <x v="109"/>
    <b v="0"/>
    <s v="Approved"/>
    <s v="Norco Bicycles"/>
    <s v="Road"/>
    <s v="medium"/>
    <s v="medium"/>
    <n v="1036.5899999999999"/>
    <n v="206.35"/>
    <n v="38193"/>
  </r>
  <r>
    <n v="16821"/>
    <n v="74"/>
    <x v="2026"/>
    <x v="280"/>
    <b v="0"/>
    <s v="Approved"/>
    <s v="WeareA2B"/>
    <s v="Standard"/>
    <s v="medium"/>
    <s v="medium"/>
    <n v="1228.07"/>
    <n v="400.91"/>
    <n v="36668"/>
  </r>
  <r>
    <n v="16822"/>
    <n v="29"/>
    <x v="864"/>
    <x v="268"/>
    <b v="1"/>
    <s v="Approved"/>
    <s v="Norco Bicycles"/>
    <s v="Road"/>
    <s v="medium"/>
    <s v="medium"/>
    <n v="543.39"/>
    <n v="407.54"/>
    <n v="33888"/>
  </r>
  <r>
    <n v="16823"/>
    <n v="61"/>
    <x v="2884"/>
    <x v="241"/>
    <b v="0"/>
    <s v="Approved"/>
    <s v="OHM Cycles"/>
    <s v="Standard"/>
    <s v="low"/>
    <s v="medium"/>
    <n v="71.16"/>
    <n v="56.93"/>
    <n v="42145"/>
  </r>
  <r>
    <n v="16824"/>
    <n v="67"/>
    <x v="300"/>
    <x v="67"/>
    <b v="1"/>
    <s v="Approved"/>
    <s v="Norco Bicycles"/>
    <s v="Road"/>
    <s v="medium"/>
    <s v="medium"/>
    <n v="544.04999999999995"/>
    <n v="376.84"/>
    <n v="34996"/>
  </r>
  <r>
    <n v="16825"/>
    <n v="9"/>
    <x v="3377"/>
    <x v="231"/>
    <b v="1"/>
    <s v="Approved"/>
    <s v="OHM Cycles"/>
    <s v="Road"/>
    <s v="medium"/>
    <s v="medium"/>
    <n v="742.54"/>
    <n v="667.4"/>
    <n v="33549"/>
  </r>
  <r>
    <n v="16826"/>
    <n v="39"/>
    <x v="562"/>
    <x v="242"/>
    <b v="0"/>
    <s v="Approved"/>
    <s v="Giant Bicycles"/>
    <s v="Standard"/>
    <s v="medium"/>
    <s v="large"/>
    <n v="1812.75"/>
    <n v="582.48"/>
    <n v="40336"/>
  </r>
  <r>
    <n v="16827"/>
    <n v="9"/>
    <x v="242"/>
    <x v="53"/>
    <b v="0"/>
    <s v="Approved"/>
    <s v="OHM Cycles"/>
    <s v="Road"/>
    <s v="medium"/>
    <s v="medium"/>
    <n v="742.54"/>
    <n v="667.4"/>
    <n v="33549"/>
  </r>
  <r>
    <n v="16828"/>
    <n v="61"/>
    <x v="967"/>
    <x v="42"/>
    <b v="1"/>
    <s v="Approved"/>
    <s v="OHM Cycles"/>
    <s v="Standard"/>
    <s v="low"/>
    <s v="medium"/>
    <n v="71.16"/>
    <n v="56.93"/>
    <n v="42172"/>
  </r>
  <r>
    <n v="16829"/>
    <n v="58"/>
    <x v="3329"/>
    <x v="233"/>
    <b v="0"/>
    <s v="Approved"/>
    <s v="OHM Cycles"/>
    <s v="Standard"/>
    <s v="medium"/>
    <s v="medium"/>
    <n v="912.52"/>
    <n v="141.4"/>
    <n v="42295"/>
  </r>
  <r>
    <n v="16830"/>
    <n v="17"/>
    <x v="1513"/>
    <x v="170"/>
    <b v="1"/>
    <s v="Approved"/>
    <s v="WeareA2B"/>
    <s v="Touring"/>
    <s v="medium"/>
    <s v="large"/>
    <n v="1362.99"/>
    <n v="57.74"/>
    <n v="34079"/>
  </r>
  <r>
    <n v="16831"/>
    <n v="78"/>
    <x v="1915"/>
    <x v="47"/>
    <b v="0"/>
    <s v="Approved"/>
    <s v="Giant Bicycles"/>
    <s v="Standard"/>
    <s v="medium"/>
    <s v="large"/>
    <n v="1765.3"/>
    <n v="709.48"/>
    <n v="38193"/>
  </r>
  <r>
    <n v="16832"/>
    <n v="18"/>
    <x v="1777"/>
    <x v="15"/>
    <b v="1"/>
    <s v="Approved"/>
    <s v="Solex"/>
    <s v="Standard"/>
    <s v="medium"/>
    <s v="medium"/>
    <n v="575.27"/>
    <n v="431.45"/>
    <n v="41345"/>
  </r>
  <r>
    <n v="16833"/>
    <n v="50"/>
    <x v="1049"/>
    <x v="354"/>
    <b v="1"/>
    <s v="Approved"/>
    <s v="Giant Bicycles"/>
    <s v="Standard"/>
    <s v="medium"/>
    <s v="medium"/>
    <n v="642.70000000000005"/>
    <n v="211.37"/>
    <n v="35052"/>
  </r>
  <r>
    <n v="16834"/>
    <n v="7"/>
    <x v="850"/>
    <x v="265"/>
    <b v="1"/>
    <s v="Approved"/>
    <s v="Trek Bicycles"/>
    <s v="Road"/>
    <s v="low"/>
    <s v="medium"/>
    <n v="980.37"/>
    <n v="234.43"/>
    <n v="38258"/>
  </r>
  <r>
    <n v="16835"/>
    <n v="12"/>
    <x v="1010"/>
    <x v="330"/>
    <b v="0"/>
    <s v="Approved"/>
    <s v="WeareA2B"/>
    <s v="Standard"/>
    <s v="medium"/>
    <s v="medium"/>
    <n v="1231.1500000000001"/>
    <n v="161.6"/>
    <n v="34170"/>
  </r>
  <r>
    <n v="16836"/>
    <n v="77"/>
    <x v="333"/>
    <x v="33"/>
    <b v="0"/>
    <s v="Approved"/>
    <s v="WeareA2B"/>
    <s v="Standard"/>
    <s v="medium"/>
    <s v="medium"/>
    <n v="1769.64"/>
    <n v="108.76"/>
    <n v="37220"/>
  </r>
  <r>
    <n v="16837"/>
    <n v="64"/>
    <x v="416"/>
    <x v="76"/>
    <b v="1"/>
    <s v="Approved"/>
    <s v="Trek Bicycles"/>
    <s v="Standard"/>
    <s v="medium"/>
    <s v="large"/>
    <n v="1469.44"/>
    <n v="596.54999999999995"/>
    <n v="41047"/>
  </r>
  <r>
    <n v="16838"/>
    <n v="42"/>
    <x v="1096"/>
    <x v="71"/>
    <b v="0"/>
    <s v="Approved"/>
    <s v="OHM Cycles"/>
    <s v="Road"/>
    <s v="medium"/>
    <s v="small"/>
    <n v="1810"/>
    <n v="1610.9"/>
    <n v="40672"/>
  </r>
  <r>
    <n v="16839"/>
    <n v="18"/>
    <x v="238"/>
    <x v="291"/>
    <b v="0"/>
    <s v="Approved"/>
    <s v="Solex"/>
    <s v="Standard"/>
    <s v="medium"/>
    <s v="medium"/>
    <n v="575.27"/>
    <n v="431.45"/>
    <n v="42404"/>
  </r>
  <r>
    <n v="16840"/>
    <n v="55"/>
    <x v="2110"/>
    <x v="317"/>
    <b v="0"/>
    <s v="Approved"/>
    <s v="Trek Bicycles"/>
    <s v="Road"/>
    <s v="medium"/>
    <s v="large"/>
    <n v="1894.19"/>
    <n v="598.76"/>
    <n v="37823"/>
  </r>
  <r>
    <n v="16841"/>
    <n v="71"/>
    <x v="1907"/>
    <x v="139"/>
    <b v="0"/>
    <s v="Approved"/>
    <s v="Solex"/>
    <s v="Standard"/>
    <s v="high"/>
    <s v="large"/>
    <n v="1842.92"/>
    <n v="1105.75"/>
    <n v="34996"/>
  </r>
  <r>
    <n v="16842"/>
    <n v="50"/>
    <x v="3091"/>
    <x v="97"/>
    <b v="0"/>
    <s v="Approved"/>
    <s v="Giant Bicycles"/>
    <s v="Standard"/>
    <s v="medium"/>
    <s v="medium"/>
    <n v="642.70000000000005"/>
    <n v="211.37"/>
    <n v="37337"/>
  </r>
  <r>
    <n v="16843"/>
    <n v="25"/>
    <x v="548"/>
    <x v="172"/>
    <b v="1"/>
    <s v="Approved"/>
    <s v="Giant Bicycles"/>
    <s v="Road"/>
    <s v="medium"/>
    <s v="medium"/>
    <n v="1538.99"/>
    <n v="829.65"/>
    <n v="37337"/>
  </r>
  <r>
    <n v="16844"/>
    <n v="25"/>
    <x v="2815"/>
    <x v="193"/>
    <b v="0"/>
    <s v="Approved"/>
    <s v="Giant Bicycles"/>
    <s v="Road"/>
    <s v="medium"/>
    <s v="medium"/>
    <n v="1538.99"/>
    <n v="829.65"/>
    <n v="42404"/>
  </r>
  <r>
    <n v="16845"/>
    <n v="3"/>
    <x v="1207"/>
    <x v="194"/>
    <b v="0"/>
    <s v="Approved"/>
    <s v="Trek Bicycles"/>
    <s v="Standard"/>
    <s v="medium"/>
    <s v="large"/>
    <n v="2091.4699999999998"/>
    <n v="388.92"/>
    <n v="37823"/>
  </r>
  <r>
    <n v="16846"/>
    <n v="85"/>
    <x v="2913"/>
    <x v="17"/>
    <m/>
    <s v="Approved"/>
    <s v="WeareA2B"/>
    <s v="Standard"/>
    <s v="medium"/>
    <s v="medium"/>
    <n v="752.64"/>
    <n v="205.36"/>
    <n v="42218"/>
  </r>
  <r>
    <n v="16847"/>
    <n v="92"/>
    <x v="380"/>
    <x v="208"/>
    <b v="0"/>
    <s v="Approved"/>
    <s v="WeareA2B"/>
    <s v="Touring"/>
    <s v="medium"/>
    <s v="large"/>
    <n v="1890.39"/>
    <n v="260.14"/>
    <n v="33259"/>
  </r>
  <r>
    <n v="16848"/>
    <n v="7"/>
    <x v="1128"/>
    <x v="216"/>
    <b v="1"/>
    <s v="Approved"/>
    <s v="Trek Bicycles"/>
    <s v="Road"/>
    <s v="low"/>
    <s v="medium"/>
    <n v="980.37"/>
    <n v="234.43"/>
    <n v="41701"/>
  </r>
  <r>
    <n v="16849"/>
    <n v="3"/>
    <x v="1810"/>
    <x v="166"/>
    <b v="0"/>
    <s v="Approved"/>
    <s v="Trek Bicycles"/>
    <s v="Standard"/>
    <s v="medium"/>
    <s v="large"/>
    <n v="2091.4699999999998"/>
    <n v="388.92"/>
    <n v="41047"/>
  </r>
  <r>
    <n v="16850"/>
    <n v="65"/>
    <x v="1709"/>
    <x v="224"/>
    <b v="0"/>
    <s v="Approved"/>
    <s v="WeareA2B"/>
    <s v="Standard"/>
    <s v="medium"/>
    <s v="medium"/>
    <n v="1807.45"/>
    <n v="778.69"/>
    <n v="42145"/>
  </r>
  <r>
    <n v="16851"/>
    <n v="91"/>
    <x v="2520"/>
    <x v="55"/>
    <b v="1"/>
    <s v="Approved"/>
    <s v="Solex"/>
    <s v="Standard"/>
    <s v="medium"/>
    <s v="medium"/>
    <n v="100.35"/>
    <n v="75.260000000000005"/>
    <n v="37874"/>
  </r>
  <r>
    <n v="16852"/>
    <n v="5"/>
    <x v="3139"/>
    <x v="66"/>
    <b v="1"/>
    <s v="Approved"/>
    <s v="Trek Bicycles"/>
    <s v="Mountain"/>
    <s v="low"/>
    <s v="medium"/>
    <n v="574.64"/>
    <n v="459.71"/>
    <n v="40784"/>
  </r>
  <r>
    <n v="16853"/>
    <n v="28"/>
    <x v="974"/>
    <x v="15"/>
    <m/>
    <s v="Approved"/>
    <s v="Norco Bicycles"/>
    <s v="Standard"/>
    <s v="medium"/>
    <s v="small"/>
    <n v="1216.1400000000001"/>
    <n v="1082.3599999999999"/>
    <n v="33455"/>
  </r>
  <r>
    <n v="16854"/>
    <n v="68"/>
    <x v="1351"/>
    <x v="144"/>
    <b v="0"/>
    <s v="Approved"/>
    <s v="OHM Cycles"/>
    <s v="Standard"/>
    <s v="medium"/>
    <s v="medium"/>
    <n v="1636.9"/>
    <n v="44.71"/>
    <n v="40410"/>
  </r>
  <r>
    <n v="16855"/>
    <n v="0"/>
    <x v="3427"/>
    <x v="244"/>
    <b v="0"/>
    <s v="Approved"/>
    <s v="Solex"/>
    <s v="Standard"/>
    <s v="medium"/>
    <s v="medium"/>
    <n v="441.49"/>
    <n v="84.99"/>
    <n v="41009"/>
  </r>
  <r>
    <n v="16856"/>
    <n v="99"/>
    <x v="2759"/>
    <x v="60"/>
    <b v="0"/>
    <s v="Approved"/>
    <s v="Trek Bicycles"/>
    <s v="Road"/>
    <s v="low"/>
    <s v="small"/>
    <n v="1720.7"/>
    <n v="1531.42"/>
    <n v="38991"/>
  </r>
  <r>
    <n v="16857"/>
    <n v="50"/>
    <x v="1564"/>
    <x v="264"/>
    <b v="1"/>
    <s v="Approved"/>
    <s v="WeareA2B"/>
    <s v="Standard"/>
    <s v="medium"/>
    <s v="small"/>
    <n v="175.89"/>
    <n v="131.91999999999999"/>
    <n v="42295"/>
  </r>
  <r>
    <n v="16858"/>
    <n v="34"/>
    <x v="3274"/>
    <x v="115"/>
    <b v="1"/>
    <s v="Approved"/>
    <s v="Norco Bicycles"/>
    <s v="Road"/>
    <s v="high"/>
    <s v="large"/>
    <n v="774.53"/>
    <n v="464.72"/>
    <n v="37698"/>
  </r>
  <r>
    <n v="16859"/>
    <n v="0"/>
    <x v="2900"/>
    <x v="129"/>
    <b v="1"/>
    <s v="Approved"/>
    <s v="Norco Bicycles"/>
    <s v="Road"/>
    <s v="medium"/>
    <s v="medium"/>
    <n v="543.39"/>
    <n v="407.54"/>
    <n v="42458"/>
  </r>
  <r>
    <n v="16860"/>
    <n v="25"/>
    <x v="709"/>
    <x v="300"/>
    <b v="1"/>
    <s v="Approved"/>
    <s v="Giant Bicycles"/>
    <s v="Road"/>
    <s v="medium"/>
    <s v="medium"/>
    <n v="1538.99"/>
    <n v="829.65"/>
    <n v="42404"/>
  </r>
  <r>
    <n v="16861"/>
    <n v="61"/>
    <x v="2370"/>
    <x v="204"/>
    <b v="1"/>
    <s v="Approved"/>
    <s v="OHM Cycles"/>
    <s v="Standard"/>
    <s v="low"/>
    <s v="medium"/>
    <n v="71.16"/>
    <n v="56.93"/>
    <n v="34143"/>
  </r>
  <r>
    <n v="16862"/>
    <n v="58"/>
    <x v="2468"/>
    <x v="221"/>
    <b v="0"/>
    <s v="Approved"/>
    <s v="OHM Cycles"/>
    <s v="Standard"/>
    <s v="medium"/>
    <s v="medium"/>
    <n v="912.52"/>
    <n v="141.4"/>
    <n v="42295"/>
  </r>
  <r>
    <n v="16863"/>
    <n v="22"/>
    <x v="2092"/>
    <x v="346"/>
    <b v="1"/>
    <s v="Approved"/>
    <s v="WeareA2B"/>
    <s v="Standard"/>
    <s v="medium"/>
    <s v="medium"/>
    <n v="60.34"/>
    <n v="45.26"/>
    <n v="34165"/>
  </r>
  <r>
    <n v="16864"/>
    <n v="87"/>
    <x v="80"/>
    <x v="298"/>
    <b v="0"/>
    <s v="Approved"/>
    <s v="Giant Bicycles"/>
    <s v="Standard"/>
    <s v="high"/>
    <s v="medium"/>
    <n v="1179"/>
    <n v="707.4"/>
    <n v="38482"/>
  </r>
  <r>
    <n v="16865"/>
    <n v="3"/>
    <x v="1640"/>
    <x v="58"/>
    <b v="0"/>
    <s v="Approved"/>
    <s v="Trek Bicycles"/>
    <s v="Standard"/>
    <s v="medium"/>
    <s v="large"/>
    <n v="2091.4699999999998"/>
    <n v="388.92"/>
    <n v="41009"/>
  </r>
  <r>
    <n v="16866"/>
    <n v="19"/>
    <x v="1775"/>
    <x v="348"/>
    <b v="1"/>
    <s v="Approved"/>
    <s v="Trek Bicycles"/>
    <s v="Mountain"/>
    <s v="low"/>
    <s v="medium"/>
    <n v="574.64"/>
    <n v="459.71"/>
    <n v="38258"/>
  </r>
  <r>
    <n v="16867"/>
    <n v="48"/>
    <x v="2488"/>
    <x v="75"/>
    <b v="0"/>
    <s v="Approved"/>
    <s v="WeareA2B"/>
    <s v="Standard"/>
    <s v="medium"/>
    <s v="medium"/>
    <n v="1762.96"/>
    <n v="950.52"/>
    <n v="37220"/>
  </r>
  <r>
    <n v="16868"/>
    <n v="83"/>
    <x v="3290"/>
    <x v="188"/>
    <b v="1"/>
    <s v="Approved"/>
    <s v="Solex"/>
    <s v="Touring"/>
    <s v="medium"/>
    <s v="large"/>
    <n v="2083.94"/>
    <n v="675.03"/>
    <n v="35667"/>
  </r>
  <r>
    <n v="16869"/>
    <n v="97"/>
    <x v="1066"/>
    <x v="296"/>
    <b v="0"/>
    <s v="Approved"/>
    <s v="OHM Cycles"/>
    <s v="Road"/>
    <s v="medium"/>
    <s v="medium"/>
    <n v="742.54"/>
    <n v="667.4"/>
    <n v="36146"/>
  </r>
  <r>
    <n v="16870"/>
    <n v="32"/>
    <x v="3484"/>
    <x v="358"/>
    <b v="0"/>
    <s v="Approved"/>
    <s v="Giant Bicycles"/>
    <s v="Standard"/>
    <s v="medium"/>
    <s v="medium"/>
    <n v="642.70000000000005"/>
    <n v="211.37"/>
    <n v="36498"/>
  </r>
  <r>
    <n v="16871"/>
    <n v="53"/>
    <x v="3134"/>
    <x v="77"/>
    <b v="0"/>
    <s v="Approved"/>
    <s v="OHM Cycles"/>
    <s v="Standard"/>
    <s v="medium"/>
    <s v="medium"/>
    <n v="795.34"/>
    <n v="101.58"/>
    <n v="35470"/>
  </r>
  <r>
    <n v="16872"/>
    <n v="0"/>
    <x v="1232"/>
    <x v="187"/>
    <b v="1"/>
    <s v="Approved"/>
    <s v="Solex"/>
    <s v="Standard"/>
    <s v="medium"/>
    <s v="medium"/>
    <n v="100.35"/>
    <n v="75.260000000000005"/>
    <n v="42458"/>
  </r>
  <r>
    <n v="16873"/>
    <n v="55"/>
    <x v="3409"/>
    <x v="244"/>
    <b v="1"/>
    <s v="Approved"/>
    <s v="Trek Bicycles"/>
    <s v="Road"/>
    <s v="medium"/>
    <s v="large"/>
    <n v="1894.19"/>
    <n v="598.76"/>
    <n v="34170"/>
  </r>
  <r>
    <n v="16874"/>
    <n v="3"/>
    <x v="879"/>
    <x v="223"/>
    <b v="0"/>
    <s v="Approved"/>
    <s v="Trek Bicycles"/>
    <s v="Standard"/>
    <s v="medium"/>
    <s v="large"/>
    <n v="2091.4699999999998"/>
    <n v="388.92"/>
    <n v="41167"/>
  </r>
  <r>
    <n v="16875"/>
    <n v="0"/>
    <x v="1945"/>
    <x v="12"/>
    <b v="1"/>
    <s v="Approved"/>
    <s v="OHM Cycles"/>
    <s v="Standard"/>
    <s v="low"/>
    <s v="medium"/>
    <n v="71.16"/>
    <n v="56.93"/>
    <n v="36146"/>
  </r>
  <r>
    <n v="16876"/>
    <n v="91"/>
    <x v="1211"/>
    <x v="274"/>
    <b v="1"/>
    <s v="Approved"/>
    <s v="Solex"/>
    <s v="Standard"/>
    <s v="medium"/>
    <s v="medium"/>
    <n v="100.35"/>
    <n v="75.260000000000005"/>
    <n v="34556"/>
  </r>
  <r>
    <n v="16877"/>
    <n v="57"/>
    <x v="13"/>
    <x v="143"/>
    <b v="0"/>
    <s v="Approved"/>
    <s v="WeareA2B"/>
    <s v="Touring"/>
    <s v="medium"/>
    <s v="large"/>
    <n v="1890.39"/>
    <n v="260.14"/>
    <n v="33259"/>
  </r>
  <r>
    <n v="16878"/>
    <n v="86"/>
    <x v="1570"/>
    <x v="225"/>
    <b v="1"/>
    <s v="Approved"/>
    <s v="OHM Cycles"/>
    <s v="Standard"/>
    <s v="medium"/>
    <s v="medium"/>
    <n v="235.63"/>
    <n v="125.07"/>
    <n v="38206"/>
  </r>
  <r>
    <n v="16879"/>
    <n v="83"/>
    <x v="2664"/>
    <x v="71"/>
    <b v="1"/>
    <s v="Approved"/>
    <s v="Solex"/>
    <s v="Touring"/>
    <s v="medium"/>
    <s v="large"/>
    <n v="2083.94"/>
    <n v="675.03"/>
    <n v="36145"/>
  </r>
  <r>
    <n v="16880"/>
    <n v="0"/>
    <x v="1973"/>
    <x v="148"/>
    <b v="1"/>
    <s v="Approved"/>
    <s v="Trek Bicycles"/>
    <s v="Road"/>
    <s v="medium"/>
    <s v="medium"/>
    <n v="533.51"/>
    <n v="400.13"/>
    <n v="41064"/>
  </r>
  <r>
    <n v="16881"/>
    <n v="36"/>
    <x v="2455"/>
    <x v="197"/>
    <b v="1"/>
    <s v="Approved"/>
    <s v="Solex"/>
    <s v="Standard"/>
    <s v="low"/>
    <s v="medium"/>
    <n v="945.04"/>
    <n v="507.58"/>
    <n v="35052"/>
  </r>
  <r>
    <n v="16882"/>
    <n v="25"/>
    <x v="1016"/>
    <x v="15"/>
    <b v="1"/>
    <s v="Approved"/>
    <s v="OHM Cycles"/>
    <s v="Standard"/>
    <s v="high"/>
    <s v="medium"/>
    <n v="2005.66"/>
    <n v="1203.4000000000001"/>
    <n v="37220"/>
  </r>
  <r>
    <n v="16883"/>
    <n v="16"/>
    <x v="726"/>
    <x v="6"/>
    <b v="1"/>
    <s v="Approved"/>
    <s v="Norco Bicycles"/>
    <s v="Standard"/>
    <s v="high"/>
    <s v="small"/>
    <n v="1661.92"/>
    <n v="1479.11"/>
    <n v="33888"/>
  </r>
  <r>
    <n v="16884"/>
    <n v="66"/>
    <x v="2848"/>
    <x v="6"/>
    <b v="1"/>
    <s v="Approved"/>
    <s v="Giant Bicycles"/>
    <s v="Road"/>
    <s v="low"/>
    <s v="small"/>
    <n v="590.26"/>
    <n v="525.33000000000004"/>
    <n v="38647"/>
  </r>
  <r>
    <n v="16885"/>
    <n v="69"/>
    <x v="296"/>
    <x v="45"/>
    <b v="0"/>
    <s v="Approved"/>
    <s v="Giant Bicycles"/>
    <s v="Road"/>
    <s v="medium"/>
    <s v="medium"/>
    <n v="792.9"/>
    <n v="594.67999999999995"/>
    <n v="42105"/>
  </r>
  <r>
    <n v="16886"/>
    <n v="50"/>
    <x v="1353"/>
    <x v="101"/>
    <b v="1"/>
    <s v="Approved"/>
    <s v="WeareA2B"/>
    <s v="Standard"/>
    <s v="medium"/>
    <s v="small"/>
    <n v="175.89"/>
    <n v="131.91999999999999"/>
    <n v="35707"/>
  </r>
  <r>
    <n v="16887"/>
    <n v="64"/>
    <x v="3372"/>
    <x v="133"/>
    <b v="1"/>
    <s v="Approved"/>
    <s v="Trek Bicycles"/>
    <s v="Standard"/>
    <s v="medium"/>
    <s v="large"/>
    <n v="1469.44"/>
    <n v="596.54999999999995"/>
    <n v="34996"/>
  </r>
  <r>
    <n v="16888"/>
    <n v="27"/>
    <x v="396"/>
    <x v="204"/>
    <b v="0"/>
    <s v="Approved"/>
    <s v="Trek Bicycles"/>
    <s v="Standard"/>
    <s v="low"/>
    <s v="medium"/>
    <n v="1057.51"/>
    <n v="154.4"/>
    <n v="35560"/>
  </r>
  <r>
    <n v="16889"/>
    <n v="55"/>
    <x v="2077"/>
    <x v="90"/>
    <b v="1"/>
    <s v="Approved"/>
    <s v="Trek Bicycles"/>
    <s v="Road"/>
    <s v="medium"/>
    <s v="large"/>
    <n v="1894.19"/>
    <n v="598.76"/>
    <n v="37823"/>
  </r>
  <r>
    <n v="16890"/>
    <n v="22"/>
    <x v="2077"/>
    <x v="132"/>
    <b v="1"/>
    <s v="Approved"/>
    <s v="WeareA2B"/>
    <s v="Standard"/>
    <s v="medium"/>
    <s v="medium"/>
    <n v="60.34"/>
    <n v="45.26"/>
    <n v="34165"/>
  </r>
  <r>
    <n v="16891"/>
    <n v="39"/>
    <x v="2327"/>
    <x v="72"/>
    <b v="1"/>
    <s v="Approved"/>
    <s v="Giant Bicycles"/>
    <s v="Standard"/>
    <s v="medium"/>
    <s v="large"/>
    <n v="1812.75"/>
    <n v="582.48"/>
    <n v="40672"/>
  </r>
  <r>
    <n v="16892"/>
    <n v="75"/>
    <x v="2220"/>
    <x v="161"/>
    <b v="1"/>
    <s v="Approved"/>
    <s v="Giant Bicycles"/>
    <s v="Touring"/>
    <s v="medium"/>
    <s v="large"/>
    <n v="1873.97"/>
    <n v="863.95"/>
    <n v="41922"/>
  </r>
  <r>
    <n v="16893"/>
    <n v="35"/>
    <x v="1199"/>
    <x v="216"/>
    <b v="1"/>
    <s v="Approved"/>
    <s v="Trek Bicycles"/>
    <s v="Standard"/>
    <s v="low"/>
    <s v="medium"/>
    <n v="1057.51"/>
    <n v="154.4"/>
    <n v="34527"/>
  </r>
  <r>
    <n v="16894"/>
    <n v="50"/>
    <x v="1982"/>
    <x v="93"/>
    <b v="1"/>
    <s v="Approved"/>
    <s v="WeareA2B"/>
    <s v="Standard"/>
    <s v="medium"/>
    <s v="small"/>
    <n v="175.89"/>
    <n v="131.91999999999999"/>
    <n v="37668"/>
  </r>
  <r>
    <n v="16895"/>
    <n v="46"/>
    <x v="622"/>
    <x v="299"/>
    <b v="1"/>
    <s v="Approved"/>
    <s v="Solex"/>
    <s v="Standard"/>
    <s v="low"/>
    <s v="medium"/>
    <n v="1289.8499999999999"/>
    <n v="74.510000000000005"/>
    <n v="35470"/>
  </r>
  <r>
    <n v="16896"/>
    <n v="27"/>
    <x v="2655"/>
    <x v="275"/>
    <b v="1"/>
    <s v="Approved"/>
    <s v="Trek Bicycles"/>
    <s v="Standard"/>
    <s v="low"/>
    <s v="medium"/>
    <n v="1057.51"/>
    <n v="154.4"/>
    <n v="34527"/>
  </r>
  <r>
    <n v="16897"/>
    <n v="98"/>
    <x v="2204"/>
    <x v="171"/>
    <b v="1"/>
    <s v="Approved"/>
    <s v="Trek Bicycles"/>
    <s v="Standard"/>
    <s v="high"/>
    <s v="medium"/>
    <n v="358.39"/>
    <n v="215.03"/>
    <n v="38002"/>
  </r>
  <r>
    <n v="16898"/>
    <n v="67"/>
    <x v="42"/>
    <x v="288"/>
    <b v="1"/>
    <s v="Approved"/>
    <s v="Norco Bicycles"/>
    <s v="Road"/>
    <s v="medium"/>
    <s v="medium"/>
    <n v="544.04999999999995"/>
    <n v="376.84"/>
    <n v="38647"/>
  </r>
  <r>
    <n v="16899"/>
    <n v="97"/>
    <x v="198"/>
    <x v="53"/>
    <b v="0"/>
    <s v="Approved"/>
    <s v="Solex"/>
    <s v="Standard"/>
    <s v="medium"/>
    <s v="large"/>
    <n v="202.62"/>
    <n v="151.96"/>
    <n v="42458"/>
  </r>
  <r>
    <n v="16900"/>
    <n v="42"/>
    <x v="1384"/>
    <x v="127"/>
    <b v="1"/>
    <s v="Approved"/>
    <s v="OHM Cycles"/>
    <s v="Road"/>
    <s v="medium"/>
    <s v="small"/>
    <n v="1810"/>
    <n v="1610.9"/>
    <n v="39526"/>
  </r>
  <r>
    <n v="16901"/>
    <n v="88"/>
    <x v="3058"/>
    <x v="321"/>
    <b v="1"/>
    <s v="Approved"/>
    <s v="Norco Bicycles"/>
    <s v="Standard"/>
    <s v="medium"/>
    <s v="medium"/>
    <n v="1198.46"/>
    <n v="381.1"/>
    <n v="37626"/>
  </r>
  <r>
    <n v="16902"/>
    <n v="51"/>
    <x v="3465"/>
    <x v="266"/>
    <b v="1"/>
    <s v="Approved"/>
    <s v="OHM Cycles"/>
    <s v="Standard"/>
    <s v="high"/>
    <s v="medium"/>
    <n v="2005.66"/>
    <n v="1203.4000000000001"/>
    <n v="34170"/>
  </r>
  <r>
    <n v="16903"/>
    <n v="82"/>
    <x v="3209"/>
    <x v="242"/>
    <b v="0"/>
    <s v="Approved"/>
    <s v="Norco Bicycles"/>
    <s v="Standard"/>
    <s v="high"/>
    <s v="medium"/>
    <n v="1148.6400000000001"/>
    <n v="689.18"/>
    <n v="42226"/>
  </r>
  <r>
    <n v="16904"/>
    <n v="92"/>
    <x v="3265"/>
    <x v="361"/>
    <b v="1"/>
    <s v="Approved"/>
    <s v="WeareA2B"/>
    <s v="Standard"/>
    <s v="medium"/>
    <s v="small"/>
    <n v="1415.01"/>
    <n v="1259.3599999999999"/>
    <n v="36833"/>
  </r>
  <r>
    <n v="16905"/>
    <n v="73"/>
    <x v="1431"/>
    <x v="198"/>
    <b v="1"/>
    <s v="Approved"/>
    <s v="Solex"/>
    <s v="Standard"/>
    <s v="medium"/>
    <s v="medium"/>
    <n v="1945.43"/>
    <n v="333.18"/>
    <n v="33429"/>
  </r>
  <r>
    <n v="16906"/>
    <n v="70"/>
    <x v="2204"/>
    <x v="82"/>
    <b v="1"/>
    <s v="Cancelled"/>
    <s v="Trek Bicycles"/>
    <s v="Standard"/>
    <s v="high"/>
    <s v="medium"/>
    <n v="495.72"/>
    <n v="297.43"/>
    <n v="42105"/>
  </r>
  <r>
    <n v="16907"/>
    <n v="0"/>
    <x v="738"/>
    <x v="119"/>
    <b v="0"/>
    <s v="Approved"/>
    <m/>
    <m/>
    <m/>
    <m/>
    <n v="731.41"/>
    <m/>
    <m/>
  </r>
  <r>
    <n v="16908"/>
    <n v="63"/>
    <x v="674"/>
    <x v="114"/>
    <b v="1"/>
    <s v="Approved"/>
    <s v="Solex"/>
    <s v="Standard"/>
    <s v="medium"/>
    <s v="medium"/>
    <n v="1483.2"/>
    <n v="99.59"/>
    <n v="36146"/>
  </r>
  <r>
    <n v="16909"/>
    <n v="7"/>
    <x v="398"/>
    <x v="261"/>
    <b v="1"/>
    <s v="Approved"/>
    <s v="Trek Bicycles"/>
    <s v="Road"/>
    <s v="low"/>
    <s v="medium"/>
    <n v="980.37"/>
    <n v="234.43"/>
    <n v="39298"/>
  </r>
  <r>
    <n v="16910"/>
    <n v="41"/>
    <x v="2873"/>
    <x v="283"/>
    <b v="0"/>
    <s v="Approved"/>
    <s v="Solex"/>
    <s v="Road"/>
    <s v="medium"/>
    <s v="medium"/>
    <n v="416.98"/>
    <n v="312.74"/>
    <n v="35560"/>
  </r>
  <r>
    <n v="16911"/>
    <n v="68"/>
    <x v="1297"/>
    <x v="96"/>
    <b v="0"/>
    <s v="Approved"/>
    <s v="OHM Cycles"/>
    <s v="Standard"/>
    <s v="medium"/>
    <s v="medium"/>
    <n v="1636.9"/>
    <n v="44.71"/>
    <n v="40410"/>
  </r>
  <r>
    <n v="16912"/>
    <n v="16"/>
    <x v="1957"/>
    <x v="11"/>
    <b v="0"/>
    <s v="Approved"/>
    <s v="Norco Bicycles"/>
    <s v="Standard"/>
    <s v="high"/>
    <s v="small"/>
    <n v="1661.92"/>
    <n v="1479.11"/>
    <n v="41345"/>
  </r>
  <r>
    <n v="16913"/>
    <n v="53"/>
    <x v="160"/>
    <x v="341"/>
    <b v="1"/>
    <s v="Approved"/>
    <s v="OHM Cycles"/>
    <s v="Standard"/>
    <s v="medium"/>
    <s v="medium"/>
    <n v="795.34"/>
    <n v="101.58"/>
    <n v="35470"/>
  </r>
  <r>
    <n v="16914"/>
    <n v="73"/>
    <x v="2540"/>
    <x v="22"/>
    <b v="1"/>
    <s v="Approved"/>
    <s v="Solex"/>
    <s v="Standard"/>
    <s v="medium"/>
    <s v="medium"/>
    <n v="1945.43"/>
    <n v="333.18"/>
    <n v="36668"/>
  </r>
  <r>
    <n v="16915"/>
    <n v="75"/>
    <x v="487"/>
    <x v="16"/>
    <b v="1"/>
    <s v="Approved"/>
    <s v="Giant Bicycles"/>
    <s v="Touring"/>
    <s v="medium"/>
    <s v="large"/>
    <n v="1873.97"/>
    <n v="863.95"/>
    <n v="38193"/>
  </r>
  <r>
    <n v="16916"/>
    <n v="17"/>
    <x v="1080"/>
    <x v="43"/>
    <b v="0"/>
    <s v="Approved"/>
    <s v="WeareA2B"/>
    <s v="Touring"/>
    <s v="medium"/>
    <s v="large"/>
    <n v="1362.99"/>
    <n v="57.74"/>
    <n v="34079"/>
  </r>
  <r>
    <n v="16917"/>
    <n v="42"/>
    <x v="2437"/>
    <x v="259"/>
    <b v="0"/>
    <s v="Approved"/>
    <s v="OHM Cycles"/>
    <s v="Road"/>
    <s v="medium"/>
    <s v="small"/>
    <n v="1810"/>
    <n v="1610.9"/>
    <n v="39526"/>
  </r>
  <r>
    <n v="16918"/>
    <n v="2"/>
    <x v="1039"/>
    <x v="151"/>
    <b v="1"/>
    <s v="Approved"/>
    <s v="Giant Bicycles"/>
    <s v="Road"/>
    <s v="low"/>
    <s v="small"/>
    <n v="590.26"/>
    <n v="525.33000000000004"/>
    <n v="40487"/>
  </r>
  <r>
    <n v="16919"/>
    <n v="83"/>
    <x v="19"/>
    <x v="37"/>
    <m/>
    <s v="Approved"/>
    <s v="Solex"/>
    <s v="Touring"/>
    <s v="medium"/>
    <s v="large"/>
    <n v="2083.94"/>
    <n v="675.03"/>
    <n v="38206"/>
  </r>
  <r>
    <n v="16920"/>
    <n v="18"/>
    <x v="2116"/>
    <x v="117"/>
    <b v="0"/>
    <s v="Approved"/>
    <s v="Solex"/>
    <s v="Standard"/>
    <s v="medium"/>
    <s v="medium"/>
    <n v="575.27"/>
    <n v="431.45"/>
    <n v="41345"/>
  </r>
  <r>
    <n v="16921"/>
    <n v="46"/>
    <x v="1559"/>
    <x v="188"/>
    <b v="0"/>
    <s v="Approved"/>
    <s v="Solex"/>
    <s v="Standard"/>
    <s v="low"/>
    <s v="medium"/>
    <n v="1289.8499999999999"/>
    <n v="74.510000000000005"/>
    <n v="39427"/>
  </r>
  <r>
    <n v="16922"/>
    <n v="50"/>
    <x v="1499"/>
    <x v="7"/>
    <b v="0"/>
    <s v="Approved"/>
    <s v="WeareA2B"/>
    <s v="Standard"/>
    <s v="medium"/>
    <s v="small"/>
    <n v="175.89"/>
    <n v="131.91999999999999"/>
    <n v="41009"/>
  </r>
  <r>
    <n v="16923"/>
    <n v="12"/>
    <x v="1085"/>
    <x v="36"/>
    <b v="0"/>
    <s v="Approved"/>
    <s v="WeareA2B"/>
    <s v="Standard"/>
    <s v="medium"/>
    <s v="medium"/>
    <n v="1231.1500000000001"/>
    <n v="161.6"/>
    <n v="38216"/>
  </r>
  <r>
    <n v="16924"/>
    <n v="7"/>
    <x v="1990"/>
    <x v="343"/>
    <b v="1"/>
    <s v="Approved"/>
    <s v="Trek Bicycles"/>
    <s v="Road"/>
    <s v="low"/>
    <s v="medium"/>
    <n v="980.37"/>
    <n v="234.43"/>
    <n v="41701"/>
  </r>
  <r>
    <n v="16925"/>
    <n v="32"/>
    <x v="877"/>
    <x v="281"/>
    <b v="0"/>
    <s v="Approved"/>
    <s v="Giant Bicycles"/>
    <s v="Standard"/>
    <s v="medium"/>
    <s v="medium"/>
    <n v="642.70000000000005"/>
    <n v="211.37"/>
    <n v="37337"/>
  </r>
  <r>
    <n v="16926"/>
    <n v="84"/>
    <x v="3322"/>
    <x v="242"/>
    <b v="0"/>
    <s v="Approved"/>
    <s v="Trek Bicycles"/>
    <s v="Road"/>
    <s v="medium"/>
    <s v="medium"/>
    <n v="290.62"/>
    <n v="215.14"/>
    <n v="38339"/>
  </r>
  <r>
    <n v="16927"/>
    <n v="54"/>
    <x v="1834"/>
    <x v="305"/>
    <b v="0"/>
    <s v="Approved"/>
    <s v="WeareA2B"/>
    <s v="Standard"/>
    <s v="medium"/>
    <s v="medium"/>
    <n v="1292.8399999999999"/>
    <n v="13.44"/>
    <n v="33259"/>
  </r>
  <r>
    <n v="16928"/>
    <n v="50"/>
    <x v="1594"/>
    <x v="238"/>
    <b v="1"/>
    <s v="Approved"/>
    <s v="Giant Bicycles"/>
    <s v="Standard"/>
    <s v="medium"/>
    <s v="medium"/>
    <n v="642.70000000000005"/>
    <n v="211.37"/>
    <n v="37337"/>
  </r>
  <r>
    <n v="16929"/>
    <n v="70"/>
    <x v="157"/>
    <x v="230"/>
    <b v="1"/>
    <s v="Approved"/>
    <s v="Trek Bicycles"/>
    <s v="Standard"/>
    <s v="high"/>
    <s v="medium"/>
    <n v="495.72"/>
    <n v="297.43"/>
    <n v="42710"/>
  </r>
  <r>
    <n v="16930"/>
    <n v="4"/>
    <x v="1315"/>
    <x v="237"/>
    <b v="0"/>
    <s v="Approved"/>
    <s v="Giant Bicycles"/>
    <s v="Standard"/>
    <s v="high"/>
    <s v="medium"/>
    <n v="1129.1300000000001"/>
    <n v="677.48"/>
    <n v="40649"/>
  </r>
  <r>
    <n v="16931"/>
    <n v="38"/>
    <x v="50"/>
    <x v="49"/>
    <b v="1"/>
    <s v="Approved"/>
    <s v="Trek Bicycles"/>
    <s v="Standard"/>
    <s v="medium"/>
    <s v="large"/>
    <n v="2091.4699999999998"/>
    <n v="388.92"/>
    <n v="34115"/>
  </r>
  <r>
    <n v="16932"/>
    <n v="2"/>
    <x v="939"/>
    <x v="193"/>
    <b v="0"/>
    <s v="Approved"/>
    <s v="Giant Bicycles"/>
    <s v="Road"/>
    <s v="low"/>
    <s v="small"/>
    <n v="590.26"/>
    <n v="525.33000000000004"/>
    <n v="38647"/>
  </r>
  <r>
    <n v="16933"/>
    <n v="59"/>
    <x v="72"/>
    <x v="343"/>
    <b v="1"/>
    <s v="Approved"/>
    <s v="Solex"/>
    <s v="Standard"/>
    <s v="medium"/>
    <s v="large"/>
    <n v="1061.56"/>
    <n v="733.58"/>
    <n v="34170"/>
  </r>
  <r>
    <n v="16934"/>
    <n v="49"/>
    <x v="1656"/>
    <x v="354"/>
    <b v="0"/>
    <s v="Approved"/>
    <s v="Trek Bicycles"/>
    <s v="Road"/>
    <s v="medium"/>
    <s v="medium"/>
    <n v="533.51"/>
    <n v="400.13"/>
    <n v="41064"/>
  </r>
  <r>
    <n v="16935"/>
    <n v="0"/>
    <x v="912"/>
    <x v="300"/>
    <b v="0"/>
    <s v="Approved"/>
    <m/>
    <m/>
    <m/>
    <m/>
    <n v="1034.17"/>
    <m/>
    <m/>
  </r>
  <r>
    <n v="16936"/>
    <n v="78"/>
    <x v="1274"/>
    <x v="342"/>
    <b v="1"/>
    <s v="Approved"/>
    <s v="Giant Bicycles"/>
    <s v="Standard"/>
    <s v="medium"/>
    <s v="large"/>
    <n v="1765.3"/>
    <n v="709.48"/>
    <n v="41533"/>
  </r>
  <r>
    <n v="16937"/>
    <n v="0"/>
    <x v="2173"/>
    <x v="246"/>
    <b v="1"/>
    <s v="Approved"/>
    <s v="Solex"/>
    <s v="Standard"/>
    <s v="medium"/>
    <s v="medium"/>
    <n v="478.16"/>
    <n v="298.72000000000003"/>
    <n v="34143"/>
  </r>
  <r>
    <n v="16938"/>
    <n v="9"/>
    <x v="1363"/>
    <x v="151"/>
    <b v="1"/>
    <s v="Approved"/>
    <s v="Norco Bicycles"/>
    <s v="Standard"/>
    <s v="medium"/>
    <s v="small"/>
    <n v="1216.1400000000001"/>
    <n v="1082.3599999999999"/>
    <n v="37698"/>
  </r>
  <r>
    <n v="16939"/>
    <n v="40"/>
    <x v="2869"/>
    <x v="120"/>
    <b v="0"/>
    <s v="Approved"/>
    <s v="OHM Cycles"/>
    <s v="Standard"/>
    <s v="high"/>
    <s v="medium"/>
    <n v="1458.17"/>
    <n v="874.9"/>
    <n v="38750"/>
  </r>
  <r>
    <n v="16940"/>
    <n v="36"/>
    <x v="1844"/>
    <x v="18"/>
    <b v="1"/>
    <s v="Approved"/>
    <s v="Solex"/>
    <s v="Standard"/>
    <s v="low"/>
    <s v="medium"/>
    <n v="945.04"/>
    <n v="507.58"/>
    <n v="39526"/>
  </r>
  <r>
    <n v="16941"/>
    <n v="3"/>
    <x v="2645"/>
    <x v="325"/>
    <b v="0"/>
    <s v="Approved"/>
    <s v="Trek Bicycles"/>
    <s v="Standard"/>
    <s v="medium"/>
    <s v="large"/>
    <n v="2091.4699999999998"/>
    <n v="388.92"/>
    <n v="36361"/>
  </r>
  <r>
    <n v="16942"/>
    <n v="86"/>
    <x v="1615"/>
    <x v="184"/>
    <b v="1"/>
    <s v="Approved"/>
    <s v="OHM Cycles"/>
    <s v="Standard"/>
    <s v="medium"/>
    <s v="medium"/>
    <n v="235.63"/>
    <n v="125.07"/>
    <n v="36145"/>
  </r>
  <r>
    <n v="16943"/>
    <n v="13"/>
    <x v="2122"/>
    <x v="271"/>
    <b v="0"/>
    <s v="Approved"/>
    <s v="Solex"/>
    <s v="Standard"/>
    <s v="medium"/>
    <s v="medium"/>
    <n v="1163.8900000000001"/>
    <n v="589.27"/>
    <n v="42560"/>
  </r>
  <r>
    <n v="16944"/>
    <n v="63"/>
    <x v="1166"/>
    <x v="313"/>
    <b v="0"/>
    <s v="Approved"/>
    <s v="Solex"/>
    <s v="Standard"/>
    <s v="medium"/>
    <s v="medium"/>
    <n v="1483.2"/>
    <n v="99.59"/>
    <n v="36146"/>
  </r>
  <r>
    <n v="16945"/>
    <n v="85"/>
    <x v="1428"/>
    <x v="272"/>
    <b v="1"/>
    <s v="Approved"/>
    <s v="WeareA2B"/>
    <s v="Standard"/>
    <s v="medium"/>
    <s v="medium"/>
    <n v="1228.07"/>
    <n v="400.91"/>
    <n v="36668"/>
  </r>
  <r>
    <n v="16946"/>
    <n v="9"/>
    <x v="269"/>
    <x v="297"/>
    <b v="0"/>
    <s v="Approved"/>
    <s v="OHM Cycles"/>
    <s v="Road"/>
    <s v="medium"/>
    <s v="medium"/>
    <n v="742.54"/>
    <n v="667.4"/>
    <n v="41701"/>
  </r>
  <r>
    <n v="16947"/>
    <n v="20"/>
    <x v="3148"/>
    <x v="109"/>
    <b v="0"/>
    <s v="Approved"/>
    <s v="Trek Bicycles"/>
    <s v="Standard"/>
    <s v="medium"/>
    <s v="small"/>
    <n v="1775.81"/>
    <n v="1580.47"/>
    <n v="40303"/>
  </r>
  <r>
    <n v="16948"/>
    <n v="87"/>
    <x v="1938"/>
    <x v="337"/>
    <b v="1"/>
    <s v="Approved"/>
    <s v="Giant Bicycles"/>
    <s v="Standard"/>
    <s v="high"/>
    <s v="medium"/>
    <n v="1179"/>
    <n v="707.4"/>
    <n v="36145"/>
  </r>
  <r>
    <n v="16949"/>
    <n v="39"/>
    <x v="2902"/>
    <x v="198"/>
    <b v="0"/>
    <s v="Approved"/>
    <s v="Giant Bicycles"/>
    <s v="Standard"/>
    <s v="medium"/>
    <s v="large"/>
    <n v="1812.75"/>
    <n v="582.48"/>
    <n v="40336"/>
  </r>
  <r>
    <n v="16950"/>
    <n v="51"/>
    <x v="619"/>
    <x v="239"/>
    <b v="0"/>
    <s v="Approved"/>
    <s v="OHM Cycles"/>
    <s v="Standard"/>
    <s v="high"/>
    <s v="medium"/>
    <n v="2005.66"/>
    <n v="1203.4000000000001"/>
    <n v="33259"/>
  </r>
  <r>
    <n v="16951"/>
    <n v="54"/>
    <x v="1436"/>
    <x v="6"/>
    <b v="1"/>
    <s v="Approved"/>
    <s v="WeareA2B"/>
    <s v="Standard"/>
    <s v="medium"/>
    <s v="medium"/>
    <n v="1807.45"/>
    <n v="778.69"/>
    <n v="42145"/>
  </r>
  <r>
    <n v="16952"/>
    <n v="91"/>
    <x v="3036"/>
    <x v="17"/>
    <b v="0"/>
    <s v="Approved"/>
    <s v="WeareA2B"/>
    <s v="Standard"/>
    <s v="low"/>
    <s v="medium"/>
    <n v="642.30999999999995"/>
    <n v="513.85"/>
    <n v="38339"/>
  </r>
  <r>
    <n v="16953"/>
    <n v="67"/>
    <x v="1207"/>
    <x v="170"/>
    <b v="1"/>
    <s v="Approved"/>
    <s v="Norco Bicycles"/>
    <s v="Road"/>
    <s v="medium"/>
    <s v="medium"/>
    <n v="544.04999999999995"/>
    <n v="376.84"/>
    <n v="37659"/>
  </r>
  <r>
    <n v="16954"/>
    <n v="63"/>
    <x v="1243"/>
    <x v="43"/>
    <b v="0"/>
    <s v="Approved"/>
    <s v="WeareA2B"/>
    <s v="Standard"/>
    <s v="medium"/>
    <s v="medium"/>
    <n v="1992.93"/>
    <n v="762.63"/>
    <n v="33552"/>
  </r>
  <r>
    <n v="16955"/>
    <n v="10"/>
    <x v="2920"/>
    <x v="358"/>
    <b v="0"/>
    <s v="Approved"/>
    <s v="Solex"/>
    <s v="Standard"/>
    <s v="medium"/>
    <s v="medium"/>
    <n v="1945.43"/>
    <n v="333.18"/>
    <n v="33429"/>
  </r>
  <r>
    <n v="16956"/>
    <n v="0"/>
    <x v="716"/>
    <x v="12"/>
    <b v="0"/>
    <s v="Approved"/>
    <s v="WeareA2B"/>
    <s v="Standard"/>
    <s v="medium"/>
    <s v="medium"/>
    <n v="60.34"/>
    <n v="45.26"/>
    <n v="40670"/>
  </r>
  <r>
    <n v="16957"/>
    <n v="34"/>
    <x v="589"/>
    <x v="11"/>
    <b v="1"/>
    <s v="Approved"/>
    <s v="Norco Bicycles"/>
    <s v="Road"/>
    <s v="high"/>
    <s v="large"/>
    <n v="774.53"/>
    <n v="464.72"/>
    <n v="37698"/>
  </r>
  <r>
    <n v="16958"/>
    <n v="35"/>
    <x v="65"/>
    <x v="102"/>
    <b v="0"/>
    <s v="Approved"/>
    <s v="Trek Bicycles"/>
    <s v="Standard"/>
    <s v="low"/>
    <s v="medium"/>
    <n v="1057.51"/>
    <n v="154.4"/>
    <n v="34527"/>
  </r>
  <r>
    <n v="16959"/>
    <n v="57"/>
    <x v="1274"/>
    <x v="51"/>
    <b v="0"/>
    <s v="Approved"/>
    <s v="WeareA2B"/>
    <s v="Touring"/>
    <s v="medium"/>
    <s v="large"/>
    <n v="1890.39"/>
    <n v="260.14"/>
    <n v="42172"/>
  </r>
  <r>
    <n v="16960"/>
    <n v="90"/>
    <x v="2987"/>
    <x v="199"/>
    <b v="1"/>
    <s v="Approved"/>
    <s v="Norco Bicycles"/>
    <s v="Standard"/>
    <s v="low"/>
    <s v="medium"/>
    <n v="363.01"/>
    <n v="290.41000000000003"/>
    <n v="38482"/>
  </r>
  <r>
    <n v="16961"/>
    <n v="55"/>
    <x v="2465"/>
    <x v="13"/>
    <b v="0"/>
    <s v="Approved"/>
    <s v="Trek Bicycles"/>
    <s v="Road"/>
    <s v="medium"/>
    <s v="large"/>
    <n v="1894.19"/>
    <n v="598.76"/>
    <n v="34586"/>
  </r>
  <r>
    <n v="16962"/>
    <n v="56"/>
    <x v="1895"/>
    <x v="325"/>
    <b v="0"/>
    <s v="Approved"/>
    <s v="Norco Bicycles"/>
    <s v="Mountain"/>
    <s v="low"/>
    <s v="small"/>
    <n v="688.63"/>
    <n v="612.88"/>
    <n v="34115"/>
  </r>
  <r>
    <n v="16963"/>
    <n v="7"/>
    <x v="2066"/>
    <x v="282"/>
    <b v="0"/>
    <s v="Approved"/>
    <s v="Trek Bicycles"/>
    <s v="Road"/>
    <s v="low"/>
    <s v="medium"/>
    <n v="980.37"/>
    <n v="234.43"/>
    <n v="38258"/>
  </r>
  <r>
    <n v="16964"/>
    <n v="36"/>
    <x v="861"/>
    <x v="330"/>
    <b v="1"/>
    <s v="Approved"/>
    <s v="Solex"/>
    <s v="Standard"/>
    <s v="low"/>
    <s v="medium"/>
    <n v="945.04"/>
    <n v="507.58"/>
    <n v="35052"/>
  </r>
  <r>
    <n v="16965"/>
    <n v="38"/>
    <x v="2102"/>
    <x v="23"/>
    <b v="1"/>
    <s v="Approved"/>
    <s v="Solex"/>
    <s v="Standard"/>
    <s v="medium"/>
    <s v="medium"/>
    <n v="1577.53"/>
    <n v="826.51"/>
    <n v="36498"/>
  </r>
  <r>
    <n v="16966"/>
    <n v="49"/>
    <x v="2581"/>
    <x v="180"/>
    <b v="0"/>
    <s v="Approved"/>
    <s v="Trek Bicycles"/>
    <s v="Road"/>
    <s v="medium"/>
    <s v="medium"/>
    <n v="533.51"/>
    <n v="400.13"/>
    <n v="41064"/>
  </r>
  <r>
    <n v="16967"/>
    <n v="75"/>
    <x v="183"/>
    <x v="130"/>
    <b v="0"/>
    <s v="Approved"/>
    <s v="Giant Bicycles"/>
    <s v="Touring"/>
    <s v="medium"/>
    <s v="large"/>
    <n v="1873.97"/>
    <n v="863.95"/>
    <n v="41922"/>
  </r>
  <r>
    <n v="16968"/>
    <n v="62"/>
    <x v="1990"/>
    <x v="233"/>
    <b v="1"/>
    <s v="Approved"/>
    <s v="Solex"/>
    <s v="Standard"/>
    <s v="medium"/>
    <s v="medium"/>
    <n v="478.16"/>
    <n v="298.72000000000003"/>
    <n v="40410"/>
  </r>
  <r>
    <n v="16969"/>
    <n v="6"/>
    <x v="3356"/>
    <x v="71"/>
    <b v="0"/>
    <s v="Approved"/>
    <s v="OHM Cycles"/>
    <s v="Standard"/>
    <s v="high"/>
    <s v="medium"/>
    <n v="227.88"/>
    <n v="136.72999999999999"/>
    <n v="37659"/>
  </r>
  <r>
    <n v="16970"/>
    <n v="2"/>
    <x v="188"/>
    <x v="328"/>
    <b v="0"/>
    <s v="Approved"/>
    <s v="Solex"/>
    <s v="Standard"/>
    <s v="medium"/>
    <s v="medium"/>
    <n v="71.489999999999995"/>
    <n v="53.62"/>
    <n v="41701"/>
  </r>
  <r>
    <n v="16971"/>
    <n v="1"/>
    <x v="913"/>
    <x v="143"/>
    <b v="0"/>
    <s v="Approved"/>
    <s v="Giant Bicycles"/>
    <s v="Standard"/>
    <s v="medium"/>
    <s v="medium"/>
    <n v="1403.5"/>
    <n v="954.82"/>
    <n v="42688"/>
  </r>
  <r>
    <n v="16972"/>
    <n v="17"/>
    <x v="1998"/>
    <x v="137"/>
    <b v="1"/>
    <s v="Approved"/>
    <s v="Solex"/>
    <s v="Standard"/>
    <s v="high"/>
    <s v="medium"/>
    <n v="1024.6600000000001"/>
    <n v="614.79999999999995"/>
    <n v="35378"/>
  </r>
  <r>
    <n v="16973"/>
    <n v="5"/>
    <x v="1670"/>
    <x v="6"/>
    <b v="1"/>
    <s v="Approved"/>
    <s v="Trek Bicycles"/>
    <s v="Mountain"/>
    <s v="low"/>
    <s v="medium"/>
    <n v="574.64"/>
    <n v="459.71"/>
    <n v="41701"/>
  </r>
  <r>
    <n v="16974"/>
    <n v="0"/>
    <x v="2742"/>
    <x v="270"/>
    <b v="1"/>
    <s v="Approved"/>
    <s v="Solex"/>
    <s v="Standard"/>
    <s v="medium"/>
    <s v="medium"/>
    <n v="441.49"/>
    <n v="84.99"/>
    <n v="39427"/>
  </r>
  <r>
    <n v="16975"/>
    <n v="50"/>
    <x v="3144"/>
    <x v="227"/>
    <b v="0"/>
    <s v="Approved"/>
    <s v="WeareA2B"/>
    <s v="Standard"/>
    <s v="medium"/>
    <s v="small"/>
    <n v="175.89"/>
    <n v="131.91999999999999"/>
    <n v="33259"/>
  </r>
  <r>
    <n v="16976"/>
    <n v="100"/>
    <x v="1397"/>
    <x v="91"/>
    <b v="0"/>
    <s v="Approved"/>
    <s v="Trek Bicycles"/>
    <s v="Standard"/>
    <s v="medium"/>
    <s v="small"/>
    <n v="1386.84"/>
    <n v="1234.29"/>
    <n v="39880"/>
  </r>
  <r>
    <n v="16977"/>
    <n v="6"/>
    <x v="2927"/>
    <x v="126"/>
    <b v="1"/>
    <s v="Approved"/>
    <s v="OHM Cycles"/>
    <s v="Standard"/>
    <s v="high"/>
    <s v="medium"/>
    <n v="227.88"/>
    <n v="136.72999999999999"/>
    <n v="38258"/>
  </r>
  <r>
    <n v="16978"/>
    <n v="99"/>
    <x v="1615"/>
    <x v="288"/>
    <b v="1"/>
    <s v="Approved"/>
    <s v="OHM Cycles"/>
    <s v="Standard"/>
    <s v="medium"/>
    <s v="medium"/>
    <n v="1227.3399999999999"/>
    <n v="770.89"/>
    <n v="33364"/>
  </r>
  <r>
    <n v="16979"/>
    <n v="27"/>
    <x v="479"/>
    <x v="291"/>
    <b v="1"/>
    <s v="Approved"/>
    <s v="Trek Bicycles"/>
    <s v="Standard"/>
    <s v="medium"/>
    <s v="medium"/>
    <n v="499.53"/>
    <n v="388.72"/>
    <n v="42696"/>
  </r>
  <r>
    <n v="16980"/>
    <n v="8"/>
    <x v="2443"/>
    <x v="288"/>
    <b v="0"/>
    <s v="Approved"/>
    <s v="Solex"/>
    <s v="Road"/>
    <s v="medium"/>
    <s v="small"/>
    <n v="1703.52"/>
    <n v="1516.13"/>
    <n v="40649"/>
  </r>
  <r>
    <n v="16981"/>
    <n v="61"/>
    <x v="2032"/>
    <x v="31"/>
    <b v="1"/>
    <s v="Approved"/>
    <s v="OHM Cycles"/>
    <s v="Standard"/>
    <s v="low"/>
    <s v="medium"/>
    <n v="71.16"/>
    <n v="56.93"/>
    <n v="36146"/>
  </r>
  <r>
    <n v="16982"/>
    <n v="57"/>
    <x v="2101"/>
    <x v="18"/>
    <b v="0"/>
    <s v="Approved"/>
    <s v="WeareA2B"/>
    <s v="Touring"/>
    <s v="medium"/>
    <s v="large"/>
    <n v="1890.39"/>
    <n v="260.14"/>
    <n v="36146"/>
  </r>
  <r>
    <n v="16983"/>
    <n v="14"/>
    <x v="2024"/>
    <x v="214"/>
    <b v="1"/>
    <s v="Approved"/>
    <s v="Trek Bicycles"/>
    <s v="Standard"/>
    <s v="medium"/>
    <s v="small"/>
    <n v="1386.84"/>
    <n v="1234.29"/>
    <n v="37838"/>
  </r>
  <r>
    <n v="16984"/>
    <n v="34"/>
    <x v="1500"/>
    <x v="223"/>
    <b v="1"/>
    <s v="Approved"/>
    <s v="Norco Bicycles"/>
    <s v="Road"/>
    <s v="high"/>
    <s v="large"/>
    <n v="774.53"/>
    <n v="464.72"/>
    <n v="35052"/>
  </r>
  <r>
    <n v="16985"/>
    <n v="57"/>
    <x v="132"/>
    <x v="80"/>
    <b v="1"/>
    <s v="Approved"/>
    <s v="WeareA2B"/>
    <s v="Touring"/>
    <s v="medium"/>
    <s v="large"/>
    <n v="1890.39"/>
    <n v="260.14"/>
    <n v="42172"/>
  </r>
  <r>
    <n v="16986"/>
    <n v="28"/>
    <x v="2344"/>
    <x v="189"/>
    <b v="0"/>
    <s v="Approved"/>
    <s v="Norco Bicycles"/>
    <s v="Standard"/>
    <s v="medium"/>
    <s v="small"/>
    <n v="1216.1400000000001"/>
    <n v="1082.3599999999999"/>
    <n v="35378"/>
  </r>
  <r>
    <n v="16987"/>
    <n v="23"/>
    <x v="1115"/>
    <x v="77"/>
    <b v="0"/>
    <s v="Approved"/>
    <s v="Norco Bicycles"/>
    <s v="Mountain"/>
    <s v="low"/>
    <s v="small"/>
    <n v="688.63"/>
    <n v="612.88"/>
    <n v="35470"/>
  </r>
  <r>
    <n v="16988"/>
    <n v="0"/>
    <x v="1973"/>
    <x v="167"/>
    <b v="1"/>
    <s v="Approved"/>
    <s v="Norco Bicycles"/>
    <s v="Standard"/>
    <s v="medium"/>
    <s v="medium"/>
    <n v="360.4"/>
    <n v="270.3"/>
    <n v="42710"/>
  </r>
  <r>
    <n v="16989"/>
    <n v="19"/>
    <x v="1467"/>
    <x v="151"/>
    <b v="1"/>
    <s v="Approved"/>
    <s v="OHM Cycles"/>
    <s v="Road"/>
    <s v="high"/>
    <s v="large"/>
    <n v="12.01"/>
    <n v="7.21"/>
    <n v="39880"/>
  </r>
  <r>
    <n v="16990"/>
    <n v="37"/>
    <x v="645"/>
    <x v="43"/>
    <b v="1"/>
    <s v="Approved"/>
    <s v="OHM Cycles"/>
    <s v="Standard"/>
    <s v="low"/>
    <s v="medium"/>
    <n v="1793.43"/>
    <n v="248.82"/>
    <n v="36361"/>
  </r>
  <r>
    <n v="16991"/>
    <n v="40"/>
    <x v="819"/>
    <x v="18"/>
    <b v="1"/>
    <s v="Approved"/>
    <s v="Trek Bicycles"/>
    <s v="Road"/>
    <s v="medium"/>
    <s v="large"/>
    <n v="1894.19"/>
    <n v="598.76"/>
    <n v="34170"/>
  </r>
  <r>
    <n v="16992"/>
    <n v="47"/>
    <x v="168"/>
    <x v="290"/>
    <b v="1"/>
    <s v="Approved"/>
    <s v="Trek Bicycles"/>
    <s v="Road"/>
    <s v="low"/>
    <s v="small"/>
    <n v="1720.7"/>
    <n v="1531.42"/>
    <n v="41064"/>
  </r>
  <r>
    <n v="16993"/>
    <n v="26"/>
    <x v="148"/>
    <x v="341"/>
    <b v="1"/>
    <s v="Approved"/>
    <s v="WeareA2B"/>
    <s v="Standard"/>
    <s v="medium"/>
    <s v="medium"/>
    <n v="1992.93"/>
    <n v="762.63"/>
    <n v="33888"/>
  </r>
  <r>
    <n v="16994"/>
    <n v="17"/>
    <x v="1660"/>
    <x v="237"/>
    <b v="1"/>
    <s v="Approved"/>
    <s v="Solex"/>
    <s v="Standard"/>
    <s v="high"/>
    <s v="medium"/>
    <n v="1024.6600000000001"/>
    <n v="614.79999999999995"/>
    <n v="42404"/>
  </r>
  <r>
    <n v="16995"/>
    <n v="12"/>
    <x v="927"/>
    <x v="112"/>
    <b v="0"/>
    <s v="Approved"/>
    <s v="WeareA2B"/>
    <s v="Standard"/>
    <s v="medium"/>
    <s v="medium"/>
    <n v="1231.1500000000001"/>
    <n v="161.6"/>
    <n v="38693"/>
  </r>
  <r>
    <n v="16996"/>
    <n v="98"/>
    <x v="1744"/>
    <x v="359"/>
    <b v="1"/>
    <s v="Approved"/>
    <s v="Trek Bicycles"/>
    <s v="Standard"/>
    <s v="high"/>
    <s v="medium"/>
    <n v="358.39"/>
    <n v="215.03"/>
    <n v="38002"/>
  </r>
  <r>
    <n v="16997"/>
    <n v="35"/>
    <x v="3466"/>
    <x v="43"/>
    <b v="1"/>
    <s v="Approved"/>
    <s v="Trek Bicycles"/>
    <s v="Standard"/>
    <s v="low"/>
    <s v="medium"/>
    <n v="1057.51"/>
    <n v="154.4"/>
    <n v="36361"/>
  </r>
  <r>
    <n v="16998"/>
    <n v="14"/>
    <x v="1079"/>
    <x v="317"/>
    <b v="1"/>
    <s v="Approved"/>
    <s v="Trek Bicycles"/>
    <s v="Standard"/>
    <s v="medium"/>
    <s v="small"/>
    <n v="1386.84"/>
    <n v="1234.29"/>
    <n v="37539"/>
  </r>
  <r>
    <n v="16999"/>
    <n v="0"/>
    <x v="151"/>
    <x v="41"/>
    <b v="0"/>
    <s v="Approved"/>
    <s v="Trek Bicycles"/>
    <s v="Standard"/>
    <s v="medium"/>
    <s v="medium"/>
    <n v="499.53"/>
    <n v="388.72"/>
    <n v="37668"/>
  </r>
  <r>
    <n v="17000"/>
    <n v="72"/>
    <x v="120"/>
    <x v="108"/>
    <b v="1"/>
    <s v="Approved"/>
    <s v="OHM Cycles"/>
    <s v="Standard"/>
    <s v="medium"/>
    <s v="medium"/>
    <n v="912.52"/>
    <n v="141.4"/>
    <n v="42295"/>
  </r>
  <r>
    <n v="17001"/>
    <n v="73"/>
    <x v="1525"/>
    <x v="165"/>
    <b v="1"/>
    <s v="Approved"/>
    <s v="Solex"/>
    <s v="Standard"/>
    <s v="medium"/>
    <s v="medium"/>
    <n v="1945.43"/>
    <n v="333.18"/>
    <n v="40553"/>
  </r>
  <r>
    <n v="17002"/>
    <n v="64"/>
    <x v="115"/>
    <x v="359"/>
    <b v="1"/>
    <s v="Cancelled"/>
    <s v="Trek Bicycles"/>
    <s v="Standard"/>
    <s v="medium"/>
    <s v="large"/>
    <n v="1469.44"/>
    <n v="596.54999999999995"/>
    <n v="41047"/>
  </r>
  <r>
    <n v="17003"/>
    <n v="28"/>
    <x v="673"/>
    <x v="62"/>
    <b v="0"/>
    <s v="Approved"/>
    <s v="Norco Bicycles"/>
    <s v="Standard"/>
    <s v="medium"/>
    <s v="small"/>
    <n v="1216.1400000000001"/>
    <n v="1082.3599999999999"/>
    <n v="33552"/>
  </r>
  <r>
    <n v="17004"/>
    <n v="1"/>
    <x v="2210"/>
    <x v="324"/>
    <b v="0"/>
    <s v="Approved"/>
    <s v="Giant Bicycles"/>
    <s v="Standard"/>
    <s v="medium"/>
    <s v="medium"/>
    <n v="1403.5"/>
    <n v="954.82"/>
    <n v="33549"/>
  </r>
  <r>
    <n v="17005"/>
    <n v="78"/>
    <x v="2186"/>
    <x v="84"/>
    <b v="0"/>
    <s v="Approved"/>
    <s v="Giant Bicycles"/>
    <s v="Standard"/>
    <s v="medium"/>
    <s v="large"/>
    <n v="1765.3"/>
    <n v="709.48"/>
    <n v="42226"/>
  </r>
  <r>
    <n v="17006"/>
    <n v="58"/>
    <x v="3004"/>
    <x v="129"/>
    <b v="0"/>
    <s v="Approved"/>
    <s v="OHM Cycles"/>
    <s v="Standard"/>
    <s v="medium"/>
    <s v="medium"/>
    <n v="912.52"/>
    <n v="141.4"/>
    <n v="41047"/>
  </r>
  <r>
    <n v="17007"/>
    <n v="3"/>
    <x v="3014"/>
    <x v="321"/>
    <b v="1"/>
    <s v="Approved"/>
    <s v="Trek Bicycles"/>
    <s v="Standard"/>
    <s v="medium"/>
    <s v="large"/>
    <n v="2091.4699999999998"/>
    <n v="388.92"/>
    <n v="38859"/>
  </r>
  <r>
    <n v="17008"/>
    <n v="5"/>
    <x v="3192"/>
    <x v="4"/>
    <b v="1"/>
    <s v="Approved"/>
    <s v="Trek Bicycles"/>
    <s v="Mountain"/>
    <s v="low"/>
    <s v="medium"/>
    <n v="574.64"/>
    <n v="459.71"/>
    <n v="40784"/>
  </r>
  <r>
    <n v="17009"/>
    <n v="33"/>
    <x v="3015"/>
    <x v="35"/>
    <b v="0"/>
    <s v="Approved"/>
    <s v="Giant Bicycles"/>
    <s v="Standard"/>
    <s v="medium"/>
    <s v="small"/>
    <n v="1311.44"/>
    <n v="1167.18"/>
    <n v="38750"/>
  </r>
  <r>
    <n v="17010"/>
    <n v="43"/>
    <x v="154"/>
    <x v="226"/>
    <b v="1"/>
    <s v="Approved"/>
    <s v="Solex"/>
    <s v="Standard"/>
    <s v="medium"/>
    <s v="medium"/>
    <n v="1151.96"/>
    <n v="649.49"/>
    <n v="36498"/>
  </r>
  <r>
    <n v="17011"/>
    <n v="54"/>
    <x v="1398"/>
    <x v="95"/>
    <b v="1"/>
    <s v="Approved"/>
    <s v="WeareA2B"/>
    <s v="Standard"/>
    <s v="medium"/>
    <s v="medium"/>
    <n v="1807.45"/>
    <n v="778.69"/>
    <n v="42145"/>
  </r>
  <r>
    <n v="17012"/>
    <n v="35"/>
    <x v="1773"/>
    <x v="218"/>
    <b v="1"/>
    <s v="Approved"/>
    <s v="Giant Bicycles"/>
    <s v="Standard"/>
    <s v="medium"/>
    <s v="medium"/>
    <n v="1403.5"/>
    <n v="954.82"/>
    <n v="42688"/>
  </r>
  <r>
    <n v="17013"/>
    <n v="41"/>
    <x v="2861"/>
    <x v="363"/>
    <b v="0"/>
    <s v="Approved"/>
    <s v="Solex"/>
    <s v="Road"/>
    <s v="medium"/>
    <s v="medium"/>
    <n v="416.98"/>
    <n v="312.74"/>
    <n v="35560"/>
  </r>
  <r>
    <n v="17014"/>
    <n v="6"/>
    <x v="637"/>
    <x v="16"/>
    <b v="1"/>
    <s v="Approved"/>
    <s v="OHM Cycles"/>
    <s v="Standard"/>
    <s v="high"/>
    <s v="medium"/>
    <n v="227.88"/>
    <n v="136.72999999999999"/>
    <n v="39298"/>
  </r>
  <r>
    <n v="17015"/>
    <n v="75"/>
    <x v="3088"/>
    <x v="93"/>
    <b v="1"/>
    <s v="Approved"/>
    <s v="Giant Bicycles"/>
    <s v="Touring"/>
    <s v="medium"/>
    <s v="large"/>
    <n v="1873.97"/>
    <n v="863.95"/>
    <n v="38859"/>
  </r>
  <r>
    <n v="17016"/>
    <n v="91"/>
    <x v="2905"/>
    <x v="189"/>
    <b v="0"/>
    <s v="Approved"/>
    <s v="Solex"/>
    <s v="Standard"/>
    <s v="medium"/>
    <s v="medium"/>
    <n v="100.35"/>
    <n v="75.260000000000005"/>
    <n v="36367"/>
  </r>
  <r>
    <n v="17017"/>
    <n v="26"/>
    <x v="1099"/>
    <x v="358"/>
    <b v="1"/>
    <s v="Approved"/>
    <s v="WeareA2B"/>
    <s v="Standard"/>
    <s v="medium"/>
    <s v="medium"/>
    <n v="1992.93"/>
    <n v="762.63"/>
    <n v="34115"/>
  </r>
  <r>
    <n v="17018"/>
    <n v="23"/>
    <x v="2745"/>
    <x v="314"/>
    <b v="1"/>
    <s v="Approved"/>
    <s v="Norco Bicycles"/>
    <s v="Standard"/>
    <s v="medium"/>
    <s v="medium"/>
    <n v="1198.46"/>
    <n v="381.1"/>
    <n v="36145"/>
  </r>
  <r>
    <n v="17019"/>
    <n v="94"/>
    <x v="3344"/>
    <x v="151"/>
    <b v="1"/>
    <s v="Approved"/>
    <s v="Giant Bicycles"/>
    <s v="Standard"/>
    <s v="medium"/>
    <s v="large"/>
    <n v="1635.3"/>
    <n v="993.66"/>
    <n v="38002"/>
  </r>
  <r>
    <n v="17020"/>
    <n v="53"/>
    <x v="597"/>
    <x v="109"/>
    <b v="1"/>
    <s v="Approved"/>
    <s v="OHM Cycles"/>
    <s v="Standard"/>
    <s v="medium"/>
    <s v="medium"/>
    <n v="795.34"/>
    <n v="101.58"/>
    <n v="42710"/>
  </r>
  <r>
    <n v="17021"/>
    <n v="0"/>
    <x v="1634"/>
    <x v="79"/>
    <b v="1"/>
    <s v="Approved"/>
    <s v="Giant Bicycles"/>
    <s v="Standard"/>
    <s v="medium"/>
    <s v="medium"/>
    <n v="230.91"/>
    <n v="173.18"/>
    <n v="39031"/>
  </r>
  <r>
    <n v="17022"/>
    <n v="18"/>
    <x v="1618"/>
    <x v="0"/>
    <b v="0"/>
    <s v="Approved"/>
    <s v="Solex"/>
    <s v="Standard"/>
    <s v="medium"/>
    <s v="medium"/>
    <n v="575.27"/>
    <n v="431.45"/>
    <n v="34165"/>
  </r>
  <r>
    <n v="17023"/>
    <n v="0"/>
    <x v="34"/>
    <x v="139"/>
    <b v="0"/>
    <s v="Approved"/>
    <s v="WeareA2B"/>
    <s v="Standard"/>
    <s v="medium"/>
    <s v="medium"/>
    <n v="60.34"/>
    <n v="45.26"/>
    <n v="34165"/>
  </r>
  <r>
    <n v="17024"/>
    <n v="25"/>
    <x v="2146"/>
    <x v="311"/>
    <b v="0"/>
    <s v="Approved"/>
    <s v="Giant Bicycles"/>
    <s v="Road"/>
    <s v="medium"/>
    <s v="medium"/>
    <n v="1538.99"/>
    <n v="829.65"/>
    <n v="42404"/>
  </r>
  <r>
    <n v="17025"/>
    <n v="16"/>
    <x v="1578"/>
    <x v="51"/>
    <b v="0"/>
    <s v="Approved"/>
    <s v="Norco Bicycles"/>
    <s v="Standard"/>
    <s v="high"/>
    <s v="small"/>
    <n v="1661.92"/>
    <n v="1479.11"/>
    <n v="40303"/>
  </r>
  <r>
    <n v="17026"/>
    <n v="59"/>
    <x v="2138"/>
    <x v="281"/>
    <b v="0"/>
    <s v="Approved"/>
    <s v="WeareA2B"/>
    <s v="Standard"/>
    <s v="medium"/>
    <s v="small"/>
    <n v="1415.01"/>
    <n v="1259.3599999999999"/>
    <n v="37626"/>
  </r>
  <r>
    <n v="17027"/>
    <n v="16"/>
    <x v="2024"/>
    <x v="175"/>
    <b v="0"/>
    <s v="Approved"/>
    <s v="Norco Bicycles"/>
    <s v="Standard"/>
    <s v="high"/>
    <s v="small"/>
    <n v="1661.92"/>
    <n v="1479.11"/>
    <n v="34586"/>
  </r>
  <r>
    <n v="17028"/>
    <n v="14"/>
    <x v="2092"/>
    <x v="131"/>
    <b v="1"/>
    <s v="Approved"/>
    <s v="Trek Bicycles"/>
    <s v="Standard"/>
    <s v="medium"/>
    <s v="small"/>
    <n v="1386.84"/>
    <n v="1234.29"/>
    <n v="37838"/>
  </r>
  <r>
    <n v="17029"/>
    <n v="51"/>
    <x v="1412"/>
    <x v="238"/>
    <b v="1"/>
    <s v="Approved"/>
    <s v="OHM Cycles"/>
    <s v="Standard"/>
    <s v="high"/>
    <s v="medium"/>
    <n v="2005.66"/>
    <n v="1203.4000000000001"/>
    <n v="41009"/>
  </r>
  <r>
    <n v="17030"/>
    <n v="24"/>
    <x v="618"/>
    <x v="209"/>
    <b v="0"/>
    <s v="Approved"/>
    <s v="Solex"/>
    <s v="Road"/>
    <s v="medium"/>
    <s v="large"/>
    <n v="1777.8"/>
    <n v="820.78"/>
    <n v="40670"/>
  </r>
  <r>
    <n v="17031"/>
    <n v="99"/>
    <x v="428"/>
    <x v="362"/>
    <b v="1"/>
    <s v="Approved"/>
    <s v="Trek Bicycles"/>
    <s v="Road"/>
    <s v="low"/>
    <s v="small"/>
    <n v="1720.7"/>
    <n v="1531.42"/>
    <n v="37220"/>
  </r>
  <r>
    <n v="17032"/>
    <n v="9"/>
    <x v="3207"/>
    <x v="155"/>
    <b v="1"/>
    <s v="Approved"/>
    <s v="OHM Cycles"/>
    <s v="Road"/>
    <s v="medium"/>
    <s v="medium"/>
    <n v="742.54"/>
    <n v="667.4"/>
    <n v="33549"/>
  </r>
  <r>
    <n v="17033"/>
    <n v="50"/>
    <x v="2828"/>
    <x v="141"/>
    <b v="0"/>
    <s v="Approved"/>
    <s v="WeareA2B"/>
    <s v="Standard"/>
    <s v="medium"/>
    <s v="small"/>
    <n v="175.89"/>
    <n v="131.91999999999999"/>
    <n v="37220"/>
  </r>
  <r>
    <n v="17034"/>
    <n v="12"/>
    <x v="310"/>
    <x v="264"/>
    <b v="1"/>
    <s v="Approved"/>
    <s v="WeareA2B"/>
    <s v="Standard"/>
    <s v="medium"/>
    <s v="medium"/>
    <n v="1231.1500000000001"/>
    <n v="161.6"/>
    <n v="37838"/>
  </r>
  <r>
    <n v="17035"/>
    <n v="5"/>
    <x v="619"/>
    <x v="59"/>
    <b v="0"/>
    <s v="Approved"/>
    <s v="Trek Bicycles"/>
    <s v="Mountain"/>
    <s v="low"/>
    <s v="medium"/>
    <n v="574.64"/>
    <n v="459.71"/>
    <n v="33549"/>
  </r>
  <r>
    <n v="17036"/>
    <n v="17"/>
    <x v="2911"/>
    <x v="179"/>
    <b v="0"/>
    <s v="Approved"/>
    <s v="Solex"/>
    <s v="Standard"/>
    <s v="high"/>
    <s v="medium"/>
    <n v="1024.6600000000001"/>
    <n v="614.79999999999995"/>
    <n v="39880"/>
  </r>
  <r>
    <n v="17037"/>
    <n v="12"/>
    <x v="1462"/>
    <x v="219"/>
    <b v="0"/>
    <s v="Approved"/>
    <s v="WeareA2B"/>
    <s v="Standard"/>
    <s v="medium"/>
    <s v="medium"/>
    <n v="1231.1500000000001"/>
    <n v="161.6"/>
    <n v="39880"/>
  </r>
  <r>
    <n v="17038"/>
    <n v="64"/>
    <x v="395"/>
    <x v="329"/>
    <b v="1"/>
    <s v="Approved"/>
    <s v="Giant Bicycles"/>
    <s v="Standard"/>
    <s v="high"/>
    <s v="small"/>
    <n v="1977.36"/>
    <n v="1759.85"/>
    <n v="40779"/>
  </r>
  <r>
    <n v="17039"/>
    <n v="99"/>
    <x v="1594"/>
    <x v="224"/>
    <b v="1"/>
    <s v="Approved"/>
    <s v="Trek Bicycles"/>
    <s v="Road"/>
    <s v="low"/>
    <s v="small"/>
    <n v="1720.7"/>
    <n v="1531.42"/>
    <n v="38991"/>
  </r>
  <r>
    <n v="17040"/>
    <n v="90"/>
    <x v="2307"/>
    <x v="298"/>
    <b v="1"/>
    <s v="Approved"/>
    <s v="Norco Bicycles"/>
    <s v="Standard"/>
    <s v="low"/>
    <s v="medium"/>
    <n v="363.01"/>
    <n v="290.41000000000003"/>
    <n v="37539"/>
  </r>
  <r>
    <n v="17041"/>
    <n v="0"/>
    <x v="1276"/>
    <x v="301"/>
    <b v="1"/>
    <s v="Approved"/>
    <s v="OHM Cycles"/>
    <s v="Standard"/>
    <s v="high"/>
    <s v="medium"/>
    <n v="227.88"/>
    <n v="136.72999999999999"/>
    <n v="37659"/>
  </r>
  <r>
    <n v="17042"/>
    <n v="4"/>
    <x v="3222"/>
    <x v="360"/>
    <b v="1"/>
    <s v="Approved"/>
    <s v="Giant Bicycles"/>
    <s v="Standard"/>
    <s v="high"/>
    <s v="medium"/>
    <n v="1129.1300000000001"/>
    <n v="677.48"/>
    <n v="33549"/>
  </r>
  <r>
    <n v="17043"/>
    <n v="72"/>
    <x v="2894"/>
    <x v="132"/>
    <b v="0"/>
    <s v="Approved"/>
    <s v="Norco Bicycles"/>
    <s v="Standard"/>
    <s v="medium"/>
    <s v="medium"/>
    <n v="360.4"/>
    <n v="270.3"/>
    <n v="40553"/>
  </r>
  <r>
    <n v="17044"/>
    <n v="9"/>
    <x v="948"/>
    <x v="84"/>
    <b v="0"/>
    <s v="Approved"/>
    <s v="OHM Cycles"/>
    <s v="Road"/>
    <s v="medium"/>
    <s v="medium"/>
    <n v="742.54"/>
    <n v="667.4"/>
    <n v="33549"/>
  </r>
  <r>
    <n v="17045"/>
    <n v="49"/>
    <x v="1482"/>
    <x v="159"/>
    <b v="0"/>
    <s v="Approved"/>
    <s v="Trek Bicycles"/>
    <s v="Road"/>
    <s v="medium"/>
    <s v="medium"/>
    <n v="533.51"/>
    <n v="400.13"/>
    <n v="35707"/>
  </r>
  <r>
    <n v="17046"/>
    <n v="10"/>
    <x v="1966"/>
    <x v="309"/>
    <b v="0"/>
    <s v="Approved"/>
    <s v="WeareA2B"/>
    <s v="Touring"/>
    <s v="medium"/>
    <s v="medium"/>
    <n v="1466.68"/>
    <n v="363.25"/>
    <n v="41701"/>
  </r>
  <r>
    <n v="17047"/>
    <n v="100"/>
    <x v="896"/>
    <x v="48"/>
    <b v="1"/>
    <s v="Approved"/>
    <s v="Trek Bicycles"/>
    <s v="Standard"/>
    <s v="medium"/>
    <s v="small"/>
    <n v="1386.84"/>
    <n v="1234.29"/>
    <n v="39880"/>
  </r>
  <r>
    <n v="17048"/>
    <n v="38"/>
    <x v="999"/>
    <x v="109"/>
    <b v="1"/>
    <s v="Approved"/>
    <s v="Solex"/>
    <s v="Standard"/>
    <s v="medium"/>
    <s v="medium"/>
    <n v="1577.53"/>
    <n v="826.51"/>
    <n v="38750"/>
  </r>
  <r>
    <n v="17049"/>
    <n v="75"/>
    <x v="232"/>
    <x v="254"/>
    <b v="1"/>
    <s v="Approved"/>
    <s v="Giant Bicycles"/>
    <s v="Touring"/>
    <s v="medium"/>
    <s v="large"/>
    <n v="1873.97"/>
    <n v="863.95"/>
    <n v="37873"/>
  </r>
  <r>
    <n v="17050"/>
    <n v="2"/>
    <x v="1531"/>
    <x v="336"/>
    <b v="1"/>
    <s v="Approved"/>
    <s v="Solex"/>
    <s v="Standard"/>
    <s v="medium"/>
    <s v="medium"/>
    <n v="71.489999999999995"/>
    <n v="53.62"/>
    <n v="41245"/>
  </r>
  <r>
    <n v="17051"/>
    <n v="12"/>
    <x v="1761"/>
    <x v="323"/>
    <b v="0"/>
    <s v="Approved"/>
    <s v="WeareA2B"/>
    <s v="Standard"/>
    <s v="medium"/>
    <s v="medium"/>
    <n v="1231.1500000000001"/>
    <n v="161.6"/>
    <n v="38216"/>
  </r>
  <r>
    <n v="17052"/>
    <n v="38"/>
    <x v="442"/>
    <x v="171"/>
    <b v="1"/>
    <s v="Approved"/>
    <s v="Solex"/>
    <s v="Standard"/>
    <s v="medium"/>
    <s v="medium"/>
    <n v="1577.53"/>
    <n v="826.51"/>
    <n v="39915"/>
  </r>
  <r>
    <n v="17053"/>
    <n v="2"/>
    <x v="2175"/>
    <x v="233"/>
    <b v="0"/>
    <s v="Cancelled"/>
    <s v="Solex"/>
    <s v="Standard"/>
    <s v="medium"/>
    <s v="medium"/>
    <n v="71.489999999999995"/>
    <n v="53.62"/>
    <n v="41245"/>
  </r>
  <r>
    <n v="17054"/>
    <n v="0"/>
    <x v="2734"/>
    <x v="166"/>
    <b v="0"/>
    <s v="Approved"/>
    <s v="Trek Bicycles"/>
    <s v="Road"/>
    <s v="medium"/>
    <s v="medium"/>
    <n v="533.51"/>
    <n v="400.13"/>
    <n v="41064"/>
  </r>
  <r>
    <n v="17055"/>
    <n v="43"/>
    <x v="3174"/>
    <x v="12"/>
    <b v="0"/>
    <s v="Approved"/>
    <s v="Solex"/>
    <s v="Standard"/>
    <s v="medium"/>
    <s v="medium"/>
    <n v="1151.96"/>
    <n v="649.49"/>
    <n v="39427"/>
  </r>
  <r>
    <n v="17056"/>
    <n v="62"/>
    <x v="1081"/>
    <x v="176"/>
    <b v="0"/>
    <s v="Approved"/>
    <s v="Solex"/>
    <s v="Standard"/>
    <s v="medium"/>
    <s v="medium"/>
    <n v="478.16"/>
    <n v="298.72000000000003"/>
    <n v="34143"/>
  </r>
  <r>
    <n v="17057"/>
    <n v="81"/>
    <x v="972"/>
    <x v="351"/>
    <b v="1"/>
    <s v="Approved"/>
    <s v="Norco Bicycles"/>
    <s v="Standard"/>
    <s v="medium"/>
    <s v="small"/>
    <n v="586.45000000000005"/>
    <n v="521.94000000000005"/>
    <n v="33429"/>
  </r>
  <r>
    <n v="17058"/>
    <n v="45"/>
    <x v="3411"/>
    <x v="311"/>
    <b v="0"/>
    <s v="Approved"/>
    <s v="Solex"/>
    <s v="Standard"/>
    <s v="medium"/>
    <s v="medium"/>
    <n v="441.49"/>
    <n v="84.99"/>
    <n v="34071"/>
  </r>
  <r>
    <n v="17059"/>
    <n v="96"/>
    <x v="2855"/>
    <x v="72"/>
    <b v="0"/>
    <s v="Approved"/>
    <s v="WeareA2B"/>
    <s v="Road"/>
    <s v="low"/>
    <s v="small"/>
    <n v="1172.78"/>
    <n v="1043.77"/>
    <n v="37539"/>
  </r>
  <r>
    <n v="17060"/>
    <n v="52"/>
    <x v="3084"/>
    <x v="141"/>
    <b v="1"/>
    <s v="Approved"/>
    <s v="Solex"/>
    <s v="Road"/>
    <s v="medium"/>
    <s v="large"/>
    <n v="1777.8"/>
    <n v="820.78"/>
    <n v="33455"/>
  </r>
  <r>
    <n v="17061"/>
    <n v="84"/>
    <x v="2467"/>
    <x v="215"/>
    <m/>
    <s v="Approved"/>
    <s v="Trek Bicycles"/>
    <s v="Road"/>
    <s v="medium"/>
    <s v="medium"/>
    <n v="290.62"/>
    <n v="215.14"/>
    <n v="35667"/>
  </r>
  <r>
    <n v="17062"/>
    <n v="47"/>
    <x v="1500"/>
    <x v="137"/>
    <b v="1"/>
    <s v="Approved"/>
    <s v="Trek Bicycles"/>
    <s v="Road"/>
    <s v="low"/>
    <s v="small"/>
    <n v="1720.7"/>
    <n v="1531.42"/>
    <n v="41009"/>
  </r>
  <r>
    <n v="17063"/>
    <n v="21"/>
    <x v="3055"/>
    <x v="260"/>
    <b v="0"/>
    <s v="Approved"/>
    <s v="Solex"/>
    <s v="Standard"/>
    <s v="medium"/>
    <s v="large"/>
    <n v="1071.23"/>
    <n v="380.74"/>
    <n v="33552"/>
  </r>
  <r>
    <n v="17064"/>
    <n v="29"/>
    <x v="663"/>
    <x v="127"/>
    <b v="0"/>
    <s v="Approved"/>
    <s v="Norco Bicycles"/>
    <s v="Road"/>
    <s v="medium"/>
    <s v="medium"/>
    <n v="543.39"/>
    <n v="407.54"/>
    <n v="42696"/>
  </r>
  <r>
    <n v="17065"/>
    <n v="49"/>
    <x v="337"/>
    <x v="329"/>
    <b v="0"/>
    <s v="Approved"/>
    <s v="Solex"/>
    <s v="Standard"/>
    <s v="medium"/>
    <s v="large"/>
    <n v="1061.56"/>
    <n v="733.58"/>
    <n v="34170"/>
  </r>
  <r>
    <n v="17066"/>
    <n v="38"/>
    <x v="450"/>
    <x v="155"/>
    <b v="0"/>
    <s v="Approved"/>
    <s v="Solex"/>
    <s v="Standard"/>
    <s v="medium"/>
    <s v="medium"/>
    <n v="1577.53"/>
    <n v="826.51"/>
    <n v="38750"/>
  </r>
  <r>
    <n v="17067"/>
    <n v="6"/>
    <x v="122"/>
    <x v="299"/>
    <b v="1"/>
    <s v="Approved"/>
    <s v="Solex"/>
    <s v="Standard"/>
    <s v="high"/>
    <s v="medium"/>
    <n v="748.17"/>
    <n v="448.9"/>
    <n v="33552"/>
  </r>
  <r>
    <n v="17068"/>
    <n v="57"/>
    <x v="3388"/>
    <x v="109"/>
    <b v="1"/>
    <s v="Approved"/>
    <s v="WeareA2B"/>
    <s v="Touring"/>
    <s v="medium"/>
    <s v="large"/>
    <n v="1890.39"/>
    <n v="260.14"/>
    <n v="34170"/>
  </r>
  <r>
    <n v="17069"/>
    <n v="19"/>
    <x v="1150"/>
    <x v="170"/>
    <b v="0"/>
    <s v="Approved"/>
    <s v="Trek Bicycles"/>
    <s v="Mountain"/>
    <s v="low"/>
    <s v="medium"/>
    <n v="574.64"/>
    <n v="459.71"/>
    <n v="40784"/>
  </r>
  <r>
    <n v="17070"/>
    <n v="27"/>
    <x v="2456"/>
    <x v="113"/>
    <b v="1"/>
    <s v="Approved"/>
    <s v="Trek Bicycles"/>
    <s v="Standard"/>
    <s v="medium"/>
    <s v="medium"/>
    <n v="499.53"/>
    <n v="388.72"/>
    <n v="36334"/>
  </r>
  <r>
    <n v="17071"/>
    <n v="14"/>
    <x v="1316"/>
    <x v="196"/>
    <b v="1"/>
    <s v="Approved"/>
    <s v="Trek Bicycles"/>
    <s v="Standard"/>
    <s v="medium"/>
    <s v="small"/>
    <n v="1386.84"/>
    <n v="1234.29"/>
    <n v="34586"/>
  </r>
  <r>
    <n v="17072"/>
    <n v="0"/>
    <x v="1973"/>
    <x v="65"/>
    <m/>
    <s v="Approved"/>
    <s v="Trek Bicycles"/>
    <s v="Road"/>
    <s v="medium"/>
    <s v="medium"/>
    <n v="290.62"/>
    <n v="215.14"/>
    <n v="38339"/>
  </r>
  <r>
    <n v="17073"/>
    <n v="9"/>
    <x v="2088"/>
    <x v="36"/>
    <b v="0"/>
    <s v="Approved"/>
    <s v="OHM Cycles"/>
    <s v="Road"/>
    <s v="medium"/>
    <s v="medium"/>
    <n v="742.54"/>
    <n v="667.4"/>
    <n v="33549"/>
  </r>
  <r>
    <n v="17074"/>
    <n v="2"/>
    <x v="1204"/>
    <x v="297"/>
    <b v="1"/>
    <s v="Approved"/>
    <s v="Giant Bicycles"/>
    <s v="Road"/>
    <s v="low"/>
    <s v="small"/>
    <n v="590.26"/>
    <n v="525.33000000000004"/>
    <n v="40487"/>
  </r>
  <r>
    <n v="17075"/>
    <n v="0"/>
    <x v="2514"/>
    <x v="138"/>
    <b v="0"/>
    <s v="Approved"/>
    <s v="Norco Bicycles"/>
    <s v="Standard"/>
    <s v="medium"/>
    <s v="medium"/>
    <n v="360.4"/>
    <n v="270.3"/>
    <n v="42710"/>
  </r>
  <r>
    <n v="17076"/>
    <n v="96"/>
    <x v="3479"/>
    <x v="288"/>
    <b v="0"/>
    <s v="Approved"/>
    <s v="WeareA2B"/>
    <s v="Road"/>
    <s v="low"/>
    <s v="small"/>
    <n v="1172.78"/>
    <n v="1043.77"/>
    <n v="34556"/>
  </r>
  <r>
    <n v="17077"/>
    <n v="19"/>
    <x v="3432"/>
    <x v="233"/>
    <b v="1"/>
    <s v="Approved"/>
    <s v="OHM Cycles"/>
    <s v="Road"/>
    <s v="high"/>
    <s v="large"/>
    <n v="12.01"/>
    <n v="7.21"/>
    <n v="39880"/>
  </r>
  <r>
    <n v="17078"/>
    <n v="50"/>
    <x v="1732"/>
    <x v="340"/>
    <b v="0"/>
    <s v="Approved"/>
    <s v="WeareA2B"/>
    <s v="Standard"/>
    <s v="medium"/>
    <s v="small"/>
    <n v="175.89"/>
    <n v="131.91999999999999"/>
    <n v="39915"/>
  </r>
  <r>
    <n v="17079"/>
    <n v="46"/>
    <x v="604"/>
    <x v="44"/>
    <b v="1"/>
    <s v="Cancelled"/>
    <s v="Solex"/>
    <s v="Standard"/>
    <s v="low"/>
    <s v="medium"/>
    <n v="1289.8499999999999"/>
    <n v="74.510000000000005"/>
    <n v="39427"/>
  </r>
  <r>
    <n v="17080"/>
    <n v="66"/>
    <x v="1790"/>
    <x v="178"/>
    <b v="1"/>
    <s v="Approved"/>
    <s v="Solex"/>
    <s v="Standard"/>
    <s v="medium"/>
    <s v="medium"/>
    <n v="1163.8900000000001"/>
    <n v="589.27"/>
    <n v="42560"/>
  </r>
  <r>
    <n v="17081"/>
    <n v="48"/>
    <x v="1171"/>
    <x v="167"/>
    <b v="1"/>
    <s v="Approved"/>
    <s v="WeareA2B"/>
    <s v="Standard"/>
    <s v="medium"/>
    <s v="medium"/>
    <n v="1762.96"/>
    <n v="950.52"/>
    <n v="37668"/>
  </r>
  <r>
    <n v="17082"/>
    <n v="13"/>
    <x v="2188"/>
    <x v="16"/>
    <b v="1"/>
    <s v="Approved"/>
    <s v="Solex"/>
    <s v="Standard"/>
    <s v="medium"/>
    <s v="medium"/>
    <n v="1577.53"/>
    <n v="826.51"/>
    <n v="40618"/>
  </r>
  <r>
    <n v="17083"/>
    <n v="48"/>
    <x v="2007"/>
    <x v="22"/>
    <b v="1"/>
    <s v="Approved"/>
    <s v="WeareA2B"/>
    <s v="Standard"/>
    <s v="medium"/>
    <s v="medium"/>
    <n v="1762.96"/>
    <n v="950.52"/>
    <n v="41848"/>
  </r>
  <r>
    <n v="17084"/>
    <n v="69"/>
    <x v="2514"/>
    <x v="310"/>
    <b v="1"/>
    <s v="Approved"/>
    <s v="Norco Bicycles"/>
    <s v="Road"/>
    <s v="medium"/>
    <s v="large"/>
    <n v="1240.31"/>
    <n v="795.1"/>
    <n v="40553"/>
  </r>
  <r>
    <n v="17085"/>
    <n v="43"/>
    <x v="2988"/>
    <x v="6"/>
    <m/>
    <s v="Approved"/>
    <s v="Solex"/>
    <s v="Standard"/>
    <s v="medium"/>
    <s v="medium"/>
    <n v="1151.96"/>
    <n v="649.49"/>
    <n v="39427"/>
  </r>
  <r>
    <n v="17086"/>
    <n v="59"/>
    <x v="3037"/>
    <x v="76"/>
    <b v="1"/>
    <s v="Approved"/>
    <s v="Solex"/>
    <s v="Standard"/>
    <s v="medium"/>
    <s v="large"/>
    <n v="1061.56"/>
    <n v="733.58"/>
    <n v="34170"/>
  </r>
  <r>
    <n v="17087"/>
    <n v="82"/>
    <x v="1400"/>
    <x v="98"/>
    <b v="0"/>
    <s v="Approved"/>
    <s v="Giant Bicycles"/>
    <s v="Road"/>
    <s v="medium"/>
    <s v="medium"/>
    <n v="1538.99"/>
    <n v="829.65"/>
    <n v="42404"/>
  </r>
  <r>
    <n v="17088"/>
    <n v="0"/>
    <x v="1913"/>
    <x v="32"/>
    <b v="0"/>
    <s v="Approved"/>
    <s v="Norco Bicycles"/>
    <s v="Standard"/>
    <s v="medium"/>
    <s v="medium"/>
    <n v="360.4"/>
    <n v="270.3"/>
    <n v="42710"/>
  </r>
  <r>
    <n v="17089"/>
    <n v="41"/>
    <x v="1044"/>
    <x v="214"/>
    <b v="1"/>
    <s v="Approved"/>
    <s v="Solex"/>
    <s v="Road"/>
    <s v="medium"/>
    <s v="medium"/>
    <n v="416.98"/>
    <n v="312.74"/>
    <n v="35560"/>
  </r>
  <r>
    <n v="17090"/>
    <n v="19"/>
    <x v="105"/>
    <x v="343"/>
    <b v="1"/>
    <s v="Approved"/>
    <s v="OHM Cycles"/>
    <s v="Road"/>
    <s v="high"/>
    <s v="large"/>
    <n v="12.01"/>
    <n v="7.21"/>
    <n v="39880"/>
  </r>
  <r>
    <n v="17091"/>
    <n v="68"/>
    <x v="486"/>
    <x v="129"/>
    <b v="0"/>
    <s v="Approved"/>
    <s v="OHM Cycles"/>
    <s v="Standard"/>
    <s v="medium"/>
    <s v="medium"/>
    <n v="1636.9"/>
    <n v="44.71"/>
    <n v="34170"/>
  </r>
  <r>
    <n v="17092"/>
    <n v="74"/>
    <x v="2760"/>
    <x v="161"/>
    <b v="0"/>
    <s v="Approved"/>
    <s v="WeareA2B"/>
    <s v="Standard"/>
    <s v="medium"/>
    <s v="medium"/>
    <n v="1762.96"/>
    <n v="950.52"/>
    <n v="41848"/>
  </r>
  <r>
    <n v="17093"/>
    <n v="45"/>
    <x v="2025"/>
    <x v="228"/>
    <b v="0"/>
    <s v="Approved"/>
    <s v="Solex"/>
    <s v="Standard"/>
    <s v="medium"/>
    <s v="medium"/>
    <n v="441.49"/>
    <n v="84.99"/>
    <n v="34071"/>
  </r>
  <r>
    <n v="17094"/>
    <n v="95"/>
    <x v="856"/>
    <x v="5"/>
    <b v="1"/>
    <s v="Approved"/>
    <s v="Giant Bicycles"/>
    <s v="Standard"/>
    <s v="medium"/>
    <s v="large"/>
    <n v="569.55999999999995"/>
    <n v="528.42999999999995"/>
    <n v="37539"/>
  </r>
  <r>
    <n v="17095"/>
    <n v="22"/>
    <x v="1512"/>
    <x v="255"/>
    <b v="1"/>
    <s v="Approved"/>
    <s v="Solex"/>
    <s v="Standard"/>
    <s v="medium"/>
    <s v="medium"/>
    <n v="575.27"/>
    <n v="431.45"/>
    <n v="41345"/>
  </r>
  <r>
    <n v="17096"/>
    <n v="16"/>
    <x v="213"/>
    <x v="303"/>
    <b v="1"/>
    <s v="Approved"/>
    <s v="Norco Bicycles"/>
    <s v="Standard"/>
    <s v="high"/>
    <s v="small"/>
    <n v="1661.92"/>
    <n v="1479.11"/>
    <n v="34586"/>
  </r>
  <r>
    <n v="17097"/>
    <n v="0"/>
    <x v="939"/>
    <x v="217"/>
    <b v="0"/>
    <s v="Approved"/>
    <s v="WeareA2B"/>
    <s v="Standard"/>
    <s v="medium"/>
    <s v="medium"/>
    <n v="60.34"/>
    <n v="45.26"/>
    <n v="33552"/>
  </r>
  <r>
    <n v="17098"/>
    <n v="92"/>
    <x v="2517"/>
    <x v="255"/>
    <b v="1"/>
    <s v="Approved"/>
    <s v="WeareA2B"/>
    <s v="Touring"/>
    <s v="medium"/>
    <s v="large"/>
    <n v="1890.39"/>
    <n v="260.14"/>
    <n v="33259"/>
  </r>
  <r>
    <n v="17099"/>
    <n v="84"/>
    <x v="2342"/>
    <x v="59"/>
    <b v="1"/>
    <s v="Approved"/>
    <s v="Trek Bicycles"/>
    <s v="Road"/>
    <s v="medium"/>
    <s v="medium"/>
    <n v="290.62"/>
    <n v="215.14"/>
    <n v="38339"/>
  </r>
  <r>
    <n v="17100"/>
    <n v="67"/>
    <x v="2490"/>
    <x v="320"/>
    <b v="0"/>
    <s v="Approved"/>
    <s v="Norco Bicycles"/>
    <s v="Road"/>
    <s v="medium"/>
    <s v="medium"/>
    <n v="544.04999999999995"/>
    <n v="376.84"/>
    <n v="38647"/>
  </r>
  <r>
    <n v="17101"/>
    <n v="65"/>
    <x v="1765"/>
    <x v="20"/>
    <b v="1"/>
    <s v="Approved"/>
    <s v="WeareA2B"/>
    <s v="Standard"/>
    <s v="medium"/>
    <s v="medium"/>
    <n v="1807.45"/>
    <n v="778.69"/>
    <n v="42145"/>
  </r>
  <r>
    <n v="17102"/>
    <n v="89"/>
    <x v="446"/>
    <x v="156"/>
    <b v="0"/>
    <s v="Approved"/>
    <s v="WeareA2B"/>
    <s v="Touring"/>
    <s v="medium"/>
    <s v="large"/>
    <n v="1362.99"/>
    <n v="57.74"/>
    <n v="34079"/>
  </r>
  <r>
    <n v="17103"/>
    <n v="8"/>
    <x v="1259"/>
    <x v="137"/>
    <b v="1"/>
    <s v="Approved"/>
    <s v="Solex"/>
    <s v="Road"/>
    <s v="medium"/>
    <s v="small"/>
    <n v="1703.52"/>
    <n v="1516.13"/>
    <n v="37874"/>
  </r>
  <r>
    <n v="17104"/>
    <n v="89"/>
    <x v="1795"/>
    <x v="146"/>
    <b v="1"/>
    <s v="Approved"/>
    <s v="WeareA2B"/>
    <s v="Touring"/>
    <s v="medium"/>
    <s v="large"/>
    <n v="1362.99"/>
    <n v="57.74"/>
    <n v="36367"/>
  </r>
  <r>
    <n v="17105"/>
    <n v="93"/>
    <x v="881"/>
    <x v="95"/>
    <b v="1"/>
    <s v="Approved"/>
    <s v="WeareA2B"/>
    <s v="Standard"/>
    <s v="medium"/>
    <s v="medium"/>
    <n v="1065.03"/>
    <n v="230.09"/>
    <n v="33549"/>
  </r>
  <r>
    <n v="17106"/>
    <n v="4"/>
    <x v="1463"/>
    <x v="47"/>
    <m/>
    <s v="Approved"/>
    <s v="Giant Bicycles"/>
    <s v="Standard"/>
    <s v="high"/>
    <s v="medium"/>
    <n v="1129.1300000000001"/>
    <n v="677.48"/>
    <n v="41701"/>
  </r>
  <r>
    <n v="17107"/>
    <n v="45"/>
    <x v="2706"/>
    <x v="292"/>
    <b v="0"/>
    <s v="Approved"/>
    <s v="Trek Bicycles"/>
    <s v="Road"/>
    <s v="low"/>
    <s v="medium"/>
    <n v="980.37"/>
    <n v="234.43"/>
    <n v="38258"/>
  </r>
  <r>
    <n v="17108"/>
    <n v="94"/>
    <x v="1671"/>
    <x v="277"/>
    <b v="1"/>
    <s v="Approved"/>
    <s v="Giant Bicycles"/>
    <s v="Standard"/>
    <s v="medium"/>
    <s v="large"/>
    <n v="1635.3"/>
    <n v="993.66"/>
    <n v="41434"/>
  </r>
  <r>
    <n v="17109"/>
    <n v="50"/>
    <x v="713"/>
    <x v="202"/>
    <b v="1"/>
    <s v="Approved"/>
    <s v="WeareA2B"/>
    <s v="Standard"/>
    <s v="medium"/>
    <s v="small"/>
    <n v="175.89"/>
    <n v="131.91999999999999"/>
    <n v="37823"/>
  </r>
  <r>
    <n v="17110"/>
    <n v="35"/>
    <x v="3307"/>
    <x v="286"/>
    <b v="0"/>
    <s v="Approved"/>
    <s v="Giant Bicycles"/>
    <s v="Standard"/>
    <s v="medium"/>
    <s v="medium"/>
    <n v="1403.5"/>
    <n v="954.82"/>
    <n v="38258"/>
  </r>
  <r>
    <n v="17111"/>
    <n v="70"/>
    <x v="1657"/>
    <x v="352"/>
    <b v="0"/>
    <s v="Approved"/>
    <s v="Trek Bicycles"/>
    <s v="Standard"/>
    <s v="high"/>
    <s v="medium"/>
    <n v="495.72"/>
    <n v="297.43"/>
    <n v="42710"/>
  </r>
  <r>
    <n v="17112"/>
    <n v="6"/>
    <x v="436"/>
    <x v="315"/>
    <b v="0"/>
    <s v="Approved"/>
    <s v="OHM Cycles"/>
    <s v="Standard"/>
    <s v="high"/>
    <s v="medium"/>
    <n v="227.88"/>
    <n v="136.72999999999999"/>
    <n v="37659"/>
  </r>
  <r>
    <n v="17113"/>
    <n v="73"/>
    <x v="2348"/>
    <x v="292"/>
    <b v="0"/>
    <s v="Approved"/>
    <s v="Solex"/>
    <s v="Standard"/>
    <s v="medium"/>
    <s v="medium"/>
    <n v="1945.43"/>
    <n v="333.18"/>
    <n v="35455"/>
  </r>
  <r>
    <n v="17114"/>
    <n v="81"/>
    <x v="1599"/>
    <x v="195"/>
    <b v="0"/>
    <s v="Approved"/>
    <s v="Norco Bicycles"/>
    <s v="Standard"/>
    <s v="medium"/>
    <s v="small"/>
    <n v="586.45000000000005"/>
    <n v="521.94000000000005"/>
    <n v="33429"/>
  </r>
  <r>
    <n v="17115"/>
    <n v="54"/>
    <x v="2865"/>
    <x v="214"/>
    <b v="1"/>
    <s v="Approved"/>
    <s v="WeareA2B"/>
    <s v="Standard"/>
    <s v="medium"/>
    <s v="medium"/>
    <n v="1292.8399999999999"/>
    <n v="13.44"/>
    <n v="39915"/>
  </r>
  <r>
    <n v="17116"/>
    <n v="61"/>
    <x v="2081"/>
    <x v="278"/>
    <b v="1"/>
    <s v="Approved"/>
    <s v="OHM Cycles"/>
    <s v="Standard"/>
    <s v="low"/>
    <s v="medium"/>
    <n v="71.16"/>
    <n v="56.93"/>
    <n v="34143"/>
  </r>
  <r>
    <n v="17117"/>
    <n v="89"/>
    <x v="469"/>
    <x v="147"/>
    <b v="0"/>
    <s v="Approved"/>
    <s v="Giant Bicycles"/>
    <s v="Standard"/>
    <s v="medium"/>
    <s v="large"/>
    <n v="1812.75"/>
    <n v="582.48"/>
    <n v="40336"/>
  </r>
  <r>
    <n v="17118"/>
    <n v="54"/>
    <x v="1140"/>
    <x v="348"/>
    <b v="1"/>
    <s v="Approved"/>
    <s v="WeareA2B"/>
    <s v="Standard"/>
    <s v="medium"/>
    <s v="medium"/>
    <n v="1292.8399999999999"/>
    <n v="13.44"/>
    <n v="39915"/>
  </r>
  <r>
    <n v="17119"/>
    <n v="27"/>
    <x v="202"/>
    <x v="289"/>
    <b v="1"/>
    <s v="Approved"/>
    <s v="Trek Bicycles"/>
    <s v="Standard"/>
    <s v="low"/>
    <s v="medium"/>
    <n v="1057.51"/>
    <n v="154.4"/>
    <n v="36498"/>
  </r>
  <r>
    <n v="17120"/>
    <n v="10"/>
    <x v="1047"/>
    <x v="314"/>
    <b v="1"/>
    <s v="Approved"/>
    <s v="Solex"/>
    <s v="Standard"/>
    <s v="medium"/>
    <s v="medium"/>
    <n v="1945.43"/>
    <n v="333.18"/>
    <n v="37499"/>
  </r>
  <r>
    <n v="17121"/>
    <n v="92"/>
    <x v="3073"/>
    <x v="320"/>
    <b v="1"/>
    <s v="Approved"/>
    <s v="WeareA2B"/>
    <s v="Standard"/>
    <s v="medium"/>
    <s v="small"/>
    <n v="1415.01"/>
    <n v="1259.3599999999999"/>
    <n v="33364"/>
  </r>
  <r>
    <n v="17122"/>
    <n v="63"/>
    <x v="1715"/>
    <x v="8"/>
    <b v="0"/>
    <s v="Approved"/>
    <s v="Solex"/>
    <s v="Standard"/>
    <s v="medium"/>
    <s v="medium"/>
    <n v="1483.2"/>
    <n v="99.59"/>
    <n v="42145"/>
  </r>
  <r>
    <n v="17123"/>
    <n v="0"/>
    <x v="797"/>
    <x v="311"/>
    <b v="0"/>
    <s v="Approved"/>
    <s v="Solex"/>
    <s v="Road"/>
    <s v="medium"/>
    <s v="medium"/>
    <n v="416.98"/>
    <n v="312.74"/>
    <n v="38991"/>
  </r>
  <r>
    <n v="17124"/>
    <n v="89"/>
    <x v="1709"/>
    <x v="5"/>
    <b v="0"/>
    <s v="Approved"/>
    <s v="WeareA2B"/>
    <s v="Touring"/>
    <s v="medium"/>
    <s v="large"/>
    <n v="1362.99"/>
    <n v="57.74"/>
    <n v="34079"/>
  </r>
  <r>
    <n v="17125"/>
    <n v="93"/>
    <x v="2107"/>
    <x v="140"/>
    <b v="0"/>
    <s v="Cancelled"/>
    <s v="WeareA2B"/>
    <s v="Standard"/>
    <s v="medium"/>
    <s v="medium"/>
    <n v="1065.03"/>
    <n v="230.09"/>
    <n v="36833"/>
  </r>
  <r>
    <n v="17126"/>
    <n v="12"/>
    <x v="813"/>
    <x v="61"/>
    <b v="1"/>
    <s v="Approved"/>
    <s v="WeareA2B"/>
    <s v="Standard"/>
    <s v="medium"/>
    <s v="medium"/>
    <n v="1231.1500000000001"/>
    <n v="161.6"/>
    <n v="41345"/>
  </r>
  <r>
    <n v="17127"/>
    <n v="3"/>
    <x v="2"/>
    <x v="176"/>
    <b v="0"/>
    <s v="Approved"/>
    <s v="Trek Bicycles"/>
    <s v="Standard"/>
    <s v="medium"/>
    <s v="large"/>
    <n v="2091.4699999999998"/>
    <n v="388.92"/>
    <n v="41167"/>
  </r>
  <r>
    <n v="17128"/>
    <n v="89"/>
    <x v="159"/>
    <x v="5"/>
    <b v="1"/>
    <s v="Approved"/>
    <s v="WeareA2B"/>
    <s v="Touring"/>
    <s v="medium"/>
    <s v="large"/>
    <n v="1362.99"/>
    <n v="57.74"/>
    <n v="37626"/>
  </r>
  <r>
    <n v="17129"/>
    <n v="91"/>
    <x v="1486"/>
    <x v="68"/>
    <b v="0"/>
    <s v="Approved"/>
    <s v="Solex"/>
    <s v="Standard"/>
    <s v="medium"/>
    <s v="medium"/>
    <n v="100.35"/>
    <n v="75.260000000000005"/>
    <n v="42458"/>
  </r>
  <r>
    <n v="17130"/>
    <n v="0"/>
    <x v="1611"/>
    <x v="112"/>
    <b v="0"/>
    <s v="Approved"/>
    <s v="OHM Cycles"/>
    <s v="Standard"/>
    <s v="low"/>
    <s v="medium"/>
    <n v="71.16"/>
    <n v="56.93"/>
    <n v="42172"/>
  </r>
  <r>
    <n v="17131"/>
    <n v="95"/>
    <x v="3372"/>
    <x v="336"/>
    <b v="0"/>
    <s v="Approved"/>
    <s v="Giant Bicycles"/>
    <s v="Standard"/>
    <s v="medium"/>
    <s v="large"/>
    <n v="569.55999999999995"/>
    <n v="528.42999999999995"/>
    <n v="33364"/>
  </r>
  <r>
    <n v="17132"/>
    <n v="43"/>
    <x v="754"/>
    <x v="245"/>
    <b v="1"/>
    <s v="Approved"/>
    <s v="Solex"/>
    <s v="Standard"/>
    <s v="medium"/>
    <s v="medium"/>
    <n v="1151.96"/>
    <n v="649.49"/>
    <n v="36498"/>
  </r>
  <r>
    <n v="17133"/>
    <n v="91"/>
    <x v="2364"/>
    <x v="324"/>
    <b v="0"/>
    <s v="Approved"/>
    <s v="Solex"/>
    <s v="Standard"/>
    <s v="medium"/>
    <s v="medium"/>
    <n v="100.35"/>
    <n v="75.260000000000005"/>
    <n v="36367"/>
  </r>
  <r>
    <n v="17134"/>
    <n v="28"/>
    <x v="1883"/>
    <x v="43"/>
    <b v="1"/>
    <s v="Approved"/>
    <s v="Solex"/>
    <s v="Road"/>
    <s v="medium"/>
    <s v="small"/>
    <n v="1703.52"/>
    <n v="1516.13"/>
    <n v="40649"/>
  </r>
  <r>
    <n v="17135"/>
    <n v="49"/>
    <x v="1175"/>
    <x v="181"/>
    <b v="0"/>
    <s v="Approved"/>
    <s v="Trek Bicycles"/>
    <s v="Road"/>
    <s v="medium"/>
    <s v="medium"/>
    <n v="533.51"/>
    <n v="400.13"/>
    <n v="35707"/>
  </r>
  <r>
    <n v="17136"/>
    <n v="49"/>
    <x v="1373"/>
    <x v="324"/>
    <b v="1"/>
    <s v="Approved"/>
    <s v="Trek Bicycles"/>
    <s v="Road"/>
    <s v="medium"/>
    <s v="medium"/>
    <n v="533.51"/>
    <n v="400.13"/>
    <n v="33259"/>
  </r>
  <r>
    <n v="17137"/>
    <n v="2"/>
    <x v="619"/>
    <x v="142"/>
    <b v="0"/>
    <s v="Approved"/>
    <s v="Solex"/>
    <s v="Standard"/>
    <s v="medium"/>
    <s v="medium"/>
    <n v="71.489999999999995"/>
    <n v="53.62"/>
    <n v="40649"/>
  </r>
  <r>
    <n v="17138"/>
    <n v="50"/>
    <x v="39"/>
    <x v="48"/>
    <b v="1"/>
    <s v="Approved"/>
    <s v="Giant Bicycles"/>
    <s v="Standard"/>
    <s v="medium"/>
    <s v="medium"/>
    <n v="642.70000000000005"/>
    <n v="211.37"/>
    <n v="37337"/>
  </r>
  <r>
    <n v="17139"/>
    <n v="90"/>
    <x v="1141"/>
    <x v="16"/>
    <b v="1"/>
    <s v="Approved"/>
    <s v="Norco Bicycles"/>
    <s v="Standard"/>
    <s v="low"/>
    <s v="medium"/>
    <n v="363.01"/>
    <n v="290.41000000000003"/>
    <n v="38482"/>
  </r>
  <r>
    <n v="17140"/>
    <n v="1"/>
    <x v="1818"/>
    <x v="149"/>
    <b v="1"/>
    <s v="Approved"/>
    <s v="Giant Bicycles"/>
    <s v="Touring"/>
    <s v="medium"/>
    <s v="large"/>
    <n v="1873.97"/>
    <n v="863.95"/>
    <n v="35455"/>
  </r>
  <r>
    <n v="17141"/>
    <n v="4"/>
    <x v="1430"/>
    <x v="325"/>
    <b v="1"/>
    <s v="Approved"/>
    <s v="Giant Bicycles"/>
    <s v="Standard"/>
    <s v="high"/>
    <s v="medium"/>
    <n v="1129.1300000000001"/>
    <n v="677.48"/>
    <n v="38573"/>
  </r>
  <r>
    <n v="17142"/>
    <n v="51"/>
    <x v="2786"/>
    <x v="81"/>
    <b v="1"/>
    <s v="Approved"/>
    <s v="OHM Cycles"/>
    <s v="Standard"/>
    <s v="high"/>
    <s v="medium"/>
    <n v="2005.66"/>
    <n v="1203.4000000000001"/>
    <n v="41009"/>
  </r>
  <r>
    <n v="17143"/>
    <n v="80"/>
    <x v="18"/>
    <x v="211"/>
    <b v="0"/>
    <s v="Approved"/>
    <s v="OHM Cycles"/>
    <s v="Touring"/>
    <s v="low"/>
    <s v="medium"/>
    <n v="1073.07"/>
    <n v="933.84"/>
    <n v="35455"/>
  </r>
  <r>
    <n v="17144"/>
    <n v="66"/>
    <x v="999"/>
    <x v="113"/>
    <b v="1"/>
    <s v="Approved"/>
    <s v="Giant Bicycles"/>
    <s v="Road"/>
    <s v="low"/>
    <s v="small"/>
    <n v="590.26"/>
    <n v="525.33000000000004"/>
    <n v="33879"/>
  </r>
  <r>
    <n v="17145"/>
    <n v="29"/>
    <x v="2474"/>
    <x v="246"/>
    <b v="0"/>
    <s v="Approved"/>
    <s v="Norco Bicycles"/>
    <s v="Road"/>
    <s v="medium"/>
    <s v="medium"/>
    <n v="543.39"/>
    <n v="407.54"/>
    <n v="42696"/>
  </r>
  <r>
    <n v="17146"/>
    <n v="10"/>
    <x v="961"/>
    <x v="14"/>
    <b v="0"/>
    <s v="Approved"/>
    <s v="Solex"/>
    <s v="Standard"/>
    <s v="medium"/>
    <s v="medium"/>
    <n v="1945.43"/>
    <n v="333.18"/>
    <n v="37499"/>
  </r>
  <r>
    <n v="17147"/>
    <n v="4"/>
    <x v="2924"/>
    <x v="155"/>
    <b v="0"/>
    <s v="Approved"/>
    <s v="Solex"/>
    <s v="Standard"/>
    <s v="medium"/>
    <s v="medium"/>
    <n v="1483.2"/>
    <n v="99.59"/>
    <n v="33879"/>
  </r>
  <r>
    <n v="17148"/>
    <n v="66"/>
    <x v="848"/>
    <x v="96"/>
    <b v="0"/>
    <s v="Approved"/>
    <s v="Solex"/>
    <s v="Standard"/>
    <s v="medium"/>
    <s v="medium"/>
    <n v="1163.8900000000001"/>
    <n v="589.27"/>
    <n v="42560"/>
  </r>
  <r>
    <n v="17149"/>
    <n v="59"/>
    <x v="1736"/>
    <x v="337"/>
    <b v="0"/>
    <s v="Approved"/>
    <s v="Solex"/>
    <s v="Standard"/>
    <s v="medium"/>
    <s v="large"/>
    <n v="1061.56"/>
    <n v="733.58"/>
    <n v="40487"/>
  </r>
  <r>
    <n v="17150"/>
    <n v="0"/>
    <x v="2119"/>
    <x v="18"/>
    <b v="1"/>
    <s v="Approved"/>
    <m/>
    <m/>
    <m/>
    <m/>
    <n v="156.56"/>
    <m/>
    <m/>
  </r>
  <r>
    <n v="17151"/>
    <n v="0"/>
    <x v="2194"/>
    <x v="253"/>
    <b v="0"/>
    <s v="Approved"/>
    <s v="Norco Bicycles"/>
    <s v="Standard"/>
    <s v="low"/>
    <s v="medium"/>
    <n v="363.01"/>
    <n v="290.41000000000003"/>
    <n v="38482"/>
  </r>
  <r>
    <n v="17152"/>
    <n v="1"/>
    <x v="290"/>
    <x v="166"/>
    <b v="0"/>
    <s v="Approved"/>
    <s v="Giant Bicycles"/>
    <s v="Standard"/>
    <s v="medium"/>
    <s v="medium"/>
    <n v="1403.5"/>
    <n v="954.82"/>
    <n v="42688"/>
  </r>
  <r>
    <n v="17153"/>
    <n v="39"/>
    <x v="2956"/>
    <x v="229"/>
    <b v="1"/>
    <s v="Approved"/>
    <s v="Giant Bicycles"/>
    <s v="Standard"/>
    <s v="medium"/>
    <s v="large"/>
    <n v="1812.75"/>
    <n v="582.48"/>
    <n v="40336"/>
  </r>
  <r>
    <n v="17154"/>
    <n v="86"/>
    <x v="514"/>
    <x v="167"/>
    <b v="0"/>
    <s v="Approved"/>
    <s v="Norco Bicycles"/>
    <s v="Road"/>
    <s v="high"/>
    <s v="large"/>
    <n v="774.53"/>
    <n v="464.72"/>
    <n v="37698"/>
  </r>
  <r>
    <n v="17155"/>
    <n v="54"/>
    <x v="592"/>
    <x v="316"/>
    <b v="0"/>
    <s v="Approved"/>
    <s v="WeareA2B"/>
    <s v="Standard"/>
    <s v="medium"/>
    <s v="medium"/>
    <n v="1292.8399999999999"/>
    <n v="13.44"/>
    <n v="35707"/>
  </r>
  <r>
    <n v="17156"/>
    <n v="36"/>
    <x v="1228"/>
    <x v="248"/>
    <b v="0"/>
    <s v="Approved"/>
    <s v="Solex"/>
    <s v="Standard"/>
    <s v="low"/>
    <s v="medium"/>
    <n v="945.04"/>
    <n v="507.58"/>
    <n v="38750"/>
  </r>
  <r>
    <n v="17157"/>
    <n v="17"/>
    <x v="1384"/>
    <x v="165"/>
    <b v="0"/>
    <s v="Approved"/>
    <s v="Solex"/>
    <s v="Standard"/>
    <s v="high"/>
    <s v="medium"/>
    <n v="1024.6600000000001"/>
    <n v="614.79999999999995"/>
    <n v="35378"/>
  </r>
  <r>
    <n v="17158"/>
    <n v="27"/>
    <x v="1024"/>
    <x v="215"/>
    <b v="1"/>
    <s v="Approved"/>
    <s v="Trek Bicycles"/>
    <s v="Standard"/>
    <s v="medium"/>
    <s v="medium"/>
    <n v="499.53"/>
    <n v="388.72"/>
    <n v="36334"/>
  </r>
  <r>
    <n v="17159"/>
    <n v="73"/>
    <x v="1974"/>
    <x v="133"/>
    <b v="1"/>
    <s v="Approved"/>
    <s v="Solex"/>
    <s v="Standard"/>
    <s v="medium"/>
    <s v="medium"/>
    <n v="1945.43"/>
    <n v="333.18"/>
    <n v="41848"/>
  </r>
  <r>
    <n v="17160"/>
    <n v="78"/>
    <x v="130"/>
    <x v="70"/>
    <b v="0"/>
    <s v="Approved"/>
    <s v="Giant Bicycles"/>
    <s v="Standard"/>
    <s v="medium"/>
    <s v="large"/>
    <n v="1765.3"/>
    <n v="709.48"/>
    <n v="33429"/>
  </r>
  <r>
    <n v="17161"/>
    <n v="0"/>
    <x v="2056"/>
    <x v="317"/>
    <b v="0"/>
    <s v="Approved"/>
    <s v="OHM Cycles"/>
    <s v="Standard"/>
    <s v="low"/>
    <s v="medium"/>
    <n v="71.16"/>
    <n v="56.93"/>
    <n v="42172"/>
  </r>
  <r>
    <n v="17162"/>
    <n v="56"/>
    <x v="803"/>
    <x v="202"/>
    <b v="1"/>
    <s v="Approved"/>
    <s v="OHM Cycles"/>
    <s v="Standard"/>
    <s v="medium"/>
    <s v="medium"/>
    <n v="183.86"/>
    <n v="137.9"/>
    <n v="35707"/>
  </r>
  <r>
    <n v="17163"/>
    <n v="13"/>
    <x v="423"/>
    <x v="356"/>
    <b v="0"/>
    <s v="Approved"/>
    <s v="Solex"/>
    <s v="Standard"/>
    <s v="medium"/>
    <s v="medium"/>
    <n v="1163.8900000000001"/>
    <n v="589.27"/>
    <n v="42560"/>
  </r>
  <r>
    <n v="17164"/>
    <n v="27"/>
    <x v="1885"/>
    <x v="221"/>
    <m/>
    <s v="Approved"/>
    <s v="Trek Bicycles"/>
    <s v="Standard"/>
    <s v="low"/>
    <s v="medium"/>
    <n v="1057.51"/>
    <n v="154.4"/>
    <n v="34527"/>
  </r>
  <r>
    <n v="17165"/>
    <n v="1"/>
    <x v="2214"/>
    <x v="204"/>
    <b v="0"/>
    <s v="Approved"/>
    <s v="Giant Bicycles"/>
    <s v="Touring"/>
    <s v="medium"/>
    <s v="large"/>
    <n v="1873.97"/>
    <n v="863.95"/>
    <n v="38859"/>
  </r>
  <r>
    <n v="17166"/>
    <n v="44"/>
    <x v="2170"/>
    <x v="41"/>
    <b v="1"/>
    <s v="Approved"/>
    <s v="WeareA2B"/>
    <s v="Standard"/>
    <s v="medium"/>
    <s v="medium"/>
    <n v="1769.64"/>
    <n v="108.76"/>
    <n v="40672"/>
  </r>
  <r>
    <n v="17167"/>
    <n v="4"/>
    <x v="934"/>
    <x v="281"/>
    <b v="0"/>
    <s v="Approved"/>
    <s v="Giant Bicycles"/>
    <s v="Standard"/>
    <s v="high"/>
    <s v="medium"/>
    <n v="1129.1300000000001"/>
    <n v="677.48"/>
    <n v="37698"/>
  </r>
  <r>
    <n v="17168"/>
    <n v="3"/>
    <x v="2630"/>
    <x v="165"/>
    <b v="0"/>
    <s v="Approved"/>
    <s v="Trek Bicycles"/>
    <s v="Standard"/>
    <s v="medium"/>
    <s v="large"/>
    <n v="2091.4699999999998"/>
    <n v="388.92"/>
    <n v="40672"/>
  </r>
  <r>
    <n v="17169"/>
    <n v="0"/>
    <x v="799"/>
    <x v="22"/>
    <b v="1"/>
    <s v="Approved"/>
    <s v="Giant Bicycles"/>
    <s v="Standard"/>
    <s v="medium"/>
    <s v="large"/>
    <n v="569.55999999999995"/>
    <n v="528.42999999999995"/>
    <n v="34556"/>
  </r>
  <r>
    <n v="17170"/>
    <n v="70"/>
    <x v="3102"/>
    <x v="275"/>
    <b v="0"/>
    <s v="Approved"/>
    <s v="Trek Bicycles"/>
    <s v="Standard"/>
    <s v="high"/>
    <s v="medium"/>
    <n v="495.72"/>
    <n v="297.43"/>
    <n v="42105"/>
  </r>
  <r>
    <n v="17171"/>
    <n v="82"/>
    <x v="3218"/>
    <x v="125"/>
    <b v="0"/>
    <s v="Approved"/>
    <s v="Norco Bicycles"/>
    <s v="Standard"/>
    <s v="high"/>
    <s v="medium"/>
    <n v="1148.6400000000001"/>
    <n v="689.18"/>
    <n v="35667"/>
  </r>
  <r>
    <n v="17172"/>
    <n v="67"/>
    <x v="3073"/>
    <x v="213"/>
    <b v="0"/>
    <s v="Approved"/>
    <s v="Norco Bicycles"/>
    <s v="Road"/>
    <s v="medium"/>
    <s v="medium"/>
    <n v="544.04999999999995"/>
    <n v="376.84"/>
    <n v="33879"/>
  </r>
  <r>
    <n v="17173"/>
    <n v="23"/>
    <x v="1217"/>
    <x v="223"/>
    <b v="1"/>
    <s v="Approved"/>
    <s v="Norco Bicycles"/>
    <s v="Standard"/>
    <s v="medium"/>
    <s v="medium"/>
    <n v="1198.46"/>
    <n v="381.1"/>
    <n v="34079"/>
  </r>
  <r>
    <n v="17174"/>
    <n v="38"/>
    <x v="2047"/>
    <x v="345"/>
    <b v="1"/>
    <s v="Approved"/>
    <s v="Trek Bicycles"/>
    <s v="Standard"/>
    <s v="medium"/>
    <s v="large"/>
    <n v="2091.4699999999998"/>
    <n v="388.92"/>
    <n v="41167"/>
  </r>
  <r>
    <n v="17175"/>
    <n v="94"/>
    <x v="523"/>
    <x v="257"/>
    <b v="1"/>
    <s v="Approved"/>
    <s v="Giant Bicycles"/>
    <s v="Standard"/>
    <s v="medium"/>
    <s v="large"/>
    <n v="1635.3"/>
    <n v="993.66"/>
    <n v="38002"/>
  </r>
  <r>
    <n v="17176"/>
    <n v="0"/>
    <x v="1498"/>
    <x v="122"/>
    <b v="1"/>
    <s v="Approved"/>
    <s v="Giant Bicycles"/>
    <s v="Standard"/>
    <s v="medium"/>
    <s v="medium"/>
    <n v="230.91"/>
    <n v="173.18"/>
    <n v="39031"/>
  </r>
  <r>
    <n v="17177"/>
    <n v="43"/>
    <x v="590"/>
    <x v="269"/>
    <b v="1"/>
    <s v="Approved"/>
    <s v="Solex"/>
    <s v="Standard"/>
    <s v="medium"/>
    <s v="medium"/>
    <n v="1151.96"/>
    <n v="649.49"/>
    <n v="35470"/>
  </r>
  <r>
    <n v="17178"/>
    <n v="75"/>
    <x v="248"/>
    <x v="31"/>
    <b v="1"/>
    <s v="Approved"/>
    <s v="Giant Bicycles"/>
    <s v="Touring"/>
    <s v="medium"/>
    <s v="large"/>
    <n v="1873.97"/>
    <n v="863.95"/>
    <n v="37499"/>
  </r>
  <r>
    <n v="17179"/>
    <n v="28"/>
    <x v="692"/>
    <x v="151"/>
    <b v="1"/>
    <s v="Approved"/>
    <s v="Norco Bicycles"/>
    <s v="Standard"/>
    <s v="medium"/>
    <s v="small"/>
    <n v="1216.1400000000001"/>
    <n v="1082.3599999999999"/>
    <n v="33552"/>
  </r>
  <r>
    <n v="17180"/>
    <n v="79"/>
    <x v="367"/>
    <x v="187"/>
    <b v="1"/>
    <s v="Approved"/>
    <s v="Norco Bicycles"/>
    <s v="Standard"/>
    <s v="medium"/>
    <s v="medium"/>
    <n v="1555.58"/>
    <n v="818.01"/>
    <n v="37873"/>
  </r>
  <r>
    <n v="17181"/>
    <n v="15"/>
    <x v="1287"/>
    <x v="115"/>
    <b v="1"/>
    <s v="Approved"/>
    <s v="WeareA2B"/>
    <s v="Standard"/>
    <s v="medium"/>
    <s v="medium"/>
    <n v="1292.8399999999999"/>
    <n v="13.44"/>
    <n v="34143"/>
  </r>
  <r>
    <n v="17182"/>
    <n v="26"/>
    <x v="1332"/>
    <x v="181"/>
    <b v="1"/>
    <s v="Approved"/>
    <s v="WeareA2B"/>
    <s v="Standard"/>
    <s v="medium"/>
    <s v="medium"/>
    <n v="1992.93"/>
    <n v="762.63"/>
    <n v="42696"/>
  </r>
  <r>
    <n v="17183"/>
    <n v="9"/>
    <x v="3411"/>
    <x v="295"/>
    <b v="1"/>
    <s v="Approved"/>
    <s v="OHM Cycles"/>
    <s v="Road"/>
    <s v="medium"/>
    <s v="medium"/>
    <n v="742.54"/>
    <n v="667.4"/>
    <n v="33549"/>
  </r>
  <r>
    <n v="17184"/>
    <n v="77"/>
    <x v="1192"/>
    <x v="352"/>
    <b v="0"/>
    <s v="Approved"/>
    <s v="Norco Bicycles"/>
    <s v="Road"/>
    <s v="medium"/>
    <s v="large"/>
    <n v="1240.31"/>
    <n v="795.1"/>
    <n v="40553"/>
  </r>
  <r>
    <n v="17185"/>
    <n v="62"/>
    <x v="1671"/>
    <x v="234"/>
    <b v="1"/>
    <s v="Approved"/>
    <s v="Solex"/>
    <s v="Standard"/>
    <s v="medium"/>
    <s v="medium"/>
    <n v="478.16"/>
    <n v="298.72000000000003"/>
    <n v="34143"/>
  </r>
  <r>
    <n v="17186"/>
    <n v="85"/>
    <x v="1458"/>
    <x v="287"/>
    <b v="1"/>
    <s v="Approved"/>
    <s v="WeareA2B"/>
    <s v="Standard"/>
    <s v="medium"/>
    <s v="medium"/>
    <n v="1228.07"/>
    <n v="400.91"/>
    <n v="38193"/>
  </r>
  <r>
    <n v="17187"/>
    <n v="73"/>
    <x v="1343"/>
    <x v="65"/>
    <b v="1"/>
    <s v="Approved"/>
    <s v="Solex"/>
    <s v="Standard"/>
    <s v="medium"/>
    <s v="medium"/>
    <n v="1945.43"/>
    <n v="333.18"/>
    <n v="38991"/>
  </r>
  <r>
    <n v="17188"/>
    <n v="21"/>
    <x v="616"/>
    <x v="267"/>
    <b v="0"/>
    <s v="Approved"/>
    <s v="Solex"/>
    <s v="Standard"/>
    <s v="medium"/>
    <s v="large"/>
    <n v="1071.23"/>
    <n v="380.74"/>
    <n v="35160"/>
  </r>
  <r>
    <n v="17189"/>
    <n v="88"/>
    <x v="1334"/>
    <x v="233"/>
    <b v="1"/>
    <s v="Approved"/>
    <s v="Norco Bicycles"/>
    <s v="Standard"/>
    <s v="medium"/>
    <s v="medium"/>
    <n v="1198.46"/>
    <n v="381.1"/>
    <n v="36145"/>
  </r>
  <r>
    <n v="17190"/>
    <n v="0"/>
    <x v="2620"/>
    <x v="150"/>
    <b v="0"/>
    <s v="Approved"/>
    <s v="OHM Cycles"/>
    <s v="Standard"/>
    <s v="medium"/>
    <s v="medium"/>
    <n v="183.86"/>
    <n v="137.9"/>
    <n v="35707"/>
  </r>
  <r>
    <n v="17191"/>
    <n v="6"/>
    <x v="2726"/>
    <x v="42"/>
    <b v="0"/>
    <s v="Approved"/>
    <s v="Solex"/>
    <s v="Standard"/>
    <s v="high"/>
    <s v="medium"/>
    <n v="748.17"/>
    <n v="448.9"/>
    <n v="33552"/>
  </r>
  <r>
    <n v="17192"/>
    <n v="82"/>
    <x v="3301"/>
    <x v="283"/>
    <b v="1"/>
    <s v="Approved"/>
    <s v="Norco Bicycles"/>
    <s v="Standard"/>
    <s v="high"/>
    <s v="medium"/>
    <n v="1148.6400000000001"/>
    <n v="689.18"/>
    <n v="33879"/>
  </r>
  <r>
    <n v="17193"/>
    <n v="97"/>
    <x v="3485"/>
    <x v="222"/>
    <b v="0"/>
    <s v="Approved"/>
    <s v="Solex"/>
    <s v="Standard"/>
    <s v="medium"/>
    <s v="large"/>
    <n v="202.62"/>
    <n v="151.96"/>
    <n v="38002"/>
  </r>
  <r>
    <n v="17194"/>
    <n v="24"/>
    <x v="856"/>
    <x v="227"/>
    <b v="1"/>
    <s v="Approved"/>
    <s v="Solex"/>
    <s v="Road"/>
    <s v="medium"/>
    <s v="large"/>
    <n v="1777.8"/>
    <n v="820.78"/>
    <n v="42696"/>
  </r>
  <r>
    <n v="17195"/>
    <n v="96"/>
    <x v="2562"/>
    <x v="55"/>
    <b v="0"/>
    <s v="Approved"/>
    <s v="WeareA2B"/>
    <s v="Road"/>
    <s v="low"/>
    <s v="small"/>
    <n v="1172.78"/>
    <n v="1043.77"/>
    <n v="33364"/>
  </r>
  <r>
    <n v="17196"/>
    <n v="19"/>
    <x v="676"/>
    <x v="77"/>
    <b v="0"/>
    <s v="Approved"/>
    <s v="Trek Bicycles"/>
    <s v="Mountain"/>
    <s v="low"/>
    <s v="medium"/>
    <n v="574.64"/>
    <n v="459.71"/>
    <n v="40784"/>
  </r>
  <r>
    <n v="17197"/>
    <n v="88"/>
    <x v="3261"/>
    <x v="83"/>
    <b v="0"/>
    <s v="Approved"/>
    <s v="Norco Bicycles"/>
    <s v="Standard"/>
    <s v="medium"/>
    <s v="medium"/>
    <n v="1198.46"/>
    <n v="381.1"/>
    <n v="36145"/>
  </r>
  <r>
    <n v="17198"/>
    <n v="99"/>
    <x v="247"/>
    <x v="248"/>
    <b v="0"/>
    <s v="Approved"/>
    <s v="OHM Cycles"/>
    <s v="Standard"/>
    <s v="medium"/>
    <s v="medium"/>
    <n v="1227.3399999999999"/>
    <n v="770.89"/>
    <n v="34556"/>
  </r>
  <r>
    <n v="17199"/>
    <n v="45"/>
    <x v="2297"/>
    <x v="220"/>
    <b v="0"/>
    <s v="Approved"/>
    <s v="Solex"/>
    <s v="Standard"/>
    <s v="medium"/>
    <s v="medium"/>
    <n v="441.49"/>
    <n v="84.99"/>
    <n v="42172"/>
  </r>
  <r>
    <n v="17200"/>
    <n v="89"/>
    <x v="3080"/>
    <x v="340"/>
    <b v="1"/>
    <s v="Approved"/>
    <s v="WeareA2B"/>
    <s v="Touring"/>
    <s v="medium"/>
    <s v="large"/>
    <n v="1362.99"/>
    <n v="57.74"/>
    <n v="42458"/>
  </r>
  <r>
    <n v="17201"/>
    <n v="61"/>
    <x v="1798"/>
    <x v="17"/>
    <b v="1"/>
    <s v="Approved"/>
    <s v="OHM Cycles"/>
    <s v="Standard"/>
    <s v="low"/>
    <s v="medium"/>
    <n v="71.16"/>
    <n v="56.93"/>
    <n v="42172"/>
  </r>
  <r>
    <n v="17202"/>
    <n v="34"/>
    <x v="2747"/>
    <x v="255"/>
    <b v="0"/>
    <s v="Approved"/>
    <s v="Norco Bicycles"/>
    <s v="Road"/>
    <s v="high"/>
    <s v="large"/>
    <n v="774.53"/>
    <n v="464.72"/>
    <n v="38750"/>
  </r>
  <r>
    <n v="17203"/>
    <n v="94"/>
    <x v="955"/>
    <x v="329"/>
    <b v="1"/>
    <s v="Approved"/>
    <s v="Giant Bicycles"/>
    <s v="Standard"/>
    <s v="medium"/>
    <s v="large"/>
    <n v="1635.3"/>
    <n v="993.66"/>
    <n v="41434"/>
  </r>
  <r>
    <n v="17204"/>
    <n v="71"/>
    <x v="1663"/>
    <x v="293"/>
    <b v="1"/>
    <s v="Approved"/>
    <s v="Solex"/>
    <s v="Standard"/>
    <s v="high"/>
    <s v="large"/>
    <n v="1842.92"/>
    <n v="1105.75"/>
    <n v="38193"/>
  </r>
  <r>
    <n v="17205"/>
    <n v="46"/>
    <x v="3486"/>
    <x v="300"/>
    <b v="0"/>
    <s v="Approved"/>
    <s v="Solex"/>
    <s v="Standard"/>
    <s v="low"/>
    <s v="medium"/>
    <n v="1289.8499999999999"/>
    <n v="74.510000000000005"/>
    <n v="39427"/>
  </r>
  <r>
    <n v="17206"/>
    <n v="86"/>
    <x v="669"/>
    <x v="282"/>
    <b v="0"/>
    <s v="Approved"/>
    <s v="Norco Bicycles"/>
    <s v="Road"/>
    <s v="high"/>
    <s v="large"/>
    <n v="774.53"/>
    <n v="464.72"/>
    <n v="35052"/>
  </r>
  <r>
    <n v="17207"/>
    <n v="36"/>
    <x v="2926"/>
    <x v="284"/>
    <b v="1"/>
    <s v="Approved"/>
    <s v="Solex"/>
    <s v="Standard"/>
    <s v="low"/>
    <s v="medium"/>
    <n v="945.04"/>
    <n v="507.58"/>
    <n v="40336"/>
  </r>
  <r>
    <n v="17208"/>
    <n v="28"/>
    <x v="585"/>
    <x v="114"/>
    <b v="0"/>
    <s v="Approved"/>
    <s v="Norco Bicycles"/>
    <s v="Standard"/>
    <s v="medium"/>
    <s v="small"/>
    <n v="1216.1400000000001"/>
    <n v="1082.3599999999999"/>
    <n v="37698"/>
  </r>
  <r>
    <n v="17209"/>
    <n v="3"/>
    <x v="1753"/>
    <x v="309"/>
    <b v="0"/>
    <s v="Approved"/>
    <s v="Trek Bicycles"/>
    <s v="Standard"/>
    <s v="medium"/>
    <s v="large"/>
    <n v="2091.4699999999998"/>
    <n v="388.92"/>
    <n v="39298"/>
  </r>
  <r>
    <n v="17210"/>
    <n v="68"/>
    <x v="1765"/>
    <x v="281"/>
    <b v="1"/>
    <s v="Approved"/>
    <s v="OHM Cycles"/>
    <s v="Standard"/>
    <s v="medium"/>
    <s v="medium"/>
    <n v="1636.9"/>
    <n v="44.71"/>
    <n v="40410"/>
  </r>
  <r>
    <n v="17211"/>
    <n v="11"/>
    <x v="1822"/>
    <x v="292"/>
    <b v="0"/>
    <s v="Approved"/>
    <s v="Giant Bicycles"/>
    <s v="Standard"/>
    <s v="high"/>
    <s v="medium"/>
    <n v="1274.93"/>
    <n v="764.96"/>
    <n v="38693"/>
  </r>
  <r>
    <n v="17212"/>
    <n v="49"/>
    <x v="519"/>
    <x v="221"/>
    <b v="1"/>
    <s v="Approved"/>
    <s v="Trek Bicycles"/>
    <s v="Road"/>
    <s v="medium"/>
    <s v="medium"/>
    <n v="533.51"/>
    <n v="400.13"/>
    <n v="33259"/>
  </r>
  <r>
    <n v="17213"/>
    <n v="13"/>
    <x v="705"/>
    <x v="265"/>
    <b v="1"/>
    <s v="Approved"/>
    <s v="Solex"/>
    <s v="Standard"/>
    <s v="medium"/>
    <s v="medium"/>
    <n v="1163.8900000000001"/>
    <n v="589.27"/>
    <n v="42560"/>
  </r>
  <r>
    <n v="17214"/>
    <n v="2"/>
    <x v="2040"/>
    <x v="234"/>
    <b v="0"/>
    <s v="Approved"/>
    <s v="Solex"/>
    <s v="Standard"/>
    <s v="medium"/>
    <s v="medium"/>
    <n v="71.489999999999995"/>
    <n v="53.62"/>
    <n v="41167"/>
  </r>
  <r>
    <n v="17215"/>
    <n v="4"/>
    <x v="964"/>
    <x v="83"/>
    <b v="1"/>
    <s v="Approved"/>
    <s v="Giant Bicycles"/>
    <s v="Standard"/>
    <s v="high"/>
    <s v="medium"/>
    <n v="1129.1300000000001"/>
    <n v="677.48"/>
    <n v="38573"/>
  </r>
  <r>
    <n v="17216"/>
    <n v="98"/>
    <x v="2909"/>
    <x v="71"/>
    <b v="1"/>
    <s v="Approved"/>
    <s v="Trek Bicycles"/>
    <s v="Standard"/>
    <s v="high"/>
    <s v="medium"/>
    <n v="358.39"/>
    <n v="215.03"/>
    <n v="38002"/>
  </r>
  <r>
    <n v="17217"/>
    <n v="40"/>
    <x v="3283"/>
    <x v="297"/>
    <b v="1"/>
    <s v="Approved"/>
    <s v="Trek Bicycles"/>
    <s v="Road"/>
    <s v="medium"/>
    <s v="large"/>
    <n v="1894.19"/>
    <n v="598.76"/>
    <n v="37823"/>
  </r>
  <r>
    <n v="17218"/>
    <n v="23"/>
    <x v="763"/>
    <x v="112"/>
    <b v="1"/>
    <s v="Approved"/>
    <s v="Norco Bicycles"/>
    <s v="Mountain"/>
    <s v="low"/>
    <s v="small"/>
    <n v="688.63"/>
    <n v="612.88"/>
    <n v="40670"/>
  </r>
  <r>
    <n v="17219"/>
    <n v="0"/>
    <x v="2408"/>
    <x v="1"/>
    <b v="1"/>
    <s v="Approved"/>
    <s v="Trek Bicycles"/>
    <s v="Road"/>
    <s v="medium"/>
    <s v="medium"/>
    <n v="290.62"/>
    <n v="215.14"/>
    <n v="38339"/>
  </r>
  <r>
    <n v="17220"/>
    <n v="12"/>
    <x v="2747"/>
    <x v="302"/>
    <b v="1"/>
    <s v="Approved"/>
    <s v="WeareA2B"/>
    <s v="Standard"/>
    <s v="medium"/>
    <s v="medium"/>
    <n v="1231.1500000000001"/>
    <n v="161.6"/>
    <n v="42560"/>
  </r>
  <r>
    <n v="17221"/>
    <n v="0"/>
    <x v="2418"/>
    <x v="45"/>
    <b v="0"/>
    <s v="Approved"/>
    <s v="Trek Bicycles"/>
    <s v="Standard"/>
    <s v="high"/>
    <s v="medium"/>
    <n v="358.39"/>
    <n v="215.03"/>
    <n v="38002"/>
  </r>
  <r>
    <n v="17222"/>
    <n v="7"/>
    <x v="64"/>
    <x v="308"/>
    <b v="1"/>
    <s v="Approved"/>
    <s v="Trek Bicycles"/>
    <s v="Road"/>
    <s v="low"/>
    <s v="medium"/>
    <n v="980.37"/>
    <n v="234.43"/>
    <n v="39298"/>
  </r>
  <r>
    <n v="17223"/>
    <n v="39"/>
    <x v="2617"/>
    <x v="354"/>
    <b v="1"/>
    <s v="Approved"/>
    <s v="Giant Bicycles"/>
    <s v="Standard"/>
    <s v="medium"/>
    <s v="large"/>
    <n v="1812.75"/>
    <n v="582.48"/>
    <n v="40672"/>
  </r>
  <r>
    <n v="17224"/>
    <n v="42"/>
    <x v="32"/>
    <x v="12"/>
    <b v="1"/>
    <s v="Approved"/>
    <s v="OHM Cycles"/>
    <s v="Road"/>
    <s v="medium"/>
    <s v="small"/>
    <n v="1810"/>
    <n v="1610.9"/>
    <n v="39526"/>
  </r>
  <r>
    <n v="17225"/>
    <n v="67"/>
    <x v="3012"/>
    <x v="95"/>
    <b v="1"/>
    <s v="Approved"/>
    <s v="Norco Bicycles"/>
    <s v="Road"/>
    <s v="medium"/>
    <s v="medium"/>
    <n v="544.04999999999995"/>
    <n v="376.84"/>
    <n v="38647"/>
  </r>
  <r>
    <n v="17226"/>
    <n v="0"/>
    <x v="847"/>
    <x v="133"/>
    <b v="0"/>
    <s v="Approved"/>
    <s v="Solex"/>
    <s v="Standard"/>
    <s v="medium"/>
    <s v="large"/>
    <n v="202.62"/>
    <n v="151.96"/>
    <n v="42458"/>
  </r>
  <r>
    <n v="17227"/>
    <n v="8"/>
    <x v="3487"/>
    <x v="55"/>
    <b v="1"/>
    <s v="Approved"/>
    <s v="Solex"/>
    <s v="Road"/>
    <s v="medium"/>
    <s v="small"/>
    <n v="1703.52"/>
    <n v="1516.13"/>
    <n v="40649"/>
  </r>
  <r>
    <n v="17228"/>
    <n v="30"/>
    <x v="1703"/>
    <x v="4"/>
    <b v="1"/>
    <s v="Approved"/>
    <s v="Solex"/>
    <s v="Standard"/>
    <s v="high"/>
    <s v="medium"/>
    <n v="748.17"/>
    <n v="448.9"/>
    <n v="40618"/>
  </r>
  <r>
    <n v="17229"/>
    <n v="14"/>
    <x v="2659"/>
    <x v="169"/>
    <b v="0"/>
    <s v="Approved"/>
    <s v="Solex"/>
    <s v="Standard"/>
    <s v="high"/>
    <s v="large"/>
    <n v="1842.92"/>
    <n v="1105.75"/>
    <n v="36668"/>
  </r>
  <r>
    <n v="17230"/>
    <n v="45"/>
    <x v="3053"/>
    <x v="188"/>
    <b v="1"/>
    <s v="Approved"/>
    <s v="Solex"/>
    <s v="Standard"/>
    <s v="medium"/>
    <s v="medium"/>
    <n v="441.49"/>
    <n v="84.99"/>
    <n v="34071"/>
  </r>
  <r>
    <n v="17231"/>
    <n v="56"/>
    <x v="2191"/>
    <x v="338"/>
    <b v="1"/>
    <s v="Approved"/>
    <s v="OHM Cycles"/>
    <s v="Standard"/>
    <s v="medium"/>
    <s v="medium"/>
    <n v="183.86"/>
    <n v="137.9"/>
    <n v="40779"/>
  </r>
  <r>
    <n v="17232"/>
    <n v="81"/>
    <x v="2687"/>
    <x v="101"/>
    <b v="0"/>
    <s v="Approved"/>
    <s v="Solex"/>
    <s v="Standard"/>
    <s v="medium"/>
    <s v="medium"/>
    <n v="1151.96"/>
    <n v="649.49"/>
    <n v="40779"/>
  </r>
  <r>
    <n v="17233"/>
    <n v="94"/>
    <x v="3076"/>
    <x v="178"/>
    <m/>
    <s v="Approved"/>
    <s v="Giant Bicycles"/>
    <s v="Standard"/>
    <s v="medium"/>
    <s v="large"/>
    <n v="1635.3"/>
    <n v="993.66"/>
    <n v="41434"/>
  </r>
  <r>
    <n v="17234"/>
    <n v="46"/>
    <x v="1888"/>
    <x v="129"/>
    <b v="0"/>
    <s v="Approved"/>
    <s v="Solex"/>
    <s v="Standard"/>
    <s v="low"/>
    <s v="medium"/>
    <n v="1289.8499999999999"/>
    <n v="74.510000000000005"/>
    <n v="39427"/>
  </r>
  <r>
    <n v="17235"/>
    <n v="67"/>
    <x v="1942"/>
    <x v="73"/>
    <b v="1"/>
    <s v="Approved"/>
    <s v="Norco Bicycles"/>
    <s v="Road"/>
    <s v="medium"/>
    <s v="medium"/>
    <n v="544.04999999999995"/>
    <n v="376.84"/>
    <n v="38647"/>
  </r>
  <r>
    <n v="17236"/>
    <n v="0"/>
    <x v="1295"/>
    <x v="138"/>
    <b v="1"/>
    <s v="Approved"/>
    <m/>
    <m/>
    <m/>
    <m/>
    <n v="643.95000000000005"/>
    <m/>
    <m/>
  </r>
  <r>
    <n v="17237"/>
    <n v="40"/>
    <x v="1488"/>
    <x v="198"/>
    <b v="1"/>
    <s v="Approved"/>
    <s v="OHM Cycles"/>
    <s v="Standard"/>
    <s v="high"/>
    <s v="medium"/>
    <n v="1458.17"/>
    <n v="874.9"/>
    <n v="38750"/>
  </r>
  <r>
    <n v="17238"/>
    <n v="22"/>
    <x v="2081"/>
    <x v="177"/>
    <b v="0"/>
    <s v="Approved"/>
    <s v="WeareA2B"/>
    <s v="Standard"/>
    <s v="medium"/>
    <s v="medium"/>
    <n v="60.34"/>
    <n v="45.26"/>
    <n v="42404"/>
  </r>
  <r>
    <n v="17239"/>
    <n v="39"/>
    <x v="2714"/>
    <x v="29"/>
    <b v="1"/>
    <s v="Approved"/>
    <s v="Giant Bicycles"/>
    <s v="Standard"/>
    <s v="medium"/>
    <s v="large"/>
    <n v="1812.75"/>
    <n v="582.48"/>
    <n v="40336"/>
  </r>
  <r>
    <n v="17240"/>
    <n v="54"/>
    <x v="312"/>
    <x v="225"/>
    <b v="0"/>
    <s v="Approved"/>
    <s v="WeareA2B"/>
    <s v="Standard"/>
    <s v="medium"/>
    <s v="medium"/>
    <n v="1292.8399999999999"/>
    <n v="13.44"/>
    <n v="40779"/>
  </r>
  <r>
    <n v="17241"/>
    <n v="80"/>
    <x v="2881"/>
    <x v="3"/>
    <b v="0"/>
    <s v="Approved"/>
    <s v="Trek Bicycles"/>
    <s v="Standard"/>
    <s v="medium"/>
    <s v="large"/>
    <n v="1469.44"/>
    <n v="596.54999999999995"/>
    <n v="41047"/>
  </r>
  <r>
    <n v="17242"/>
    <n v="76"/>
    <x v="3148"/>
    <x v="231"/>
    <b v="1"/>
    <s v="Approved"/>
    <s v="WeareA2B"/>
    <s v="Standard"/>
    <s v="low"/>
    <s v="medium"/>
    <n v="642.30999999999995"/>
    <n v="513.85"/>
    <n v="41922"/>
  </r>
  <r>
    <n v="17243"/>
    <n v="50"/>
    <x v="2948"/>
    <x v="113"/>
    <b v="1"/>
    <s v="Approved"/>
    <s v="WeareA2B"/>
    <s v="Standard"/>
    <s v="medium"/>
    <s v="small"/>
    <n v="175.89"/>
    <n v="131.91999999999999"/>
    <n v="37668"/>
  </r>
  <r>
    <n v="17244"/>
    <n v="11"/>
    <x v="1201"/>
    <x v="190"/>
    <b v="1"/>
    <s v="Approved"/>
    <s v="Giant Bicycles"/>
    <s v="Standard"/>
    <s v="high"/>
    <s v="medium"/>
    <n v="1274.93"/>
    <n v="764.96"/>
    <n v="39298"/>
  </r>
  <r>
    <n v="17245"/>
    <n v="20"/>
    <x v="346"/>
    <x v="111"/>
    <b v="1"/>
    <s v="Approved"/>
    <s v="Trek Bicycles"/>
    <s v="Standard"/>
    <s v="medium"/>
    <s v="small"/>
    <n v="1775.81"/>
    <n v="1580.47"/>
    <n v="34115"/>
  </r>
  <r>
    <n v="17246"/>
    <n v="27"/>
    <x v="173"/>
    <x v="57"/>
    <b v="1"/>
    <s v="Approved"/>
    <s v="Trek Bicycles"/>
    <s v="Standard"/>
    <s v="medium"/>
    <s v="medium"/>
    <n v="499.53"/>
    <n v="388.72"/>
    <n v="34527"/>
  </r>
  <r>
    <n v="17247"/>
    <n v="0"/>
    <x v="659"/>
    <x v="149"/>
    <b v="0"/>
    <s v="Approved"/>
    <s v="Norco Bicycles"/>
    <s v="Standard"/>
    <s v="medium"/>
    <s v="medium"/>
    <n v="360.4"/>
    <n v="270.3"/>
    <n v="35455"/>
  </r>
  <r>
    <n v="17248"/>
    <n v="59"/>
    <x v="3346"/>
    <x v="169"/>
    <b v="1"/>
    <s v="Approved"/>
    <s v="Solex"/>
    <s v="Standard"/>
    <s v="medium"/>
    <s v="large"/>
    <n v="1061.56"/>
    <n v="733.58"/>
    <n v="40779"/>
  </r>
  <r>
    <n v="17249"/>
    <n v="0"/>
    <x v="2202"/>
    <x v="318"/>
    <b v="1"/>
    <s v="Approved"/>
    <s v="OHM Cycles"/>
    <s v="Standard"/>
    <s v="low"/>
    <s v="medium"/>
    <n v="71.16"/>
    <n v="56.93"/>
    <n v="42172"/>
  </r>
  <r>
    <n v="17250"/>
    <n v="68"/>
    <x v="2373"/>
    <x v="349"/>
    <b v="0"/>
    <s v="Approved"/>
    <s v="OHM Cycles"/>
    <s v="Standard"/>
    <s v="medium"/>
    <s v="medium"/>
    <n v="1636.9"/>
    <n v="44.71"/>
    <n v="36668"/>
  </r>
  <r>
    <n v="17251"/>
    <n v="2"/>
    <x v="2594"/>
    <x v="105"/>
    <b v="0"/>
    <s v="Approved"/>
    <s v="Solex"/>
    <s v="Standard"/>
    <s v="medium"/>
    <s v="medium"/>
    <n v="71.489999999999995"/>
    <n v="53.62"/>
    <n v="41245"/>
  </r>
  <r>
    <n v="17252"/>
    <n v="26"/>
    <x v="1065"/>
    <x v="107"/>
    <b v="1"/>
    <s v="Approved"/>
    <s v="WeareA2B"/>
    <s v="Standard"/>
    <s v="medium"/>
    <s v="medium"/>
    <n v="1992.93"/>
    <n v="762.63"/>
    <n v="34115"/>
  </r>
  <r>
    <n v="17253"/>
    <n v="61"/>
    <x v="1204"/>
    <x v="176"/>
    <b v="1"/>
    <s v="Approved"/>
    <s v="Norco Bicycles"/>
    <s v="Standard"/>
    <s v="medium"/>
    <s v="small"/>
    <n v="586.45000000000005"/>
    <n v="521.94000000000005"/>
    <n v="33429"/>
  </r>
  <r>
    <n v="17254"/>
    <n v="84"/>
    <x v="2577"/>
    <x v="4"/>
    <b v="1"/>
    <s v="Approved"/>
    <s v="Trek Bicycles"/>
    <s v="Road"/>
    <s v="medium"/>
    <s v="medium"/>
    <n v="290.62"/>
    <n v="215.14"/>
    <n v="38339"/>
  </r>
  <r>
    <n v="17255"/>
    <n v="42"/>
    <x v="1192"/>
    <x v="277"/>
    <b v="0"/>
    <s v="Approved"/>
    <s v="OHM Cycles"/>
    <s v="Road"/>
    <s v="medium"/>
    <s v="small"/>
    <n v="1810"/>
    <n v="1610.9"/>
    <n v="39526"/>
  </r>
  <r>
    <n v="17256"/>
    <n v="63"/>
    <x v="2769"/>
    <x v="329"/>
    <b v="0"/>
    <s v="Approved"/>
    <s v="Solex"/>
    <s v="Standard"/>
    <s v="medium"/>
    <s v="medium"/>
    <n v="1483.2"/>
    <n v="99.59"/>
    <n v="36146"/>
  </r>
  <r>
    <n v="17257"/>
    <n v="76"/>
    <x v="1664"/>
    <x v="315"/>
    <b v="0"/>
    <s v="Approved"/>
    <s v="WeareA2B"/>
    <s v="Road"/>
    <s v="low"/>
    <s v="small"/>
    <n v="1172.78"/>
    <n v="1043.77"/>
    <n v="37539"/>
  </r>
  <r>
    <n v="17258"/>
    <n v="49"/>
    <x v="2648"/>
    <x v="225"/>
    <b v="0"/>
    <s v="Approved"/>
    <s v="Trek Bicycles"/>
    <s v="Road"/>
    <s v="medium"/>
    <s v="medium"/>
    <n v="533.51"/>
    <n v="400.13"/>
    <n v="41064"/>
  </r>
  <r>
    <n v="17259"/>
    <n v="80"/>
    <x v="3466"/>
    <x v="40"/>
    <b v="1"/>
    <s v="Approved"/>
    <s v="OHM Cycles"/>
    <s v="Touring"/>
    <s v="low"/>
    <s v="medium"/>
    <n v="1073.07"/>
    <n v="933.84"/>
    <n v="42218"/>
  </r>
  <r>
    <n v="17260"/>
    <n v="36"/>
    <x v="2000"/>
    <x v="1"/>
    <b v="1"/>
    <s v="Approved"/>
    <s v="Solex"/>
    <s v="Standard"/>
    <s v="low"/>
    <s v="medium"/>
    <n v="945.04"/>
    <n v="507.58"/>
    <n v="35052"/>
  </r>
  <r>
    <n v="17261"/>
    <n v="74"/>
    <x v="3476"/>
    <x v="28"/>
    <b v="1"/>
    <s v="Approved"/>
    <s v="WeareA2B"/>
    <s v="Standard"/>
    <s v="medium"/>
    <s v="medium"/>
    <n v="1228.07"/>
    <n v="400.91"/>
    <n v="36668"/>
  </r>
  <r>
    <n v="17262"/>
    <n v="38"/>
    <x v="1780"/>
    <x v="295"/>
    <b v="0"/>
    <s v="Approved"/>
    <s v="Trek Bicycles"/>
    <s v="Standard"/>
    <s v="medium"/>
    <s v="large"/>
    <n v="2091.4699999999998"/>
    <n v="388.92"/>
    <n v="37659"/>
  </r>
  <r>
    <n v="17263"/>
    <n v="84"/>
    <x v="417"/>
    <x v="61"/>
    <b v="1"/>
    <s v="Approved"/>
    <s v="Trek Bicycles"/>
    <s v="Road"/>
    <s v="medium"/>
    <s v="medium"/>
    <n v="290.62"/>
    <n v="215.14"/>
    <n v="38339"/>
  </r>
  <r>
    <n v="17264"/>
    <n v="36"/>
    <x v="3225"/>
    <x v="249"/>
    <b v="0"/>
    <s v="Approved"/>
    <s v="Solex"/>
    <s v="Standard"/>
    <s v="low"/>
    <s v="medium"/>
    <n v="945.04"/>
    <n v="507.58"/>
    <n v="35052"/>
  </r>
  <r>
    <n v="17265"/>
    <n v="88"/>
    <x v="1854"/>
    <x v="296"/>
    <b v="0"/>
    <s v="Approved"/>
    <s v="Norco Bicycles"/>
    <s v="Standard"/>
    <s v="high"/>
    <s v="small"/>
    <n v="1661.92"/>
    <n v="1479.11"/>
    <n v="34586"/>
  </r>
  <r>
    <n v="17266"/>
    <n v="15"/>
    <x v="3344"/>
    <x v="18"/>
    <b v="1"/>
    <s v="Approved"/>
    <s v="Norco Bicycles"/>
    <s v="Standard"/>
    <s v="low"/>
    <s v="medium"/>
    <n v="958.74"/>
    <n v="748.9"/>
    <n v="39880"/>
  </r>
  <r>
    <n v="17267"/>
    <n v="27"/>
    <x v="3439"/>
    <x v="360"/>
    <b v="0"/>
    <s v="Approved"/>
    <s v="Trek Bicycles"/>
    <s v="Standard"/>
    <s v="medium"/>
    <s v="medium"/>
    <n v="499.53"/>
    <n v="388.72"/>
    <n v="35707"/>
  </r>
  <r>
    <n v="17268"/>
    <n v="52"/>
    <x v="2432"/>
    <x v="189"/>
    <b v="1"/>
    <s v="Approved"/>
    <s v="OHM Cycles"/>
    <s v="Road"/>
    <s v="medium"/>
    <s v="medium"/>
    <n v="1280.28"/>
    <n v="829.51"/>
    <n v="37220"/>
  </r>
  <r>
    <n v="17269"/>
    <n v="31"/>
    <x v="815"/>
    <x v="305"/>
    <b v="1"/>
    <s v="Approved"/>
    <s v="Giant Bicycles"/>
    <s v="Standard"/>
    <s v="medium"/>
    <s v="medium"/>
    <n v="230.91"/>
    <n v="173.18"/>
    <n v="34527"/>
  </r>
  <r>
    <n v="17270"/>
    <n v="51"/>
    <x v="1223"/>
    <x v="308"/>
    <b v="1"/>
    <s v="Approved"/>
    <s v="OHM Cycles"/>
    <s v="Standard"/>
    <s v="high"/>
    <s v="medium"/>
    <n v="2005.66"/>
    <n v="1203.4000000000001"/>
    <n v="41009"/>
  </r>
  <r>
    <n v="17271"/>
    <n v="96"/>
    <x v="3079"/>
    <x v="272"/>
    <b v="1"/>
    <s v="Approved"/>
    <s v="Giant Bicycles"/>
    <s v="Standard"/>
    <s v="medium"/>
    <s v="large"/>
    <n v="1635.3"/>
    <n v="993.66"/>
    <n v="37539"/>
  </r>
  <r>
    <n v="17272"/>
    <n v="0"/>
    <x v="122"/>
    <x v="60"/>
    <b v="0"/>
    <s v="Approved"/>
    <s v="Giant Bicycles"/>
    <s v="Standard"/>
    <s v="medium"/>
    <s v="large"/>
    <n v="569.55999999999995"/>
    <n v="528.42999999999995"/>
    <n v="37874"/>
  </r>
  <r>
    <n v="17273"/>
    <n v="93"/>
    <x v="2041"/>
    <x v="89"/>
    <b v="0"/>
    <s v="Approved"/>
    <s v="OHM Cycles"/>
    <s v="Standard"/>
    <s v="high"/>
    <s v="medium"/>
    <n v="1458.17"/>
    <n v="874.9"/>
    <n v="38750"/>
  </r>
  <r>
    <n v="17274"/>
    <n v="11"/>
    <x v="2443"/>
    <x v="124"/>
    <b v="0"/>
    <s v="Approved"/>
    <s v="Giant Bicycles"/>
    <s v="Standard"/>
    <s v="high"/>
    <s v="medium"/>
    <n v="1274.93"/>
    <n v="764.96"/>
    <n v="39298"/>
  </r>
  <r>
    <n v="17275"/>
    <n v="84"/>
    <x v="3483"/>
    <x v="337"/>
    <b v="0"/>
    <s v="Approved"/>
    <s v="Trek Bicycles"/>
    <s v="Road"/>
    <s v="medium"/>
    <s v="medium"/>
    <n v="290.62"/>
    <n v="215.14"/>
    <n v="42218"/>
  </r>
  <r>
    <n v="17276"/>
    <n v="0"/>
    <x v="543"/>
    <x v="276"/>
    <b v="0"/>
    <s v="Approved"/>
    <s v="Solex"/>
    <s v="Standard"/>
    <s v="medium"/>
    <s v="medium"/>
    <n v="100.35"/>
    <n v="75.260000000000005"/>
    <n v="37874"/>
  </r>
  <r>
    <n v="17277"/>
    <n v="76"/>
    <x v="1288"/>
    <x v="50"/>
    <b v="1"/>
    <s v="Approved"/>
    <s v="WeareA2B"/>
    <s v="Standard"/>
    <s v="low"/>
    <s v="medium"/>
    <n v="642.30999999999995"/>
    <n v="513.85"/>
    <n v="40553"/>
  </r>
  <r>
    <n v="17278"/>
    <n v="0"/>
    <x v="3454"/>
    <x v="344"/>
    <b v="1"/>
    <s v="Approved"/>
    <s v="Norco Bicycles"/>
    <s v="Road"/>
    <s v="medium"/>
    <s v="medium"/>
    <n v="544.04999999999995"/>
    <n v="376.84"/>
    <n v="37499"/>
  </r>
  <r>
    <n v="17279"/>
    <n v="52"/>
    <x v="2109"/>
    <x v="108"/>
    <b v="0"/>
    <s v="Approved"/>
    <s v="OHM Cycles"/>
    <s v="Road"/>
    <s v="medium"/>
    <s v="medium"/>
    <n v="1280.28"/>
    <n v="829.51"/>
    <n v="39915"/>
  </r>
  <r>
    <n v="17280"/>
    <n v="60"/>
    <x v="2883"/>
    <x v="33"/>
    <b v="0"/>
    <s v="Approved"/>
    <s v="Giant Bicycles"/>
    <s v="Standard"/>
    <s v="high"/>
    <s v="small"/>
    <n v="1977.36"/>
    <n v="1759.85"/>
    <n v="41848"/>
  </r>
  <r>
    <n v="17281"/>
    <n v="12"/>
    <x v="692"/>
    <x v="122"/>
    <b v="0"/>
    <s v="Approved"/>
    <s v="WeareA2B"/>
    <s v="Standard"/>
    <s v="medium"/>
    <s v="medium"/>
    <n v="1231.1500000000001"/>
    <n v="161.6"/>
    <n v="35378"/>
  </r>
  <r>
    <n v="17282"/>
    <n v="16"/>
    <x v="2232"/>
    <x v="278"/>
    <b v="0"/>
    <s v="Approved"/>
    <s v="Norco Bicycles"/>
    <s v="Standard"/>
    <s v="high"/>
    <s v="small"/>
    <n v="1661.92"/>
    <n v="1479.11"/>
    <n v="34586"/>
  </r>
  <r>
    <n v="17283"/>
    <n v="0"/>
    <x v="1263"/>
    <x v="84"/>
    <b v="0"/>
    <s v="Approved"/>
    <s v="Trek Bicycles"/>
    <s v="Road"/>
    <s v="medium"/>
    <s v="medium"/>
    <n v="533.51"/>
    <n v="400.13"/>
    <n v="37668"/>
  </r>
  <r>
    <n v="17284"/>
    <n v="32"/>
    <x v="1570"/>
    <x v="350"/>
    <b v="0"/>
    <s v="Approved"/>
    <s v="Giant Bicycles"/>
    <s v="Standard"/>
    <s v="medium"/>
    <s v="medium"/>
    <n v="642.70000000000005"/>
    <n v="211.37"/>
    <n v="37337"/>
  </r>
  <r>
    <n v="17285"/>
    <n v="18"/>
    <x v="837"/>
    <x v="115"/>
    <b v="1"/>
    <s v="Approved"/>
    <s v="Solex"/>
    <s v="Standard"/>
    <s v="medium"/>
    <s v="medium"/>
    <n v="575.27"/>
    <n v="431.45"/>
    <n v="41345"/>
  </r>
  <r>
    <n v="17286"/>
    <n v="39"/>
    <x v="1306"/>
    <x v="220"/>
    <b v="1"/>
    <s v="Approved"/>
    <s v="Giant Bicycles"/>
    <s v="Standard"/>
    <s v="medium"/>
    <s v="large"/>
    <n v="1812.75"/>
    <n v="582.48"/>
    <n v="38750"/>
  </r>
  <r>
    <n v="17287"/>
    <n v="18"/>
    <x v="3063"/>
    <x v="191"/>
    <b v="1"/>
    <s v="Approved"/>
    <s v="Norco Bicycles"/>
    <s v="Standard"/>
    <s v="high"/>
    <s v="medium"/>
    <n v="1148.6400000000001"/>
    <n v="689.18"/>
    <n v="38482"/>
  </r>
  <r>
    <n v="17288"/>
    <n v="50"/>
    <x v="30"/>
    <x v="190"/>
    <b v="1"/>
    <s v="Approved"/>
    <s v="WeareA2B"/>
    <s v="Standard"/>
    <s v="medium"/>
    <s v="small"/>
    <n v="175.89"/>
    <n v="131.91999999999999"/>
    <n v="39915"/>
  </r>
  <r>
    <n v="17289"/>
    <n v="15"/>
    <x v="3250"/>
    <x v="287"/>
    <b v="0"/>
    <s v="Approved"/>
    <s v="Norco Bicycles"/>
    <s v="Standard"/>
    <s v="low"/>
    <s v="medium"/>
    <n v="958.74"/>
    <n v="748.9"/>
    <n v="35160"/>
  </r>
  <r>
    <n v="17290"/>
    <n v="43"/>
    <x v="659"/>
    <x v="266"/>
    <b v="1"/>
    <s v="Approved"/>
    <s v="Norco Bicycles"/>
    <s v="Standard"/>
    <s v="medium"/>
    <s v="medium"/>
    <n v="1555.58"/>
    <n v="818.01"/>
    <n v="38206"/>
  </r>
  <r>
    <n v="17291"/>
    <n v="66"/>
    <x v="623"/>
    <x v="302"/>
    <b v="0"/>
    <s v="Approved"/>
    <s v="Giant Bicycles"/>
    <s v="Road"/>
    <s v="low"/>
    <s v="small"/>
    <n v="590.26"/>
    <n v="525.33000000000004"/>
    <n v="40487"/>
  </r>
  <r>
    <n v="17292"/>
    <n v="0"/>
    <x v="2172"/>
    <x v="362"/>
    <b v="1"/>
    <s v="Approved"/>
    <m/>
    <m/>
    <m/>
    <m/>
    <n v="517.53"/>
    <m/>
    <m/>
  </r>
  <r>
    <n v="17293"/>
    <n v="72"/>
    <x v="3124"/>
    <x v="326"/>
    <b v="0"/>
    <s v="Approved"/>
    <s v="Norco Bicycles"/>
    <s v="Standard"/>
    <s v="medium"/>
    <s v="medium"/>
    <n v="360.4"/>
    <n v="270.3"/>
    <n v="38859"/>
  </r>
  <r>
    <n v="17294"/>
    <n v="50"/>
    <x v="78"/>
    <x v="319"/>
    <b v="0"/>
    <s v="Approved"/>
    <s v="WeareA2B"/>
    <s v="Standard"/>
    <s v="medium"/>
    <s v="small"/>
    <n v="175.89"/>
    <n v="131.91999999999999"/>
    <n v="37668"/>
  </r>
  <r>
    <n v="17295"/>
    <n v="49"/>
    <x v="42"/>
    <x v="80"/>
    <b v="0"/>
    <s v="Approved"/>
    <s v="Trek Bicycles"/>
    <s v="Road"/>
    <s v="medium"/>
    <s v="medium"/>
    <n v="533.51"/>
    <n v="400.13"/>
    <n v="35707"/>
  </r>
  <r>
    <n v="17296"/>
    <n v="36"/>
    <x v="3350"/>
    <x v="172"/>
    <b v="0"/>
    <s v="Approved"/>
    <s v="Solex"/>
    <s v="Standard"/>
    <s v="low"/>
    <s v="medium"/>
    <n v="945.04"/>
    <n v="507.58"/>
    <n v="39526"/>
  </r>
  <r>
    <n v="17297"/>
    <n v="51"/>
    <x v="1054"/>
    <x v="8"/>
    <b v="0"/>
    <s v="Approved"/>
    <s v="OHM Cycles"/>
    <s v="Standard"/>
    <s v="high"/>
    <s v="medium"/>
    <n v="2005.66"/>
    <n v="1203.4000000000001"/>
    <n v="41009"/>
  </r>
  <r>
    <n v="17298"/>
    <n v="61"/>
    <x v="1647"/>
    <x v="246"/>
    <b v="0"/>
    <s v="Approved"/>
    <s v="OHM Cycles"/>
    <s v="Standard"/>
    <s v="low"/>
    <s v="medium"/>
    <n v="71.16"/>
    <n v="56.93"/>
    <n v="42172"/>
  </r>
  <r>
    <n v="17299"/>
    <n v="15"/>
    <x v="2692"/>
    <x v="65"/>
    <b v="1"/>
    <s v="Approved"/>
    <s v="Norco Bicycles"/>
    <s v="Standard"/>
    <s v="low"/>
    <s v="medium"/>
    <n v="958.74"/>
    <n v="748.9"/>
    <n v="35160"/>
  </r>
  <r>
    <n v="17300"/>
    <n v="59"/>
    <x v="1389"/>
    <x v="316"/>
    <b v="1"/>
    <s v="Approved"/>
    <s v="Solex"/>
    <s v="Standard"/>
    <s v="medium"/>
    <s v="large"/>
    <n v="1061.56"/>
    <n v="733.58"/>
    <n v="34170"/>
  </r>
  <r>
    <n v="17301"/>
    <n v="71"/>
    <x v="3126"/>
    <x v="37"/>
    <b v="0"/>
    <s v="Approved"/>
    <s v="Solex"/>
    <s v="Standard"/>
    <s v="high"/>
    <s v="large"/>
    <n v="1842.92"/>
    <n v="1105.75"/>
    <n v="34996"/>
  </r>
  <r>
    <n v="17302"/>
    <n v="24"/>
    <x v="2606"/>
    <x v="283"/>
    <b v="0"/>
    <s v="Approved"/>
    <s v="Solex"/>
    <s v="Road"/>
    <s v="medium"/>
    <s v="large"/>
    <n v="1777.8"/>
    <n v="820.78"/>
    <n v="40670"/>
  </r>
  <r>
    <n v="17303"/>
    <n v="0"/>
    <x v="759"/>
    <x v="253"/>
    <b v="1"/>
    <s v="Approved"/>
    <s v="Solex"/>
    <s v="Standard"/>
    <s v="medium"/>
    <s v="medium"/>
    <n v="478.16"/>
    <n v="298.72000000000003"/>
    <n v="34143"/>
  </r>
  <r>
    <n v="17304"/>
    <n v="52"/>
    <x v="2748"/>
    <x v="220"/>
    <b v="0"/>
    <s v="Approved"/>
    <s v="OHM Cycles"/>
    <s v="Road"/>
    <s v="medium"/>
    <s v="medium"/>
    <n v="1280.28"/>
    <n v="829.51"/>
    <n v="35707"/>
  </r>
  <r>
    <n v="17305"/>
    <n v="27"/>
    <x v="873"/>
    <x v="46"/>
    <b v="0"/>
    <s v="Approved"/>
    <s v="Trek Bicycles"/>
    <s v="Standard"/>
    <s v="medium"/>
    <s v="medium"/>
    <n v="499.53"/>
    <n v="388.72"/>
    <n v="35470"/>
  </r>
  <r>
    <n v="17306"/>
    <n v="9"/>
    <x v="3312"/>
    <x v="242"/>
    <b v="1"/>
    <s v="Approved"/>
    <s v="Norco Bicycles"/>
    <s v="Standard"/>
    <s v="medium"/>
    <s v="small"/>
    <n v="1216.1400000000001"/>
    <n v="1082.3599999999999"/>
    <n v="33552"/>
  </r>
  <r>
    <n v="17307"/>
    <n v="98"/>
    <x v="3346"/>
    <x v="77"/>
    <b v="0"/>
    <s v="Approved"/>
    <s v="Trek Bicycles"/>
    <s v="Standard"/>
    <s v="high"/>
    <s v="medium"/>
    <n v="358.39"/>
    <n v="215.03"/>
    <n v="38002"/>
  </r>
  <r>
    <n v="17308"/>
    <n v="35"/>
    <x v="1636"/>
    <x v="83"/>
    <b v="0"/>
    <s v="Approved"/>
    <s v="Giant Bicycles"/>
    <s v="Standard"/>
    <s v="medium"/>
    <s v="medium"/>
    <n v="1403.5"/>
    <n v="954.82"/>
    <n v="41245"/>
  </r>
  <r>
    <n v="17309"/>
    <n v="2"/>
    <x v="2356"/>
    <x v="267"/>
    <b v="0"/>
    <s v="Approved"/>
    <s v="Solex"/>
    <s v="Standard"/>
    <s v="medium"/>
    <s v="medium"/>
    <n v="71.489999999999995"/>
    <n v="53.62"/>
    <n v="40784"/>
  </r>
  <r>
    <n v="17310"/>
    <n v="40"/>
    <x v="2151"/>
    <x v="13"/>
    <b v="1"/>
    <s v="Approved"/>
    <s v="OHM Cycles"/>
    <s v="Standard"/>
    <s v="high"/>
    <s v="medium"/>
    <n v="1458.17"/>
    <n v="874.9"/>
    <n v="39526"/>
  </r>
  <r>
    <n v="17311"/>
    <n v="44"/>
    <x v="3225"/>
    <x v="131"/>
    <b v="0"/>
    <s v="Approved"/>
    <s v="WeareA2B"/>
    <s v="Standard"/>
    <s v="medium"/>
    <s v="medium"/>
    <n v="1769.64"/>
    <n v="108.76"/>
    <n v="40672"/>
  </r>
  <r>
    <n v="17312"/>
    <n v="8"/>
    <x v="1114"/>
    <x v="148"/>
    <b v="0"/>
    <s v="Approved"/>
    <s v="Solex"/>
    <s v="Road"/>
    <s v="medium"/>
    <s v="small"/>
    <n v="1703.52"/>
    <n v="1516.13"/>
    <n v="40649"/>
  </r>
  <r>
    <n v="17313"/>
    <n v="25"/>
    <x v="1685"/>
    <x v="337"/>
    <b v="0"/>
    <s v="Approved"/>
    <s v="Giant Bicycles"/>
    <s v="Road"/>
    <s v="medium"/>
    <s v="medium"/>
    <n v="1538.99"/>
    <n v="829.65"/>
    <n v="42404"/>
  </r>
  <r>
    <n v="17314"/>
    <n v="32"/>
    <x v="2823"/>
    <x v="14"/>
    <b v="1"/>
    <s v="Approved"/>
    <s v="Giant Bicycles"/>
    <s v="Standard"/>
    <s v="medium"/>
    <s v="medium"/>
    <n v="642.70000000000005"/>
    <n v="211.37"/>
    <n v="37337"/>
  </r>
  <r>
    <n v="17315"/>
    <n v="50"/>
    <x v="3386"/>
    <x v="168"/>
    <b v="1"/>
    <s v="Approved"/>
    <s v="WeareA2B"/>
    <s v="Standard"/>
    <s v="medium"/>
    <s v="small"/>
    <n v="175.89"/>
    <n v="131.91999999999999"/>
    <n v="39915"/>
  </r>
  <r>
    <n v="17316"/>
    <n v="0"/>
    <x v="1557"/>
    <x v="176"/>
    <b v="1"/>
    <s v="Approved"/>
    <s v="Trek Bicycles"/>
    <s v="Road"/>
    <s v="medium"/>
    <s v="medium"/>
    <n v="290.62"/>
    <n v="215.14"/>
    <n v="38482"/>
  </r>
  <r>
    <n v="17317"/>
    <n v="82"/>
    <x v="619"/>
    <x v="60"/>
    <b v="0"/>
    <s v="Approved"/>
    <s v="Norco Bicycles"/>
    <s v="Standard"/>
    <s v="high"/>
    <s v="medium"/>
    <n v="1148.6400000000001"/>
    <n v="689.18"/>
    <n v="38482"/>
  </r>
  <r>
    <n v="17318"/>
    <n v="13"/>
    <x v="2580"/>
    <x v="239"/>
    <b v="1"/>
    <s v="Approved"/>
    <s v="Solex"/>
    <s v="Standard"/>
    <s v="medium"/>
    <s v="medium"/>
    <n v="1163.8900000000001"/>
    <n v="589.27"/>
    <n v="38693"/>
  </r>
  <r>
    <n v="17319"/>
    <n v="63"/>
    <x v="2132"/>
    <x v="105"/>
    <b v="1"/>
    <s v="Approved"/>
    <s v="Solex"/>
    <s v="Standard"/>
    <s v="medium"/>
    <s v="medium"/>
    <n v="1483.2"/>
    <n v="99.59"/>
    <n v="41047"/>
  </r>
  <r>
    <n v="17320"/>
    <n v="51"/>
    <x v="3488"/>
    <x v="335"/>
    <b v="1"/>
    <s v="Approved"/>
    <s v="OHM Cycles"/>
    <s v="Standard"/>
    <s v="high"/>
    <s v="medium"/>
    <n v="2005.66"/>
    <n v="1203.4000000000001"/>
    <n v="35707"/>
  </r>
  <r>
    <n v="17321"/>
    <n v="59"/>
    <x v="306"/>
    <x v="239"/>
    <b v="0"/>
    <s v="Approved"/>
    <s v="WeareA2B"/>
    <s v="Standard"/>
    <s v="medium"/>
    <s v="small"/>
    <n v="1415.01"/>
    <n v="1259.3599999999999"/>
    <n v="37626"/>
  </r>
  <r>
    <n v="17322"/>
    <n v="61"/>
    <x v="18"/>
    <x v="279"/>
    <b v="1"/>
    <s v="Approved"/>
    <s v="OHM Cycles"/>
    <s v="Standard"/>
    <s v="low"/>
    <s v="medium"/>
    <n v="71.16"/>
    <n v="56.93"/>
    <n v="42172"/>
  </r>
  <r>
    <n v="17323"/>
    <n v="19"/>
    <x v="1971"/>
    <x v="72"/>
    <b v="0"/>
    <s v="Approved"/>
    <s v="OHM Cycles"/>
    <s v="Road"/>
    <s v="high"/>
    <s v="large"/>
    <n v="12.01"/>
    <n v="7.21"/>
    <n v="39880"/>
  </r>
  <r>
    <n v="17324"/>
    <n v="71"/>
    <x v="1643"/>
    <x v="188"/>
    <b v="0"/>
    <s v="Approved"/>
    <s v="Solex"/>
    <s v="Standard"/>
    <s v="high"/>
    <s v="large"/>
    <n v="1842.92"/>
    <n v="1105.75"/>
    <n v="41434"/>
  </r>
  <r>
    <n v="17325"/>
    <n v="8"/>
    <x v="3292"/>
    <x v="113"/>
    <b v="1"/>
    <s v="Approved"/>
    <s v="Solex"/>
    <s v="Road"/>
    <s v="medium"/>
    <s v="small"/>
    <n v="1703.52"/>
    <n v="1516.13"/>
    <n v="33549"/>
  </r>
  <r>
    <n v="17326"/>
    <n v="66"/>
    <x v="807"/>
    <x v="358"/>
    <b v="1"/>
    <s v="Approved"/>
    <s v="Giant Bicycles"/>
    <s v="Road"/>
    <s v="low"/>
    <s v="small"/>
    <n v="590.26"/>
    <n v="525.33000000000004"/>
    <n v="40487"/>
  </r>
  <r>
    <n v="17327"/>
    <n v="31"/>
    <x v="2518"/>
    <x v="63"/>
    <b v="1"/>
    <s v="Approved"/>
    <s v="WeareA2B"/>
    <s v="Standard"/>
    <s v="medium"/>
    <s v="medium"/>
    <n v="752.64"/>
    <n v="205.36"/>
    <n v="38206"/>
  </r>
  <r>
    <n v="17328"/>
    <n v="80"/>
    <x v="971"/>
    <x v="163"/>
    <b v="0"/>
    <s v="Approved"/>
    <s v="OHM Cycles"/>
    <s v="Touring"/>
    <s v="low"/>
    <s v="medium"/>
    <n v="1073.07"/>
    <n v="933.84"/>
    <n v="38482"/>
  </r>
  <r>
    <n v="17329"/>
    <n v="42"/>
    <x v="2013"/>
    <x v="63"/>
    <b v="0"/>
    <s v="Approved"/>
    <s v="OHM Cycles"/>
    <s v="Road"/>
    <s v="medium"/>
    <s v="small"/>
    <n v="1810"/>
    <n v="1610.9"/>
    <n v="39526"/>
  </r>
  <r>
    <n v="17330"/>
    <n v="33"/>
    <x v="3148"/>
    <x v="168"/>
    <b v="0"/>
    <s v="Approved"/>
    <s v="Giant Bicycles"/>
    <s v="Standard"/>
    <s v="medium"/>
    <s v="small"/>
    <n v="1311.44"/>
    <n v="1167.18"/>
    <n v="33888"/>
  </r>
  <r>
    <n v="17331"/>
    <n v="26"/>
    <x v="3488"/>
    <x v="91"/>
    <b v="1"/>
    <s v="Approved"/>
    <s v="WeareA2B"/>
    <s v="Standard"/>
    <s v="medium"/>
    <s v="medium"/>
    <n v="1992.93"/>
    <n v="762.63"/>
    <n v="37698"/>
  </r>
  <r>
    <n v="17332"/>
    <n v="0"/>
    <x v="2847"/>
    <x v="101"/>
    <b v="1"/>
    <s v="Approved"/>
    <m/>
    <m/>
    <m/>
    <m/>
    <n v="226.94"/>
    <m/>
    <m/>
  </r>
  <r>
    <n v="17333"/>
    <n v="11"/>
    <x v="1518"/>
    <x v="54"/>
    <b v="0"/>
    <s v="Approved"/>
    <s v="Giant Bicycles"/>
    <s v="Standard"/>
    <s v="high"/>
    <s v="medium"/>
    <n v="1274.93"/>
    <n v="764.96"/>
    <n v="41345"/>
  </r>
  <r>
    <n v="17334"/>
    <n v="69"/>
    <x v="801"/>
    <x v="234"/>
    <b v="0"/>
    <s v="Approved"/>
    <s v="Giant Bicycles"/>
    <s v="Road"/>
    <s v="medium"/>
    <s v="medium"/>
    <n v="792.9"/>
    <n v="594.67999999999995"/>
    <n v="33879"/>
  </r>
  <r>
    <n v="17335"/>
    <n v="62"/>
    <x v="1680"/>
    <x v="45"/>
    <m/>
    <s v="Approved"/>
    <s v="Solex"/>
    <s v="Standard"/>
    <s v="medium"/>
    <s v="medium"/>
    <n v="478.16"/>
    <n v="298.72000000000003"/>
    <n v="38647"/>
  </r>
  <r>
    <n v="17336"/>
    <n v="61"/>
    <x v="3207"/>
    <x v="36"/>
    <b v="1"/>
    <s v="Approved"/>
    <s v="OHM Cycles"/>
    <s v="Standard"/>
    <s v="low"/>
    <s v="medium"/>
    <n v="71.16"/>
    <n v="56.93"/>
    <n v="42172"/>
  </r>
  <r>
    <n v="17337"/>
    <n v="89"/>
    <x v="3460"/>
    <x v="284"/>
    <b v="0"/>
    <s v="Approved"/>
    <s v="Giant Bicycles"/>
    <s v="Standard"/>
    <s v="medium"/>
    <s v="large"/>
    <n v="1812.75"/>
    <n v="582.48"/>
    <n v="36498"/>
  </r>
  <r>
    <n v="17338"/>
    <n v="77"/>
    <x v="3099"/>
    <x v="219"/>
    <b v="0"/>
    <s v="Approved"/>
    <s v="Norco Bicycles"/>
    <s v="Road"/>
    <s v="medium"/>
    <s v="large"/>
    <n v="1240.31"/>
    <n v="795.1"/>
    <n v="42226"/>
  </r>
  <r>
    <n v="17339"/>
    <n v="4"/>
    <x v="755"/>
    <x v="171"/>
    <b v="1"/>
    <s v="Approved"/>
    <s v="Solex"/>
    <s v="Standard"/>
    <s v="medium"/>
    <s v="medium"/>
    <n v="1483.2"/>
    <n v="99.59"/>
    <n v="36146"/>
  </r>
  <r>
    <n v="17340"/>
    <n v="0"/>
    <x v="2574"/>
    <x v="205"/>
    <b v="1"/>
    <s v="Approved"/>
    <s v="OHM Cycles"/>
    <s v="Standard"/>
    <s v="medium"/>
    <s v="medium"/>
    <n v="183.86"/>
    <n v="137.9"/>
    <n v="35707"/>
  </r>
  <r>
    <n v="17341"/>
    <n v="6"/>
    <x v="410"/>
    <x v="361"/>
    <b v="0"/>
    <s v="Approved"/>
    <s v="OHM Cycles"/>
    <s v="Standard"/>
    <s v="high"/>
    <s v="medium"/>
    <n v="227.88"/>
    <n v="136.72999999999999"/>
    <n v="37659"/>
  </r>
  <r>
    <n v="17342"/>
    <n v="25"/>
    <x v="802"/>
    <x v="77"/>
    <b v="1"/>
    <s v="Approved"/>
    <s v="Giant Bicycles"/>
    <s v="Road"/>
    <s v="medium"/>
    <s v="medium"/>
    <n v="1538.99"/>
    <n v="829.65"/>
    <n v="42696"/>
  </r>
  <r>
    <n v="17343"/>
    <n v="85"/>
    <x v="703"/>
    <x v="278"/>
    <b v="0"/>
    <s v="Approved"/>
    <s v="WeareA2B"/>
    <s v="Standard"/>
    <s v="medium"/>
    <s v="medium"/>
    <n v="752.64"/>
    <n v="205.36"/>
    <n v="42218"/>
  </r>
  <r>
    <n v="17344"/>
    <n v="69"/>
    <x v="2487"/>
    <x v="158"/>
    <b v="0"/>
    <s v="Approved"/>
    <s v="Giant Bicycles"/>
    <s v="Road"/>
    <s v="medium"/>
    <s v="medium"/>
    <n v="792.9"/>
    <n v="594.67999999999995"/>
    <n v="38859"/>
  </r>
  <r>
    <n v="17345"/>
    <n v="9"/>
    <x v="1428"/>
    <x v="14"/>
    <b v="0"/>
    <s v="Approved"/>
    <s v="Norco Bicycles"/>
    <s v="Standard"/>
    <s v="medium"/>
    <s v="small"/>
    <n v="1216.1400000000001"/>
    <n v="1082.3599999999999"/>
    <n v="33455"/>
  </r>
  <r>
    <n v="17346"/>
    <n v="8"/>
    <x v="2149"/>
    <x v="306"/>
    <b v="0"/>
    <s v="Approved"/>
    <s v="Solex"/>
    <s v="Road"/>
    <s v="medium"/>
    <s v="small"/>
    <n v="1703.52"/>
    <n v="1516.13"/>
    <n v="41701"/>
  </r>
  <r>
    <n v="17347"/>
    <n v="22"/>
    <x v="526"/>
    <x v="128"/>
    <b v="1"/>
    <s v="Approved"/>
    <s v="WeareA2B"/>
    <s v="Standard"/>
    <s v="medium"/>
    <s v="medium"/>
    <n v="60.34"/>
    <n v="45.26"/>
    <n v="40670"/>
  </r>
  <r>
    <n v="17348"/>
    <n v="70"/>
    <x v="692"/>
    <x v="114"/>
    <b v="0"/>
    <s v="Approved"/>
    <s v="Trek Bicycles"/>
    <s v="Standard"/>
    <s v="high"/>
    <s v="medium"/>
    <n v="495.72"/>
    <n v="297.43"/>
    <n v="41922"/>
  </r>
  <r>
    <n v="17349"/>
    <n v="58"/>
    <x v="2006"/>
    <x v="241"/>
    <b v="0"/>
    <s v="Approved"/>
    <s v="OHM Cycles"/>
    <s v="Standard"/>
    <s v="medium"/>
    <s v="medium"/>
    <n v="912.52"/>
    <n v="141.4"/>
    <n v="41047"/>
  </r>
  <r>
    <n v="17350"/>
    <n v="52"/>
    <x v="3478"/>
    <x v="342"/>
    <b v="0"/>
    <s v="Approved"/>
    <s v="OHM Cycles"/>
    <s v="Road"/>
    <s v="medium"/>
    <s v="medium"/>
    <n v="1280.28"/>
    <n v="829.51"/>
    <n v="39915"/>
  </r>
  <r>
    <n v="17351"/>
    <n v="82"/>
    <x v="2672"/>
    <x v="4"/>
    <b v="0"/>
    <s v="Approved"/>
    <s v="Norco Bicycles"/>
    <s v="Standard"/>
    <s v="high"/>
    <s v="medium"/>
    <n v="1148.6400000000001"/>
    <n v="689.18"/>
    <n v="42226"/>
  </r>
  <r>
    <n v="17352"/>
    <n v="48"/>
    <x v="2272"/>
    <x v="46"/>
    <b v="1"/>
    <s v="Approved"/>
    <s v="WeareA2B"/>
    <s v="Standard"/>
    <s v="medium"/>
    <s v="medium"/>
    <n v="1762.96"/>
    <n v="950.52"/>
    <n v="41009"/>
  </r>
  <r>
    <n v="17353"/>
    <n v="69"/>
    <x v="3357"/>
    <x v="348"/>
    <b v="0"/>
    <s v="Approved"/>
    <s v="Giant Bicycles"/>
    <s v="Road"/>
    <s v="medium"/>
    <s v="medium"/>
    <n v="792.9"/>
    <n v="594.67999999999995"/>
    <n v="33879"/>
  </r>
  <r>
    <n v="17354"/>
    <n v="51"/>
    <x v="1201"/>
    <x v="57"/>
    <b v="0"/>
    <s v="Approved"/>
    <s v="OHM Cycles"/>
    <s v="Standard"/>
    <s v="high"/>
    <s v="medium"/>
    <n v="2005.66"/>
    <n v="1203.4000000000001"/>
    <n v="41009"/>
  </r>
  <r>
    <n v="17355"/>
    <n v="78"/>
    <x v="1720"/>
    <x v="251"/>
    <b v="1"/>
    <s v="Approved"/>
    <s v="Giant Bicycles"/>
    <s v="Standard"/>
    <s v="medium"/>
    <s v="large"/>
    <n v="1765.3"/>
    <n v="709.48"/>
    <n v="42218"/>
  </r>
  <r>
    <n v="17356"/>
    <n v="0"/>
    <x v="1589"/>
    <x v="292"/>
    <b v="0"/>
    <s v="Approved"/>
    <s v="Norco Bicycles"/>
    <s v="Standard"/>
    <s v="low"/>
    <s v="medium"/>
    <n v="363.01"/>
    <n v="290.41000000000003"/>
    <n v="41434"/>
  </r>
  <r>
    <n v="17357"/>
    <n v="76"/>
    <x v="1560"/>
    <x v="229"/>
    <b v="0"/>
    <s v="Approved"/>
    <s v="WeareA2B"/>
    <s v="Standard"/>
    <s v="low"/>
    <s v="medium"/>
    <n v="642.30999999999995"/>
    <n v="513.85"/>
    <n v="41922"/>
  </r>
  <r>
    <n v="17358"/>
    <n v="100"/>
    <x v="765"/>
    <x v="5"/>
    <b v="1"/>
    <s v="Approved"/>
    <s v="Trek Bicycles"/>
    <s v="Standard"/>
    <s v="medium"/>
    <s v="small"/>
    <n v="1386.84"/>
    <n v="1234.29"/>
    <n v="37838"/>
  </r>
  <r>
    <n v="17359"/>
    <n v="13"/>
    <x v="1635"/>
    <x v="84"/>
    <b v="0"/>
    <s v="Approved"/>
    <s v="Solex"/>
    <s v="Standard"/>
    <s v="medium"/>
    <s v="medium"/>
    <n v="1163.8900000000001"/>
    <n v="589.27"/>
    <n v="42560"/>
  </r>
  <r>
    <n v="17360"/>
    <n v="18"/>
    <x v="2716"/>
    <x v="128"/>
    <b v="0"/>
    <s v="Approved"/>
    <s v="Solex"/>
    <s v="Standard"/>
    <s v="medium"/>
    <s v="medium"/>
    <n v="575.27"/>
    <n v="431.45"/>
    <n v="41345"/>
  </r>
  <r>
    <n v="17361"/>
    <n v="56"/>
    <x v="2609"/>
    <x v="0"/>
    <b v="1"/>
    <s v="Approved"/>
    <s v="OHM Cycles"/>
    <s v="Standard"/>
    <s v="medium"/>
    <s v="medium"/>
    <n v="183.86"/>
    <n v="137.9"/>
    <n v="35707"/>
  </r>
  <r>
    <n v="17362"/>
    <n v="43"/>
    <x v="2266"/>
    <x v="207"/>
    <b v="1"/>
    <s v="Approved"/>
    <s v="Solex"/>
    <s v="Standard"/>
    <s v="medium"/>
    <s v="medium"/>
    <n v="1151.96"/>
    <n v="649.49"/>
    <n v="36498"/>
  </r>
  <r>
    <n v="17363"/>
    <n v="0"/>
    <x v="2448"/>
    <x v="147"/>
    <b v="1"/>
    <s v="Approved"/>
    <s v="Solex"/>
    <s v="Standard"/>
    <s v="medium"/>
    <s v="medium"/>
    <n v="478.16"/>
    <n v="298.72000000000003"/>
    <n v="34143"/>
  </r>
  <r>
    <n v="17364"/>
    <n v="49"/>
    <x v="2949"/>
    <x v="315"/>
    <b v="0"/>
    <s v="Approved"/>
    <s v="Solex"/>
    <s v="Standard"/>
    <s v="medium"/>
    <s v="large"/>
    <n v="1061.56"/>
    <n v="733.58"/>
    <n v="39031"/>
  </r>
  <r>
    <n v="17365"/>
    <n v="0"/>
    <x v="3441"/>
    <x v="353"/>
    <b v="1"/>
    <s v="Approved"/>
    <s v="Solex"/>
    <s v="Standard"/>
    <s v="medium"/>
    <s v="medium"/>
    <n v="100.35"/>
    <n v="75.260000000000005"/>
    <n v="36367"/>
  </r>
  <r>
    <n v="17366"/>
    <n v="18"/>
    <x v="2530"/>
    <x v="208"/>
    <b v="1"/>
    <s v="Approved"/>
    <s v="Norco Bicycles"/>
    <s v="Standard"/>
    <s v="high"/>
    <s v="medium"/>
    <n v="1148.6400000000001"/>
    <n v="689.18"/>
    <n v="35667"/>
  </r>
  <r>
    <n v="17367"/>
    <n v="27"/>
    <x v="64"/>
    <x v="243"/>
    <b v="0"/>
    <s v="Approved"/>
    <s v="Trek Bicycles"/>
    <s v="Standard"/>
    <s v="medium"/>
    <s v="medium"/>
    <n v="499.53"/>
    <n v="388.72"/>
    <n v="37698"/>
  </r>
  <r>
    <n v="17368"/>
    <n v="29"/>
    <x v="2855"/>
    <x v="296"/>
    <b v="1"/>
    <s v="Approved"/>
    <s v="Norco Bicycles"/>
    <s v="Road"/>
    <s v="medium"/>
    <s v="medium"/>
    <n v="543.39"/>
    <n v="407.54"/>
    <n v="42696"/>
  </r>
  <r>
    <n v="17369"/>
    <n v="91"/>
    <x v="2571"/>
    <x v="62"/>
    <b v="1"/>
    <s v="Approved"/>
    <s v="Solex"/>
    <s v="Standard"/>
    <s v="medium"/>
    <s v="medium"/>
    <n v="100.35"/>
    <n v="75.260000000000005"/>
    <n v="36833"/>
  </r>
  <r>
    <n v="17370"/>
    <n v="0"/>
    <x v="3020"/>
    <x v="97"/>
    <b v="1"/>
    <s v="Approved"/>
    <s v="OHM Cycles"/>
    <s v="Standard"/>
    <s v="high"/>
    <s v="medium"/>
    <n v="227.88"/>
    <n v="136.72999999999999"/>
    <n v="37659"/>
  </r>
  <r>
    <n v="17371"/>
    <n v="19"/>
    <x v="2873"/>
    <x v="286"/>
    <b v="0"/>
    <s v="Approved"/>
    <s v="OHM Cycles"/>
    <s v="Road"/>
    <s v="high"/>
    <s v="large"/>
    <n v="12.01"/>
    <n v="7.21"/>
    <n v="39880"/>
  </r>
  <r>
    <n v="17372"/>
    <n v="4"/>
    <x v="2412"/>
    <x v="324"/>
    <b v="1"/>
    <s v="Approved"/>
    <s v="Giant Bicycles"/>
    <s v="Standard"/>
    <s v="high"/>
    <s v="medium"/>
    <n v="1129.1300000000001"/>
    <n v="677.48"/>
    <n v="37698"/>
  </r>
  <r>
    <n v="17373"/>
    <n v="45"/>
    <x v="2641"/>
    <x v="143"/>
    <b v="0"/>
    <s v="Approved"/>
    <s v="Solex"/>
    <s v="Standard"/>
    <s v="medium"/>
    <s v="medium"/>
    <n v="441.49"/>
    <n v="84.99"/>
    <n v="38991"/>
  </r>
  <r>
    <n v="17374"/>
    <n v="26"/>
    <x v="267"/>
    <x v="82"/>
    <b v="1"/>
    <s v="Approved"/>
    <s v="WeareA2B"/>
    <s v="Standard"/>
    <s v="medium"/>
    <s v="medium"/>
    <n v="1992.93"/>
    <n v="762.63"/>
    <n v="42696"/>
  </r>
  <r>
    <n v="17375"/>
    <n v="42"/>
    <x v="3056"/>
    <x v="304"/>
    <b v="1"/>
    <s v="Approved"/>
    <s v="OHM Cycles"/>
    <s v="Road"/>
    <s v="medium"/>
    <s v="small"/>
    <n v="1810"/>
    <n v="1610.9"/>
    <n v="39526"/>
  </r>
  <r>
    <n v="17376"/>
    <n v="63"/>
    <x v="84"/>
    <x v="198"/>
    <b v="1"/>
    <s v="Approved"/>
    <s v="Solex"/>
    <s v="Standard"/>
    <s v="medium"/>
    <s v="medium"/>
    <n v="1483.2"/>
    <n v="99.59"/>
    <n v="33879"/>
  </r>
  <r>
    <n v="17377"/>
    <n v="63"/>
    <x v="2957"/>
    <x v="46"/>
    <b v="0"/>
    <s v="Approved"/>
    <s v="Solex"/>
    <s v="Standard"/>
    <s v="medium"/>
    <s v="medium"/>
    <n v="1483.2"/>
    <n v="99.59"/>
    <n v="36146"/>
  </r>
  <r>
    <n v="17378"/>
    <n v="75"/>
    <x v="507"/>
    <x v="17"/>
    <b v="0"/>
    <s v="Cancelled"/>
    <s v="Giant Bicycles"/>
    <s v="Touring"/>
    <s v="medium"/>
    <s v="large"/>
    <n v="1873.97"/>
    <n v="863.95"/>
    <n v="38859"/>
  </r>
  <r>
    <n v="17379"/>
    <n v="82"/>
    <x v="3192"/>
    <x v="40"/>
    <b v="0"/>
    <s v="Approved"/>
    <s v="Norco Bicycles"/>
    <s v="Standard"/>
    <s v="high"/>
    <s v="medium"/>
    <n v="1148.6400000000001"/>
    <n v="689.18"/>
    <n v="42226"/>
  </r>
  <r>
    <n v="17380"/>
    <n v="73"/>
    <x v="82"/>
    <x v="204"/>
    <b v="1"/>
    <s v="Approved"/>
    <s v="Solex"/>
    <s v="Standard"/>
    <s v="medium"/>
    <s v="medium"/>
    <n v="1945.43"/>
    <n v="333.18"/>
    <n v="37499"/>
  </r>
  <r>
    <n v="17381"/>
    <n v="2"/>
    <x v="3181"/>
    <x v="263"/>
    <b v="0"/>
    <s v="Approved"/>
    <s v="Solex"/>
    <s v="Standard"/>
    <s v="medium"/>
    <s v="medium"/>
    <n v="71.489999999999995"/>
    <n v="53.62"/>
    <n v="41167"/>
  </r>
  <r>
    <n v="17382"/>
    <n v="38"/>
    <x v="2115"/>
    <x v="0"/>
    <b v="1"/>
    <s v="Approved"/>
    <s v="Solex"/>
    <s v="Standard"/>
    <s v="medium"/>
    <s v="medium"/>
    <n v="1577.53"/>
    <n v="826.51"/>
    <n v="37220"/>
  </r>
  <r>
    <n v="17383"/>
    <n v="43"/>
    <x v="1681"/>
    <x v="339"/>
    <b v="0"/>
    <s v="Approved"/>
    <s v="Solex"/>
    <s v="Standard"/>
    <s v="medium"/>
    <s v="medium"/>
    <n v="1151.96"/>
    <n v="649.49"/>
    <n v="36498"/>
  </r>
  <r>
    <n v="17384"/>
    <n v="58"/>
    <x v="2346"/>
    <x v="128"/>
    <b v="0"/>
    <s v="Approved"/>
    <s v="OHM Cycles"/>
    <s v="Standard"/>
    <s v="medium"/>
    <s v="medium"/>
    <n v="912.52"/>
    <n v="141.4"/>
    <n v="42295"/>
  </r>
  <r>
    <n v="17385"/>
    <n v="96"/>
    <x v="639"/>
    <x v="317"/>
    <b v="1"/>
    <s v="Approved"/>
    <s v="Giant Bicycles"/>
    <s v="Standard"/>
    <s v="medium"/>
    <s v="large"/>
    <n v="1635.3"/>
    <n v="993.66"/>
    <n v="41434"/>
  </r>
  <r>
    <n v="17386"/>
    <n v="91"/>
    <x v="1559"/>
    <x v="84"/>
    <b v="0"/>
    <s v="Approved"/>
    <s v="Solex"/>
    <s v="Standard"/>
    <s v="medium"/>
    <s v="medium"/>
    <n v="100.35"/>
    <n v="75.260000000000005"/>
    <n v="36367"/>
  </r>
  <r>
    <n v="17387"/>
    <n v="72"/>
    <x v="235"/>
    <x v="336"/>
    <b v="1"/>
    <s v="Approved"/>
    <s v="Norco Bicycles"/>
    <s v="Standard"/>
    <s v="medium"/>
    <s v="medium"/>
    <n v="360.4"/>
    <n v="270.3"/>
    <n v="36668"/>
  </r>
  <r>
    <n v="17388"/>
    <n v="83"/>
    <x v="833"/>
    <x v="41"/>
    <b v="1"/>
    <s v="Approved"/>
    <s v="Solex"/>
    <s v="Touring"/>
    <s v="medium"/>
    <s v="large"/>
    <n v="2083.94"/>
    <n v="675.03"/>
    <n v="41533"/>
  </r>
  <r>
    <n v="17389"/>
    <n v="38"/>
    <x v="669"/>
    <x v="64"/>
    <b v="1"/>
    <s v="Approved"/>
    <s v="Trek Bicycles"/>
    <s v="Standard"/>
    <s v="medium"/>
    <s v="large"/>
    <n v="2091.4699999999998"/>
    <n v="388.92"/>
    <n v="40784"/>
  </r>
  <r>
    <n v="17390"/>
    <n v="85"/>
    <x v="651"/>
    <x v="138"/>
    <b v="1"/>
    <s v="Approved"/>
    <s v="WeareA2B"/>
    <s v="Standard"/>
    <s v="medium"/>
    <s v="medium"/>
    <n v="752.64"/>
    <n v="205.36"/>
    <n v="36334"/>
  </r>
  <r>
    <n v="17391"/>
    <n v="83"/>
    <x v="156"/>
    <x v="323"/>
    <b v="1"/>
    <s v="Approved"/>
    <s v="Solex"/>
    <s v="Touring"/>
    <s v="medium"/>
    <s v="large"/>
    <n v="2083.94"/>
    <n v="675.03"/>
    <n v="41533"/>
  </r>
  <r>
    <n v="17392"/>
    <n v="0"/>
    <x v="2857"/>
    <x v="26"/>
    <b v="0"/>
    <s v="Approved"/>
    <s v="Solex"/>
    <s v="Standard"/>
    <s v="medium"/>
    <s v="medium"/>
    <n v="478.16"/>
    <n v="298.72000000000003"/>
    <n v="34143"/>
  </r>
  <r>
    <n v="17393"/>
    <n v="56"/>
    <x v="2542"/>
    <x v="102"/>
    <b v="1"/>
    <s v="Approved"/>
    <s v="OHM Cycles"/>
    <s v="Standard"/>
    <s v="medium"/>
    <s v="medium"/>
    <n v="183.86"/>
    <n v="137.9"/>
    <n v="33259"/>
  </r>
  <r>
    <n v="17394"/>
    <n v="20"/>
    <x v="3318"/>
    <x v="181"/>
    <b v="0"/>
    <s v="Approved"/>
    <s v="Trek Bicycles"/>
    <s v="Standard"/>
    <s v="medium"/>
    <s v="small"/>
    <n v="1775.81"/>
    <n v="1580.47"/>
    <n v="35160"/>
  </r>
  <r>
    <n v="17395"/>
    <n v="91"/>
    <x v="2941"/>
    <x v="269"/>
    <b v="1"/>
    <s v="Approved"/>
    <s v="Solex"/>
    <s v="Standard"/>
    <s v="medium"/>
    <s v="medium"/>
    <n v="100.35"/>
    <n v="75.260000000000005"/>
    <n v="36367"/>
  </r>
  <r>
    <n v="17396"/>
    <n v="100"/>
    <x v="1936"/>
    <x v="139"/>
    <b v="0"/>
    <s v="Approved"/>
    <s v="Trek Bicycles"/>
    <s v="Standard"/>
    <s v="medium"/>
    <s v="small"/>
    <n v="1386.84"/>
    <n v="1234.29"/>
    <n v="37838"/>
  </r>
  <r>
    <n v="17397"/>
    <n v="40"/>
    <x v="2562"/>
    <x v="65"/>
    <b v="0"/>
    <s v="Approved"/>
    <s v="OHM Cycles"/>
    <s v="Standard"/>
    <s v="high"/>
    <s v="medium"/>
    <n v="1458.17"/>
    <n v="874.9"/>
    <n v="38750"/>
  </r>
  <r>
    <n v="17398"/>
    <n v="79"/>
    <x v="3486"/>
    <x v="359"/>
    <b v="0"/>
    <s v="Approved"/>
    <s v="Norco Bicycles"/>
    <s v="Standard"/>
    <s v="medium"/>
    <s v="medium"/>
    <n v="1555.58"/>
    <n v="818.01"/>
    <n v="37873"/>
  </r>
  <r>
    <n v="17399"/>
    <n v="0"/>
    <x v="1899"/>
    <x v="246"/>
    <b v="1"/>
    <s v="Approved"/>
    <s v="Solex"/>
    <s v="Standard"/>
    <s v="medium"/>
    <s v="medium"/>
    <n v="100.35"/>
    <n v="75.260000000000005"/>
    <n v="36367"/>
  </r>
  <r>
    <n v="17400"/>
    <n v="75"/>
    <x v="2149"/>
    <x v="319"/>
    <b v="0"/>
    <s v="Approved"/>
    <s v="Giant Bicycles"/>
    <s v="Touring"/>
    <s v="medium"/>
    <s v="large"/>
    <n v="1873.97"/>
    <n v="863.95"/>
    <n v="42226"/>
  </r>
  <r>
    <n v="17401"/>
    <n v="69"/>
    <x v="1032"/>
    <x v="124"/>
    <b v="0"/>
    <s v="Approved"/>
    <s v="Giant Bicycles"/>
    <s v="Road"/>
    <s v="medium"/>
    <s v="medium"/>
    <n v="792.9"/>
    <n v="594.67999999999995"/>
    <n v="34996"/>
  </r>
  <r>
    <n v="17402"/>
    <n v="91"/>
    <x v="2911"/>
    <x v="128"/>
    <b v="1"/>
    <s v="Approved"/>
    <s v="Solex"/>
    <s v="Standard"/>
    <s v="medium"/>
    <s v="medium"/>
    <n v="100.35"/>
    <n v="75.260000000000005"/>
    <n v="41434"/>
  </r>
  <r>
    <n v="17403"/>
    <n v="64"/>
    <x v="1602"/>
    <x v="123"/>
    <b v="0"/>
    <s v="Approved"/>
    <s v="Trek Bicycles"/>
    <s v="Standard"/>
    <s v="medium"/>
    <s v="large"/>
    <n v="1469.44"/>
    <n v="596.54999999999995"/>
    <n v="42145"/>
  </r>
  <r>
    <n v="17404"/>
    <n v="56"/>
    <x v="1349"/>
    <x v="184"/>
    <b v="1"/>
    <s v="Approved"/>
    <s v="Norco Bicycles"/>
    <s v="Mountain"/>
    <s v="low"/>
    <s v="small"/>
    <n v="688.63"/>
    <n v="612.88"/>
    <n v="34244"/>
  </r>
  <r>
    <n v="17405"/>
    <n v="8"/>
    <x v="949"/>
    <x v="251"/>
    <b v="0"/>
    <s v="Approved"/>
    <s v="Solex"/>
    <s v="Road"/>
    <s v="medium"/>
    <s v="small"/>
    <n v="1703.52"/>
    <n v="1516.13"/>
    <n v="40649"/>
  </r>
  <r>
    <n v="17406"/>
    <n v="52"/>
    <x v="2787"/>
    <x v="79"/>
    <b v="1"/>
    <s v="Approved"/>
    <s v="OHM Cycles"/>
    <s v="Road"/>
    <s v="medium"/>
    <s v="medium"/>
    <n v="1280.28"/>
    <n v="829.51"/>
    <n v="37220"/>
  </r>
  <r>
    <n v="17407"/>
    <n v="61"/>
    <x v="2590"/>
    <x v="277"/>
    <b v="1"/>
    <s v="Approved"/>
    <s v="OHM Cycles"/>
    <s v="Standard"/>
    <s v="low"/>
    <s v="medium"/>
    <n v="71.16"/>
    <n v="56.93"/>
    <n v="42172"/>
  </r>
  <r>
    <n v="17408"/>
    <n v="75"/>
    <x v="64"/>
    <x v="286"/>
    <b v="0"/>
    <s v="Approved"/>
    <s v="Giant Bicycles"/>
    <s v="Touring"/>
    <s v="medium"/>
    <s v="large"/>
    <n v="1873.97"/>
    <n v="863.95"/>
    <n v="38859"/>
  </r>
  <r>
    <n v="17409"/>
    <n v="92"/>
    <x v="724"/>
    <x v="304"/>
    <b v="0"/>
    <s v="Approved"/>
    <s v="WeareA2B"/>
    <s v="Standard"/>
    <s v="medium"/>
    <s v="small"/>
    <n v="1415.01"/>
    <n v="1259.3599999999999"/>
    <n v="37539"/>
  </r>
  <r>
    <n v="17410"/>
    <n v="89"/>
    <x v="1874"/>
    <x v="67"/>
    <b v="0"/>
    <s v="Approved"/>
    <s v="WeareA2B"/>
    <s v="Touring"/>
    <s v="medium"/>
    <s v="large"/>
    <n v="1362.99"/>
    <n v="57.74"/>
    <n v="34079"/>
  </r>
  <r>
    <n v="17411"/>
    <n v="9"/>
    <x v="221"/>
    <x v="72"/>
    <b v="0"/>
    <s v="Approved"/>
    <s v="OHM Cycles"/>
    <s v="Road"/>
    <s v="medium"/>
    <s v="medium"/>
    <n v="742.54"/>
    <n v="667.4"/>
    <n v="33549"/>
  </r>
  <r>
    <n v="17412"/>
    <n v="44"/>
    <x v="2204"/>
    <x v="227"/>
    <b v="1"/>
    <s v="Approved"/>
    <s v="WeareA2B"/>
    <s v="Standard"/>
    <s v="medium"/>
    <s v="medium"/>
    <n v="1769.64"/>
    <n v="108.76"/>
    <n v="40672"/>
  </r>
  <r>
    <n v="17413"/>
    <n v="80"/>
    <x v="405"/>
    <x v="286"/>
    <b v="1"/>
    <s v="Approved"/>
    <s v="OHM Cycles"/>
    <s v="Touring"/>
    <s v="low"/>
    <s v="medium"/>
    <n v="1073.07"/>
    <n v="933.84"/>
    <n v="35455"/>
  </r>
  <r>
    <n v="17414"/>
    <n v="64"/>
    <x v="644"/>
    <x v="150"/>
    <b v="1"/>
    <s v="Approved"/>
    <s v="Trek Bicycles"/>
    <s v="Standard"/>
    <s v="medium"/>
    <s v="large"/>
    <n v="1469.44"/>
    <n v="596.54999999999995"/>
    <n v="40410"/>
  </r>
  <r>
    <n v="17415"/>
    <n v="84"/>
    <x v="43"/>
    <x v="196"/>
    <m/>
    <s v="Approved"/>
    <s v="Trek Bicycles"/>
    <s v="Road"/>
    <s v="medium"/>
    <s v="medium"/>
    <n v="290.62"/>
    <n v="215.14"/>
    <n v="38339"/>
  </r>
  <r>
    <n v="17416"/>
    <n v="69"/>
    <x v="1902"/>
    <x v="78"/>
    <b v="1"/>
    <s v="Approved"/>
    <s v="Norco Bicycles"/>
    <s v="Road"/>
    <s v="medium"/>
    <s v="large"/>
    <n v="1240.31"/>
    <n v="795.1"/>
    <n v="40553"/>
  </r>
  <r>
    <n v="17417"/>
    <n v="0"/>
    <x v="193"/>
    <x v="293"/>
    <b v="1"/>
    <s v="Cancelled"/>
    <s v="Trek Bicycles"/>
    <s v="Standard"/>
    <s v="high"/>
    <s v="medium"/>
    <n v="495.72"/>
    <n v="297.43"/>
    <n v="42105"/>
  </r>
  <r>
    <n v="17418"/>
    <n v="49"/>
    <x v="2190"/>
    <x v="20"/>
    <b v="1"/>
    <s v="Approved"/>
    <s v="Trek Bicycles"/>
    <s v="Road"/>
    <s v="medium"/>
    <s v="medium"/>
    <n v="533.51"/>
    <n v="400.13"/>
    <n v="35707"/>
  </r>
  <r>
    <n v="17419"/>
    <n v="93"/>
    <x v="1269"/>
    <x v="300"/>
    <b v="0"/>
    <s v="Approved"/>
    <s v="OHM Cycles"/>
    <s v="Standard"/>
    <s v="high"/>
    <s v="medium"/>
    <n v="1458.17"/>
    <n v="874.9"/>
    <n v="39427"/>
  </r>
  <r>
    <n v="17420"/>
    <n v="0"/>
    <x v="2910"/>
    <x v="51"/>
    <b v="1"/>
    <s v="Approved"/>
    <s v="OHM Cycles"/>
    <s v="Standard"/>
    <s v="medium"/>
    <s v="medium"/>
    <n v="235.63"/>
    <n v="125.07"/>
    <n v="35667"/>
  </r>
  <r>
    <n v="17421"/>
    <n v="17"/>
    <x v="1603"/>
    <x v="302"/>
    <b v="0"/>
    <s v="Approved"/>
    <s v="Solex"/>
    <s v="Standard"/>
    <s v="high"/>
    <s v="medium"/>
    <n v="1024.6600000000001"/>
    <n v="614.79999999999995"/>
    <n v="35378"/>
  </r>
  <r>
    <n v="17422"/>
    <n v="1"/>
    <x v="1822"/>
    <x v="282"/>
    <b v="1"/>
    <s v="Approved"/>
    <s v="Giant Bicycles"/>
    <s v="Standard"/>
    <s v="medium"/>
    <s v="medium"/>
    <n v="1403.5"/>
    <n v="954.82"/>
    <n v="42688"/>
  </r>
  <r>
    <n v="17423"/>
    <n v="80"/>
    <x v="2455"/>
    <x v="276"/>
    <b v="0"/>
    <s v="Approved"/>
    <s v="OHM Cycles"/>
    <s v="Touring"/>
    <s v="low"/>
    <s v="medium"/>
    <n v="1073.07"/>
    <n v="933.84"/>
    <n v="35455"/>
  </r>
  <r>
    <n v="17424"/>
    <n v="21"/>
    <x v="3234"/>
    <x v="120"/>
    <b v="0"/>
    <s v="Approved"/>
    <s v="Solex"/>
    <s v="Standard"/>
    <s v="medium"/>
    <s v="large"/>
    <n v="1071.23"/>
    <n v="380.74"/>
    <n v="33552"/>
  </r>
  <r>
    <n v="17425"/>
    <n v="0"/>
    <x v="2323"/>
    <x v="222"/>
    <b v="0"/>
    <s v="Approved"/>
    <s v="OHM Cycles"/>
    <s v="Standard"/>
    <s v="high"/>
    <s v="medium"/>
    <n v="227.88"/>
    <n v="136.72999999999999"/>
    <n v="37659"/>
  </r>
  <r>
    <n v="17426"/>
    <n v="0"/>
    <x v="1534"/>
    <x v="231"/>
    <b v="0"/>
    <s v="Approved"/>
    <s v="Solex"/>
    <s v="Standard"/>
    <s v="medium"/>
    <s v="medium"/>
    <n v="478.16"/>
    <n v="298.72000000000003"/>
    <n v="38647"/>
  </r>
  <r>
    <n v="17427"/>
    <n v="0"/>
    <x v="1335"/>
    <x v="11"/>
    <b v="0"/>
    <s v="Approved"/>
    <s v="Solex"/>
    <s v="Standard"/>
    <s v="medium"/>
    <s v="medium"/>
    <n v="478.16"/>
    <n v="298.72000000000003"/>
    <n v="41047"/>
  </r>
  <r>
    <n v="17428"/>
    <n v="48"/>
    <x v="713"/>
    <x v="32"/>
    <b v="1"/>
    <s v="Approved"/>
    <s v="WeareA2B"/>
    <s v="Standard"/>
    <s v="medium"/>
    <s v="medium"/>
    <n v="1762.96"/>
    <n v="950.52"/>
    <n v="37668"/>
  </r>
  <r>
    <n v="17429"/>
    <n v="88"/>
    <x v="1776"/>
    <x v="114"/>
    <b v="0"/>
    <s v="Approved"/>
    <s v="Norco Bicycles"/>
    <s v="Standard"/>
    <s v="high"/>
    <s v="small"/>
    <n v="1661.92"/>
    <n v="1479.11"/>
    <n v="34586"/>
  </r>
  <r>
    <n v="17430"/>
    <n v="52"/>
    <x v="707"/>
    <x v="226"/>
    <b v="0"/>
    <s v="Approved"/>
    <s v="OHM Cycles"/>
    <s v="Road"/>
    <s v="medium"/>
    <s v="medium"/>
    <n v="1280.28"/>
    <n v="829.51"/>
    <n v="39915"/>
  </r>
  <r>
    <n v="17431"/>
    <n v="89"/>
    <x v="1542"/>
    <x v="310"/>
    <b v="0"/>
    <s v="Approved"/>
    <s v="WeareA2B"/>
    <s v="Touring"/>
    <s v="medium"/>
    <s v="large"/>
    <n v="1362.99"/>
    <n v="57.74"/>
    <n v="42458"/>
  </r>
  <r>
    <n v="17432"/>
    <n v="0"/>
    <x v="139"/>
    <x v="82"/>
    <b v="1"/>
    <s v="Approved"/>
    <m/>
    <m/>
    <m/>
    <m/>
    <n v="1196.6500000000001"/>
    <m/>
    <m/>
  </r>
  <r>
    <n v="17433"/>
    <n v="52"/>
    <x v="3071"/>
    <x v="227"/>
    <b v="1"/>
    <s v="Approved"/>
    <s v="OHM Cycles"/>
    <s v="Road"/>
    <s v="medium"/>
    <s v="medium"/>
    <n v="1280.28"/>
    <n v="829.51"/>
    <n v="39915"/>
  </r>
  <r>
    <n v="17434"/>
    <n v="49"/>
    <x v="50"/>
    <x v="131"/>
    <b v="1"/>
    <s v="Approved"/>
    <s v="Solex"/>
    <s v="Standard"/>
    <s v="medium"/>
    <s v="large"/>
    <n v="1061.56"/>
    <n v="733.58"/>
    <n v="34244"/>
  </r>
  <r>
    <n v="17435"/>
    <n v="90"/>
    <x v="2925"/>
    <x v="269"/>
    <m/>
    <s v="Approved"/>
    <s v="Solex"/>
    <s v="Standard"/>
    <s v="low"/>
    <s v="medium"/>
    <n v="945.04"/>
    <n v="507.58"/>
    <n v="40618"/>
  </r>
  <r>
    <n v="17436"/>
    <n v="97"/>
    <x v="1831"/>
    <x v="41"/>
    <b v="0"/>
    <s v="Approved"/>
    <s v="Solex"/>
    <s v="Standard"/>
    <s v="medium"/>
    <s v="large"/>
    <n v="202.62"/>
    <n v="151.96"/>
    <n v="42458"/>
  </r>
  <r>
    <n v="17437"/>
    <n v="54"/>
    <x v="129"/>
    <x v="198"/>
    <b v="1"/>
    <s v="Approved"/>
    <s v="WeareA2B"/>
    <s v="Standard"/>
    <s v="medium"/>
    <s v="medium"/>
    <n v="1292.8399999999999"/>
    <n v="13.44"/>
    <n v="34170"/>
  </r>
  <r>
    <n v="17438"/>
    <n v="44"/>
    <x v="1070"/>
    <x v="31"/>
    <b v="1"/>
    <s v="Approved"/>
    <s v="WeareA2B"/>
    <s v="Standard"/>
    <s v="medium"/>
    <s v="medium"/>
    <n v="1769.64"/>
    <n v="108.76"/>
    <n v="40672"/>
  </r>
  <r>
    <n v="17439"/>
    <n v="0"/>
    <x v="7"/>
    <x v="324"/>
    <b v="0"/>
    <s v="Approved"/>
    <s v="Norco Bicycles"/>
    <s v="Road"/>
    <s v="medium"/>
    <s v="medium"/>
    <n v="544.04999999999995"/>
    <n v="376.84"/>
    <n v="38647"/>
  </r>
  <r>
    <n v="17440"/>
    <n v="3"/>
    <x v="2850"/>
    <x v="332"/>
    <b v="1"/>
    <s v="Approved"/>
    <s v="Trek Bicycles"/>
    <s v="Standard"/>
    <s v="medium"/>
    <s v="large"/>
    <n v="2091.4699999999998"/>
    <n v="388.92"/>
    <n v="38258"/>
  </r>
  <r>
    <n v="17441"/>
    <n v="43"/>
    <x v="2206"/>
    <x v="251"/>
    <b v="0"/>
    <s v="Approved"/>
    <s v="Solex"/>
    <s v="Standard"/>
    <s v="medium"/>
    <s v="medium"/>
    <n v="1151.96"/>
    <n v="649.49"/>
    <n v="41064"/>
  </r>
  <r>
    <n v="17442"/>
    <n v="80"/>
    <x v="1539"/>
    <x v="294"/>
    <b v="1"/>
    <s v="Approved"/>
    <s v="Trek Bicycles"/>
    <s v="Standard"/>
    <s v="medium"/>
    <s v="large"/>
    <n v="1469.44"/>
    <n v="596.54999999999995"/>
    <n v="41047"/>
  </r>
  <r>
    <n v="17443"/>
    <n v="85"/>
    <x v="1395"/>
    <x v="169"/>
    <b v="1"/>
    <s v="Approved"/>
    <s v="WeareA2B"/>
    <s v="Standard"/>
    <s v="medium"/>
    <s v="medium"/>
    <n v="752.64"/>
    <n v="205.36"/>
    <n v="36833"/>
  </r>
  <r>
    <n v="17444"/>
    <n v="51"/>
    <x v="1924"/>
    <x v="284"/>
    <b v="0"/>
    <s v="Approved"/>
    <s v="OHM Cycles"/>
    <s v="Standard"/>
    <s v="high"/>
    <s v="medium"/>
    <n v="2005.66"/>
    <n v="1203.4000000000001"/>
    <n v="34170"/>
  </r>
  <r>
    <n v="17445"/>
    <n v="85"/>
    <x v="552"/>
    <x v="280"/>
    <b v="1"/>
    <s v="Approved"/>
    <s v="WeareA2B"/>
    <s v="Standard"/>
    <s v="medium"/>
    <s v="medium"/>
    <n v="1228.07"/>
    <n v="400.91"/>
    <n v="38193"/>
  </r>
  <r>
    <n v="17446"/>
    <n v="47"/>
    <x v="3074"/>
    <x v="288"/>
    <b v="0"/>
    <s v="Approved"/>
    <s v="Trek Bicycles"/>
    <s v="Road"/>
    <s v="low"/>
    <s v="small"/>
    <n v="1720.7"/>
    <n v="1531.42"/>
    <n v="37668"/>
  </r>
  <r>
    <n v="17447"/>
    <n v="3"/>
    <x v="1427"/>
    <x v="213"/>
    <b v="1"/>
    <s v="Approved"/>
    <s v="Trek Bicycles"/>
    <s v="Standard"/>
    <s v="medium"/>
    <s v="large"/>
    <n v="2091.4699999999998"/>
    <n v="388.92"/>
    <n v="36361"/>
  </r>
  <r>
    <n v="17448"/>
    <n v="5"/>
    <x v="1782"/>
    <x v="189"/>
    <b v="0"/>
    <s v="Approved"/>
    <s v="Trek Bicycles"/>
    <s v="Mountain"/>
    <s v="low"/>
    <s v="medium"/>
    <n v="574.64"/>
    <n v="459.71"/>
    <n v="40784"/>
  </r>
  <r>
    <n v="17449"/>
    <n v="46"/>
    <x v="3371"/>
    <x v="88"/>
    <b v="1"/>
    <s v="Approved"/>
    <s v="Solex"/>
    <s v="Standard"/>
    <s v="low"/>
    <s v="medium"/>
    <n v="1289.8499999999999"/>
    <n v="74.510000000000005"/>
    <n v="35470"/>
  </r>
  <r>
    <n v="17450"/>
    <n v="85"/>
    <x v="747"/>
    <x v="194"/>
    <b v="1"/>
    <s v="Approved"/>
    <s v="WeareA2B"/>
    <s v="Standard"/>
    <s v="medium"/>
    <s v="medium"/>
    <n v="752.64"/>
    <n v="205.36"/>
    <n v="42218"/>
  </r>
  <r>
    <n v="17451"/>
    <n v="48"/>
    <x v="3489"/>
    <x v="229"/>
    <b v="1"/>
    <s v="Approved"/>
    <s v="WeareA2B"/>
    <s v="Standard"/>
    <s v="medium"/>
    <s v="medium"/>
    <n v="1762.96"/>
    <n v="950.52"/>
    <n v="41064"/>
  </r>
  <r>
    <n v="17452"/>
    <n v="76"/>
    <x v="3378"/>
    <x v="358"/>
    <b v="0"/>
    <s v="Approved"/>
    <s v="WeareA2B"/>
    <s v="Standard"/>
    <s v="low"/>
    <s v="medium"/>
    <n v="642.30999999999995"/>
    <n v="513.85"/>
    <n v="37873"/>
  </r>
  <r>
    <n v="17453"/>
    <n v="14"/>
    <x v="3290"/>
    <x v="277"/>
    <b v="1"/>
    <s v="Approved"/>
    <s v="Trek Bicycles"/>
    <s v="Standard"/>
    <s v="medium"/>
    <s v="small"/>
    <n v="1386.84"/>
    <n v="1234.29"/>
    <n v="41345"/>
  </r>
  <r>
    <n v="17454"/>
    <n v="21"/>
    <x v="1770"/>
    <x v="132"/>
    <b v="1"/>
    <s v="Approved"/>
    <s v="Solex"/>
    <s v="Standard"/>
    <s v="medium"/>
    <s v="large"/>
    <n v="1071.23"/>
    <n v="380.74"/>
    <n v="34115"/>
  </r>
  <r>
    <n v="17455"/>
    <n v="10"/>
    <x v="797"/>
    <x v="258"/>
    <b v="1"/>
    <s v="Approved"/>
    <s v="Solex"/>
    <s v="Standard"/>
    <s v="medium"/>
    <s v="medium"/>
    <n v="1945.43"/>
    <n v="333.18"/>
    <n v="40553"/>
  </r>
  <r>
    <n v="17456"/>
    <n v="48"/>
    <x v="410"/>
    <x v="204"/>
    <b v="1"/>
    <s v="Approved"/>
    <s v="WeareA2B"/>
    <s v="Standard"/>
    <s v="medium"/>
    <s v="medium"/>
    <n v="1762.96"/>
    <n v="950.52"/>
    <n v="41848"/>
  </r>
  <r>
    <n v="17457"/>
    <n v="48"/>
    <x v="3456"/>
    <x v="253"/>
    <b v="0"/>
    <s v="Approved"/>
    <s v="WeareA2B"/>
    <s v="Standard"/>
    <s v="medium"/>
    <s v="medium"/>
    <n v="1762.96"/>
    <n v="950.52"/>
    <n v="39915"/>
  </r>
  <r>
    <n v="17458"/>
    <n v="18"/>
    <x v="2170"/>
    <x v="39"/>
    <b v="0"/>
    <s v="Approved"/>
    <s v="Solex"/>
    <s v="Standard"/>
    <s v="medium"/>
    <s v="medium"/>
    <n v="575.27"/>
    <n v="431.45"/>
    <n v="41345"/>
  </r>
  <r>
    <n v="17459"/>
    <n v="71"/>
    <x v="260"/>
    <x v="122"/>
    <b v="0"/>
    <s v="Approved"/>
    <s v="Solex"/>
    <s v="Standard"/>
    <s v="high"/>
    <s v="large"/>
    <n v="1842.92"/>
    <n v="1105.75"/>
    <n v="38859"/>
  </r>
  <r>
    <n v="17460"/>
    <n v="29"/>
    <x v="214"/>
    <x v="157"/>
    <b v="1"/>
    <s v="Approved"/>
    <s v="Norco Bicycles"/>
    <s v="Road"/>
    <s v="medium"/>
    <s v="medium"/>
    <n v="543.39"/>
    <n v="407.54"/>
    <n v="42696"/>
  </r>
  <r>
    <n v="17461"/>
    <n v="84"/>
    <x v="947"/>
    <x v="161"/>
    <b v="0"/>
    <s v="Approved"/>
    <s v="Trek Bicycles"/>
    <s v="Road"/>
    <s v="medium"/>
    <s v="medium"/>
    <n v="290.62"/>
    <n v="215.14"/>
    <n v="38339"/>
  </r>
  <r>
    <n v="17462"/>
    <n v="0"/>
    <x v="1980"/>
    <x v="313"/>
    <b v="0"/>
    <s v="Approved"/>
    <s v="Solex"/>
    <s v="Standard"/>
    <s v="medium"/>
    <s v="medium"/>
    <n v="478.16"/>
    <n v="298.72000000000003"/>
    <n v="40649"/>
  </r>
  <r>
    <n v="17463"/>
    <n v="48"/>
    <x v="499"/>
    <x v="136"/>
    <b v="0"/>
    <s v="Approved"/>
    <s v="WeareA2B"/>
    <s v="Standard"/>
    <s v="medium"/>
    <s v="medium"/>
    <n v="1762.96"/>
    <n v="950.52"/>
    <n v="42688"/>
  </r>
  <r>
    <n v="17464"/>
    <n v="64"/>
    <x v="1704"/>
    <x v="50"/>
    <b v="0"/>
    <s v="Approved"/>
    <s v="Giant Bicycles"/>
    <s v="Standard"/>
    <s v="high"/>
    <s v="small"/>
    <n v="1977.36"/>
    <n v="1759.85"/>
    <n v="40779"/>
  </r>
  <r>
    <n v="17465"/>
    <n v="83"/>
    <x v="2217"/>
    <x v="303"/>
    <b v="1"/>
    <s v="Approved"/>
    <s v="Solex"/>
    <s v="Touring"/>
    <s v="medium"/>
    <s v="large"/>
    <n v="2083.94"/>
    <n v="675.03"/>
    <n v="35667"/>
  </r>
  <r>
    <n v="17466"/>
    <n v="1"/>
    <x v="2052"/>
    <x v="149"/>
    <b v="1"/>
    <s v="Approved"/>
    <s v="Giant Bicycles"/>
    <s v="Standard"/>
    <s v="medium"/>
    <s v="medium"/>
    <n v="1403.5"/>
    <n v="954.82"/>
    <n v="41245"/>
  </r>
  <r>
    <n v="17467"/>
    <n v="93"/>
    <x v="2164"/>
    <x v="340"/>
    <b v="0"/>
    <s v="Approved"/>
    <s v="WeareA2B"/>
    <s v="Standard"/>
    <s v="medium"/>
    <s v="medium"/>
    <n v="1065.03"/>
    <n v="230.09"/>
    <n v="33364"/>
  </r>
  <r>
    <n v="17468"/>
    <n v="93"/>
    <x v="454"/>
    <x v="17"/>
    <b v="0"/>
    <s v="Approved"/>
    <s v="WeareA2B"/>
    <s v="Standard"/>
    <s v="medium"/>
    <s v="medium"/>
    <n v="1065.03"/>
    <n v="230.09"/>
    <n v="35378"/>
  </r>
  <r>
    <n v="17469"/>
    <n v="0"/>
    <x v="3249"/>
    <x v="66"/>
    <b v="0"/>
    <s v="Approved"/>
    <s v="OHM Cycles"/>
    <s v="Road"/>
    <s v="medium"/>
    <s v="medium"/>
    <n v="742.54"/>
    <n v="667.40002440000001"/>
    <n v="33879"/>
  </r>
  <r>
    <n v="17470"/>
    <n v="31"/>
    <x v="1607"/>
    <x v="318"/>
    <b v="0"/>
    <s v="Approved"/>
    <s v="Giant Bicycles"/>
    <s v="Standard"/>
    <s v="medium"/>
    <s v="medium"/>
    <n v="230.91"/>
    <n v="173.18"/>
    <n v="36361"/>
  </r>
  <r>
    <n v="17471"/>
    <n v="80"/>
    <x v="2350"/>
    <x v="326"/>
    <b v="0"/>
    <s v="Approved"/>
    <s v="OHM Cycles"/>
    <s v="Touring"/>
    <s v="low"/>
    <s v="medium"/>
    <n v="1073.07"/>
    <n v="933.84"/>
    <n v="35455"/>
  </r>
  <r>
    <n v="17472"/>
    <n v="36"/>
    <x v="1015"/>
    <x v="251"/>
    <b v="1"/>
    <s v="Approved"/>
    <s v="Solex"/>
    <s v="Standard"/>
    <s v="low"/>
    <s v="medium"/>
    <n v="945.04"/>
    <n v="507.58"/>
    <n v="35052"/>
  </r>
  <r>
    <n v="17473"/>
    <n v="49"/>
    <x v="2414"/>
    <x v="171"/>
    <b v="0"/>
    <s v="Approved"/>
    <s v="Trek Bicycles"/>
    <s v="Road"/>
    <s v="medium"/>
    <s v="medium"/>
    <n v="533.51"/>
    <n v="400.13"/>
    <n v="39915"/>
  </r>
  <r>
    <n v="17474"/>
    <n v="4"/>
    <x v="2772"/>
    <x v="163"/>
    <b v="1"/>
    <s v="Approved"/>
    <s v="Giant Bicycles"/>
    <s v="Standard"/>
    <s v="high"/>
    <s v="medium"/>
    <n v="1129.1300000000001"/>
    <n v="677.48"/>
    <n v="38573"/>
  </r>
  <r>
    <n v="17475"/>
    <n v="92"/>
    <x v="3468"/>
    <x v="33"/>
    <b v="1"/>
    <s v="Approved"/>
    <s v="WeareA2B"/>
    <s v="Touring"/>
    <s v="medium"/>
    <s v="large"/>
    <n v="1890.39"/>
    <n v="260.14"/>
    <n v="34143"/>
  </r>
  <r>
    <n v="17476"/>
    <n v="49"/>
    <x v="2896"/>
    <x v="221"/>
    <b v="0"/>
    <s v="Approved"/>
    <s v="Trek Bicycles"/>
    <s v="Road"/>
    <s v="medium"/>
    <s v="medium"/>
    <n v="533.51"/>
    <n v="400.13"/>
    <n v="41064"/>
  </r>
  <r>
    <n v="17477"/>
    <n v="30"/>
    <x v="1451"/>
    <x v="246"/>
    <b v="1"/>
    <s v="Approved"/>
    <s v="Solex"/>
    <s v="Standard"/>
    <s v="high"/>
    <s v="medium"/>
    <n v="748.17"/>
    <n v="448.9"/>
    <n v="33552"/>
  </r>
  <r>
    <n v="17478"/>
    <n v="72"/>
    <x v="803"/>
    <x v="15"/>
    <b v="0"/>
    <s v="Approved"/>
    <s v="Norco Bicycles"/>
    <s v="Standard"/>
    <s v="medium"/>
    <s v="medium"/>
    <n v="360.4"/>
    <n v="270.3"/>
    <n v="42710"/>
  </r>
  <r>
    <n v="17479"/>
    <n v="14"/>
    <x v="831"/>
    <x v="14"/>
    <b v="1"/>
    <s v="Approved"/>
    <s v="Solex"/>
    <s v="Standard"/>
    <s v="high"/>
    <s v="large"/>
    <n v="1842.92"/>
    <n v="1105.75"/>
    <n v="34996"/>
  </r>
  <r>
    <n v="17480"/>
    <n v="63"/>
    <x v="1515"/>
    <x v="72"/>
    <b v="0"/>
    <s v="Approved"/>
    <s v="WeareA2B"/>
    <s v="Standard"/>
    <s v="medium"/>
    <s v="medium"/>
    <n v="1992.93"/>
    <n v="762.63"/>
    <n v="36334"/>
  </r>
  <r>
    <n v="17481"/>
    <n v="15"/>
    <x v="1465"/>
    <x v="273"/>
    <b v="1"/>
    <s v="Approved"/>
    <s v="Norco Bicycles"/>
    <s v="Standard"/>
    <s v="low"/>
    <s v="medium"/>
    <n v="958.74"/>
    <n v="748.9"/>
    <n v="35160"/>
  </r>
  <r>
    <n v="17482"/>
    <n v="13"/>
    <x v="1747"/>
    <x v="83"/>
    <b v="0"/>
    <s v="Approved"/>
    <s v="Solex"/>
    <s v="Standard"/>
    <s v="medium"/>
    <s v="medium"/>
    <n v="1577.53"/>
    <n v="826.51"/>
    <n v="34071"/>
  </r>
  <r>
    <n v="17483"/>
    <n v="4"/>
    <x v="2487"/>
    <x v="2"/>
    <b v="0"/>
    <s v="Approved"/>
    <s v="Giant Bicycles"/>
    <s v="Standard"/>
    <s v="high"/>
    <s v="medium"/>
    <n v="1129.1300000000001"/>
    <n v="677.48"/>
    <n v="38258"/>
  </r>
  <r>
    <n v="17484"/>
    <n v="30"/>
    <x v="2736"/>
    <x v="278"/>
    <b v="0"/>
    <s v="Approved"/>
    <s v="Solex"/>
    <s v="Standard"/>
    <s v="high"/>
    <s v="medium"/>
    <n v="748.17"/>
    <n v="448.9"/>
    <n v="33552"/>
  </r>
  <r>
    <n v="17485"/>
    <n v="97"/>
    <x v="2486"/>
    <x v="293"/>
    <b v="0"/>
    <s v="Approved"/>
    <s v="Solex"/>
    <s v="Standard"/>
    <s v="medium"/>
    <s v="large"/>
    <n v="202.62"/>
    <n v="151.96"/>
    <n v="33364"/>
  </r>
  <r>
    <n v="17486"/>
    <n v="61"/>
    <x v="679"/>
    <x v="13"/>
    <b v="0"/>
    <s v="Approved"/>
    <s v="OHM Cycles"/>
    <s v="Standard"/>
    <s v="low"/>
    <s v="medium"/>
    <n v="71.16"/>
    <n v="56.93"/>
    <n v="36146"/>
  </r>
  <r>
    <n v="17487"/>
    <n v="26"/>
    <x v="3465"/>
    <x v="243"/>
    <b v="0"/>
    <s v="Approved"/>
    <s v="WeareA2B"/>
    <s v="Standard"/>
    <s v="medium"/>
    <s v="medium"/>
    <n v="1992.93"/>
    <n v="762.63"/>
    <n v="33888"/>
  </r>
  <r>
    <n v="17488"/>
    <n v="1"/>
    <x v="1606"/>
    <x v="78"/>
    <b v="1"/>
    <s v="Approved"/>
    <s v="Giant Bicycles"/>
    <s v="Standard"/>
    <s v="medium"/>
    <s v="medium"/>
    <n v="1403.5"/>
    <n v="954.82"/>
    <n v="42688"/>
  </r>
  <r>
    <n v="17489"/>
    <n v="90"/>
    <x v="3355"/>
    <x v="108"/>
    <b v="0"/>
    <s v="Approved"/>
    <s v="Norco Bicycles"/>
    <s v="Standard"/>
    <s v="low"/>
    <s v="medium"/>
    <n v="363.01"/>
    <n v="290.41000000000003"/>
    <n v="38482"/>
  </r>
  <r>
    <n v="17490"/>
    <n v="17"/>
    <x v="3088"/>
    <x v="104"/>
    <b v="1"/>
    <s v="Approved"/>
    <s v="Solex"/>
    <s v="Standard"/>
    <s v="high"/>
    <s v="medium"/>
    <n v="1024.6600000000001"/>
    <n v="614.79999999999995"/>
    <n v="35378"/>
  </r>
  <r>
    <n v="17491"/>
    <n v="34"/>
    <x v="1332"/>
    <x v="242"/>
    <b v="1"/>
    <s v="Approved"/>
    <s v="Norco Bicycles"/>
    <s v="Road"/>
    <s v="high"/>
    <s v="large"/>
    <n v="774.53"/>
    <n v="464.72"/>
    <n v="38750"/>
  </r>
  <r>
    <n v="17492"/>
    <n v="59"/>
    <x v="177"/>
    <x v="348"/>
    <b v="1"/>
    <s v="Approved"/>
    <s v="WeareA2B"/>
    <s v="Standard"/>
    <s v="medium"/>
    <s v="small"/>
    <n v="1415.01"/>
    <n v="1259.3599999999999"/>
    <n v="37539"/>
  </r>
  <r>
    <n v="17493"/>
    <n v="50"/>
    <x v="649"/>
    <x v="92"/>
    <b v="1"/>
    <s v="Approved"/>
    <s v="WeareA2B"/>
    <s v="Standard"/>
    <s v="medium"/>
    <s v="small"/>
    <n v="175.89"/>
    <n v="131.91999999999999"/>
    <n v="33259"/>
  </r>
  <r>
    <n v="17494"/>
    <n v="2"/>
    <x v="1552"/>
    <x v="42"/>
    <b v="1"/>
    <s v="Approved"/>
    <s v="Solex"/>
    <s v="Standard"/>
    <s v="medium"/>
    <s v="medium"/>
    <n v="71.489999999999995"/>
    <n v="53.62"/>
    <n v="41245"/>
  </r>
  <r>
    <n v="17495"/>
    <n v="23"/>
    <x v="236"/>
    <x v="206"/>
    <b v="1"/>
    <s v="Approved"/>
    <s v="Norco Bicycles"/>
    <s v="Mountain"/>
    <s v="low"/>
    <s v="small"/>
    <n v="688.63"/>
    <n v="612.88"/>
    <n v="34244"/>
  </r>
  <r>
    <n v="17496"/>
    <n v="23"/>
    <x v="24"/>
    <x v="136"/>
    <b v="1"/>
    <s v="Approved"/>
    <s v="Norco Bicycles"/>
    <s v="Mountain"/>
    <s v="low"/>
    <s v="small"/>
    <n v="688.63"/>
    <n v="612.88"/>
    <n v="34244"/>
  </r>
  <r>
    <n v="17497"/>
    <n v="32"/>
    <x v="3313"/>
    <x v="68"/>
    <b v="0"/>
    <s v="Approved"/>
    <s v="Giant Bicycles"/>
    <s v="Standard"/>
    <s v="medium"/>
    <s v="medium"/>
    <n v="642.70000000000005"/>
    <n v="211.37"/>
    <n v="34527"/>
  </r>
  <r>
    <n v="17498"/>
    <n v="35"/>
    <x v="1212"/>
    <x v="199"/>
    <b v="1"/>
    <s v="Approved"/>
    <s v="Trek Bicycles"/>
    <s v="Standard"/>
    <s v="low"/>
    <s v="medium"/>
    <n v="1057.51"/>
    <n v="154.4"/>
    <n v="35052"/>
  </r>
  <r>
    <n v="17499"/>
    <n v="86"/>
    <x v="2335"/>
    <x v="47"/>
    <b v="1"/>
    <s v="Approved"/>
    <s v="OHM Cycles"/>
    <s v="Standard"/>
    <s v="medium"/>
    <s v="medium"/>
    <n v="235.63"/>
    <n v="125.07"/>
    <n v="38206"/>
  </r>
  <r>
    <n v="17500"/>
    <n v="76"/>
    <x v="2242"/>
    <x v="199"/>
    <b v="1"/>
    <s v="Approved"/>
    <s v="WeareA2B"/>
    <s v="Standard"/>
    <s v="low"/>
    <s v="medium"/>
    <n v="642.30999999999995"/>
    <n v="513.85"/>
    <n v="41922"/>
  </r>
  <r>
    <n v="17501"/>
    <n v="92"/>
    <x v="345"/>
    <x v="108"/>
    <b v="0"/>
    <s v="Approved"/>
    <s v="WeareA2B"/>
    <s v="Standard"/>
    <s v="medium"/>
    <s v="small"/>
    <n v="1415.01"/>
    <n v="1259.3599999999999"/>
    <n v="37626"/>
  </r>
  <r>
    <n v="17502"/>
    <n v="22"/>
    <x v="2263"/>
    <x v="114"/>
    <b v="1"/>
    <s v="Approved"/>
    <s v="WeareA2B"/>
    <s v="Standard"/>
    <s v="medium"/>
    <s v="medium"/>
    <n v="60.34"/>
    <n v="45.26"/>
    <n v="34165"/>
  </r>
  <r>
    <n v="17503"/>
    <n v="94"/>
    <x v="593"/>
    <x v="50"/>
    <b v="1"/>
    <s v="Approved"/>
    <s v="Giant Bicycles"/>
    <s v="Standard"/>
    <s v="medium"/>
    <s v="large"/>
    <n v="1635.3"/>
    <n v="993.66"/>
    <n v="41434"/>
  </r>
  <r>
    <n v="17504"/>
    <n v="56"/>
    <x v="167"/>
    <x v="226"/>
    <b v="0"/>
    <s v="Approved"/>
    <s v="OHM Cycles"/>
    <s v="Standard"/>
    <s v="medium"/>
    <s v="medium"/>
    <n v="183.86"/>
    <n v="137.9"/>
    <n v="40779"/>
  </r>
  <r>
    <n v="17505"/>
    <n v="69"/>
    <x v="2978"/>
    <x v="65"/>
    <b v="0"/>
    <s v="Approved"/>
    <s v="Giant Bicycles"/>
    <s v="Road"/>
    <s v="medium"/>
    <s v="medium"/>
    <n v="792.9"/>
    <n v="594.67999999999995"/>
    <n v="34996"/>
  </r>
  <r>
    <n v="17506"/>
    <n v="88"/>
    <x v="1228"/>
    <x v="294"/>
    <b v="0"/>
    <s v="Approved"/>
    <s v="Norco Bicycles"/>
    <s v="Standard"/>
    <s v="medium"/>
    <s v="medium"/>
    <n v="1198.46"/>
    <n v="381.1"/>
    <n v="36145"/>
  </r>
  <r>
    <n v="17507"/>
    <n v="27"/>
    <x v="1773"/>
    <x v="299"/>
    <b v="1"/>
    <s v="Approved"/>
    <s v="Trek Bicycles"/>
    <s v="Standard"/>
    <s v="low"/>
    <s v="medium"/>
    <n v="1057.51"/>
    <n v="154.4"/>
    <n v="35052"/>
  </r>
  <r>
    <n v="17508"/>
    <n v="99"/>
    <x v="310"/>
    <x v="351"/>
    <b v="0"/>
    <s v="Approved"/>
    <s v="OHM Cycles"/>
    <s v="Standard"/>
    <s v="medium"/>
    <s v="medium"/>
    <n v="1227.3399999999999"/>
    <n v="770.89"/>
    <n v="34556"/>
  </r>
  <r>
    <n v="17509"/>
    <n v="51"/>
    <x v="3047"/>
    <x v="101"/>
    <b v="1"/>
    <s v="Approved"/>
    <s v="OHM Cycles"/>
    <s v="Standard"/>
    <s v="high"/>
    <s v="medium"/>
    <n v="2005.66"/>
    <n v="1203.4000000000001"/>
    <n v="41009"/>
  </r>
  <r>
    <n v="17510"/>
    <n v="2"/>
    <x v="487"/>
    <x v="127"/>
    <b v="1"/>
    <s v="Approved"/>
    <s v="Solex"/>
    <s v="Standard"/>
    <s v="medium"/>
    <s v="medium"/>
    <n v="71.489999999999995"/>
    <n v="53.62"/>
    <n v="41245"/>
  </r>
  <r>
    <n v="17511"/>
    <n v="79"/>
    <x v="1109"/>
    <x v="43"/>
    <b v="0"/>
    <s v="Approved"/>
    <s v="Norco Bicycles"/>
    <s v="Standard"/>
    <s v="medium"/>
    <s v="medium"/>
    <n v="1555.58"/>
    <n v="818.01"/>
    <n v="38206"/>
  </r>
  <r>
    <n v="17512"/>
    <n v="80"/>
    <x v="603"/>
    <x v="229"/>
    <b v="0"/>
    <s v="Approved"/>
    <s v="OHM Cycles"/>
    <s v="Touring"/>
    <s v="low"/>
    <s v="medium"/>
    <n v="1073.07"/>
    <n v="933.84"/>
    <n v="35455"/>
  </r>
  <r>
    <n v="17513"/>
    <n v="59"/>
    <x v="898"/>
    <x v="33"/>
    <b v="0"/>
    <s v="Approved"/>
    <s v="WeareA2B"/>
    <s v="Standard"/>
    <s v="medium"/>
    <s v="small"/>
    <n v="1415.01"/>
    <n v="1259.3599999999999"/>
    <n v="37539"/>
  </r>
  <r>
    <n v="17514"/>
    <n v="9"/>
    <x v="2560"/>
    <x v="161"/>
    <b v="0"/>
    <s v="Cancelled"/>
    <s v="OHM Cycles"/>
    <s v="Road"/>
    <s v="medium"/>
    <s v="medium"/>
    <n v="742.54"/>
    <n v="667.4"/>
    <n v="39298"/>
  </r>
  <r>
    <n v="17515"/>
    <n v="92"/>
    <x v="1201"/>
    <x v="308"/>
    <b v="1"/>
    <s v="Approved"/>
    <s v="WeareA2B"/>
    <s v="Standard"/>
    <s v="medium"/>
    <s v="small"/>
    <n v="1415.01"/>
    <n v="1259.3599999999999"/>
    <n v="37626"/>
  </r>
  <r>
    <n v="17516"/>
    <n v="22"/>
    <x v="955"/>
    <x v="202"/>
    <b v="0"/>
    <s v="Approved"/>
    <s v="WeareA2B"/>
    <s v="Standard"/>
    <s v="medium"/>
    <s v="medium"/>
    <n v="60.34"/>
    <n v="45.26"/>
    <n v="42696"/>
  </r>
  <r>
    <n v="17517"/>
    <n v="46"/>
    <x v="2838"/>
    <x v="211"/>
    <b v="1"/>
    <s v="Approved"/>
    <s v="OHM Cycles"/>
    <s v="Standard"/>
    <s v="low"/>
    <s v="medium"/>
    <n v="1793.43"/>
    <n v="248.82"/>
    <n v="36498"/>
  </r>
  <r>
    <n v="17518"/>
    <n v="49"/>
    <x v="367"/>
    <x v="202"/>
    <b v="0"/>
    <s v="Approved"/>
    <s v="Trek Bicycles"/>
    <s v="Road"/>
    <s v="medium"/>
    <s v="medium"/>
    <n v="533.51"/>
    <n v="400.13"/>
    <n v="41064"/>
  </r>
  <r>
    <n v="17519"/>
    <n v="3"/>
    <x v="227"/>
    <x v="352"/>
    <b v="0"/>
    <s v="Approved"/>
    <s v="Trek Bicycles"/>
    <s v="Standard"/>
    <s v="medium"/>
    <s v="large"/>
    <n v="2091.4699999999998"/>
    <n v="388.92"/>
    <n v="37873"/>
  </r>
  <r>
    <n v="17520"/>
    <n v="91"/>
    <x v="2954"/>
    <x v="229"/>
    <b v="1"/>
    <s v="Approved"/>
    <s v="WeareA2B"/>
    <s v="Standard"/>
    <s v="low"/>
    <s v="medium"/>
    <n v="642.30999999999995"/>
    <n v="513.85"/>
    <n v="35455"/>
  </r>
  <r>
    <n v="17521"/>
    <n v="4"/>
    <x v="122"/>
    <x v="284"/>
    <b v="1"/>
    <s v="Approved"/>
    <s v="Solex"/>
    <s v="Standard"/>
    <s v="medium"/>
    <s v="medium"/>
    <n v="1483.2"/>
    <n v="99.59"/>
    <n v="36146"/>
  </r>
  <r>
    <n v="17522"/>
    <n v="87"/>
    <x v="759"/>
    <x v="352"/>
    <b v="0"/>
    <s v="Approved"/>
    <s v="OHM Cycles"/>
    <s v="Standard"/>
    <s v="medium"/>
    <s v="medium"/>
    <n v="1636.9"/>
    <n v="44.71"/>
    <n v="40410"/>
  </r>
  <r>
    <n v="17523"/>
    <n v="36"/>
    <x v="3452"/>
    <x v="191"/>
    <b v="0"/>
    <s v="Approved"/>
    <s v="Solex"/>
    <s v="Standard"/>
    <s v="low"/>
    <s v="medium"/>
    <n v="945.04"/>
    <n v="507.58"/>
    <n v="35052"/>
  </r>
  <r>
    <n v="17524"/>
    <n v="16"/>
    <x v="3284"/>
    <x v="313"/>
    <b v="0"/>
    <s v="Approved"/>
    <s v="Norco Bicycles"/>
    <s v="Standard"/>
    <s v="high"/>
    <s v="small"/>
    <n v="1661.92"/>
    <n v="1479.11"/>
    <n v="40303"/>
  </r>
  <r>
    <n v="17525"/>
    <n v="56"/>
    <x v="3291"/>
    <x v="352"/>
    <b v="0"/>
    <s v="Approved"/>
    <s v="OHM Cycles"/>
    <s v="Standard"/>
    <s v="medium"/>
    <s v="medium"/>
    <n v="183.86"/>
    <n v="137.9"/>
    <n v="35707"/>
  </r>
  <r>
    <n v="17526"/>
    <n v="53"/>
    <x v="3487"/>
    <x v="31"/>
    <b v="0"/>
    <s v="Approved"/>
    <s v="OHM Cycles"/>
    <s v="Standard"/>
    <s v="medium"/>
    <s v="medium"/>
    <n v="795.34"/>
    <n v="101.58"/>
    <n v="35470"/>
  </r>
  <r>
    <n v="17527"/>
    <n v="39"/>
    <x v="1944"/>
    <x v="60"/>
    <b v="0"/>
    <s v="Approved"/>
    <s v="Giant Bicycles"/>
    <s v="Standard"/>
    <s v="medium"/>
    <s v="large"/>
    <n v="1812.75"/>
    <n v="582.48"/>
    <n v="35560"/>
  </r>
  <r>
    <n v="17528"/>
    <n v="2"/>
    <x v="406"/>
    <x v="207"/>
    <b v="0"/>
    <s v="Approved"/>
    <s v="Solex"/>
    <s v="Standard"/>
    <s v="medium"/>
    <s v="medium"/>
    <n v="71.489999999999995"/>
    <n v="53.62"/>
    <n v="41245"/>
  </r>
  <r>
    <n v="17529"/>
    <n v="58"/>
    <x v="2358"/>
    <x v="144"/>
    <b v="1"/>
    <s v="Approved"/>
    <s v="OHM Cycles"/>
    <s v="Road"/>
    <s v="medium"/>
    <s v="medium"/>
    <n v="1280.28"/>
    <n v="829.51"/>
    <n v="39915"/>
  </r>
  <r>
    <n v="17530"/>
    <n v="45"/>
    <x v="2704"/>
    <x v="228"/>
    <b v="0"/>
    <s v="Approved"/>
    <s v="Solex"/>
    <s v="Standard"/>
    <s v="medium"/>
    <s v="medium"/>
    <n v="441.49"/>
    <n v="84.99"/>
    <n v="34071"/>
  </r>
  <r>
    <n v="17531"/>
    <n v="35"/>
    <x v="2647"/>
    <x v="126"/>
    <b v="1"/>
    <s v="Approved"/>
    <s v="Trek Bicycles"/>
    <s v="Standard"/>
    <s v="low"/>
    <s v="medium"/>
    <n v="1057.51"/>
    <n v="154.4"/>
    <n v="35560"/>
  </r>
  <r>
    <n v="17532"/>
    <n v="97"/>
    <x v="2495"/>
    <x v="270"/>
    <b v="1"/>
    <s v="Approved"/>
    <s v="Solex"/>
    <s v="Standard"/>
    <s v="medium"/>
    <s v="large"/>
    <n v="202.62"/>
    <n v="151.96"/>
    <n v="42458"/>
  </r>
  <r>
    <n v="17533"/>
    <n v="0"/>
    <x v="3276"/>
    <x v="230"/>
    <b v="1"/>
    <s v="Approved"/>
    <s v="Trek Bicycles"/>
    <s v="Road"/>
    <s v="medium"/>
    <s v="medium"/>
    <n v="533.51"/>
    <n v="400.13"/>
    <n v="34170"/>
  </r>
  <r>
    <n v="17534"/>
    <n v="77"/>
    <x v="300"/>
    <x v="64"/>
    <b v="0"/>
    <s v="Approved"/>
    <s v="Norco Bicycles"/>
    <s v="Road"/>
    <s v="medium"/>
    <s v="large"/>
    <n v="1240.31"/>
    <n v="795.1"/>
    <n v="38339"/>
  </r>
  <r>
    <n v="17535"/>
    <n v="0"/>
    <x v="681"/>
    <x v="154"/>
    <b v="1"/>
    <s v="Approved"/>
    <m/>
    <m/>
    <m/>
    <m/>
    <n v="634.57000000000005"/>
    <m/>
    <m/>
  </r>
  <r>
    <n v="17536"/>
    <n v="9"/>
    <x v="606"/>
    <x v="177"/>
    <b v="0"/>
    <s v="Approved"/>
    <s v="OHM Cycles"/>
    <s v="Road"/>
    <s v="medium"/>
    <s v="medium"/>
    <n v="742.54"/>
    <n v="667.4"/>
    <n v="33549"/>
  </r>
  <r>
    <n v="17537"/>
    <n v="0"/>
    <x v="1983"/>
    <x v="148"/>
    <b v="1"/>
    <s v="Approved"/>
    <s v="Solex"/>
    <s v="Standard"/>
    <s v="medium"/>
    <s v="large"/>
    <n v="202.62"/>
    <n v="151.96"/>
    <n v="42458"/>
  </r>
  <r>
    <n v="17538"/>
    <n v="1"/>
    <x v="1681"/>
    <x v="253"/>
    <b v="0"/>
    <s v="Approved"/>
    <s v="Giant Bicycles"/>
    <s v="Standard"/>
    <s v="medium"/>
    <s v="medium"/>
    <n v="1403.5"/>
    <n v="954.82"/>
    <n v="42688"/>
  </r>
  <r>
    <n v="17539"/>
    <n v="43"/>
    <x v="2630"/>
    <x v="362"/>
    <b v="1"/>
    <s v="Approved"/>
    <s v="Solex"/>
    <s v="Standard"/>
    <s v="medium"/>
    <s v="medium"/>
    <n v="1151.96"/>
    <n v="649.49"/>
    <n v="35470"/>
  </r>
  <r>
    <n v="17540"/>
    <n v="40"/>
    <x v="513"/>
    <x v="79"/>
    <b v="1"/>
    <s v="Approved"/>
    <s v="Trek Bicycles"/>
    <s v="Road"/>
    <s v="medium"/>
    <s v="large"/>
    <n v="1894.19"/>
    <n v="598.76"/>
    <n v="37823"/>
  </r>
  <r>
    <n v="17541"/>
    <n v="40"/>
    <x v="1478"/>
    <x v="285"/>
    <b v="0"/>
    <s v="Approved"/>
    <s v="OHM Cycles"/>
    <s v="Standard"/>
    <s v="high"/>
    <s v="medium"/>
    <n v="1458.17"/>
    <n v="874.9"/>
    <n v="35560"/>
  </r>
  <r>
    <n v="17542"/>
    <n v="74"/>
    <x v="290"/>
    <x v="75"/>
    <b v="1"/>
    <s v="Approved"/>
    <s v="WeareA2B"/>
    <s v="Standard"/>
    <s v="medium"/>
    <s v="medium"/>
    <n v="1228.07"/>
    <n v="400.91"/>
    <n v="41922"/>
  </r>
  <r>
    <n v="17543"/>
    <n v="34"/>
    <x v="631"/>
    <x v="275"/>
    <b v="1"/>
    <s v="Approved"/>
    <s v="Norco Bicycles"/>
    <s v="Road"/>
    <s v="high"/>
    <s v="large"/>
    <n v="774.53"/>
    <n v="464.72"/>
    <n v="40336"/>
  </r>
  <r>
    <n v="17544"/>
    <n v="79"/>
    <x v="3083"/>
    <x v="6"/>
    <b v="0"/>
    <s v="Approved"/>
    <s v="Norco Bicycles"/>
    <s v="Standard"/>
    <s v="medium"/>
    <s v="medium"/>
    <n v="1555.58"/>
    <n v="818.01"/>
    <n v="39298"/>
  </r>
  <r>
    <n v="17545"/>
    <n v="45"/>
    <x v="1188"/>
    <x v="257"/>
    <b v="0"/>
    <s v="Approved"/>
    <s v="Solex"/>
    <s v="Standard"/>
    <s v="medium"/>
    <s v="medium"/>
    <n v="441.49"/>
    <n v="84.99"/>
    <n v="37668"/>
  </r>
  <r>
    <n v="17546"/>
    <n v="56"/>
    <x v="1100"/>
    <x v="231"/>
    <b v="1"/>
    <s v="Approved"/>
    <s v="OHM Cycles"/>
    <s v="Standard"/>
    <s v="medium"/>
    <s v="medium"/>
    <n v="183.86"/>
    <n v="137.9"/>
    <n v="34143"/>
  </r>
  <r>
    <n v="17547"/>
    <n v="57"/>
    <x v="3224"/>
    <x v="162"/>
    <b v="1"/>
    <s v="Approved"/>
    <s v="WeareA2B"/>
    <s v="Touring"/>
    <s v="medium"/>
    <s v="large"/>
    <n v="1890.39"/>
    <n v="260.14"/>
    <n v="40779"/>
  </r>
  <r>
    <n v="17548"/>
    <n v="30"/>
    <x v="3141"/>
    <x v="43"/>
    <b v="1"/>
    <s v="Approved"/>
    <s v="Solex"/>
    <s v="Standard"/>
    <s v="high"/>
    <s v="medium"/>
    <n v="748.17"/>
    <n v="448.9"/>
    <n v="33552"/>
  </r>
  <r>
    <n v="17549"/>
    <n v="35"/>
    <x v="3231"/>
    <x v="247"/>
    <b v="1"/>
    <s v="Approved"/>
    <s v="Trek Bicycles"/>
    <s v="Standard"/>
    <s v="low"/>
    <s v="medium"/>
    <n v="1057.51"/>
    <n v="154.4"/>
    <n v="34527"/>
  </r>
  <r>
    <n v="17550"/>
    <n v="63"/>
    <x v="2441"/>
    <x v="59"/>
    <b v="1"/>
    <s v="Approved"/>
    <s v="Solex"/>
    <s v="Standard"/>
    <s v="medium"/>
    <s v="medium"/>
    <n v="1483.2"/>
    <n v="99.59"/>
    <n v="36146"/>
  </r>
  <r>
    <n v="17551"/>
    <n v="25"/>
    <x v="2985"/>
    <x v="273"/>
    <b v="1"/>
    <s v="Approved"/>
    <s v="Giant Bicycles"/>
    <s v="Road"/>
    <s v="medium"/>
    <s v="medium"/>
    <n v="1538.99"/>
    <n v="829.65"/>
    <n v="42404"/>
  </r>
  <r>
    <n v="17552"/>
    <n v="14"/>
    <x v="3318"/>
    <x v="7"/>
    <b v="1"/>
    <s v="Approved"/>
    <s v="Trek Bicycles"/>
    <s v="Standard"/>
    <s v="medium"/>
    <s v="small"/>
    <n v="1386.84"/>
    <n v="1234.29"/>
    <n v="34165"/>
  </r>
  <r>
    <n v="17553"/>
    <n v="71"/>
    <x v="539"/>
    <x v="278"/>
    <b v="0"/>
    <s v="Approved"/>
    <s v="Solex"/>
    <s v="Standard"/>
    <s v="high"/>
    <s v="large"/>
    <n v="1842.92"/>
    <n v="1105.75"/>
    <n v="34996"/>
  </r>
  <r>
    <n v="17554"/>
    <n v="68"/>
    <x v="3455"/>
    <x v="103"/>
    <b v="1"/>
    <s v="Approved"/>
    <s v="OHM Cycles"/>
    <s v="Standard"/>
    <s v="medium"/>
    <s v="medium"/>
    <n v="1636.9"/>
    <n v="44.71"/>
    <n v="42105"/>
  </r>
  <r>
    <n v="17555"/>
    <n v="60"/>
    <x v="473"/>
    <x v="152"/>
    <b v="0"/>
    <s v="Approved"/>
    <s v="Giant Bicycles"/>
    <s v="Standard"/>
    <s v="high"/>
    <s v="small"/>
    <n v="1977.36"/>
    <n v="1759.85"/>
    <n v="40779"/>
  </r>
  <r>
    <n v="17556"/>
    <n v="18"/>
    <x v="2923"/>
    <x v="145"/>
    <b v="1"/>
    <s v="Approved"/>
    <s v="Solex"/>
    <s v="Standard"/>
    <s v="medium"/>
    <s v="medium"/>
    <n v="575.27"/>
    <n v="431.45"/>
    <n v="41345"/>
  </r>
  <r>
    <n v="17557"/>
    <n v="79"/>
    <x v="1451"/>
    <x v="11"/>
    <b v="0"/>
    <s v="Approved"/>
    <s v="Norco Bicycles"/>
    <s v="Standard"/>
    <s v="medium"/>
    <s v="medium"/>
    <n v="1555.58"/>
    <n v="818.01"/>
    <n v="38206"/>
  </r>
  <r>
    <n v="17558"/>
    <n v="79"/>
    <x v="791"/>
    <x v="127"/>
    <b v="0"/>
    <s v="Approved"/>
    <s v="Solex"/>
    <s v="Touring"/>
    <s v="medium"/>
    <s v="large"/>
    <n v="2083.94"/>
    <n v="675.03"/>
    <n v="41533"/>
  </r>
  <r>
    <n v="17559"/>
    <n v="0"/>
    <x v="240"/>
    <x v="24"/>
    <b v="1"/>
    <s v="Approved"/>
    <s v="OHM Cycles"/>
    <s v="Standard"/>
    <s v="high"/>
    <s v="medium"/>
    <n v="227.88"/>
    <n v="136.72999999999999"/>
    <n v="37659"/>
  </r>
  <r>
    <n v="17560"/>
    <n v="85"/>
    <x v="2789"/>
    <x v="283"/>
    <m/>
    <s v="Approved"/>
    <s v="WeareA2B"/>
    <s v="Standard"/>
    <s v="medium"/>
    <s v="medium"/>
    <n v="752.64"/>
    <n v="205.36"/>
    <n v="42218"/>
  </r>
  <r>
    <n v="17561"/>
    <n v="88"/>
    <x v="2314"/>
    <x v="203"/>
    <b v="1"/>
    <s v="Approved"/>
    <s v="Norco Bicycles"/>
    <s v="Standard"/>
    <s v="medium"/>
    <s v="medium"/>
    <n v="1198.46"/>
    <n v="381.1"/>
    <n v="36367"/>
  </r>
  <r>
    <n v="17562"/>
    <n v="20"/>
    <x v="1197"/>
    <x v="324"/>
    <b v="1"/>
    <s v="Approved"/>
    <s v="Trek Bicycles"/>
    <s v="Standard"/>
    <s v="medium"/>
    <s v="small"/>
    <n v="1775.81"/>
    <n v="1580.47"/>
    <n v="35160"/>
  </r>
  <r>
    <n v="17563"/>
    <n v="72"/>
    <x v="1679"/>
    <x v="246"/>
    <b v="1"/>
    <s v="Approved"/>
    <s v="OHM Cycles"/>
    <s v="Standard"/>
    <s v="medium"/>
    <s v="medium"/>
    <n v="912.52"/>
    <n v="141.4"/>
    <n v="42295"/>
  </r>
  <r>
    <n v="17564"/>
    <n v="22"/>
    <x v="1965"/>
    <x v="70"/>
    <b v="1"/>
    <s v="Approved"/>
    <s v="WeareA2B"/>
    <s v="Standard"/>
    <s v="medium"/>
    <s v="medium"/>
    <n v="60.34"/>
    <n v="45.26"/>
    <n v="40670"/>
  </r>
  <r>
    <n v="17565"/>
    <n v="20"/>
    <x v="358"/>
    <x v="329"/>
    <b v="1"/>
    <s v="Approved"/>
    <s v="Trek Bicycles"/>
    <s v="Standard"/>
    <s v="medium"/>
    <s v="small"/>
    <n v="1775.81"/>
    <n v="1580.47"/>
    <n v="36334"/>
  </r>
  <r>
    <n v="17566"/>
    <n v="63"/>
    <x v="1961"/>
    <x v="319"/>
    <b v="1"/>
    <s v="Approved"/>
    <s v="Solex"/>
    <s v="Standard"/>
    <s v="medium"/>
    <s v="medium"/>
    <n v="1483.2"/>
    <n v="99.59"/>
    <n v="36146"/>
  </r>
  <r>
    <n v="17567"/>
    <n v="82"/>
    <x v="2091"/>
    <x v="206"/>
    <b v="0"/>
    <s v="Approved"/>
    <s v="Norco Bicycles"/>
    <s v="Standard"/>
    <s v="high"/>
    <s v="medium"/>
    <n v="1148.6400000000001"/>
    <n v="689.18"/>
    <n v="42226"/>
  </r>
  <r>
    <n v="17568"/>
    <n v="80"/>
    <x v="568"/>
    <x v="216"/>
    <b v="1"/>
    <s v="Approved"/>
    <s v="OHM Cycles"/>
    <s v="Touring"/>
    <s v="low"/>
    <s v="medium"/>
    <n v="1073.07"/>
    <n v="933.84"/>
    <n v="42218"/>
  </r>
  <r>
    <n v="17569"/>
    <n v="0"/>
    <x v="1219"/>
    <x v="296"/>
    <b v="1"/>
    <s v="Approved"/>
    <s v="Solex"/>
    <s v="Standard"/>
    <s v="medium"/>
    <s v="medium"/>
    <n v="71.489999999999995"/>
    <n v="53.62"/>
    <n v="41701"/>
  </r>
  <r>
    <n v="17570"/>
    <n v="96"/>
    <x v="2107"/>
    <x v="100"/>
    <b v="0"/>
    <s v="Approved"/>
    <s v="WeareA2B"/>
    <s v="Road"/>
    <s v="low"/>
    <s v="small"/>
    <n v="1172.78"/>
    <n v="1043.77"/>
    <n v="37539"/>
  </r>
  <r>
    <n v="17571"/>
    <n v="61"/>
    <x v="734"/>
    <x v="280"/>
    <b v="1"/>
    <s v="Approved"/>
    <s v="OHM Cycles"/>
    <s v="Standard"/>
    <s v="low"/>
    <s v="medium"/>
    <n v="71.16"/>
    <n v="56.93"/>
    <n v="33879"/>
  </r>
  <r>
    <n v="17572"/>
    <n v="25"/>
    <x v="1239"/>
    <x v="338"/>
    <b v="0"/>
    <s v="Approved"/>
    <s v="Giant Bicycles"/>
    <s v="Road"/>
    <s v="medium"/>
    <s v="medium"/>
    <n v="1538.99"/>
    <n v="829.65"/>
    <n v="34115"/>
  </r>
  <r>
    <n v="17573"/>
    <n v="48"/>
    <x v="1893"/>
    <x v="317"/>
    <b v="0"/>
    <s v="Approved"/>
    <s v="WeareA2B"/>
    <s v="Standard"/>
    <s v="medium"/>
    <s v="medium"/>
    <n v="1762.96"/>
    <n v="950.52"/>
    <n v="41848"/>
  </r>
  <r>
    <n v="17574"/>
    <n v="34"/>
    <x v="1687"/>
    <x v="185"/>
    <b v="0"/>
    <s v="Approved"/>
    <s v="Norco Bicycles"/>
    <s v="Road"/>
    <s v="high"/>
    <s v="large"/>
    <n v="774.53"/>
    <n v="464.72"/>
    <n v="35052"/>
  </r>
  <r>
    <n v="17575"/>
    <n v="74"/>
    <x v="723"/>
    <x v="325"/>
    <b v="1"/>
    <s v="Approved"/>
    <s v="WeareA2B"/>
    <s v="Standard"/>
    <s v="medium"/>
    <s v="medium"/>
    <n v="1228.07"/>
    <n v="400.91"/>
    <n v="38859"/>
  </r>
  <r>
    <n v="17576"/>
    <n v="91"/>
    <x v="3231"/>
    <x v="28"/>
    <b v="1"/>
    <s v="Approved"/>
    <s v="Solex"/>
    <s v="Standard"/>
    <s v="medium"/>
    <s v="medium"/>
    <n v="100.35"/>
    <n v="75.260000000000005"/>
    <n v="36367"/>
  </r>
  <r>
    <n v="17577"/>
    <n v="86"/>
    <x v="1866"/>
    <x v="226"/>
    <b v="1"/>
    <s v="Approved"/>
    <s v="OHM Cycles"/>
    <s v="Standard"/>
    <s v="medium"/>
    <s v="medium"/>
    <n v="235.63"/>
    <n v="125.07"/>
    <n v="38206"/>
  </r>
  <r>
    <n v="17578"/>
    <n v="93"/>
    <x v="2824"/>
    <x v="175"/>
    <b v="0"/>
    <s v="Approved"/>
    <s v="WeareA2B"/>
    <s v="Standard"/>
    <s v="medium"/>
    <s v="medium"/>
    <n v="1065.03"/>
    <n v="230.09"/>
    <n v="36833"/>
  </r>
  <r>
    <n v="17579"/>
    <n v="0"/>
    <x v="1031"/>
    <x v="118"/>
    <b v="1"/>
    <s v="Approved"/>
    <s v="OHM Cycles"/>
    <s v="Standard"/>
    <s v="high"/>
    <s v="medium"/>
    <n v="227.88"/>
    <n v="136.72999999999999"/>
    <n v="38258"/>
  </r>
  <r>
    <n v="17580"/>
    <n v="100"/>
    <x v="1003"/>
    <x v="114"/>
    <b v="1"/>
    <s v="Approved"/>
    <s v="Norco Bicycles"/>
    <s v="Road"/>
    <s v="medium"/>
    <s v="medium"/>
    <n v="1036.5899999999999"/>
    <n v="206.35"/>
    <n v="33364"/>
  </r>
  <r>
    <n v="17581"/>
    <n v="66"/>
    <x v="2266"/>
    <x v="255"/>
    <b v="1"/>
    <s v="Approved"/>
    <s v="Giant Bicycles"/>
    <s v="Road"/>
    <s v="low"/>
    <s v="small"/>
    <n v="590.26"/>
    <n v="525.33000000000004"/>
    <n v="40487"/>
  </r>
  <r>
    <n v="17582"/>
    <n v="49"/>
    <x v="3455"/>
    <x v="331"/>
    <b v="0"/>
    <s v="Approved"/>
    <s v="Trek Bicycles"/>
    <s v="Road"/>
    <s v="medium"/>
    <s v="medium"/>
    <n v="533.51"/>
    <n v="400.13"/>
    <n v="37823"/>
  </r>
  <r>
    <n v="17583"/>
    <n v="7"/>
    <x v="1342"/>
    <x v="98"/>
    <b v="0"/>
    <s v="Approved"/>
    <s v="Trek Bicycles"/>
    <s v="Road"/>
    <s v="low"/>
    <s v="medium"/>
    <n v="980.37"/>
    <n v="234.43"/>
    <n v="41701"/>
  </r>
  <r>
    <n v="17584"/>
    <n v="52"/>
    <x v="2717"/>
    <x v="3"/>
    <b v="1"/>
    <s v="Approved"/>
    <s v="Solex"/>
    <s v="Road"/>
    <s v="medium"/>
    <s v="large"/>
    <n v="1777.8"/>
    <n v="820.78"/>
    <n v="33455"/>
  </r>
  <r>
    <n v="17585"/>
    <n v="9"/>
    <x v="1340"/>
    <x v="257"/>
    <b v="1"/>
    <s v="Approved"/>
    <s v="OHM Cycles"/>
    <s v="Road"/>
    <s v="medium"/>
    <s v="medium"/>
    <n v="742.54"/>
    <n v="667.4"/>
    <n v="33549"/>
  </r>
  <r>
    <n v="17586"/>
    <n v="1"/>
    <x v="530"/>
    <x v="50"/>
    <b v="0"/>
    <s v="Approved"/>
    <s v="Giant Bicycles"/>
    <s v="Touring"/>
    <s v="medium"/>
    <s v="large"/>
    <n v="1873.97"/>
    <n v="863.95"/>
    <n v="38193"/>
  </r>
  <r>
    <n v="17587"/>
    <n v="0"/>
    <x v="2670"/>
    <x v="47"/>
    <b v="0"/>
    <s v="Approved"/>
    <s v="OHM Cycles"/>
    <s v="Standard"/>
    <s v="medium"/>
    <s v="medium"/>
    <n v="183.86"/>
    <n v="137.9"/>
    <n v="42172"/>
  </r>
  <r>
    <n v="17588"/>
    <n v="54"/>
    <x v="1053"/>
    <x v="292"/>
    <b v="1"/>
    <s v="Approved"/>
    <s v="WeareA2B"/>
    <s v="Standard"/>
    <s v="medium"/>
    <s v="medium"/>
    <n v="1292.8399999999999"/>
    <n v="13.44"/>
    <n v="39915"/>
  </r>
  <r>
    <n v="17589"/>
    <n v="90"/>
    <x v="2436"/>
    <x v="297"/>
    <b v="1"/>
    <s v="Approved"/>
    <s v="Norco Bicycles"/>
    <s v="Standard"/>
    <s v="low"/>
    <s v="medium"/>
    <n v="363.01"/>
    <n v="290.41000000000003"/>
    <n v="36367"/>
  </r>
  <r>
    <n v="17590"/>
    <n v="60"/>
    <x v="2987"/>
    <x v="12"/>
    <b v="1"/>
    <s v="Approved"/>
    <s v="Giant Bicycles"/>
    <s v="Standard"/>
    <s v="high"/>
    <s v="small"/>
    <n v="1977.36"/>
    <n v="1759.85"/>
    <n v="40779"/>
  </r>
  <r>
    <n v="17591"/>
    <n v="23"/>
    <x v="3283"/>
    <x v="1"/>
    <b v="1"/>
    <s v="Approved"/>
    <s v="Norco Bicycles"/>
    <s v="Standard"/>
    <s v="medium"/>
    <s v="medium"/>
    <n v="1198.46"/>
    <n v="381.1"/>
    <n v="36145"/>
  </r>
  <r>
    <n v="17592"/>
    <n v="79"/>
    <x v="1319"/>
    <x v="308"/>
    <b v="0"/>
    <s v="Approved"/>
    <s v="Norco Bicycles"/>
    <s v="Standard"/>
    <s v="medium"/>
    <s v="medium"/>
    <n v="1555.58"/>
    <n v="818.01"/>
    <n v="35455"/>
  </r>
  <r>
    <n v="17593"/>
    <n v="64"/>
    <x v="2463"/>
    <x v="121"/>
    <b v="0"/>
    <s v="Approved"/>
    <s v="Giant Bicycles"/>
    <s v="Standard"/>
    <s v="high"/>
    <s v="small"/>
    <n v="1977.36"/>
    <n v="1759.85"/>
    <n v="36146"/>
  </r>
  <r>
    <n v="17594"/>
    <n v="94"/>
    <x v="2911"/>
    <x v="131"/>
    <b v="0"/>
    <s v="Approved"/>
    <s v="Giant Bicycles"/>
    <s v="Standard"/>
    <s v="medium"/>
    <s v="large"/>
    <n v="1635.3"/>
    <n v="993.66"/>
    <n v="38002"/>
  </r>
  <r>
    <n v="17595"/>
    <n v="10"/>
    <x v="572"/>
    <x v="174"/>
    <b v="0"/>
    <s v="Approved"/>
    <s v="Solex"/>
    <s v="Standard"/>
    <s v="medium"/>
    <s v="medium"/>
    <n v="1945.43"/>
    <n v="333.18"/>
    <n v="38991"/>
  </r>
  <r>
    <n v="17596"/>
    <n v="10"/>
    <x v="3490"/>
    <x v="71"/>
    <b v="1"/>
    <s v="Approved"/>
    <s v="WeareA2B"/>
    <s v="Touring"/>
    <s v="medium"/>
    <s v="medium"/>
    <n v="1466.68"/>
    <n v="363.25"/>
    <n v="41701"/>
  </r>
  <r>
    <n v="17597"/>
    <n v="0"/>
    <x v="797"/>
    <x v="320"/>
    <b v="1"/>
    <s v="Approved"/>
    <s v="WeareA2B"/>
    <s v="Standard"/>
    <s v="medium"/>
    <s v="medium"/>
    <n v="60.34"/>
    <n v="45.26"/>
    <n v="33552"/>
  </r>
  <r>
    <n v="17598"/>
    <n v="81"/>
    <x v="410"/>
    <x v="156"/>
    <b v="1"/>
    <s v="Approved"/>
    <s v="Norco Bicycles"/>
    <s v="Standard"/>
    <s v="medium"/>
    <s v="small"/>
    <n v="586.45000000000005"/>
    <n v="521.94000000000005"/>
    <n v="33429"/>
  </r>
  <r>
    <n v="17599"/>
    <n v="75"/>
    <x v="588"/>
    <x v="336"/>
    <b v="1"/>
    <s v="Approved"/>
    <s v="Giant Bicycles"/>
    <s v="Touring"/>
    <s v="medium"/>
    <s v="large"/>
    <n v="1873.97"/>
    <n v="863.95"/>
    <n v="38859"/>
  </r>
  <r>
    <n v="17600"/>
    <n v="76"/>
    <x v="1242"/>
    <x v="79"/>
    <b v="1"/>
    <s v="Approved"/>
    <s v="WeareA2B"/>
    <s v="Standard"/>
    <s v="low"/>
    <s v="medium"/>
    <n v="642.30999999999995"/>
    <n v="513.85"/>
    <n v="38482"/>
  </r>
  <r>
    <n v="17601"/>
    <n v="0"/>
    <x v="1695"/>
    <x v="130"/>
    <b v="0"/>
    <s v="Approved"/>
    <s v="Norco Bicycles"/>
    <s v="Standard"/>
    <s v="low"/>
    <s v="medium"/>
    <n v="363.01"/>
    <n v="290.41000000000003"/>
    <n v="34165"/>
  </r>
  <r>
    <n v="17602"/>
    <n v="20"/>
    <x v="1259"/>
    <x v="210"/>
    <b v="0"/>
    <s v="Approved"/>
    <s v="Trek Bicycles"/>
    <s v="Standard"/>
    <s v="medium"/>
    <s v="small"/>
    <n v="1775.81"/>
    <n v="1580.47"/>
    <n v="37838"/>
  </r>
  <r>
    <n v="17603"/>
    <n v="0"/>
    <x v="179"/>
    <x v="121"/>
    <b v="0"/>
    <s v="Approved"/>
    <s v="Norco Bicycles"/>
    <s v="Standard"/>
    <s v="medium"/>
    <s v="medium"/>
    <n v="360.4"/>
    <n v="270.3"/>
    <n v="38193"/>
  </r>
  <r>
    <n v="17604"/>
    <n v="80"/>
    <x v="843"/>
    <x v="218"/>
    <b v="0"/>
    <s v="Approved"/>
    <s v="OHM Cycles"/>
    <s v="Touring"/>
    <s v="low"/>
    <s v="medium"/>
    <n v="1073.07"/>
    <n v="933.84"/>
    <n v="35455"/>
  </r>
  <r>
    <n v="17605"/>
    <n v="88"/>
    <x v="2839"/>
    <x v="115"/>
    <b v="1"/>
    <s v="Approved"/>
    <s v="Norco Bicycles"/>
    <s v="Standard"/>
    <s v="medium"/>
    <s v="medium"/>
    <n v="1198.46"/>
    <n v="381.1"/>
    <n v="36833"/>
  </r>
  <r>
    <n v="17606"/>
    <n v="0"/>
    <x v="3382"/>
    <x v="268"/>
    <b v="1"/>
    <s v="Approved"/>
    <s v="OHM Cycles"/>
    <s v="Standard"/>
    <s v="medium"/>
    <s v="medium"/>
    <n v="235.63"/>
    <n v="125.07"/>
    <n v="38206"/>
  </r>
  <r>
    <n v="17607"/>
    <n v="0"/>
    <x v="289"/>
    <x v="24"/>
    <b v="1"/>
    <s v="Approved"/>
    <s v="Solex"/>
    <s v="Standard"/>
    <s v="medium"/>
    <s v="medium"/>
    <n v="100.35"/>
    <n v="75.260000000000005"/>
    <n v="36367"/>
  </r>
  <r>
    <n v="17608"/>
    <n v="0"/>
    <x v="2660"/>
    <x v="34"/>
    <b v="0"/>
    <s v="Approved"/>
    <s v="Solex"/>
    <s v="Standard"/>
    <s v="medium"/>
    <s v="medium"/>
    <n v="100.35"/>
    <n v="75.260000000000005"/>
    <n v="38002"/>
  </r>
  <r>
    <n v="17609"/>
    <n v="13"/>
    <x v="1125"/>
    <x v="205"/>
    <b v="1"/>
    <s v="Approved"/>
    <s v="Solex"/>
    <s v="Standard"/>
    <s v="medium"/>
    <s v="medium"/>
    <n v="1163.8900000000001"/>
    <n v="589.27"/>
    <n v="42560"/>
  </r>
  <r>
    <n v="17610"/>
    <n v="27"/>
    <x v="464"/>
    <x v="229"/>
    <b v="0"/>
    <s v="Approved"/>
    <s v="Trek Bicycles"/>
    <s v="Standard"/>
    <s v="low"/>
    <s v="medium"/>
    <n v="1057.51"/>
    <n v="154.4"/>
    <n v="34527"/>
  </r>
  <r>
    <n v="17611"/>
    <n v="47"/>
    <x v="691"/>
    <x v="135"/>
    <b v="0"/>
    <s v="Approved"/>
    <s v="Trek Bicycles"/>
    <s v="Road"/>
    <s v="low"/>
    <s v="small"/>
    <n v="1720.7"/>
    <n v="1531.42"/>
    <n v="38991"/>
  </r>
  <r>
    <n v="17612"/>
    <n v="65"/>
    <x v="382"/>
    <x v="342"/>
    <b v="1"/>
    <s v="Approved"/>
    <s v="WeareA2B"/>
    <s v="Standard"/>
    <s v="medium"/>
    <s v="medium"/>
    <n v="1807.45"/>
    <n v="778.69"/>
    <n v="42404"/>
  </r>
  <r>
    <n v="17613"/>
    <n v="89"/>
    <x v="3288"/>
    <x v="336"/>
    <b v="0"/>
    <s v="Approved"/>
    <s v="WeareA2B"/>
    <s v="Touring"/>
    <s v="medium"/>
    <s v="large"/>
    <n v="1362.99"/>
    <n v="57.74"/>
    <n v="34079"/>
  </r>
  <r>
    <n v="17614"/>
    <n v="21"/>
    <x v="766"/>
    <x v="358"/>
    <b v="0"/>
    <s v="Approved"/>
    <s v="Solex"/>
    <s v="Standard"/>
    <s v="medium"/>
    <s v="large"/>
    <n v="1071.23"/>
    <n v="380.74"/>
    <n v="42404"/>
  </r>
  <r>
    <n v="17615"/>
    <n v="74"/>
    <x v="1338"/>
    <x v="215"/>
    <b v="0"/>
    <s v="Approved"/>
    <s v="WeareA2B"/>
    <s v="Standard"/>
    <s v="medium"/>
    <s v="medium"/>
    <n v="1228.07"/>
    <n v="400.91"/>
    <n v="40553"/>
  </r>
  <r>
    <n v="17616"/>
    <n v="5"/>
    <x v="131"/>
    <x v="127"/>
    <b v="1"/>
    <s v="Approved"/>
    <s v="Giant Bicycles"/>
    <s v="Standard"/>
    <s v="high"/>
    <s v="medium"/>
    <n v="1129.1300000000001"/>
    <n v="677.48"/>
    <n v="38258"/>
  </r>
  <r>
    <n v="17617"/>
    <n v="67"/>
    <x v="3428"/>
    <x v="293"/>
    <b v="1"/>
    <s v="Approved"/>
    <s v="Norco Bicycles"/>
    <s v="Road"/>
    <s v="medium"/>
    <s v="medium"/>
    <n v="544.04999999999995"/>
    <n v="376.84"/>
    <n v="33879"/>
  </r>
  <r>
    <n v="17618"/>
    <n v="99"/>
    <x v="994"/>
    <x v="165"/>
    <b v="0"/>
    <s v="Cancelled"/>
    <s v="OHM Cycles"/>
    <s v="Standard"/>
    <s v="medium"/>
    <s v="medium"/>
    <n v="1227.3399999999999"/>
    <n v="770.89"/>
    <n v="33364"/>
  </r>
  <r>
    <n v="17619"/>
    <n v="11"/>
    <x v="2118"/>
    <x v="262"/>
    <b v="1"/>
    <s v="Approved"/>
    <s v="Trek Bicycles"/>
    <s v="Standard"/>
    <s v="medium"/>
    <s v="small"/>
    <n v="1775.81"/>
    <n v="1580.47"/>
    <n v="35378"/>
  </r>
  <r>
    <n v="17620"/>
    <n v="98"/>
    <x v="426"/>
    <x v="8"/>
    <b v="1"/>
    <s v="Approved"/>
    <s v="Trek Bicycles"/>
    <s v="Standard"/>
    <s v="high"/>
    <s v="medium"/>
    <n v="358.39"/>
    <n v="215.03"/>
    <n v="38002"/>
  </r>
  <r>
    <n v="17621"/>
    <n v="79"/>
    <x v="3069"/>
    <x v="80"/>
    <b v="0"/>
    <s v="Approved"/>
    <s v="Norco Bicycles"/>
    <s v="Standard"/>
    <s v="medium"/>
    <s v="medium"/>
    <n v="1555.58"/>
    <n v="818.01"/>
    <n v="33429"/>
  </r>
  <r>
    <n v="17622"/>
    <n v="89"/>
    <x v="678"/>
    <x v="249"/>
    <b v="1"/>
    <s v="Approved"/>
    <s v="WeareA2B"/>
    <s v="Touring"/>
    <s v="medium"/>
    <s v="large"/>
    <n v="1362.99"/>
    <n v="57.74"/>
    <n v="34079"/>
  </r>
  <r>
    <n v="17623"/>
    <n v="43"/>
    <x v="2371"/>
    <x v="87"/>
    <b v="1"/>
    <s v="Approved"/>
    <s v="Norco Bicycles"/>
    <s v="Standard"/>
    <s v="medium"/>
    <s v="medium"/>
    <n v="1555.58"/>
    <n v="818.01"/>
    <n v="37873"/>
  </r>
  <r>
    <n v="17624"/>
    <n v="13"/>
    <x v="420"/>
    <x v="183"/>
    <b v="1"/>
    <s v="Approved"/>
    <s v="Solex"/>
    <s v="Standard"/>
    <s v="medium"/>
    <s v="medium"/>
    <n v="1163.8900000000001"/>
    <n v="589.27"/>
    <n v="42560"/>
  </r>
  <r>
    <n v="17625"/>
    <n v="1"/>
    <x v="1870"/>
    <x v="230"/>
    <b v="0"/>
    <s v="Approved"/>
    <s v="Giant Bicycles"/>
    <s v="Standard"/>
    <s v="medium"/>
    <s v="medium"/>
    <n v="1403.5"/>
    <n v="954.82"/>
    <n v="42688"/>
  </r>
  <r>
    <n v="17626"/>
    <n v="0"/>
    <x v="1577"/>
    <x v="267"/>
    <b v="0"/>
    <s v="Approved"/>
    <s v="Trek Bicycles"/>
    <s v="Standard"/>
    <s v="medium"/>
    <s v="medium"/>
    <n v="499.53"/>
    <n v="388.72"/>
    <n v="36334"/>
  </r>
  <r>
    <n v="17627"/>
    <n v="36"/>
    <x v="1724"/>
    <x v="149"/>
    <b v="1"/>
    <s v="Approved"/>
    <s v="Solex"/>
    <s v="Standard"/>
    <s v="low"/>
    <s v="medium"/>
    <n v="1289.8499999999999"/>
    <n v="74.510000000000005"/>
    <n v="39427"/>
  </r>
  <r>
    <n v="17628"/>
    <n v="65"/>
    <x v="3405"/>
    <x v="46"/>
    <b v="0"/>
    <s v="Approved"/>
    <s v="WeareA2B"/>
    <s v="Standard"/>
    <s v="medium"/>
    <s v="medium"/>
    <n v="1807.45"/>
    <n v="778.69"/>
    <n v="42105"/>
  </r>
  <r>
    <n v="17629"/>
    <n v="65"/>
    <x v="2424"/>
    <x v="74"/>
    <b v="1"/>
    <s v="Approved"/>
    <s v="WeareA2B"/>
    <s v="Standard"/>
    <s v="medium"/>
    <s v="medium"/>
    <n v="1807.45"/>
    <n v="778.69"/>
    <n v="42145"/>
  </r>
  <r>
    <n v="17630"/>
    <n v="38"/>
    <x v="672"/>
    <x v="122"/>
    <b v="0"/>
    <s v="Approved"/>
    <s v="Solex"/>
    <s v="Standard"/>
    <s v="medium"/>
    <s v="medium"/>
    <n v="1577.53"/>
    <n v="826.51"/>
    <n v="40618"/>
  </r>
  <r>
    <n v="17631"/>
    <n v="96"/>
    <x v="1910"/>
    <x v="266"/>
    <b v="1"/>
    <s v="Approved"/>
    <s v="WeareA2B"/>
    <s v="Road"/>
    <s v="low"/>
    <s v="small"/>
    <n v="1172.78"/>
    <n v="1043.77"/>
    <n v="37539"/>
  </r>
  <r>
    <n v="17632"/>
    <n v="12"/>
    <x v="416"/>
    <x v="230"/>
    <b v="0"/>
    <s v="Approved"/>
    <s v="WeareA2B"/>
    <s v="Standard"/>
    <s v="medium"/>
    <s v="medium"/>
    <n v="1231.1500000000001"/>
    <n v="161.6"/>
    <n v="35378"/>
  </r>
  <r>
    <n v="17633"/>
    <n v="27"/>
    <x v="1539"/>
    <x v="213"/>
    <b v="1"/>
    <s v="Approved"/>
    <s v="Trek Bicycles"/>
    <s v="Standard"/>
    <s v="low"/>
    <s v="medium"/>
    <n v="1057.51"/>
    <n v="154.4"/>
    <n v="34527"/>
  </r>
  <r>
    <n v="17634"/>
    <n v="72"/>
    <x v="2076"/>
    <x v="315"/>
    <b v="0"/>
    <s v="Approved"/>
    <s v="Norco Bicycles"/>
    <s v="Standard"/>
    <s v="medium"/>
    <s v="medium"/>
    <n v="360.4"/>
    <n v="270.3"/>
    <n v="42710"/>
  </r>
  <r>
    <n v="17635"/>
    <n v="34"/>
    <x v="388"/>
    <x v="199"/>
    <b v="0"/>
    <s v="Approved"/>
    <s v="Norco Bicycles"/>
    <s v="Road"/>
    <s v="high"/>
    <s v="large"/>
    <n v="774.53"/>
    <n v="464.72"/>
    <n v="38750"/>
  </r>
  <r>
    <n v="17636"/>
    <n v="98"/>
    <x v="973"/>
    <x v="53"/>
    <b v="0"/>
    <s v="Approved"/>
    <s v="OHM Cycles"/>
    <s v="Standard"/>
    <s v="medium"/>
    <s v="medium"/>
    <n v="795.34"/>
    <n v="101.58"/>
    <n v="35470"/>
  </r>
  <r>
    <n v="17637"/>
    <n v="69"/>
    <x v="3455"/>
    <x v="94"/>
    <b v="1"/>
    <s v="Approved"/>
    <s v="Giant Bicycles"/>
    <s v="Road"/>
    <s v="medium"/>
    <s v="medium"/>
    <n v="792.9"/>
    <n v="594.67999999999995"/>
    <n v="37499"/>
  </r>
  <r>
    <n v="17638"/>
    <n v="11"/>
    <x v="1896"/>
    <x v="48"/>
    <b v="1"/>
    <s v="Approved"/>
    <s v="Giant Bicycles"/>
    <s v="Standard"/>
    <s v="high"/>
    <s v="medium"/>
    <n v="1274.93"/>
    <n v="764.96"/>
    <n v="39298"/>
  </r>
  <r>
    <n v="17639"/>
    <n v="0"/>
    <x v="3266"/>
    <x v="180"/>
    <b v="1"/>
    <s v="Approved"/>
    <s v="Trek Bicycles"/>
    <s v="Standard"/>
    <s v="high"/>
    <s v="medium"/>
    <n v="495.72"/>
    <n v="297.43"/>
    <n v="41922"/>
  </r>
  <r>
    <n v="17640"/>
    <n v="57"/>
    <x v="1608"/>
    <x v="357"/>
    <b v="1"/>
    <s v="Approved"/>
    <s v="WeareA2B"/>
    <s v="Touring"/>
    <s v="medium"/>
    <s v="large"/>
    <n v="1890.39"/>
    <n v="260.14"/>
    <n v="33259"/>
  </r>
  <r>
    <n v="17641"/>
    <n v="25"/>
    <x v="2603"/>
    <x v="309"/>
    <b v="0"/>
    <s v="Approved"/>
    <s v="Giant Bicycles"/>
    <s v="Road"/>
    <s v="medium"/>
    <s v="medium"/>
    <n v="1538.99"/>
    <n v="829.65"/>
    <n v="33888"/>
  </r>
  <r>
    <n v="17642"/>
    <n v="72"/>
    <x v="3253"/>
    <x v="270"/>
    <b v="1"/>
    <s v="Cancelled"/>
    <s v="OHM Cycles"/>
    <s v="Standard"/>
    <s v="medium"/>
    <s v="medium"/>
    <n v="912.52"/>
    <n v="141.4"/>
    <n v="34143"/>
  </r>
  <r>
    <n v="17643"/>
    <n v="32"/>
    <x v="2936"/>
    <x v="320"/>
    <b v="1"/>
    <s v="Approved"/>
    <s v="Giant Bicycles"/>
    <s v="Standard"/>
    <s v="medium"/>
    <s v="medium"/>
    <n v="642.70000000000005"/>
    <n v="211.37"/>
    <n v="36361"/>
  </r>
  <r>
    <n v="17644"/>
    <n v="66"/>
    <x v="2030"/>
    <x v="328"/>
    <b v="0"/>
    <s v="Approved"/>
    <s v="Giant Bicycles"/>
    <s v="Road"/>
    <s v="low"/>
    <s v="small"/>
    <n v="590.26"/>
    <n v="525.33000000000004"/>
    <n v="40487"/>
  </r>
  <r>
    <n v="17645"/>
    <n v="72"/>
    <x v="3297"/>
    <x v="312"/>
    <b v="1"/>
    <s v="Approved"/>
    <s v="Norco Bicycles"/>
    <s v="Standard"/>
    <s v="medium"/>
    <s v="medium"/>
    <n v="360.4"/>
    <n v="270.3"/>
    <n v="40553"/>
  </r>
  <r>
    <n v="17646"/>
    <n v="74"/>
    <x v="428"/>
    <x v="231"/>
    <b v="0"/>
    <s v="Approved"/>
    <s v="WeareA2B"/>
    <s v="Standard"/>
    <s v="medium"/>
    <s v="medium"/>
    <n v="1762.96"/>
    <n v="950.52"/>
    <n v="35470"/>
  </r>
  <r>
    <n v="17647"/>
    <n v="0"/>
    <x v="2112"/>
    <x v="113"/>
    <b v="1"/>
    <s v="Approved"/>
    <s v="Solex"/>
    <s v="Standard"/>
    <s v="medium"/>
    <s v="medium"/>
    <n v="71.489999999999995"/>
    <n v="53.62"/>
    <n v="40784"/>
  </r>
  <r>
    <n v="17648"/>
    <n v="17"/>
    <x v="948"/>
    <x v="295"/>
    <b v="1"/>
    <s v="Approved"/>
    <s v="Solex"/>
    <s v="Standard"/>
    <s v="high"/>
    <s v="medium"/>
    <n v="1024.6600000000001"/>
    <n v="614.79999999999995"/>
    <n v="35378"/>
  </r>
  <r>
    <n v="17649"/>
    <n v="0"/>
    <x v="765"/>
    <x v="26"/>
    <b v="1"/>
    <s v="Approved"/>
    <s v="Giant Bicycles"/>
    <s v="Standard"/>
    <s v="medium"/>
    <s v="medium"/>
    <n v="230.91"/>
    <n v="173.18"/>
    <n v="39031"/>
  </r>
  <r>
    <n v="17650"/>
    <n v="52"/>
    <x v="1180"/>
    <x v="355"/>
    <b v="1"/>
    <s v="Approved"/>
    <s v="OHM Cycles"/>
    <s v="Road"/>
    <s v="medium"/>
    <s v="medium"/>
    <n v="1280.28"/>
    <n v="829.51"/>
    <n v="33259"/>
  </r>
  <r>
    <n v="17651"/>
    <n v="14"/>
    <x v="229"/>
    <x v="201"/>
    <b v="0"/>
    <s v="Approved"/>
    <s v="Trek Bicycles"/>
    <s v="Standard"/>
    <s v="medium"/>
    <s v="small"/>
    <n v="1386.84"/>
    <n v="1234.29"/>
    <n v="38693"/>
  </r>
  <r>
    <n v="17652"/>
    <n v="76"/>
    <x v="2491"/>
    <x v="211"/>
    <b v="0"/>
    <s v="Approved"/>
    <s v="WeareA2B"/>
    <s v="Road"/>
    <s v="low"/>
    <s v="small"/>
    <n v="1172.78"/>
    <n v="1043.77"/>
    <n v="35052"/>
  </r>
  <r>
    <n v="17653"/>
    <n v="86"/>
    <x v="3191"/>
    <x v="320"/>
    <b v="0"/>
    <s v="Approved"/>
    <s v="Norco Bicycles"/>
    <s v="Road"/>
    <s v="high"/>
    <s v="large"/>
    <n v="774.53"/>
    <n v="464.72"/>
    <n v="37698"/>
  </r>
  <r>
    <n v="17654"/>
    <n v="69"/>
    <x v="1269"/>
    <x v="264"/>
    <b v="1"/>
    <s v="Approved"/>
    <s v="Norco Bicycles"/>
    <s v="Road"/>
    <s v="medium"/>
    <s v="large"/>
    <n v="1240.31"/>
    <n v="795.1"/>
    <n v="40553"/>
  </r>
  <r>
    <n v="17655"/>
    <n v="26"/>
    <x v="451"/>
    <x v="15"/>
    <b v="1"/>
    <s v="Approved"/>
    <s v="WeareA2B"/>
    <s v="Standard"/>
    <s v="medium"/>
    <s v="medium"/>
    <n v="1992.93"/>
    <n v="762.63"/>
    <n v="37698"/>
  </r>
  <r>
    <n v="17656"/>
    <n v="50"/>
    <x v="2668"/>
    <x v="30"/>
    <b v="0"/>
    <s v="Approved"/>
    <s v="WeareA2B"/>
    <s v="Standard"/>
    <s v="medium"/>
    <s v="small"/>
    <n v="175.89"/>
    <n v="131.91999999999999"/>
    <n v="41009"/>
  </r>
  <r>
    <n v="17657"/>
    <n v="6"/>
    <x v="3359"/>
    <x v="60"/>
    <b v="0"/>
    <s v="Approved"/>
    <s v="OHM Cycles"/>
    <s v="Standard"/>
    <s v="high"/>
    <s v="medium"/>
    <n v="227.88"/>
    <n v="136.72999999999999"/>
    <n v="37659"/>
  </r>
  <r>
    <n v="17658"/>
    <n v="34"/>
    <x v="374"/>
    <x v="126"/>
    <b v="0"/>
    <s v="Approved"/>
    <s v="WeareA2B"/>
    <s v="Standard"/>
    <s v="medium"/>
    <s v="medium"/>
    <n v="1231.1500000000001"/>
    <n v="161.6"/>
    <n v="39880"/>
  </r>
  <r>
    <n v="17659"/>
    <n v="65"/>
    <x v="2632"/>
    <x v="151"/>
    <b v="0"/>
    <s v="Approved"/>
    <s v="WeareA2B"/>
    <s v="Standard"/>
    <s v="medium"/>
    <s v="medium"/>
    <n v="1807.45"/>
    <n v="778.69"/>
    <n v="42145"/>
  </r>
  <r>
    <n v="17660"/>
    <n v="12"/>
    <x v="1817"/>
    <x v="75"/>
    <b v="1"/>
    <s v="Approved"/>
    <s v="WeareA2B"/>
    <s v="Standard"/>
    <s v="medium"/>
    <s v="medium"/>
    <n v="1231.1500000000001"/>
    <n v="161.6"/>
    <n v="42560"/>
  </r>
  <r>
    <n v="17661"/>
    <n v="54"/>
    <x v="1222"/>
    <x v="102"/>
    <b v="0"/>
    <s v="Approved"/>
    <s v="WeareA2B"/>
    <s v="Standard"/>
    <s v="medium"/>
    <s v="medium"/>
    <n v="1807.45"/>
    <n v="778.69"/>
    <n v="42105"/>
  </r>
  <r>
    <n v="17662"/>
    <n v="59"/>
    <x v="18"/>
    <x v="246"/>
    <b v="0"/>
    <s v="Approved"/>
    <s v="Solex"/>
    <s v="Standard"/>
    <s v="medium"/>
    <s v="large"/>
    <n v="1061.56"/>
    <n v="733.58"/>
    <n v="34170"/>
  </r>
  <r>
    <n v="17663"/>
    <n v="82"/>
    <x v="527"/>
    <x v="244"/>
    <b v="0"/>
    <s v="Approved"/>
    <s v="Giant Bicycles"/>
    <s v="Road"/>
    <s v="medium"/>
    <s v="medium"/>
    <n v="1538.99"/>
    <n v="829.65"/>
    <n v="42404"/>
  </r>
  <r>
    <n v="17664"/>
    <n v="39"/>
    <x v="3428"/>
    <x v="222"/>
    <b v="0"/>
    <s v="Approved"/>
    <s v="Giant Bicycles"/>
    <s v="Standard"/>
    <s v="medium"/>
    <s v="large"/>
    <n v="1812.75"/>
    <n v="582.48"/>
    <n v="39526"/>
  </r>
  <r>
    <n v="17665"/>
    <n v="50"/>
    <x v="1180"/>
    <x v="351"/>
    <b v="0"/>
    <s v="Approved"/>
    <s v="WeareA2B"/>
    <s v="Standard"/>
    <s v="medium"/>
    <s v="small"/>
    <n v="175.89"/>
    <n v="131.91999999999999"/>
    <n v="41009"/>
  </r>
  <r>
    <n v="17666"/>
    <n v="3"/>
    <x v="2985"/>
    <x v="312"/>
    <b v="0"/>
    <s v="Approved"/>
    <s v="Trek Bicycles"/>
    <s v="Standard"/>
    <s v="medium"/>
    <s v="large"/>
    <n v="2091.4699999999998"/>
    <n v="388.92"/>
    <n v="38258"/>
  </r>
  <r>
    <n v="17667"/>
    <n v="12"/>
    <x v="500"/>
    <x v="179"/>
    <b v="0"/>
    <s v="Approved"/>
    <s v="Giant Bicycles"/>
    <s v="Standard"/>
    <s v="medium"/>
    <s v="large"/>
    <n v="1765.3"/>
    <n v="709.48"/>
    <n v="38339"/>
  </r>
  <r>
    <n v="17668"/>
    <n v="8"/>
    <x v="1189"/>
    <x v="217"/>
    <b v="1"/>
    <s v="Approved"/>
    <s v="Solex"/>
    <s v="Road"/>
    <s v="medium"/>
    <s v="small"/>
    <n v="1703.52"/>
    <n v="1516.13"/>
    <n v="33549"/>
  </r>
  <r>
    <n v="17669"/>
    <n v="8"/>
    <x v="3491"/>
    <x v="239"/>
    <b v="0"/>
    <s v="Approved"/>
    <s v="Solex"/>
    <s v="Road"/>
    <s v="medium"/>
    <s v="small"/>
    <n v="1703.52"/>
    <n v="1516.13"/>
    <n v="40649"/>
  </r>
  <r>
    <n v="17670"/>
    <n v="55"/>
    <x v="1750"/>
    <x v="313"/>
    <b v="0"/>
    <s v="Approved"/>
    <s v="Trek Bicycles"/>
    <s v="Road"/>
    <s v="medium"/>
    <s v="large"/>
    <n v="1894.19"/>
    <n v="598.76"/>
    <n v="37823"/>
  </r>
  <r>
    <n v="17671"/>
    <n v="46"/>
    <x v="3407"/>
    <x v="56"/>
    <b v="1"/>
    <s v="Approved"/>
    <s v="Solex"/>
    <s v="Standard"/>
    <s v="low"/>
    <s v="medium"/>
    <n v="1289.8499999999999"/>
    <n v="74.510000000000005"/>
    <n v="39427"/>
  </r>
  <r>
    <n v="17672"/>
    <n v="55"/>
    <x v="6"/>
    <x v="270"/>
    <b v="0"/>
    <s v="Approved"/>
    <s v="Trek Bicycles"/>
    <s v="Road"/>
    <s v="medium"/>
    <s v="large"/>
    <n v="1894.19"/>
    <n v="598.76"/>
    <n v="33259"/>
  </r>
  <r>
    <n v="17673"/>
    <n v="6"/>
    <x v="3071"/>
    <x v="304"/>
    <b v="0"/>
    <s v="Approved"/>
    <s v="OHM Cycles"/>
    <s v="Standard"/>
    <s v="high"/>
    <s v="medium"/>
    <n v="227.88"/>
    <n v="136.72999999999999"/>
    <n v="42560"/>
  </r>
  <r>
    <n v="17674"/>
    <n v="41"/>
    <x v="1548"/>
    <x v="278"/>
    <b v="0"/>
    <s v="Approved"/>
    <s v="Solex"/>
    <s v="Road"/>
    <s v="medium"/>
    <s v="medium"/>
    <n v="416.98"/>
    <n v="312.74"/>
    <n v="35560"/>
  </r>
  <r>
    <n v="17675"/>
    <n v="43"/>
    <x v="2273"/>
    <x v="171"/>
    <b v="1"/>
    <s v="Approved"/>
    <s v="Solex"/>
    <s v="Standard"/>
    <s v="medium"/>
    <s v="medium"/>
    <n v="1151.96"/>
    <n v="649.49"/>
    <n v="36498"/>
  </r>
  <r>
    <n v="17676"/>
    <n v="92"/>
    <x v="1433"/>
    <x v="210"/>
    <b v="1"/>
    <s v="Approved"/>
    <s v="WeareA2B"/>
    <s v="Standard"/>
    <s v="medium"/>
    <s v="small"/>
    <n v="1415.01"/>
    <n v="1259.3599999999999"/>
    <n v="36145"/>
  </r>
  <r>
    <n v="17677"/>
    <n v="74"/>
    <x v="981"/>
    <x v="114"/>
    <b v="1"/>
    <s v="Approved"/>
    <s v="WeareA2B"/>
    <s v="Standard"/>
    <s v="medium"/>
    <s v="medium"/>
    <n v="1762.96"/>
    <n v="950.52"/>
    <n v="41848"/>
  </r>
  <r>
    <n v="17678"/>
    <n v="0"/>
    <x v="1856"/>
    <x v="158"/>
    <b v="0"/>
    <s v="Approved"/>
    <s v="Solex"/>
    <s v="Standard"/>
    <s v="medium"/>
    <s v="medium"/>
    <n v="71.489999999999995"/>
    <n v="53.62"/>
    <n v="41245"/>
  </r>
  <r>
    <n v="17679"/>
    <n v="33"/>
    <x v="998"/>
    <x v="255"/>
    <b v="1"/>
    <s v="Approved"/>
    <s v="Giant Bicycles"/>
    <s v="Standard"/>
    <s v="medium"/>
    <s v="small"/>
    <n v="1311.44"/>
    <n v="1167.18"/>
    <n v="33888"/>
  </r>
  <r>
    <n v="17680"/>
    <n v="94"/>
    <x v="1164"/>
    <x v="73"/>
    <b v="1"/>
    <s v="Approved"/>
    <s v="Giant Bicycles"/>
    <s v="Standard"/>
    <s v="medium"/>
    <s v="large"/>
    <n v="1635.3"/>
    <n v="993.66"/>
    <n v="41434"/>
  </r>
  <r>
    <n v="17681"/>
    <n v="62"/>
    <x v="1171"/>
    <x v="211"/>
    <b v="0"/>
    <s v="Approved"/>
    <s v="Solex"/>
    <s v="Standard"/>
    <s v="medium"/>
    <s v="medium"/>
    <n v="478.16"/>
    <n v="298.72000000000003"/>
    <n v="41047"/>
  </r>
  <r>
    <n v="17682"/>
    <n v="12"/>
    <x v="1234"/>
    <x v="329"/>
    <b v="1"/>
    <s v="Approved"/>
    <s v="WeareA2B"/>
    <s v="Standard"/>
    <s v="medium"/>
    <s v="medium"/>
    <n v="1231.1500000000001"/>
    <n v="161.6"/>
    <n v="38216"/>
  </r>
  <r>
    <n v="17683"/>
    <n v="30"/>
    <x v="678"/>
    <x v="78"/>
    <b v="0"/>
    <s v="Approved"/>
    <s v="Solex"/>
    <s v="Standard"/>
    <s v="high"/>
    <s v="medium"/>
    <n v="748.17"/>
    <n v="448.9"/>
    <n v="33552"/>
  </r>
  <r>
    <n v="17684"/>
    <n v="46"/>
    <x v="906"/>
    <x v="61"/>
    <b v="0"/>
    <s v="Approved"/>
    <s v="Solex"/>
    <s v="Standard"/>
    <s v="low"/>
    <s v="medium"/>
    <n v="1289.8499999999999"/>
    <n v="74.510000000000005"/>
    <n v="39427"/>
  </r>
  <r>
    <n v="17685"/>
    <n v="33"/>
    <x v="479"/>
    <x v="288"/>
    <b v="0"/>
    <s v="Approved"/>
    <s v="Giant Bicycles"/>
    <s v="Standard"/>
    <s v="medium"/>
    <s v="small"/>
    <n v="1311.44"/>
    <n v="1167.18"/>
    <n v="34527"/>
  </r>
  <r>
    <n v="17686"/>
    <n v="99"/>
    <x v="2355"/>
    <x v="96"/>
    <b v="0"/>
    <s v="Approved"/>
    <s v="OHM Cycles"/>
    <s v="Standard"/>
    <s v="medium"/>
    <s v="medium"/>
    <n v="1227.3399999999999"/>
    <n v="770.89"/>
    <n v="34556"/>
  </r>
  <r>
    <n v="17687"/>
    <n v="90"/>
    <x v="3452"/>
    <x v="164"/>
    <b v="1"/>
    <s v="Approved"/>
    <s v="Norco Bicycles"/>
    <s v="Standard"/>
    <s v="low"/>
    <s v="medium"/>
    <n v="363.01"/>
    <n v="290.41000000000003"/>
    <n v="38482"/>
  </r>
  <r>
    <n v="17688"/>
    <n v="23"/>
    <x v="871"/>
    <x v="171"/>
    <b v="0"/>
    <s v="Approved"/>
    <s v="Norco Bicycles"/>
    <s v="Standard"/>
    <s v="medium"/>
    <s v="medium"/>
    <n v="1198.46"/>
    <n v="381.1"/>
    <n v="36145"/>
  </r>
  <r>
    <n v="17689"/>
    <n v="56"/>
    <x v="192"/>
    <x v="306"/>
    <b v="0"/>
    <s v="Approved"/>
    <s v="OHM Cycles"/>
    <s v="Standard"/>
    <s v="medium"/>
    <s v="medium"/>
    <n v="183.86"/>
    <n v="137.9"/>
    <n v="40779"/>
  </r>
  <r>
    <n v="17690"/>
    <n v="0"/>
    <x v="2853"/>
    <x v="105"/>
    <b v="1"/>
    <s v="Approved"/>
    <s v="OHM Cycles"/>
    <s v="Standard"/>
    <s v="high"/>
    <s v="medium"/>
    <n v="227.88"/>
    <n v="136.72999999999999"/>
    <n v="37838"/>
  </r>
  <r>
    <n v="17691"/>
    <n v="84"/>
    <x v="2065"/>
    <x v="3"/>
    <b v="0"/>
    <s v="Approved"/>
    <s v="Trek Bicycles"/>
    <s v="Road"/>
    <s v="medium"/>
    <s v="medium"/>
    <n v="290.62"/>
    <n v="215.14"/>
    <n v="38339"/>
  </r>
  <r>
    <n v="17692"/>
    <n v="6"/>
    <x v="1211"/>
    <x v="267"/>
    <b v="0"/>
    <s v="Approved"/>
    <s v="OHM Cycles"/>
    <s v="Standard"/>
    <s v="high"/>
    <s v="medium"/>
    <n v="227.88"/>
    <n v="136.72999999999999"/>
    <n v="38258"/>
  </r>
  <r>
    <n v="17693"/>
    <n v="18"/>
    <x v="1585"/>
    <x v="327"/>
    <b v="0"/>
    <s v="Approved"/>
    <s v="Solex"/>
    <s v="Standard"/>
    <s v="medium"/>
    <s v="medium"/>
    <n v="575.27"/>
    <n v="431.45"/>
    <n v="41345"/>
  </r>
  <r>
    <n v="17694"/>
    <n v="60"/>
    <x v="492"/>
    <x v="338"/>
    <b v="1"/>
    <s v="Approved"/>
    <s v="Giant Bicycles"/>
    <s v="Standard"/>
    <s v="high"/>
    <s v="small"/>
    <n v="1977.36"/>
    <n v="1759.85"/>
    <n v="40779"/>
  </r>
  <r>
    <n v="17695"/>
    <n v="17"/>
    <x v="2054"/>
    <x v="291"/>
    <b v="0"/>
    <s v="Approved"/>
    <s v="WeareA2B"/>
    <s v="Touring"/>
    <s v="medium"/>
    <s v="large"/>
    <n v="1362.99"/>
    <n v="57.74"/>
    <n v="34079"/>
  </r>
  <r>
    <n v="17696"/>
    <n v="76"/>
    <x v="3334"/>
    <x v="272"/>
    <b v="0"/>
    <s v="Approved"/>
    <s v="WeareA2B"/>
    <s v="Road"/>
    <s v="low"/>
    <s v="small"/>
    <n v="1172.78"/>
    <n v="1043.77"/>
    <n v="37539"/>
  </r>
  <r>
    <n v="17697"/>
    <n v="31"/>
    <x v="665"/>
    <x v="291"/>
    <b v="1"/>
    <s v="Approved"/>
    <s v="WeareA2B"/>
    <s v="Standard"/>
    <s v="medium"/>
    <s v="medium"/>
    <n v="752.64"/>
    <n v="205.36"/>
    <n v="42218"/>
  </r>
  <r>
    <n v="17698"/>
    <n v="98"/>
    <x v="2829"/>
    <x v="60"/>
    <b v="0"/>
    <s v="Approved"/>
    <s v="OHM Cycles"/>
    <s v="Standard"/>
    <s v="medium"/>
    <s v="medium"/>
    <n v="795.34"/>
    <n v="101.58"/>
    <n v="34170"/>
  </r>
  <r>
    <n v="17699"/>
    <n v="51"/>
    <x v="2078"/>
    <x v="226"/>
    <b v="1"/>
    <s v="Approved"/>
    <s v="OHM Cycles"/>
    <s v="Standard"/>
    <s v="high"/>
    <s v="medium"/>
    <n v="2005.66"/>
    <n v="1203.4000000000001"/>
    <n v="39915"/>
  </r>
  <r>
    <n v="17700"/>
    <n v="12"/>
    <x v="2386"/>
    <x v="256"/>
    <b v="1"/>
    <s v="Approved"/>
    <s v="WeareA2B"/>
    <s v="Standard"/>
    <s v="medium"/>
    <s v="medium"/>
    <n v="1231.1500000000001"/>
    <n v="161.6"/>
    <n v="38216"/>
  </r>
  <r>
    <n v="17701"/>
    <n v="21"/>
    <x v="1833"/>
    <x v="318"/>
    <b v="1"/>
    <s v="Approved"/>
    <s v="Solex"/>
    <s v="Standard"/>
    <s v="medium"/>
    <s v="large"/>
    <n v="1071.23"/>
    <n v="380.74"/>
    <n v="35160"/>
  </r>
  <r>
    <n v="17702"/>
    <n v="3"/>
    <x v="28"/>
    <x v="287"/>
    <b v="1"/>
    <s v="Approved"/>
    <s v="Trek Bicycles"/>
    <s v="Standard"/>
    <s v="medium"/>
    <s v="large"/>
    <n v="2091.4699999999998"/>
    <n v="388.92"/>
    <n v="41167"/>
  </r>
  <r>
    <n v="17703"/>
    <n v="79"/>
    <x v="919"/>
    <x v="191"/>
    <b v="1"/>
    <s v="Approved"/>
    <s v="Solex"/>
    <s v="Touring"/>
    <s v="medium"/>
    <s v="large"/>
    <n v="2083.94"/>
    <n v="675.03"/>
    <n v="41533"/>
  </r>
  <r>
    <n v="17704"/>
    <n v="12"/>
    <x v="2872"/>
    <x v="277"/>
    <b v="0"/>
    <s v="Approved"/>
    <s v="WeareA2B"/>
    <s v="Standard"/>
    <s v="medium"/>
    <s v="medium"/>
    <n v="1231.1500000000001"/>
    <n v="161.6"/>
    <n v="38216"/>
  </r>
  <r>
    <n v="17705"/>
    <n v="10"/>
    <x v="2749"/>
    <x v="138"/>
    <b v="1"/>
    <s v="Approved"/>
    <s v="WeareA2B"/>
    <s v="Touring"/>
    <s v="medium"/>
    <s v="medium"/>
    <n v="1466.68"/>
    <n v="363.25"/>
    <n v="42560"/>
  </r>
  <r>
    <n v="17706"/>
    <n v="70"/>
    <x v="127"/>
    <x v="270"/>
    <b v="1"/>
    <s v="Cancelled"/>
    <s v="Trek Bicycles"/>
    <s v="Standard"/>
    <s v="high"/>
    <s v="medium"/>
    <n v="495.72"/>
    <n v="297.43"/>
    <n v="42105"/>
  </r>
  <r>
    <n v="17707"/>
    <n v="87"/>
    <x v="1990"/>
    <x v="264"/>
    <b v="0"/>
    <s v="Approved"/>
    <s v="Giant Bicycles"/>
    <s v="Standard"/>
    <s v="high"/>
    <s v="medium"/>
    <n v="1179"/>
    <n v="707.4"/>
    <n v="36367"/>
  </r>
  <r>
    <n v="17708"/>
    <n v="52"/>
    <x v="3326"/>
    <x v="135"/>
    <b v="1"/>
    <s v="Approved"/>
    <s v="OHM Cycles"/>
    <s v="Road"/>
    <s v="medium"/>
    <s v="medium"/>
    <n v="1280.28"/>
    <n v="829.51"/>
    <n v="35667"/>
  </r>
  <r>
    <n v="17709"/>
    <n v="50"/>
    <x v="118"/>
    <x v="10"/>
    <b v="0"/>
    <s v="Approved"/>
    <s v="WeareA2B"/>
    <s v="Standard"/>
    <s v="medium"/>
    <s v="small"/>
    <n v="175.89"/>
    <n v="131.91999999999999"/>
    <n v="41009"/>
  </r>
  <r>
    <n v="17710"/>
    <n v="49"/>
    <x v="2026"/>
    <x v="306"/>
    <b v="1"/>
    <s v="Approved"/>
    <s v="Trek Bicycles"/>
    <s v="Road"/>
    <s v="medium"/>
    <s v="medium"/>
    <n v="533.51"/>
    <n v="400.13"/>
    <n v="41064"/>
  </r>
  <r>
    <n v="17711"/>
    <n v="13"/>
    <x v="1208"/>
    <x v="114"/>
    <b v="0"/>
    <s v="Approved"/>
    <s v="Solex"/>
    <s v="Standard"/>
    <s v="medium"/>
    <s v="medium"/>
    <n v="1163.8900000000001"/>
    <n v="589.27"/>
    <n v="42560"/>
  </r>
  <r>
    <n v="17712"/>
    <n v="90"/>
    <x v="1000"/>
    <x v="304"/>
    <b v="0"/>
    <s v="Approved"/>
    <s v="Norco Bicycles"/>
    <s v="Standard"/>
    <s v="low"/>
    <s v="medium"/>
    <n v="363.01"/>
    <n v="290.41000000000003"/>
    <n v="38482"/>
  </r>
  <r>
    <n v="17713"/>
    <n v="49"/>
    <x v="1131"/>
    <x v="324"/>
    <b v="1"/>
    <s v="Approved"/>
    <s v="Trek Bicycles"/>
    <s v="Road"/>
    <s v="medium"/>
    <s v="medium"/>
    <n v="533.51"/>
    <n v="400.13"/>
    <n v="41064"/>
  </r>
  <r>
    <n v="17714"/>
    <n v="80"/>
    <x v="2198"/>
    <x v="204"/>
    <b v="1"/>
    <s v="Approved"/>
    <s v="OHM Cycles"/>
    <s v="Touring"/>
    <s v="low"/>
    <s v="medium"/>
    <n v="1073.07"/>
    <n v="933.84"/>
    <n v="35667"/>
  </r>
  <r>
    <n v="17715"/>
    <n v="67"/>
    <x v="996"/>
    <x v="179"/>
    <b v="1"/>
    <s v="Approved"/>
    <s v="Solex"/>
    <s v="Standard"/>
    <s v="medium"/>
    <s v="large"/>
    <n v="1071.23"/>
    <n v="380.74"/>
    <n v="33455"/>
  </r>
  <r>
    <n v="17716"/>
    <n v="13"/>
    <x v="2507"/>
    <x v="113"/>
    <m/>
    <s v="Approved"/>
    <s v="Solex"/>
    <s v="Standard"/>
    <s v="medium"/>
    <s v="medium"/>
    <n v="1163.8900000000001"/>
    <n v="589.27"/>
    <n v="42560"/>
  </r>
  <r>
    <n v="17717"/>
    <n v="43"/>
    <x v="1440"/>
    <x v="210"/>
    <b v="0"/>
    <s v="Approved"/>
    <s v="Solex"/>
    <s v="Standard"/>
    <s v="medium"/>
    <s v="medium"/>
    <n v="1151.96"/>
    <n v="649.49"/>
    <n v="36498"/>
  </r>
  <r>
    <n v="17718"/>
    <n v="3"/>
    <x v="2640"/>
    <x v="84"/>
    <b v="0"/>
    <s v="Approved"/>
    <s v="Trek Bicycles"/>
    <s v="Standard"/>
    <s v="medium"/>
    <s v="large"/>
    <n v="2091.4699999999998"/>
    <n v="388.92"/>
    <n v="38573"/>
  </r>
  <r>
    <n v="17719"/>
    <n v="82"/>
    <x v="2787"/>
    <x v="234"/>
    <b v="1"/>
    <s v="Approved"/>
    <s v="Norco Bicycles"/>
    <s v="Standard"/>
    <s v="high"/>
    <s v="medium"/>
    <n v="1148.6400000000001"/>
    <n v="689.18"/>
    <n v="42226"/>
  </r>
  <r>
    <n v="17720"/>
    <n v="0"/>
    <x v="1320"/>
    <x v="156"/>
    <b v="1"/>
    <s v="Approved"/>
    <s v="Solex"/>
    <s v="Road"/>
    <s v="medium"/>
    <s v="medium"/>
    <n v="416.98"/>
    <n v="312.74"/>
    <n v="35560"/>
  </r>
  <r>
    <n v="17721"/>
    <n v="30"/>
    <x v="404"/>
    <x v="147"/>
    <b v="1"/>
    <s v="Approved"/>
    <s v="Solex"/>
    <s v="Standard"/>
    <s v="high"/>
    <s v="medium"/>
    <n v="748.17"/>
    <n v="448.9"/>
    <n v="33552"/>
  </r>
  <r>
    <n v="17722"/>
    <n v="49"/>
    <x v="419"/>
    <x v="152"/>
    <b v="0"/>
    <s v="Approved"/>
    <s v="Solex"/>
    <s v="Standard"/>
    <s v="medium"/>
    <s v="large"/>
    <n v="1061.56"/>
    <n v="733.58"/>
    <n v="34170"/>
  </r>
  <r>
    <n v="17723"/>
    <n v="61"/>
    <x v="3254"/>
    <x v="361"/>
    <b v="1"/>
    <s v="Approved"/>
    <s v="Norco Bicycles"/>
    <s v="Standard"/>
    <s v="medium"/>
    <s v="small"/>
    <n v="586.45000000000005"/>
    <n v="521.94000000000005"/>
    <n v="42226"/>
  </r>
  <r>
    <n v="17724"/>
    <n v="62"/>
    <x v="1304"/>
    <x v="21"/>
    <b v="0"/>
    <s v="Approved"/>
    <s v="Solex"/>
    <s v="Standard"/>
    <s v="high"/>
    <s v="medium"/>
    <n v="1024.6600000000001"/>
    <n v="614.79999999999995"/>
    <n v="35378"/>
  </r>
  <r>
    <n v="17725"/>
    <n v="86"/>
    <x v="3152"/>
    <x v="168"/>
    <b v="1"/>
    <s v="Approved"/>
    <s v="OHM Cycles"/>
    <s v="Standard"/>
    <s v="medium"/>
    <s v="medium"/>
    <n v="235.63"/>
    <n v="125.07"/>
    <n v="36833"/>
  </r>
  <r>
    <n v="17726"/>
    <n v="12"/>
    <x v="3460"/>
    <x v="160"/>
    <b v="0"/>
    <s v="Approved"/>
    <s v="Giant Bicycles"/>
    <s v="Standard"/>
    <s v="medium"/>
    <s v="large"/>
    <n v="1765.3"/>
    <n v="709.48"/>
    <n v="37873"/>
  </r>
  <r>
    <n v="17727"/>
    <n v="0"/>
    <x v="1931"/>
    <x v="201"/>
    <b v="0"/>
    <s v="Approved"/>
    <s v="WeareA2B"/>
    <s v="Standard"/>
    <s v="medium"/>
    <s v="medium"/>
    <n v="60.34"/>
    <n v="45.26"/>
    <n v="34165"/>
  </r>
  <r>
    <n v="17728"/>
    <n v="35"/>
    <x v="2398"/>
    <x v="132"/>
    <b v="0"/>
    <s v="Approved"/>
    <s v="Trek Bicycles"/>
    <s v="Standard"/>
    <s v="low"/>
    <s v="medium"/>
    <n v="1057.51"/>
    <n v="154.4"/>
    <n v="35560"/>
  </r>
  <r>
    <n v="17729"/>
    <n v="54"/>
    <x v="1930"/>
    <x v="25"/>
    <b v="0"/>
    <s v="Approved"/>
    <s v="WeareA2B"/>
    <s v="Standard"/>
    <s v="medium"/>
    <s v="medium"/>
    <n v="1292.8399999999999"/>
    <n v="13.44"/>
    <n v="34143"/>
  </r>
  <r>
    <n v="17730"/>
    <n v="13"/>
    <x v="976"/>
    <x v="266"/>
    <b v="0"/>
    <s v="Approved"/>
    <s v="Solex"/>
    <s v="Standard"/>
    <s v="medium"/>
    <s v="medium"/>
    <n v="1163.8900000000001"/>
    <n v="589.27"/>
    <n v="34170"/>
  </r>
  <r>
    <n v="17731"/>
    <n v="24"/>
    <x v="2718"/>
    <x v="109"/>
    <b v="1"/>
    <s v="Approved"/>
    <s v="Solex"/>
    <s v="Road"/>
    <s v="medium"/>
    <s v="large"/>
    <n v="1777.8"/>
    <n v="820.78"/>
    <n v="40670"/>
  </r>
  <r>
    <n v="17732"/>
    <n v="91"/>
    <x v="2794"/>
    <x v="252"/>
    <b v="1"/>
    <s v="Approved"/>
    <s v="Solex"/>
    <s v="Standard"/>
    <s v="medium"/>
    <s v="medium"/>
    <n v="100.35"/>
    <n v="75.260000000000005"/>
    <n v="36367"/>
  </r>
  <r>
    <n v="17733"/>
    <n v="40"/>
    <x v="1489"/>
    <x v="214"/>
    <b v="0"/>
    <s v="Approved"/>
    <s v="OHM Cycles"/>
    <s v="Standard"/>
    <s v="high"/>
    <s v="medium"/>
    <n v="1458.17"/>
    <n v="874.9"/>
    <n v="38750"/>
  </r>
  <r>
    <n v="17734"/>
    <n v="27"/>
    <x v="3236"/>
    <x v="322"/>
    <m/>
    <s v="Approved"/>
    <s v="Trek Bicycles"/>
    <s v="Standard"/>
    <s v="medium"/>
    <s v="medium"/>
    <n v="499.53"/>
    <n v="388.72"/>
    <n v="33552"/>
  </r>
  <r>
    <n v="17735"/>
    <n v="11"/>
    <x v="204"/>
    <x v="296"/>
    <b v="0"/>
    <s v="Approved"/>
    <s v="Giant Bicycles"/>
    <s v="Standard"/>
    <s v="high"/>
    <s v="medium"/>
    <n v="1274.93"/>
    <n v="764.96"/>
    <n v="39298"/>
  </r>
  <r>
    <n v="17736"/>
    <n v="41"/>
    <x v="1996"/>
    <x v="49"/>
    <b v="1"/>
    <s v="Approved"/>
    <s v="Solex"/>
    <s v="Road"/>
    <s v="medium"/>
    <s v="medium"/>
    <n v="416.98"/>
    <n v="312.74"/>
    <n v="35560"/>
  </r>
  <r>
    <n v="17737"/>
    <n v="10"/>
    <x v="485"/>
    <x v="277"/>
    <b v="0"/>
    <s v="Approved"/>
    <s v="Solex"/>
    <s v="Standard"/>
    <s v="medium"/>
    <s v="medium"/>
    <n v="1945.43"/>
    <n v="333.18"/>
    <n v="37499"/>
  </r>
  <r>
    <n v="17738"/>
    <n v="74"/>
    <x v="525"/>
    <x v="136"/>
    <b v="1"/>
    <s v="Approved"/>
    <s v="WeareA2B"/>
    <s v="Standard"/>
    <s v="medium"/>
    <s v="medium"/>
    <n v="1228.07"/>
    <n v="400.91"/>
    <n v="33429"/>
  </r>
  <r>
    <n v="17739"/>
    <n v="93"/>
    <x v="2075"/>
    <x v="79"/>
    <b v="0"/>
    <s v="Approved"/>
    <s v="WeareA2B"/>
    <s v="Standard"/>
    <s v="medium"/>
    <s v="medium"/>
    <n v="1065.03"/>
    <n v="230.09"/>
    <n v="34556"/>
  </r>
  <r>
    <n v="17740"/>
    <n v="82"/>
    <x v="3338"/>
    <x v="231"/>
    <b v="0"/>
    <s v="Approved"/>
    <s v="Giant Bicycles"/>
    <s v="Road"/>
    <s v="medium"/>
    <s v="medium"/>
    <n v="1538.99"/>
    <n v="829.65"/>
    <n v="42404"/>
  </r>
  <r>
    <n v="17741"/>
    <n v="35"/>
    <x v="3085"/>
    <x v="22"/>
    <b v="1"/>
    <s v="Approved"/>
    <s v="Trek Bicycles"/>
    <s v="Standard"/>
    <s v="low"/>
    <s v="medium"/>
    <n v="1057.51"/>
    <n v="154.4"/>
    <n v="34527"/>
  </r>
  <r>
    <n v="17742"/>
    <n v="26"/>
    <x v="1340"/>
    <x v="330"/>
    <b v="1"/>
    <s v="Approved"/>
    <s v="WeareA2B"/>
    <s v="Standard"/>
    <s v="medium"/>
    <s v="medium"/>
    <n v="1992.93"/>
    <n v="762.63"/>
    <n v="34115"/>
  </r>
  <r>
    <n v="17743"/>
    <n v="82"/>
    <x v="2376"/>
    <x v="60"/>
    <b v="0"/>
    <s v="Approved"/>
    <s v="Norco Bicycles"/>
    <s v="Standard"/>
    <s v="high"/>
    <s v="medium"/>
    <n v="1148.6400000000001"/>
    <n v="689.18"/>
    <n v="42226"/>
  </r>
  <r>
    <n v="17744"/>
    <n v="64"/>
    <x v="1643"/>
    <x v="190"/>
    <b v="1"/>
    <s v="Approved"/>
    <s v="Trek Bicycles"/>
    <s v="Standard"/>
    <s v="medium"/>
    <s v="large"/>
    <n v="1469.44"/>
    <n v="596.54999999999995"/>
    <n v="38193"/>
  </r>
  <r>
    <n v="17745"/>
    <n v="60"/>
    <x v="2465"/>
    <x v="130"/>
    <b v="1"/>
    <s v="Approved"/>
    <s v="Giant Bicycles"/>
    <s v="Standard"/>
    <s v="high"/>
    <s v="small"/>
    <n v="1977.36"/>
    <n v="1759.85"/>
    <n v="41009"/>
  </r>
  <r>
    <n v="17746"/>
    <n v="0"/>
    <x v="2224"/>
    <x v="342"/>
    <b v="1"/>
    <s v="Approved"/>
    <s v="OHM Cycles"/>
    <s v="Standard"/>
    <s v="high"/>
    <s v="medium"/>
    <n v="227.88"/>
    <n v="136.72999999999999"/>
    <n v="37659"/>
  </r>
  <r>
    <n v="17747"/>
    <n v="1"/>
    <x v="1485"/>
    <x v="168"/>
    <b v="0"/>
    <s v="Approved"/>
    <s v="Giant Bicycles"/>
    <s v="Standard"/>
    <s v="medium"/>
    <s v="medium"/>
    <n v="1403.5"/>
    <n v="954.82"/>
    <n v="42688"/>
  </r>
  <r>
    <n v="17748"/>
    <n v="71"/>
    <x v="1334"/>
    <x v="46"/>
    <b v="1"/>
    <s v="Approved"/>
    <s v="Solex"/>
    <s v="Standard"/>
    <s v="high"/>
    <s v="large"/>
    <n v="1842.92"/>
    <n v="1105.75"/>
    <n v="34996"/>
  </r>
  <r>
    <n v="17749"/>
    <n v="0"/>
    <x v="1417"/>
    <x v="98"/>
    <b v="0"/>
    <s v="Approved"/>
    <s v="WeareA2B"/>
    <s v="Standard"/>
    <s v="medium"/>
    <s v="small"/>
    <n v="175.89"/>
    <n v="131.91999999999999"/>
    <n v="37668"/>
  </r>
  <r>
    <n v="17750"/>
    <n v="56"/>
    <x v="2424"/>
    <x v="27"/>
    <b v="1"/>
    <s v="Approved"/>
    <s v="OHM Cycles"/>
    <s v="Standard"/>
    <s v="medium"/>
    <s v="medium"/>
    <n v="183.86"/>
    <n v="137.9"/>
    <n v="35707"/>
  </r>
  <r>
    <n v="17751"/>
    <n v="66"/>
    <x v="2747"/>
    <x v="139"/>
    <b v="1"/>
    <s v="Approved"/>
    <s v="Giant Bicycles"/>
    <s v="Road"/>
    <s v="low"/>
    <s v="small"/>
    <n v="590.26"/>
    <n v="525.33000000000004"/>
    <n v="33879"/>
  </r>
  <r>
    <n v="17752"/>
    <n v="90"/>
    <x v="3418"/>
    <x v="325"/>
    <b v="0"/>
    <s v="Approved"/>
    <s v="Solex"/>
    <s v="Standard"/>
    <s v="low"/>
    <s v="medium"/>
    <n v="945.04"/>
    <n v="507.58"/>
    <n v="35052"/>
  </r>
  <r>
    <n v="17753"/>
    <n v="76"/>
    <x v="1597"/>
    <x v="198"/>
    <b v="1"/>
    <s v="Approved"/>
    <s v="WeareA2B"/>
    <s v="Standard"/>
    <s v="low"/>
    <s v="medium"/>
    <n v="642.30999999999995"/>
    <n v="513.85"/>
    <n v="40553"/>
  </r>
  <r>
    <n v="17754"/>
    <n v="62"/>
    <x v="3180"/>
    <x v="351"/>
    <b v="0"/>
    <s v="Approved"/>
    <s v="Solex"/>
    <s v="Standard"/>
    <s v="medium"/>
    <s v="medium"/>
    <n v="478.16"/>
    <n v="298.72000000000003"/>
    <n v="33879"/>
  </r>
  <r>
    <n v="17755"/>
    <n v="42"/>
    <x v="3160"/>
    <x v="349"/>
    <b v="1"/>
    <s v="Approved"/>
    <s v="OHM Cycles"/>
    <s v="Road"/>
    <s v="medium"/>
    <s v="small"/>
    <n v="1810"/>
    <n v="1610.9"/>
    <n v="39526"/>
  </r>
  <r>
    <n v="17756"/>
    <n v="46"/>
    <x v="2699"/>
    <x v="3"/>
    <b v="1"/>
    <s v="Approved"/>
    <s v="Solex"/>
    <s v="Standard"/>
    <s v="low"/>
    <s v="medium"/>
    <n v="1289.8499999999999"/>
    <n v="74.510000000000005"/>
    <n v="39427"/>
  </r>
  <r>
    <n v="17757"/>
    <n v="41"/>
    <x v="481"/>
    <x v="317"/>
    <b v="1"/>
    <s v="Approved"/>
    <s v="Solex"/>
    <s v="Road"/>
    <s v="medium"/>
    <s v="medium"/>
    <n v="416.98"/>
    <n v="312.74"/>
    <n v="35560"/>
  </r>
  <r>
    <n v="17758"/>
    <n v="36"/>
    <x v="2237"/>
    <x v="216"/>
    <b v="1"/>
    <s v="Approved"/>
    <s v="Solex"/>
    <s v="Standard"/>
    <s v="low"/>
    <s v="medium"/>
    <n v="945.04"/>
    <n v="507.58"/>
    <n v="40618"/>
  </r>
  <r>
    <n v="17759"/>
    <n v="36"/>
    <x v="2090"/>
    <x v="283"/>
    <b v="0"/>
    <s v="Approved"/>
    <s v="Solex"/>
    <s v="Standard"/>
    <s v="low"/>
    <s v="medium"/>
    <n v="945.04"/>
    <n v="507.58"/>
    <n v="35052"/>
  </r>
  <r>
    <n v="17760"/>
    <n v="88"/>
    <x v="2439"/>
    <x v="141"/>
    <b v="1"/>
    <s v="Approved"/>
    <s v="Norco Bicycles"/>
    <s v="Standard"/>
    <s v="medium"/>
    <s v="medium"/>
    <n v="1198.46"/>
    <n v="381.1"/>
    <n v="37874"/>
  </r>
  <r>
    <n v="17761"/>
    <n v="0"/>
    <x v="621"/>
    <x v="235"/>
    <b v="1"/>
    <s v="Approved"/>
    <s v="Solex"/>
    <s v="Standard"/>
    <s v="medium"/>
    <s v="medium"/>
    <n v="100.35"/>
    <n v="75.260000000000005"/>
    <n v="36367"/>
  </r>
  <r>
    <n v="17762"/>
    <n v="91"/>
    <x v="1109"/>
    <x v="22"/>
    <b v="0"/>
    <s v="Approved"/>
    <s v="Solex"/>
    <s v="Standard"/>
    <s v="medium"/>
    <s v="medium"/>
    <n v="100.35"/>
    <n v="75.260000000000005"/>
    <n v="37539"/>
  </r>
  <r>
    <n v="17763"/>
    <n v="92"/>
    <x v="3266"/>
    <x v="359"/>
    <b v="0"/>
    <s v="Approved"/>
    <s v="WeareA2B"/>
    <s v="Touring"/>
    <s v="medium"/>
    <s v="large"/>
    <n v="1890.39"/>
    <n v="260.14"/>
    <n v="36146"/>
  </r>
  <r>
    <n v="17764"/>
    <n v="49"/>
    <x v="2989"/>
    <x v="103"/>
    <b v="1"/>
    <s v="Approved"/>
    <s v="Trek Bicycles"/>
    <s v="Road"/>
    <s v="medium"/>
    <s v="medium"/>
    <n v="533.51"/>
    <n v="400.13"/>
    <n v="33259"/>
  </r>
  <r>
    <n v="17765"/>
    <n v="0"/>
    <x v="1980"/>
    <x v="5"/>
    <b v="1"/>
    <s v="Approved"/>
    <s v="Solex"/>
    <s v="Standard"/>
    <s v="medium"/>
    <s v="medium"/>
    <n v="478.16"/>
    <n v="298.72000000000003"/>
    <n v="38258"/>
  </r>
  <r>
    <n v="17766"/>
    <n v="31"/>
    <x v="1220"/>
    <x v="123"/>
    <b v="1"/>
    <s v="Approved"/>
    <s v="Giant Bicycles"/>
    <s v="Standard"/>
    <s v="medium"/>
    <s v="medium"/>
    <n v="230.91"/>
    <n v="173.18"/>
    <n v="40336"/>
  </r>
  <r>
    <n v="17767"/>
    <n v="53"/>
    <x v="2073"/>
    <x v="214"/>
    <b v="0"/>
    <s v="Approved"/>
    <s v="OHM Cycles"/>
    <s v="Standard"/>
    <s v="medium"/>
    <s v="medium"/>
    <n v="795.34"/>
    <n v="101.58"/>
    <n v="34170"/>
  </r>
  <r>
    <n v="17768"/>
    <n v="0"/>
    <x v="1372"/>
    <x v="167"/>
    <b v="0"/>
    <s v="Approved"/>
    <m/>
    <m/>
    <m/>
    <m/>
    <n v="1571.83"/>
    <m/>
    <m/>
  </r>
  <r>
    <n v="17769"/>
    <n v="47"/>
    <x v="2176"/>
    <x v="159"/>
    <b v="1"/>
    <s v="Approved"/>
    <s v="Trek Bicycles"/>
    <s v="Road"/>
    <s v="low"/>
    <s v="small"/>
    <n v="1720.7"/>
    <n v="1531.42"/>
    <n v="38991"/>
  </r>
  <r>
    <n v="17770"/>
    <n v="74"/>
    <x v="1349"/>
    <x v="109"/>
    <b v="1"/>
    <s v="Approved"/>
    <s v="WeareA2B"/>
    <s v="Standard"/>
    <s v="medium"/>
    <s v="medium"/>
    <n v="1762.96"/>
    <n v="950.52"/>
    <n v="41848"/>
  </r>
  <r>
    <n v="17771"/>
    <n v="66"/>
    <x v="245"/>
    <x v="254"/>
    <b v="0"/>
    <s v="Approved"/>
    <s v="Giant Bicycles"/>
    <s v="Road"/>
    <s v="low"/>
    <s v="small"/>
    <n v="590.26"/>
    <n v="525.33000000000004"/>
    <n v="40487"/>
  </r>
  <r>
    <n v="17772"/>
    <n v="19"/>
    <x v="542"/>
    <x v="173"/>
    <b v="0"/>
    <s v="Approved"/>
    <s v="OHM Cycles"/>
    <s v="Road"/>
    <s v="high"/>
    <s v="large"/>
    <n v="12.01"/>
    <n v="7.21"/>
    <n v="39880"/>
  </r>
  <r>
    <n v="17773"/>
    <n v="32"/>
    <x v="2284"/>
    <x v="130"/>
    <b v="0"/>
    <s v="Approved"/>
    <s v="Giant Bicycles"/>
    <s v="Standard"/>
    <s v="medium"/>
    <s v="medium"/>
    <n v="642.70000000000005"/>
    <n v="211.37"/>
    <n v="40336"/>
  </r>
  <r>
    <n v="17774"/>
    <n v="70"/>
    <x v="2429"/>
    <x v="312"/>
    <b v="1"/>
    <s v="Approved"/>
    <s v="Trek Bicycles"/>
    <s v="Standard"/>
    <s v="high"/>
    <s v="medium"/>
    <n v="495.72"/>
    <n v="297.43"/>
    <n v="42710"/>
  </r>
  <r>
    <n v="17775"/>
    <n v="2"/>
    <x v="308"/>
    <x v="342"/>
    <b v="1"/>
    <s v="Approved"/>
    <s v="Solex"/>
    <s v="Standard"/>
    <s v="medium"/>
    <s v="medium"/>
    <n v="71.489999999999995"/>
    <n v="53.62"/>
    <n v="40784"/>
  </r>
  <r>
    <n v="17776"/>
    <n v="73"/>
    <x v="2876"/>
    <x v="105"/>
    <b v="0"/>
    <s v="Approved"/>
    <s v="Solex"/>
    <s v="Standard"/>
    <s v="medium"/>
    <s v="medium"/>
    <n v="1945.43"/>
    <n v="333.18"/>
    <n v="37499"/>
  </r>
  <r>
    <n v="17777"/>
    <n v="0"/>
    <x v="1630"/>
    <x v="89"/>
    <b v="0"/>
    <s v="Approved"/>
    <s v="Solex"/>
    <s v="Road"/>
    <s v="medium"/>
    <s v="medium"/>
    <n v="416.98"/>
    <n v="312.74"/>
    <n v="35560"/>
  </r>
  <r>
    <n v="17778"/>
    <n v="41"/>
    <x v="2504"/>
    <x v="304"/>
    <b v="0"/>
    <s v="Approved"/>
    <s v="Solex"/>
    <s v="Road"/>
    <s v="medium"/>
    <s v="medium"/>
    <n v="416.98"/>
    <n v="312.74"/>
    <n v="39427"/>
  </r>
  <r>
    <n v="17779"/>
    <n v="26"/>
    <x v="1606"/>
    <x v="333"/>
    <b v="0"/>
    <s v="Approved"/>
    <s v="WeareA2B"/>
    <s v="Standard"/>
    <s v="medium"/>
    <s v="medium"/>
    <n v="1992.93"/>
    <n v="762.63"/>
    <n v="33888"/>
  </r>
  <r>
    <n v="17780"/>
    <n v="59"/>
    <x v="1199"/>
    <x v="196"/>
    <b v="1"/>
    <s v="Approved"/>
    <s v="Solex"/>
    <s v="Standard"/>
    <s v="medium"/>
    <s v="large"/>
    <n v="1061.56"/>
    <n v="733.58"/>
    <n v="34170"/>
  </r>
  <r>
    <n v="17781"/>
    <n v="53"/>
    <x v="1053"/>
    <x v="15"/>
    <b v="0"/>
    <s v="Approved"/>
    <s v="OHM Cycles"/>
    <s v="Standard"/>
    <s v="medium"/>
    <s v="medium"/>
    <n v="795.34"/>
    <n v="101.58"/>
    <n v="35470"/>
  </r>
  <r>
    <n v="17782"/>
    <n v="30"/>
    <x v="3187"/>
    <x v="12"/>
    <b v="0"/>
    <s v="Approved"/>
    <s v="Solex"/>
    <s v="Standard"/>
    <s v="high"/>
    <s v="medium"/>
    <n v="748.17"/>
    <n v="448.9"/>
    <n v="33552"/>
  </r>
  <r>
    <n v="17783"/>
    <n v="7"/>
    <x v="2649"/>
    <x v="214"/>
    <b v="1"/>
    <s v="Approved"/>
    <s v="Trek Bicycles"/>
    <s v="Road"/>
    <s v="low"/>
    <s v="medium"/>
    <n v="980.37"/>
    <n v="234.43"/>
    <n v="42560"/>
  </r>
  <r>
    <n v="17784"/>
    <n v="61"/>
    <x v="3386"/>
    <x v="123"/>
    <b v="1"/>
    <s v="Approved"/>
    <s v="OHM Cycles"/>
    <s v="Standard"/>
    <s v="low"/>
    <s v="medium"/>
    <n v="71.16"/>
    <n v="56.93"/>
    <n v="40487"/>
  </r>
  <r>
    <n v="17785"/>
    <n v="33"/>
    <x v="3034"/>
    <x v="253"/>
    <b v="0"/>
    <s v="Approved"/>
    <s v="Giant Bicycles"/>
    <s v="Standard"/>
    <s v="medium"/>
    <s v="small"/>
    <n v="1311.44"/>
    <n v="1167.18"/>
    <n v="33888"/>
  </r>
  <r>
    <n v="17786"/>
    <n v="0"/>
    <x v="2906"/>
    <x v="55"/>
    <b v="0"/>
    <s v="Approved"/>
    <s v="Solex"/>
    <s v="Standard"/>
    <s v="medium"/>
    <s v="medium"/>
    <n v="71.489999999999995"/>
    <n v="53.62"/>
    <n v="41245"/>
  </r>
  <r>
    <n v="17787"/>
    <n v="85"/>
    <x v="254"/>
    <x v="160"/>
    <b v="0"/>
    <s v="Approved"/>
    <s v="WeareA2B"/>
    <s v="Standard"/>
    <s v="medium"/>
    <s v="medium"/>
    <n v="752.64"/>
    <n v="205.36"/>
    <n v="35667"/>
  </r>
  <r>
    <n v="17788"/>
    <n v="85"/>
    <x v="947"/>
    <x v="141"/>
    <b v="0"/>
    <s v="Approved"/>
    <s v="WeareA2B"/>
    <s v="Standard"/>
    <s v="medium"/>
    <s v="medium"/>
    <n v="752.64"/>
    <n v="205.36"/>
    <n v="42218"/>
  </r>
  <r>
    <n v="17789"/>
    <n v="6"/>
    <x v="2044"/>
    <x v="157"/>
    <b v="0"/>
    <s v="Approved"/>
    <s v="Solex"/>
    <s v="Standard"/>
    <s v="high"/>
    <s v="medium"/>
    <n v="748.17"/>
    <n v="448.9"/>
    <n v="33552"/>
  </r>
  <r>
    <n v="17790"/>
    <n v="13"/>
    <x v="1650"/>
    <x v="295"/>
    <b v="0"/>
    <s v="Approved"/>
    <s v="Solex"/>
    <s v="Standard"/>
    <s v="medium"/>
    <s v="medium"/>
    <n v="1163.8900000000001"/>
    <n v="589.27"/>
    <n v="42560"/>
  </r>
  <r>
    <n v="17791"/>
    <n v="22"/>
    <x v="2112"/>
    <x v="240"/>
    <b v="0"/>
    <s v="Approved"/>
    <s v="Solex"/>
    <s v="Standard"/>
    <s v="medium"/>
    <s v="medium"/>
    <n v="575.27"/>
    <n v="431.45"/>
    <n v="40303"/>
  </r>
  <r>
    <n v="17792"/>
    <n v="39"/>
    <x v="717"/>
    <x v="342"/>
    <b v="0"/>
    <s v="Approved"/>
    <s v="Giant Bicycles"/>
    <s v="Standard"/>
    <s v="medium"/>
    <s v="large"/>
    <n v="1812.75"/>
    <n v="582.48"/>
    <n v="34071"/>
  </r>
  <r>
    <n v="17793"/>
    <n v="79"/>
    <x v="1969"/>
    <x v="32"/>
    <b v="0"/>
    <s v="Approved"/>
    <s v="Norco Bicycles"/>
    <s v="Standard"/>
    <s v="medium"/>
    <s v="medium"/>
    <n v="1555.58"/>
    <n v="818.01"/>
    <n v="37873"/>
  </r>
  <r>
    <n v="17794"/>
    <n v="5"/>
    <x v="1710"/>
    <x v="31"/>
    <b v="1"/>
    <s v="Approved"/>
    <s v="Trek Bicycles"/>
    <s v="Mountain"/>
    <s v="low"/>
    <s v="medium"/>
    <n v="574.64"/>
    <n v="459.71"/>
    <n v="40784"/>
  </r>
  <r>
    <n v="17795"/>
    <n v="64"/>
    <x v="1892"/>
    <x v="238"/>
    <b v="1"/>
    <s v="Approved"/>
    <s v="Trek Bicycles"/>
    <s v="Standard"/>
    <s v="medium"/>
    <s v="large"/>
    <n v="1469.44"/>
    <n v="596.54999999999995"/>
    <n v="41047"/>
  </r>
  <r>
    <n v="17796"/>
    <n v="6"/>
    <x v="3488"/>
    <x v="122"/>
    <b v="0"/>
    <s v="Approved"/>
    <s v="OHM Cycles"/>
    <s v="Standard"/>
    <s v="high"/>
    <s v="medium"/>
    <n v="227.88"/>
    <n v="136.72999999999999"/>
    <n v="37659"/>
  </r>
  <r>
    <n v="17797"/>
    <n v="2"/>
    <x v="1046"/>
    <x v="247"/>
    <b v="0"/>
    <s v="Approved"/>
    <s v="Solex"/>
    <s v="Standard"/>
    <s v="medium"/>
    <s v="medium"/>
    <n v="71.489999999999995"/>
    <n v="53.62"/>
    <n v="41245"/>
  </r>
  <r>
    <n v="17798"/>
    <n v="77"/>
    <x v="2718"/>
    <x v="226"/>
    <b v="0"/>
    <s v="Approved"/>
    <s v="Norco Bicycles"/>
    <s v="Road"/>
    <s v="medium"/>
    <s v="large"/>
    <n v="1240.31"/>
    <n v="795.1"/>
    <n v="40553"/>
  </r>
  <r>
    <n v="17799"/>
    <n v="48"/>
    <x v="1117"/>
    <x v="44"/>
    <b v="1"/>
    <s v="Approved"/>
    <s v="WeareA2B"/>
    <s v="Standard"/>
    <s v="medium"/>
    <s v="medium"/>
    <n v="1762.96"/>
    <n v="950.52"/>
    <n v="41064"/>
  </r>
  <r>
    <n v="17800"/>
    <n v="86"/>
    <x v="357"/>
    <x v="51"/>
    <b v="1"/>
    <s v="Approved"/>
    <s v="OHM Cycles"/>
    <s v="Standard"/>
    <s v="medium"/>
    <s v="medium"/>
    <n v="235.63"/>
    <n v="125.07"/>
    <n v="38206"/>
  </r>
  <r>
    <n v="17801"/>
    <n v="69"/>
    <x v="2321"/>
    <x v="286"/>
    <b v="1"/>
    <s v="Approved"/>
    <s v="Giant Bicycles"/>
    <s v="Road"/>
    <s v="medium"/>
    <s v="medium"/>
    <n v="792.9"/>
    <n v="594.67999999999995"/>
    <n v="33879"/>
  </r>
  <r>
    <n v="17802"/>
    <n v="36"/>
    <x v="747"/>
    <x v="250"/>
    <b v="1"/>
    <s v="Approved"/>
    <s v="Solex"/>
    <s v="Standard"/>
    <s v="low"/>
    <s v="medium"/>
    <n v="945.04"/>
    <n v="507.58"/>
    <n v="35052"/>
  </r>
  <r>
    <n v="17803"/>
    <n v="94"/>
    <x v="1801"/>
    <x v="308"/>
    <b v="0"/>
    <s v="Approved"/>
    <s v="Giant Bicycles"/>
    <s v="Standard"/>
    <s v="medium"/>
    <s v="large"/>
    <n v="1635.3"/>
    <n v="993.66"/>
    <n v="41434"/>
  </r>
  <r>
    <n v="17804"/>
    <n v="74"/>
    <x v="1186"/>
    <x v="32"/>
    <b v="0"/>
    <s v="Approved"/>
    <s v="WeareA2B"/>
    <s v="Standard"/>
    <s v="medium"/>
    <s v="medium"/>
    <n v="1228.07"/>
    <n v="400.91"/>
    <n v="35455"/>
  </r>
  <r>
    <n v="17805"/>
    <n v="3"/>
    <x v="508"/>
    <x v="88"/>
    <b v="1"/>
    <s v="Approved"/>
    <s v="Trek Bicycles"/>
    <s v="Standard"/>
    <s v="medium"/>
    <s v="large"/>
    <n v="2091.4699999999998"/>
    <n v="388.92"/>
    <n v="41701"/>
  </r>
  <r>
    <n v="17806"/>
    <n v="3"/>
    <x v="2428"/>
    <x v="334"/>
    <b v="1"/>
    <s v="Approved"/>
    <s v="Trek Bicycles"/>
    <s v="Standard"/>
    <s v="medium"/>
    <s v="large"/>
    <n v="2091.4699999999998"/>
    <n v="388.92"/>
    <n v="37499"/>
  </r>
  <r>
    <n v="17807"/>
    <n v="21"/>
    <x v="1113"/>
    <x v="21"/>
    <b v="1"/>
    <s v="Approved"/>
    <s v="WeareA2B"/>
    <s v="Touring"/>
    <s v="medium"/>
    <s v="medium"/>
    <n v="1466.68"/>
    <n v="363.25"/>
    <n v="42560"/>
  </r>
  <r>
    <n v="17808"/>
    <n v="96"/>
    <x v="912"/>
    <x v="324"/>
    <b v="1"/>
    <s v="Approved"/>
    <s v="WeareA2B"/>
    <s v="Road"/>
    <s v="low"/>
    <s v="small"/>
    <n v="1172.78"/>
    <n v="1043.77"/>
    <n v="37539"/>
  </r>
  <r>
    <n v="17809"/>
    <n v="21"/>
    <x v="1702"/>
    <x v="36"/>
    <b v="1"/>
    <s v="Approved"/>
    <s v="Solex"/>
    <s v="Standard"/>
    <s v="medium"/>
    <s v="large"/>
    <n v="1071.23"/>
    <n v="380.74"/>
    <n v="35160"/>
  </r>
  <r>
    <n v="17810"/>
    <n v="92"/>
    <x v="1491"/>
    <x v="45"/>
    <b v="0"/>
    <s v="Approved"/>
    <s v="WeareA2B"/>
    <s v="Standard"/>
    <s v="medium"/>
    <s v="small"/>
    <n v="1415.01"/>
    <n v="1259.3599999999999"/>
    <n v="36145"/>
  </r>
  <r>
    <n v="17811"/>
    <n v="27"/>
    <x v="3050"/>
    <x v="179"/>
    <b v="1"/>
    <s v="Approved"/>
    <s v="Trek Bicycles"/>
    <s v="Standard"/>
    <s v="medium"/>
    <s v="medium"/>
    <n v="499.53"/>
    <n v="388.72"/>
    <n v="34527"/>
  </r>
  <r>
    <n v="17812"/>
    <n v="89"/>
    <x v="151"/>
    <x v="295"/>
    <b v="0"/>
    <s v="Approved"/>
    <s v="Giant Bicycles"/>
    <s v="Standard"/>
    <s v="medium"/>
    <s v="large"/>
    <n v="1812.75"/>
    <n v="582.48"/>
    <n v="40618"/>
  </r>
  <r>
    <n v="17813"/>
    <n v="59"/>
    <x v="2838"/>
    <x v="25"/>
    <b v="1"/>
    <s v="Approved"/>
    <s v="WeareA2B"/>
    <s v="Standard"/>
    <s v="medium"/>
    <s v="small"/>
    <n v="1415.01"/>
    <n v="1259.3599999999999"/>
    <n v="36833"/>
  </r>
  <r>
    <n v="17814"/>
    <n v="69"/>
    <x v="1579"/>
    <x v="60"/>
    <b v="1"/>
    <s v="Approved"/>
    <s v="Giant Bicycles"/>
    <s v="Road"/>
    <s v="medium"/>
    <s v="medium"/>
    <n v="792.9"/>
    <n v="594.67999999999995"/>
    <n v="42105"/>
  </r>
  <r>
    <n v="17815"/>
    <n v="85"/>
    <x v="1661"/>
    <x v="308"/>
    <b v="0"/>
    <s v="Approved"/>
    <s v="WeareA2B"/>
    <s v="Standard"/>
    <s v="medium"/>
    <s v="medium"/>
    <n v="1228.07"/>
    <n v="400.91"/>
    <n v="36668"/>
  </r>
  <r>
    <n v="17816"/>
    <n v="62"/>
    <x v="3360"/>
    <x v="122"/>
    <b v="0"/>
    <s v="Approved"/>
    <s v="Solex"/>
    <s v="Standard"/>
    <s v="medium"/>
    <s v="medium"/>
    <n v="478.16"/>
    <n v="298.72000000000003"/>
    <n v="33879"/>
  </r>
  <r>
    <n v="17817"/>
    <n v="71"/>
    <x v="1325"/>
    <x v="66"/>
    <b v="0"/>
    <s v="Approved"/>
    <s v="Solex"/>
    <s v="Standard"/>
    <s v="high"/>
    <s v="large"/>
    <n v="1842.92"/>
    <n v="1105.75"/>
    <n v="34996"/>
  </r>
  <r>
    <n v="17818"/>
    <n v="9"/>
    <x v="2202"/>
    <x v="315"/>
    <b v="1"/>
    <s v="Approved"/>
    <s v="Norco Bicycles"/>
    <s v="Standard"/>
    <s v="medium"/>
    <s v="small"/>
    <n v="1216.1400000000001"/>
    <n v="1082.3599999999999"/>
    <n v="33455"/>
  </r>
  <r>
    <n v="17819"/>
    <n v="23"/>
    <x v="2321"/>
    <x v="5"/>
    <b v="0"/>
    <s v="Approved"/>
    <s v="Norco Bicycles"/>
    <s v="Mountain"/>
    <s v="low"/>
    <s v="small"/>
    <n v="688.63"/>
    <n v="612.88"/>
    <n v="34244"/>
  </r>
  <r>
    <n v="17820"/>
    <n v="89"/>
    <x v="533"/>
    <x v="152"/>
    <b v="0"/>
    <s v="Approved"/>
    <s v="Giant Bicycles"/>
    <s v="Standard"/>
    <s v="medium"/>
    <s v="large"/>
    <n v="1812.75"/>
    <n v="582.48"/>
    <n v="40336"/>
  </r>
  <r>
    <n v="17821"/>
    <n v="58"/>
    <x v="1065"/>
    <x v="266"/>
    <b v="1"/>
    <s v="Approved"/>
    <s v="OHM Cycles"/>
    <s v="Standard"/>
    <s v="medium"/>
    <s v="medium"/>
    <n v="912.52"/>
    <n v="141.4"/>
    <n v="42295"/>
  </r>
  <r>
    <n v="17822"/>
    <n v="45"/>
    <x v="2710"/>
    <x v="360"/>
    <b v="0"/>
    <s v="Approved"/>
    <s v="Solex"/>
    <s v="Standard"/>
    <s v="medium"/>
    <s v="medium"/>
    <n v="441.49"/>
    <n v="84.99"/>
    <n v="41064"/>
  </r>
  <r>
    <n v="17823"/>
    <n v="0"/>
    <x v="657"/>
    <x v="84"/>
    <b v="1"/>
    <s v="Approved"/>
    <s v="Solex"/>
    <s v="Standard"/>
    <s v="medium"/>
    <s v="medium"/>
    <n v="478.16"/>
    <n v="298.72000000000003"/>
    <n v="40487"/>
  </r>
  <r>
    <n v="17824"/>
    <n v="61"/>
    <x v="2"/>
    <x v="156"/>
    <b v="1"/>
    <s v="Approved"/>
    <s v="OHM Cycles"/>
    <s v="Standard"/>
    <s v="low"/>
    <s v="medium"/>
    <n v="71.16"/>
    <n v="56.93"/>
    <n v="42172"/>
  </r>
  <r>
    <n v="17825"/>
    <n v="0"/>
    <x v="2512"/>
    <x v="8"/>
    <b v="1"/>
    <s v="Approved"/>
    <s v="Norco Bicycles"/>
    <s v="Standard"/>
    <s v="medium"/>
    <s v="medium"/>
    <n v="360.4"/>
    <n v="270.3"/>
    <n v="35455"/>
  </r>
  <r>
    <n v="17826"/>
    <n v="78"/>
    <x v="1727"/>
    <x v="118"/>
    <b v="1"/>
    <s v="Approved"/>
    <s v="Giant Bicycles"/>
    <s v="Standard"/>
    <s v="medium"/>
    <s v="large"/>
    <n v="1765.3"/>
    <n v="709.48"/>
    <n v="35455"/>
  </r>
  <r>
    <n v="17827"/>
    <n v="40"/>
    <x v="1871"/>
    <x v="82"/>
    <b v="1"/>
    <s v="Approved"/>
    <s v="OHM Cycles"/>
    <s v="Standard"/>
    <s v="high"/>
    <s v="medium"/>
    <n v="1458.17"/>
    <n v="874.9"/>
    <n v="35052"/>
  </r>
  <r>
    <n v="17828"/>
    <n v="34"/>
    <x v="1502"/>
    <x v="362"/>
    <b v="1"/>
    <s v="Approved"/>
    <s v="WeareA2B"/>
    <s v="Standard"/>
    <s v="medium"/>
    <s v="medium"/>
    <n v="1231.1500000000001"/>
    <n v="161.6"/>
    <n v="41345"/>
  </r>
  <r>
    <n v="17829"/>
    <n v="12"/>
    <x v="733"/>
    <x v="257"/>
    <b v="0"/>
    <s v="Approved"/>
    <s v="WeareA2B"/>
    <s v="Standard"/>
    <s v="medium"/>
    <s v="medium"/>
    <n v="1231.1500000000001"/>
    <n v="161.6"/>
    <n v="38216"/>
  </r>
  <r>
    <n v="17830"/>
    <n v="90"/>
    <x v="2786"/>
    <x v="113"/>
    <b v="1"/>
    <s v="Approved"/>
    <s v="Norco Bicycles"/>
    <s v="Standard"/>
    <s v="low"/>
    <s v="medium"/>
    <n v="363.01"/>
    <n v="290.41000000000003"/>
    <n v="38482"/>
  </r>
  <r>
    <n v="17831"/>
    <n v="52"/>
    <x v="1470"/>
    <x v="5"/>
    <b v="1"/>
    <s v="Approved"/>
    <s v="Solex"/>
    <s v="Road"/>
    <s v="medium"/>
    <s v="large"/>
    <n v="1777.8"/>
    <n v="820.78"/>
    <n v="40670"/>
  </r>
  <r>
    <n v="17832"/>
    <n v="24"/>
    <x v="698"/>
    <x v="241"/>
    <b v="0"/>
    <s v="Approved"/>
    <s v="Solex"/>
    <s v="Road"/>
    <s v="medium"/>
    <s v="large"/>
    <n v="1777.8"/>
    <n v="820.78"/>
    <n v="40670"/>
  </r>
  <r>
    <n v="17833"/>
    <n v="63"/>
    <x v="2740"/>
    <x v="271"/>
    <b v="0"/>
    <s v="Approved"/>
    <s v="Solex"/>
    <s v="Standard"/>
    <s v="medium"/>
    <s v="medium"/>
    <n v="1483.2"/>
    <n v="99.59"/>
    <n v="42145"/>
  </r>
  <r>
    <n v="17834"/>
    <n v="45"/>
    <x v="1072"/>
    <x v="211"/>
    <b v="0"/>
    <s v="Approved"/>
    <s v="Solex"/>
    <s v="Standard"/>
    <s v="medium"/>
    <s v="medium"/>
    <n v="441.49"/>
    <n v="84.99"/>
    <n v="38991"/>
  </r>
  <r>
    <n v="17835"/>
    <n v="81"/>
    <x v="2038"/>
    <x v="60"/>
    <b v="1"/>
    <s v="Approved"/>
    <s v="Norco Bicycles"/>
    <s v="Standard"/>
    <s v="medium"/>
    <s v="small"/>
    <n v="586.45000000000005"/>
    <n v="521.94000000000005"/>
    <n v="38206"/>
  </r>
  <r>
    <n v="17836"/>
    <n v="43"/>
    <x v="3125"/>
    <x v="259"/>
    <b v="0"/>
    <s v="Approved"/>
    <s v="Solex"/>
    <s v="Standard"/>
    <s v="medium"/>
    <s v="medium"/>
    <n v="1151.96"/>
    <n v="649.49"/>
    <n v="35470"/>
  </r>
  <r>
    <n v="17837"/>
    <n v="85"/>
    <x v="1246"/>
    <x v="187"/>
    <b v="1"/>
    <s v="Approved"/>
    <s v="WeareA2B"/>
    <s v="Standard"/>
    <s v="medium"/>
    <s v="medium"/>
    <n v="752.64"/>
    <n v="205.36"/>
    <n v="37626"/>
  </r>
  <r>
    <n v="17838"/>
    <n v="31"/>
    <x v="2416"/>
    <x v="223"/>
    <b v="1"/>
    <s v="Approved"/>
    <s v="Giant Bicycles"/>
    <s v="Standard"/>
    <s v="medium"/>
    <s v="medium"/>
    <n v="230.91"/>
    <n v="173.18"/>
    <n v="39031"/>
  </r>
  <r>
    <n v="17839"/>
    <n v="57"/>
    <x v="3207"/>
    <x v="117"/>
    <b v="0"/>
    <s v="Approved"/>
    <s v="WeareA2B"/>
    <s v="Touring"/>
    <s v="medium"/>
    <s v="large"/>
    <n v="1890.39"/>
    <n v="260.14"/>
    <n v="33259"/>
  </r>
  <r>
    <n v="17840"/>
    <n v="84"/>
    <x v="1583"/>
    <x v="317"/>
    <b v="1"/>
    <s v="Approved"/>
    <s v="Trek Bicycles"/>
    <s v="Road"/>
    <s v="medium"/>
    <s v="medium"/>
    <n v="290.62"/>
    <n v="215.14"/>
    <n v="38339"/>
  </r>
  <r>
    <n v="17841"/>
    <n v="5"/>
    <x v="3083"/>
    <x v="74"/>
    <b v="1"/>
    <s v="Approved"/>
    <s v="Trek Bicycles"/>
    <s v="Mountain"/>
    <s v="low"/>
    <s v="medium"/>
    <n v="574.64"/>
    <n v="459.71"/>
    <n v="38206"/>
  </r>
  <r>
    <n v="17842"/>
    <n v="81"/>
    <x v="2463"/>
    <x v="202"/>
    <b v="1"/>
    <s v="Approved"/>
    <s v="Solex"/>
    <s v="Standard"/>
    <s v="medium"/>
    <s v="medium"/>
    <n v="1151.96"/>
    <n v="649.49"/>
    <n v="41009"/>
  </r>
  <r>
    <n v="17843"/>
    <n v="100"/>
    <x v="2966"/>
    <x v="221"/>
    <b v="1"/>
    <s v="Approved"/>
    <s v="Norco Bicycles"/>
    <s v="Road"/>
    <s v="medium"/>
    <s v="medium"/>
    <n v="1036.5899999999999"/>
    <n v="206.35"/>
    <n v="33364"/>
  </r>
  <r>
    <n v="17844"/>
    <n v="49"/>
    <x v="288"/>
    <x v="16"/>
    <b v="1"/>
    <s v="Approved"/>
    <s v="Solex"/>
    <s v="Standard"/>
    <s v="medium"/>
    <s v="large"/>
    <n v="1061.56"/>
    <n v="733.58"/>
    <n v="42172"/>
  </r>
  <r>
    <n v="17845"/>
    <n v="53"/>
    <x v="58"/>
    <x v="192"/>
    <b v="0"/>
    <s v="Approved"/>
    <s v="OHM Cycles"/>
    <s v="Standard"/>
    <s v="medium"/>
    <s v="medium"/>
    <n v="795.34"/>
    <n v="101.58"/>
    <n v="38647"/>
  </r>
  <r>
    <n v="17846"/>
    <n v="61"/>
    <x v="3315"/>
    <x v="258"/>
    <b v="1"/>
    <s v="Approved"/>
    <s v="OHM Cycles"/>
    <s v="Standard"/>
    <s v="low"/>
    <s v="medium"/>
    <n v="71.16"/>
    <n v="56.93"/>
    <n v="40487"/>
  </r>
  <r>
    <n v="17847"/>
    <n v="21"/>
    <x v="1002"/>
    <x v="43"/>
    <b v="1"/>
    <s v="Approved"/>
    <s v="Solex"/>
    <s v="Standard"/>
    <s v="medium"/>
    <s v="large"/>
    <n v="1071.23"/>
    <n v="380.74"/>
    <n v="35160"/>
  </r>
  <r>
    <n v="17848"/>
    <n v="72"/>
    <x v="1969"/>
    <x v="200"/>
    <b v="0"/>
    <s v="Approved"/>
    <s v="Norco Bicycles"/>
    <s v="Standard"/>
    <s v="medium"/>
    <s v="medium"/>
    <n v="360.4"/>
    <n v="270.3"/>
    <n v="42710"/>
  </r>
  <r>
    <n v="17849"/>
    <n v="40"/>
    <x v="232"/>
    <x v="272"/>
    <b v="1"/>
    <s v="Cancelled"/>
    <s v="OHM Cycles"/>
    <s v="Standard"/>
    <s v="high"/>
    <s v="medium"/>
    <n v="1458.17"/>
    <n v="874.9"/>
    <n v="35560"/>
  </r>
  <r>
    <n v="17850"/>
    <n v="71"/>
    <x v="60"/>
    <x v="279"/>
    <b v="1"/>
    <s v="Approved"/>
    <s v="Solex"/>
    <s v="Standard"/>
    <s v="high"/>
    <s v="large"/>
    <n v="1842.92"/>
    <n v="1105.75"/>
    <n v="40553"/>
  </r>
  <r>
    <n v="17851"/>
    <n v="79"/>
    <x v="3069"/>
    <x v="339"/>
    <b v="0"/>
    <s v="Approved"/>
    <s v="Norco Bicycles"/>
    <s v="Standard"/>
    <s v="medium"/>
    <s v="medium"/>
    <n v="1555.58"/>
    <n v="818.01"/>
    <n v="33429"/>
  </r>
  <r>
    <n v="17852"/>
    <n v="5"/>
    <x v="909"/>
    <x v="273"/>
    <b v="0"/>
    <s v="Approved"/>
    <s v="Trek Bicycles"/>
    <s v="Mountain"/>
    <s v="low"/>
    <s v="medium"/>
    <n v="574.64"/>
    <n v="459.71"/>
    <n v="38206"/>
  </r>
  <r>
    <n v="17853"/>
    <n v="60"/>
    <x v="3120"/>
    <x v="328"/>
    <b v="1"/>
    <s v="Approved"/>
    <s v="Giant Bicycles"/>
    <s v="Standard"/>
    <s v="high"/>
    <s v="small"/>
    <n v="1977.36"/>
    <n v="1759.85"/>
    <n v="40779"/>
  </r>
  <r>
    <n v="17854"/>
    <n v="82"/>
    <x v="308"/>
    <x v="247"/>
    <b v="1"/>
    <s v="Approved"/>
    <s v="Norco Bicycles"/>
    <s v="Standard"/>
    <s v="high"/>
    <s v="medium"/>
    <n v="1148.6400000000001"/>
    <n v="689.18"/>
    <n v="42218"/>
  </r>
  <r>
    <n v="17855"/>
    <n v="0"/>
    <x v="829"/>
    <x v="187"/>
    <b v="0"/>
    <s v="Approved"/>
    <s v="OHM Cycles"/>
    <s v="Standard"/>
    <s v="low"/>
    <s v="medium"/>
    <n v="71.16"/>
    <n v="56.93"/>
    <n v="42172"/>
  </r>
  <r>
    <n v="17856"/>
    <n v="48"/>
    <x v="2149"/>
    <x v="271"/>
    <b v="0"/>
    <s v="Approved"/>
    <s v="WeareA2B"/>
    <s v="Standard"/>
    <s v="medium"/>
    <s v="medium"/>
    <n v="1762.96"/>
    <n v="950.52"/>
    <n v="37668"/>
  </r>
  <r>
    <n v="17857"/>
    <n v="0"/>
    <x v="919"/>
    <x v="141"/>
    <b v="0"/>
    <s v="Approved"/>
    <s v="Trek Bicycles"/>
    <s v="Standard"/>
    <s v="high"/>
    <s v="medium"/>
    <n v="358.39"/>
    <n v="215.03"/>
    <n v="38002"/>
  </r>
  <r>
    <n v="17858"/>
    <n v="64"/>
    <x v="270"/>
    <x v="26"/>
    <b v="1"/>
    <s v="Approved"/>
    <s v="Trek Bicycles"/>
    <s v="Standard"/>
    <s v="medium"/>
    <s v="large"/>
    <n v="1469.44"/>
    <n v="596.54999999999995"/>
    <n v="40487"/>
  </r>
  <r>
    <n v="17859"/>
    <n v="45"/>
    <x v="1041"/>
    <x v="61"/>
    <b v="0"/>
    <s v="Approved"/>
    <s v="Solex"/>
    <s v="Standard"/>
    <s v="medium"/>
    <s v="medium"/>
    <n v="441.49"/>
    <n v="84.99"/>
    <n v="34071"/>
  </r>
  <r>
    <n v="17860"/>
    <n v="11"/>
    <x v="1489"/>
    <x v="182"/>
    <b v="0"/>
    <s v="Approved"/>
    <s v="Giant Bicycles"/>
    <s v="Standard"/>
    <s v="high"/>
    <s v="medium"/>
    <n v="1274.93"/>
    <n v="764.96"/>
    <n v="37838"/>
  </r>
  <r>
    <n v="17861"/>
    <n v="75"/>
    <x v="640"/>
    <x v="351"/>
    <b v="0"/>
    <s v="Approved"/>
    <s v="Giant Bicycles"/>
    <s v="Touring"/>
    <s v="medium"/>
    <s v="large"/>
    <n v="1873.97"/>
    <n v="863.95"/>
    <n v="41922"/>
  </r>
  <r>
    <n v="17862"/>
    <n v="61"/>
    <x v="3450"/>
    <x v="249"/>
    <m/>
    <s v="Approved"/>
    <s v="Norco Bicycles"/>
    <s v="Standard"/>
    <s v="medium"/>
    <s v="small"/>
    <n v="586.45000000000005"/>
    <n v="521.94000000000005"/>
    <n v="38206"/>
  </r>
  <r>
    <n v="17863"/>
    <n v="96"/>
    <x v="1076"/>
    <x v="281"/>
    <b v="1"/>
    <s v="Approved"/>
    <s v="Giant Bicycles"/>
    <s v="Standard"/>
    <s v="medium"/>
    <s v="large"/>
    <n v="1635.3"/>
    <n v="993.66"/>
    <n v="41434"/>
  </r>
  <r>
    <n v="17864"/>
    <n v="33"/>
    <x v="1336"/>
    <x v="278"/>
    <b v="1"/>
    <s v="Approved"/>
    <s v="Giant Bicycles"/>
    <s v="Standard"/>
    <s v="medium"/>
    <s v="small"/>
    <n v="1311.44"/>
    <n v="1167.18"/>
    <n v="33888"/>
  </r>
  <r>
    <n v="17865"/>
    <n v="7"/>
    <x v="2872"/>
    <x v="293"/>
    <b v="1"/>
    <s v="Approved"/>
    <s v="Trek Bicycles"/>
    <s v="Road"/>
    <s v="low"/>
    <s v="medium"/>
    <n v="980.37"/>
    <n v="234.43"/>
    <n v="38258"/>
  </r>
  <r>
    <n v="17866"/>
    <n v="98"/>
    <x v="1068"/>
    <x v="178"/>
    <b v="1"/>
    <s v="Approved"/>
    <s v="Trek Bicycles"/>
    <s v="Standard"/>
    <s v="high"/>
    <s v="medium"/>
    <n v="358.39"/>
    <n v="215.03"/>
    <n v="38002"/>
  </r>
  <r>
    <n v="17867"/>
    <n v="96"/>
    <x v="407"/>
    <x v="116"/>
    <b v="0"/>
    <s v="Approved"/>
    <s v="Giant Bicycles"/>
    <s v="Standard"/>
    <s v="medium"/>
    <s v="large"/>
    <n v="1635.3"/>
    <n v="993.66"/>
    <n v="37539"/>
  </r>
  <r>
    <n v="17868"/>
    <n v="83"/>
    <x v="2234"/>
    <x v="353"/>
    <b v="1"/>
    <s v="Approved"/>
    <s v="Solex"/>
    <s v="Touring"/>
    <s v="medium"/>
    <s v="large"/>
    <n v="2083.94"/>
    <n v="675.03"/>
    <n v="41533"/>
  </r>
  <r>
    <n v="17869"/>
    <n v="39"/>
    <x v="2854"/>
    <x v="85"/>
    <b v="0"/>
    <s v="Approved"/>
    <s v="Giant Bicycles"/>
    <s v="Standard"/>
    <s v="medium"/>
    <s v="large"/>
    <n v="1812.75"/>
    <n v="582.48"/>
    <n v="40336"/>
  </r>
  <r>
    <n v="17870"/>
    <n v="86"/>
    <x v="141"/>
    <x v="197"/>
    <b v="0"/>
    <s v="Approved"/>
    <s v="OHM Cycles"/>
    <s v="Standard"/>
    <s v="medium"/>
    <s v="medium"/>
    <n v="235.63"/>
    <n v="125.07"/>
    <n v="37626"/>
  </r>
  <r>
    <n v="17871"/>
    <n v="17"/>
    <x v="3195"/>
    <x v="89"/>
    <b v="1"/>
    <s v="Approved"/>
    <s v="Solex"/>
    <s v="Standard"/>
    <s v="high"/>
    <s v="medium"/>
    <n v="1024.6600000000001"/>
    <n v="614.79999999999995"/>
    <n v="42404"/>
  </r>
  <r>
    <n v="17872"/>
    <n v="88"/>
    <x v="2924"/>
    <x v="278"/>
    <b v="1"/>
    <s v="Approved"/>
    <s v="Norco Bicycles"/>
    <s v="Standard"/>
    <s v="high"/>
    <s v="small"/>
    <n v="1661.92"/>
    <n v="1479.11"/>
    <n v="34244"/>
  </r>
  <r>
    <n v="17873"/>
    <n v="0"/>
    <x v="98"/>
    <x v="8"/>
    <b v="1"/>
    <s v="Approved"/>
    <s v="Trek Bicycles"/>
    <s v="Road"/>
    <s v="medium"/>
    <s v="medium"/>
    <n v="290.62"/>
    <n v="215.14"/>
    <n v="38339"/>
  </r>
  <r>
    <n v="17874"/>
    <n v="30"/>
    <x v="2759"/>
    <x v="177"/>
    <b v="1"/>
    <s v="Approved"/>
    <s v="OHM Cycles"/>
    <s v="Standard"/>
    <s v="medium"/>
    <s v="medium"/>
    <n v="1227.3399999999999"/>
    <n v="770.89"/>
    <n v="34556"/>
  </r>
  <r>
    <n v="17875"/>
    <n v="63"/>
    <x v="2735"/>
    <x v="153"/>
    <b v="1"/>
    <s v="Approved"/>
    <s v="Solex"/>
    <s v="Standard"/>
    <s v="medium"/>
    <s v="medium"/>
    <n v="1483.2"/>
    <n v="99.59"/>
    <n v="36146"/>
  </r>
  <r>
    <n v="17876"/>
    <n v="88"/>
    <x v="1955"/>
    <x v="273"/>
    <b v="0"/>
    <s v="Approved"/>
    <s v="Norco Bicycles"/>
    <s v="Standard"/>
    <s v="medium"/>
    <s v="medium"/>
    <n v="1198.46"/>
    <n v="381.1"/>
    <n v="37539"/>
  </r>
  <r>
    <n v="17877"/>
    <n v="92"/>
    <x v="3392"/>
    <x v="67"/>
    <b v="0"/>
    <s v="Approved"/>
    <s v="WeareA2B"/>
    <s v="Touring"/>
    <s v="medium"/>
    <s v="large"/>
    <n v="1890.39"/>
    <n v="260.14"/>
    <n v="33259"/>
  </r>
  <r>
    <n v="17878"/>
    <n v="87"/>
    <x v="1085"/>
    <x v="254"/>
    <b v="1"/>
    <s v="Approved"/>
    <s v="Giant Bicycles"/>
    <s v="Standard"/>
    <s v="high"/>
    <s v="medium"/>
    <n v="1179"/>
    <n v="707.4"/>
    <n v="35667"/>
  </r>
  <r>
    <n v="17879"/>
    <n v="0"/>
    <x v="1035"/>
    <x v="19"/>
    <b v="1"/>
    <s v="Approved"/>
    <s v="Giant Bicycles"/>
    <s v="Standard"/>
    <s v="medium"/>
    <s v="medium"/>
    <n v="230.91"/>
    <n v="173.18"/>
    <n v="37698"/>
  </r>
  <r>
    <n v="17880"/>
    <n v="74"/>
    <x v="2401"/>
    <x v="30"/>
    <b v="0"/>
    <s v="Approved"/>
    <s v="WeareA2B"/>
    <s v="Standard"/>
    <s v="medium"/>
    <s v="medium"/>
    <n v="1762.96"/>
    <n v="950.52"/>
    <n v="37668"/>
  </r>
  <r>
    <n v="17881"/>
    <n v="69"/>
    <x v="2999"/>
    <x v="362"/>
    <b v="0"/>
    <s v="Approved"/>
    <s v="Norco Bicycles"/>
    <s v="Road"/>
    <s v="medium"/>
    <s v="large"/>
    <n v="1240.31"/>
    <n v="795.1"/>
    <n v="38339"/>
  </r>
  <r>
    <n v="17882"/>
    <n v="53"/>
    <x v="15"/>
    <x v="133"/>
    <b v="0"/>
    <s v="Approved"/>
    <s v="OHM Cycles"/>
    <s v="Standard"/>
    <s v="medium"/>
    <s v="medium"/>
    <n v="795.34"/>
    <n v="101.58"/>
    <n v="40410"/>
  </r>
  <r>
    <n v="17883"/>
    <n v="4"/>
    <x v="2757"/>
    <x v="308"/>
    <b v="1"/>
    <s v="Approved"/>
    <s v="Giant Bicycles"/>
    <s v="Standard"/>
    <s v="high"/>
    <s v="medium"/>
    <n v="1129.1300000000001"/>
    <n v="677.48"/>
    <n v="40784"/>
  </r>
  <r>
    <n v="17884"/>
    <n v="38"/>
    <x v="1650"/>
    <x v="183"/>
    <b v="1"/>
    <s v="Approved"/>
    <s v="Solex"/>
    <s v="Standard"/>
    <s v="medium"/>
    <s v="medium"/>
    <n v="1577.53"/>
    <n v="826.51"/>
    <n v="40618"/>
  </r>
  <r>
    <n v="17885"/>
    <n v="52"/>
    <x v="2152"/>
    <x v="77"/>
    <b v="1"/>
    <s v="Approved"/>
    <s v="OHM Cycles"/>
    <s v="Road"/>
    <s v="medium"/>
    <s v="medium"/>
    <n v="1280.28"/>
    <n v="829.51"/>
    <n v="35470"/>
  </r>
  <r>
    <n v="17886"/>
    <n v="98"/>
    <x v="2195"/>
    <x v="105"/>
    <b v="0"/>
    <s v="Approved"/>
    <s v="OHM Cycles"/>
    <s v="Standard"/>
    <s v="medium"/>
    <s v="medium"/>
    <n v="795.34"/>
    <n v="101.58"/>
    <n v="35470"/>
  </r>
  <r>
    <n v="17887"/>
    <n v="29"/>
    <x v="2650"/>
    <x v="216"/>
    <b v="0"/>
    <s v="Approved"/>
    <s v="Norco Bicycles"/>
    <s v="Road"/>
    <s v="medium"/>
    <s v="medium"/>
    <n v="543.39"/>
    <n v="407.54"/>
    <n v="42696"/>
  </r>
  <r>
    <n v="17888"/>
    <n v="5"/>
    <x v="2733"/>
    <x v="169"/>
    <b v="0"/>
    <s v="Approved"/>
    <s v="Trek Bicycles"/>
    <s v="Mountain"/>
    <s v="low"/>
    <s v="medium"/>
    <n v="574.64"/>
    <n v="459.71"/>
    <n v="36145"/>
  </r>
  <r>
    <n v="17889"/>
    <n v="61"/>
    <x v="2121"/>
    <x v="333"/>
    <b v="0"/>
    <s v="Approved"/>
    <s v="OHM Cycles"/>
    <s v="Standard"/>
    <s v="low"/>
    <s v="medium"/>
    <n v="71.16"/>
    <n v="56.93"/>
    <n v="42172"/>
  </r>
  <r>
    <n v="17890"/>
    <n v="67"/>
    <x v="1368"/>
    <x v="284"/>
    <m/>
    <s v="Approved"/>
    <s v="Norco Bicycles"/>
    <s v="Road"/>
    <s v="medium"/>
    <s v="medium"/>
    <n v="544.04999999999995"/>
    <n v="376.84"/>
    <n v="38647"/>
  </r>
  <r>
    <n v="17891"/>
    <n v="27"/>
    <x v="2205"/>
    <x v="332"/>
    <b v="0"/>
    <s v="Approved"/>
    <s v="Trek Bicycles"/>
    <s v="Standard"/>
    <s v="low"/>
    <s v="medium"/>
    <n v="1057.51"/>
    <n v="154.4"/>
    <n v="35052"/>
  </r>
  <r>
    <n v="17892"/>
    <n v="59"/>
    <x v="2946"/>
    <x v="5"/>
    <b v="0"/>
    <s v="Approved"/>
    <s v="Solex"/>
    <s v="Standard"/>
    <s v="medium"/>
    <s v="large"/>
    <n v="1061.56"/>
    <n v="733.58"/>
    <n v="42145"/>
  </r>
  <r>
    <n v="17893"/>
    <n v="67"/>
    <x v="2683"/>
    <x v="310"/>
    <b v="0"/>
    <s v="Approved"/>
    <s v="Norco Bicycles"/>
    <s v="Road"/>
    <s v="medium"/>
    <s v="medium"/>
    <n v="544.04999999999995"/>
    <n v="376.84"/>
    <n v="38647"/>
  </r>
  <r>
    <n v="17894"/>
    <n v="0"/>
    <x v="395"/>
    <x v="325"/>
    <b v="1"/>
    <s v="Approved"/>
    <s v="Trek Bicycles"/>
    <s v="Road"/>
    <s v="medium"/>
    <s v="medium"/>
    <n v="290.62"/>
    <n v="215.14"/>
    <n v="38339"/>
  </r>
  <r>
    <n v="17895"/>
    <n v="2"/>
    <x v="751"/>
    <x v="330"/>
    <b v="0"/>
    <s v="Approved"/>
    <s v="Solex"/>
    <s v="Standard"/>
    <s v="medium"/>
    <s v="medium"/>
    <n v="71.489999999999995"/>
    <n v="53.62"/>
    <n v="41245"/>
  </r>
  <r>
    <n v="17896"/>
    <n v="10"/>
    <x v="2066"/>
    <x v="9"/>
    <b v="0"/>
    <s v="Approved"/>
    <s v="WeareA2B"/>
    <s v="Touring"/>
    <s v="medium"/>
    <s v="medium"/>
    <n v="1466.68"/>
    <n v="363.25"/>
    <n v="41701"/>
  </r>
  <r>
    <n v="17897"/>
    <n v="71"/>
    <x v="1911"/>
    <x v="106"/>
    <b v="1"/>
    <s v="Approved"/>
    <s v="Solex"/>
    <s v="Standard"/>
    <s v="high"/>
    <s v="large"/>
    <n v="1842.92"/>
    <n v="1105.75"/>
    <n v="42710"/>
  </r>
  <r>
    <n v="17898"/>
    <n v="98"/>
    <x v="2216"/>
    <x v="111"/>
    <b v="1"/>
    <s v="Approved"/>
    <s v="Trek Bicycles"/>
    <s v="Standard"/>
    <s v="high"/>
    <s v="medium"/>
    <n v="358.39"/>
    <n v="215.03"/>
    <n v="33364"/>
  </r>
  <r>
    <n v="17899"/>
    <n v="53"/>
    <x v="986"/>
    <x v="283"/>
    <b v="1"/>
    <s v="Approved"/>
    <s v="OHM Cycles"/>
    <s v="Standard"/>
    <s v="medium"/>
    <s v="medium"/>
    <n v="795.34"/>
    <n v="101.58"/>
    <n v="39915"/>
  </r>
  <r>
    <n v="17900"/>
    <n v="18"/>
    <x v="710"/>
    <x v="30"/>
    <b v="0"/>
    <s v="Approved"/>
    <s v="Solex"/>
    <s v="Standard"/>
    <s v="medium"/>
    <s v="medium"/>
    <n v="575.27"/>
    <n v="431.45"/>
    <n v="41345"/>
  </r>
  <r>
    <n v="17901"/>
    <n v="67"/>
    <x v="3352"/>
    <x v="253"/>
    <b v="1"/>
    <s v="Approved"/>
    <s v="Solex"/>
    <s v="Standard"/>
    <s v="medium"/>
    <s v="large"/>
    <n v="1071.23"/>
    <n v="380.74"/>
    <n v="35160"/>
  </r>
  <r>
    <n v="17902"/>
    <n v="19"/>
    <x v="1061"/>
    <x v="74"/>
    <b v="0"/>
    <s v="Approved"/>
    <s v="OHM Cycles"/>
    <s v="Road"/>
    <s v="high"/>
    <s v="large"/>
    <n v="12.01"/>
    <n v="7.21"/>
    <n v="34165"/>
  </r>
  <r>
    <n v="17903"/>
    <n v="96"/>
    <x v="1322"/>
    <x v="252"/>
    <b v="1"/>
    <s v="Approved"/>
    <s v="Giant Bicycles"/>
    <s v="Standard"/>
    <s v="medium"/>
    <s v="large"/>
    <n v="1635.3"/>
    <n v="993.66"/>
    <n v="38002"/>
  </r>
  <r>
    <n v="17904"/>
    <n v="82"/>
    <x v="1610"/>
    <x v="216"/>
    <b v="0"/>
    <s v="Approved"/>
    <s v="Norco Bicycles"/>
    <s v="Standard"/>
    <s v="high"/>
    <s v="medium"/>
    <n v="1148.6400000000001"/>
    <n v="689.18"/>
    <n v="42226"/>
  </r>
  <r>
    <n v="17905"/>
    <n v="0"/>
    <x v="1278"/>
    <x v="307"/>
    <b v="0"/>
    <s v="Approved"/>
    <s v="Trek Bicycles"/>
    <s v="Standard"/>
    <s v="medium"/>
    <s v="medium"/>
    <n v="499.53"/>
    <n v="388.72"/>
    <n v="36334"/>
  </r>
  <r>
    <n v="17906"/>
    <n v="43"/>
    <x v="2684"/>
    <x v="237"/>
    <b v="1"/>
    <s v="Approved"/>
    <s v="Solex"/>
    <s v="Standard"/>
    <s v="medium"/>
    <s v="medium"/>
    <n v="1151.96"/>
    <n v="649.49"/>
    <n v="40672"/>
  </r>
  <r>
    <n v="17907"/>
    <n v="63"/>
    <x v="3320"/>
    <x v="117"/>
    <b v="1"/>
    <s v="Cancelled"/>
    <s v="Solex"/>
    <s v="Standard"/>
    <s v="medium"/>
    <s v="medium"/>
    <n v="1483.2"/>
    <n v="99.59"/>
    <n v="36146"/>
  </r>
  <r>
    <n v="17908"/>
    <n v="0"/>
    <x v="3203"/>
    <x v="259"/>
    <b v="0"/>
    <s v="Approved"/>
    <s v="Giant Bicycles"/>
    <s v="Standard"/>
    <s v="medium"/>
    <s v="large"/>
    <n v="569.55999999999995"/>
    <n v="528.42999999999995"/>
    <n v="33364"/>
  </r>
  <r>
    <n v="17909"/>
    <n v="15"/>
    <x v="2632"/>
    <x v="61"/>
    <b v="1"/>
    <s v="Approved"/>
    <s v="Norco Bicycles"/>
    <s v="Standard"/>
    <s v="low"/>
    <s v="medium"/>
    <n v="958.74"/>
    <n v="748.9"/>
    <n v="38693"/>
  </r>
  <r>
    <n v="17910"/>
    <n v="81"/>
    <x v="1563"/>
    <x v="133"/>
    <b v="1"/>
    <s v="Approved"/>
    <s v="Solex"/>
    <s v="Standard"/>
    <s v="medium"/>
    <s v="medium"/>
    <n v="1151.96"/>
    <n v="649.49"/>
    <n v="41064"/>
  </r>
  <r>
    <n v="17911"/>
    <n v="50"/>
    <x v="1097"/>
    <x v="90"/>
    <b v="1"/>
    <s v="Approved"/>
    <s v="WeareA2B"/>
    <s v="Standard"/>
    <s v="medium"/>
    <s v="small"/>
    <n v="175.89"/>
    <n v="131.91999999999999"/>
    <n v="41009"/>
  </r>
  <r>
    <n v="17912"/>
    <n v="64"/>
    <x v="386"/>
    <x v="307"/>
    <b v="0"/>
    <s v="Approved"/>
    <s v="Trek Bicycles"/>
    <s v="Standard"/>
    <s v="medium"/>
    <s v="large"/>
    <n v="1469.44"/>
    <n v="596.54999999999995"/>
    <n v="36668"/>
  </r>
  <r>
    <n v="17913"/>
    <n v="90"/>
    <x v="2047"/>
    <x v="137"/>
    <b v="1"/>
    <s v="Approved"/>
    <s v="Solex"/>
    <s v="Standard"/>
    <s v="low"/>
    <s v="medium"/>
    <n v="945.04"/>
    <n v="507.58"/>
    <n v="35052"/>
  </r>
  <r>
    <n v="17914"/>
    <n v="91"/>
    <x v="1392"/>
    <x v="196"/>
    <b v="1"/>
    <s v="Approved"/>
    <s v="WeareA2B"/>
    <s v="Standard"/>
    <s v="low"/>
    <s v="medium"/>
    <n v="642.30999999999995"/>
    <n v="513.85"/>
    <n v="41922"/>
  </r>
  <r>
    <n v="17915"/>
    <n v="68"/>
    <x v="1380"/>
    <x v="98"/>
    <b v="1"/>
    <s v="Approved"/>
    <s v="OHM Cycles"/>
    <s v="Standard"/>
    <s v="medium"/>
    <s v="medium"/>
    <n v="1636.9"/>
    <n v="44.71"/>
    <n v="40410"/>
  </r>
  <r>
    <n v="17916"/>
    <n v="14"/>
    <x v="61"/>
    <x v="70"/>
    <b v="0"/>
    <s v="Approved"/>
    <s v="Solex"/>
    <s v="Standard"/>
    <s v="high"/>
    <s v="large"/>
    <n v="1842.92"/>
    <n v="1105.75"/>
    <n v="34996"/>
  </r>
  <r>
    <n v="17917"/>
    <n v="86"/>
    <x v="2438"/>
    <x v="42"/>
    <b v="0"/>
    <s v="Approved"/>
    <s v="OHM Cycles"/>
    <s v="Standard"/>
    <s v="medium"/>
    <s v="medium"/>
    <n v="235.63"/>
    <n v="125.07"/>
    <n v="38482"/>
  </r>
  <r>
    <n v="17918"/>
    <n v="86"/>
    <x v="1918"/>
    <x v="345"/>
    <b v="0"/>
    <s v="Approved"/>
    <s v="OHM Cycles"/>
    <s v="Standard"/>
    <s v="medium"/>
    <s v="medium"/>
    <n v="235.63"/>
    <n v="125.07"/>
    <n v="38206"/>
  </r>
  <r>
    <n v="17919"/>
    <n v="0"/>
    <x v="2257"/>
    <x v="228"/>
    <b v="1"/>
    <s v="Approved"/>
    <m/>
    <m/>
    <m/>
    <m/>
    <n v="1999.54"/>
    <m/>
    <m/>
  </r>
  <r>
    <n v="17920"/>
    <n v="72"/>
    <x v="1621"/>
    <x v="245"/>
    <b v="0"/>
    <s v="Approved"/>
    <s v="OHM Cycles"/>
    <s v="Standard"/>
    <s v="medium"/>
    <s v="medium"/>
    <n v="912.52"/>
    <n v="141.4"/>
    <n v="34170"/>
  </r>
  <r>
    <n v="17921"/>
    <n v="29"/>
    <x v="2426"/>
    <x v="72"/>
    <b v="1"/>
    <s v="Approved"/>
    <s v="Norco Bicycles"/>
    <s v="Road"/>
    <s v="medium"/>
    <s v="medium"/>
    <n v="543.39"/>
    <n v="407.54"/>
    <n v="42696"/>
  </r>
  <r>
    <n v="17922"/>
    <n v="69"/>
    <x v="442"/>
    <x v="172"/>
    <b v="0"/>
    <s v="Approved"/>
    <s v="Giant Bicycles"/>
    <s v="Road"/>
    <s v="medium"/>
    <s v="medium"/>
    <n v="792.9"/>
    <n v="594.67999999999995"/>
    <n v="33888"/>
  </r>
  <r>
    <n v="17923"/>
    <n v="6"/>
    <x v="1416"/>
    <x v="35"/>
    <b v="1"/>
    <s v="Approved"/>
    <s v="OHM Cycles"/>
    <s v="Standard"/>
    <s v="high"/>
    <s v="medium"/>
    <n v="227.88"/>
    <n v="136.72999999999999"/>
    <n v="37659"/>
  </r>
  <r>
    <n v="17924"/>
    <n v="9"/>
    <x v="542"/>
    <x v="191"/>
    <b v="0"/>
    <s v="Approved"/>
    <s v="OHM Cycles"/>
    <s v="Road"/>
    <s v="medium"/>
    <s v="medium"/>
    <n v="742.54"/>
    <n v="667.4"/>
    <n v="33549"/>
  </r>
  <r>
    <n v="17925"/>
    <n v="26"/>
    <x v="1605"/>
    <x v="312"/>
    <b v="1"/>
    <s v="Approved"/>
    <s v="WeareA2B"/>
    <s v="Standard"/>
    <s v="medium"/>
    <s v="medium"/>
    <n v="1992.93"/>
    <n v="762.63"/>
    <n v="36334"/>
  </r>
  <r>
    <n v="17926"/>
    <n v="0"/>
    <x v="3421"/>
    <x v="80"/>
    <b v="1"/>
    <s v="Approved"/>
    <s v="OHM Cycles"/>
    <s v="Standard"/>
    <s v="high"/>
    <s v="medium"/>
    <n v="227.88"/>
    <n v="136.72999999999999"/>
    <n v="37659"/>
  </r>
  <r>
    <n v="17927"/>
    <n v="78"/>
    <x v="2850"/>
    <x v="39"/>
    <b v="1"/>
    <s v="Approved"/>
    <s v="Giant Bicycles"/>
    <s v="Standard"/>
    <s v="medium"/>
    <s v="large"/>
    <n v="1765.3"/>
    <n v="709.48"/>
    <n v="41533"/>
  </r>
  <r>
    <n v="17928"/>
    <n v="94"/>
    <x v="821"/>
    <x v="78"/>
    <b v="0"/>
    <s v="Approved"/>
    <s v="Giant Bicycles"/>
    <s v="Standard"/>
    <s v="medium"/>
    <s v="large"/>
    <n v="1635.3"/>
    <n v="993.66"/>
    <n v="41434"/>
  </r>
  <r>
    <n v="17929"/>
    <n v="33"/>
    <x v="2516"/>
    <x v="55"/>
    <b v="1"/>
    <s v="Approved"/>
    <s v="Giant Bicycles"/>
    <s v="Standard"/>
    <s v="medium"/>
    <s v="small"/>
    <n v="1311.44"/>
    <n v="1167.18"/>
    <n v="35052"/>
  </r>
  <r>
    <n v="17930"/>
    <n v="54"/>
    <x v="1584"/>
    <x v="57"/>
    <b v="1"/>
    <s v="Approved"/>
    <s v="WeareA2B"/>
    <s v="Standard"/>
    <s v="medium"/>
    <s v="medium"/>
    <n v="1292.8399999999999"/>
    <n v="13.44"/>
    <n v="39915"/>
  </r>
  <r>
    <n v="17931"/>
    <n v="53"/>
    <x v="2897"/>
    <x v="271"/>
    <b v="0"/>
    <s v="Approved"/>
    <s v="OHM Cycles"/>
    <s v="Standard"/>
    <s v="medium"/>
    <s v="medium"/>
    <n v="795.34"/>
    <n v="101.58"/>
    <n v="35470"/>
  </r>
  <r>
    <n v="17932"/>
    <n v="72"/>
    <x v="2972"/>
    <x v="304"/>
    <b v="0"/>
    <s v="Approved"/>
    <s v="Norco Bicycles"/>
    <s v="Standard"/>
    <s v="medium"/>
    <s v="medium"/>
    <n v="360.4"/>
    <n v="270.3"/>
    <n v="42710"/>
  </r>
  <r>
    <n v="17933"/>
    <n v="43"/>
    <x v="1362"/>
    <x v="147"/>
    <b v="0"/>
    <s v="Approved"/>
    <s v="Solex"/>
    <s v="Standard"/>
    <s v="medium"/>
    <s v="medium"/>
    <n v="1151.96"/>
    <n v="649.49"/>
    <n v="35470"/>
  </r>
  <r>
    <n v="17934"/>
    <n v="56"/>
    <x v="245"/>
    <x v="337"/>
    <b v="0"/>
    <s v="Approved"/>
    <s v="OHM Cycles"/>
    <s v="Standard"/>
    <s v="medium"/>
    <s v="medium"/>
    <n v="183.86"/>
    <n v="137.9"/>
    <n v="35707"/>
  </r>
  <r>
    <n v="17935"/>
    <n v="99"/>
    <x v="1176"/>
    <x v="89"/>
    <b v="0"/>
    <s v="Approved"/>
    <s v="OHM Cycles"/>
    <s v="Standard"/>
    <s v="medium"/>
    <s v="medium"/>
    <n v="1227.3399999999999"/>
    <n v="770.89"/>
    <n v="33364"/>
  </r>
  <r>
    <n v="17936"/>
    <n v="3"/>
    <x v="725"/>
    <x v="296"/>
    <b v="0"/>
    <s v="Approved"/>
    <s v="Trek Bicycles"/>
    <s v="Standard"/>
    <s v="medium"/>
    <s v="large"/>
    <n v="2091.4699999999998"/>
    <n v="388.92"/>
    <n v="33259"/>
  </r>
  <r>
    <n v="17937"/>
    <n v="64"/>
    <x v="767"/>
    <x v="311"/>
    <b v="0"/>
    <s v="Approved"/>
    <s v="Trek Bicycles"/>
    <s v="Standard"/>
    <s v="medium"/>
    <s v="large"/>
    <n v="1469.44"/>
    <n v="596.54999999999995"/>
    <n v="41047"/>
  </r>
  <r>
    <n v="17938"/>
    <n v="23"/>
    <x v="792"/>
    <x v="115"/>
    <b v="1"/>
    <s v="Approved"/>
    <s v="Norco Bicycles"/>
    <s v="Mountain"/>
    <s v="low"/>
    <s v="small"/>
    <n v="688.63"/>
    <n v="612.88"/>
    <n v="39031"/>
  </r>
  <r>
    <n v="17939"/>
    <n v="3"/>
    <x v="1872"/>
    <x v="242"/>
    <b v="0"/>
    <s v="Approved"/>
    <s v="Trek Bicycles"/>
    <s v="Standard"/>
    <s v="medium"/>
    <s v="large"/>
    <n v="2091.4699999999998"/>
    <n v="388.92"/>
    <n v="38573"/>
  </r>
  <r>
    <n v="17940"/>
    <n v="53"/>
    <x v="3406"/>
    <x v="252"/>
    <b v="1"/>
    <s v="Approved"/>
    <s v="Giant Bicycles"/>
    <s v="Standard"/>
    <s v="high"/>
    <s v="medium"/>
    <n v="1274.93"/>
    <n v="764.96"/>
    <n v="38693"/>
  </r>
  <r>
    <n v="17941"/>
    <n v="46"/>
    <x v="1356"/>
    <x v="127"/>
    <b v="0"/>
    <s v="Approved"/>
    <s v="Solex"/>
    <s v="Standard"/>
    <s v="low"/>
    <s v="medium"/>
    <n v="1289.8499999999999"/>
    <n v="74.510000000000005"/>
    <n v="39427"/>
  </r>
  <r>
    <n v="17942"/>
    <n v="43"/>
    <x v="3004"/>
    <x v="231"/>
    <b v="1"/>
    <s v="Approved"/>
    <s v="Solex"/>
    <s v="Standard"/>
    <s v="medium"/>
    <s v="medium"/>
    <n v="1151.96"/>
    <n v="649.49"/>
    <n v="38991"/>
  </r>
  <r>
    <n v="17943"/>
    <n v="85"/>
    <x v="3424"/>
    <x v="301"/>
    <b v="0"/>
    <s v="Approved"/>
    <s v="WeareA2B"/>
    <s v="Standard"/>
    <s v="medium"/>
    <s v="medium"/>
    <n v="752.64"/>
    <n v="205.36"/>
    <n v="36833"/>
  </r>
  <r>
    <n v="17944"/>
    <n v="1"/>
    <x v="2492"/>
    <x v="86"/>
    <b v="1"/>
    <s v="Approved"/>
    <s v="Giant Bicycles"/>
    <s v="Touring"/>
    <s v="medium"/>
    <s v="large"/>
    <n v="1873.97"/>
    <n v="863.95"/>
    <n v="38859"/>
  </r>
  <r>
    <n v="17945"/>
    <n v="83"/>
    <x v="2475"/>
    <x v="204"/>
    <b v="1"/>
    <s v="Approved"/>
    <s v="Solex"/>
    <s v="Touring"/>
    <s v="medium"/>
    <s v="large"/>
    <n v="2083.94"/>
    <n v="675.03"/>
    <n v="40303"/>
  </r>
  <r>
    <n v="17946"/>
    <n v="2"/>
    <x v="3033"/>
    <x v="39"/>
    <b v="1"/>
    <s v="Approved"/>
    <s v="Solex"/>
    <s v="Standard"/>
    <s v="medium"/>
    <s v="medium"/>
    <n v="71.489999999999995"/>
    <n v="53.62"/>
    <n v="37659"/>
  </r>
  <r>
    <n v="17947"/>
    <n v="33"/>
    <x v="1811"/>
    <x v="85"/>
    <b v="0"/>
    <s v="Approved"/>
    <s v="OHM Cycles"/>
    <s v="Road"/>
    <s v="medium"/>
    <s v="small"/>
    <n v="1810"/>
    <n v="1610.9"/>
    <n v="39526"/>
  </r>
  <r>
    <n v="17948"/>
    <n v="45"/>
    <x v="707"/>
    <x v="35"/>
    <b v="0"/>
    <s v="Approved"/>
    <s v="Solex"/>
    <s v="Standard"/>
    <s v="medium"/>
    <s v="medium"/>
    <n v="441.49"/>
    <n v="84.99"/>
    <n v="34071"/>
  </r>
  <r>
    <n v="17949"/>
    <n v="55"/>
    <x v="2544"/>
    <x v="64"/>
    <b v="1"/>
    <s v="Approved"/>
    <s v="Trek Bicycles"/>
    <s v="Road"/>
    <s v="medium"/>
    <s v="large"/>
    <n v="1894.19"/>
    <n v="598.76"/>
    <n v="37823"/>
  </r>
  <r>
    <n v="17950"/>
    <n v="84"/>
    <x v="2556"/>
    <x v="80"/>
    <b v="0"/>
    <s v="Approved"/>
    <s v="Trek Bicycles"/>
    <s v="Road"/>
    <s v="medium"/>
    <s v="medium"/>
    <n v="290.62"/>
    <n v="215.14"/>
    <n v="38339"/>
  </r>
  <r>
    <n v="17951"/>
    <n v="76"/>
    <x v="321"/>
    <x v="148"/>
    <b v="1"/>
    <s v="Approved"/>
    <s v="WeareA2B"/>
    <s v="Standard"/>
    <s v="low"/>
    <s v="medium"/>
    <n v="642.30999999999995"/>
    <n v="513.85"/>
    <n v="41922"/>
  </r>
  <r>
    <n v="17952"/>
    <n v="3"/>
    <x v="742"/>
    <x v="210"/>
    <b v="0"/>
    <s v="Approved"/>
    <s v="Trek Bicycles"/>
    <s v="Standard"/>
    <s v="medium"/>
    <s v="large"/>
    <n v="2091.4699999999998"/>
    <n v="388.92"/>
    <n v="35560"/>
  </r>
  <r>
    <n v="17953"/>
    <n v="97"/>
    <x v="2954"/>
    <x v="99"/>
    <b v="1"/>
    <s v="Approved"/>
    <s v="OHM Cycles"/>
    <s v="Road"/>
    <s v="medium"/>
    <s v="medium"/>
    <n v="742.54"/>
    <n v="667.4"/>
    <n v="38216"/>
  </r>
  <r>
    <n v="17954"/>
    <n v="47"/>
    <x v="1506"/>
    <x v="34"/>
    <b v="1"/>
    <s v="Approved"/>
    <s v="Trek Bicycles"/>
    <s v="Road"/>
    <s v="low"/>
    <s v="small"/>
    <n v="1720.7"/>
    <n v="1531.42"/>
    <n v="38991"/>
  </r>
  <r>
    <n v="17955"/>
    <n v="85"/>
    <x v="1945"/>
    <x v="166"/>
    <b v="0"/>
    <s v="Approved"/>
    <s v="WeareA2B"/>
    <s v="Standard"/>
    <s v="medium"/>
    <s v="medium"/>
    <n v="1228.07"/>
    <n v="400.91"/>
    <n v="33429"/>
  </r>
  <r>
    <n v="17956"/>
    <n v="80"/>
    <x v="2357"/>
    <x v="63"/>
    <b v="1"/>
    <s v="Approved"/>
    <s v="OHM Cycles"/>
    <s v="Touring"/>
    <s v="low"/>
    <s v="medium"/>
    <n v="1073.07"/>
    <n v="933.84"/>
    <n v="35667"/>
  </r>
  <r>
    <n v="17957"/>
    <n v="93"/>
    <x v="1276"/>
    <x v="306"/>
    <b v="1"/>
    <s v="Approved"/>
    <s v="OHM Cycles"/>
    <s v="Standard"/>
    <s v="high"/>
    <s v="medium"/>
    <n v="1458.17"/>
    <n v="874.9"/>
    <n v="38750"/>
  </r>
  <r>
    <n v="17958"/>
    <n v="71"/>
    <x v="1481"/>
    <x v="95"/>
    <b v="1"/>
    <s v="Approved"/>
    <s v="Solex"/>
    <s v="Standard"/>
    <s v="high"/>
    <s v="large"/>
    <n v="1842.92"/>
    <n v="1105.75"/>
    <n v="38859"/>
  </r>
  <r>
    <n v="17959"/>
    <n v="93"/>
    <x v="2453"/>
    <x v="291"/>
    <b v="1"/>
    <s v="Approved"/>
    <s v="WeareA2B"/>
    <s v="Standard"/>
    <s v="medium"/>
    <s v="medium"/>
    <n v="1065.03"/>
    <n v="230.09"/>
    <n v="37874"/>
  </r>
  <r>
    <n v="17960"/>
    <n v="74"/>
    <x v="138"/>
    <x v="170"/>
    <b v="0"/>
    <s v="Approved"/>
    <s v="WeareA2B"/>
    <s v="Standard"/>
    <s v="medium"/>
    <s v="medium"/>
    <n v="1228.07"/>
    <n v="400.91"/>
    <n v="42226"/>
  </r>
  <r>
    <n v="17961"/>
    <n v="45"/>
    <x v="140"/>
    <x v="71"/>
    <b v="1"/>
    <s v="Approved"/>
    <s v="Trek Bicycles"/>
    <s v="Road"/>
    <s v="low"/>
    <s v="medium"/>
    <n v="980.37"/>
    <n v="234.43"/>
    <n v="38258"/>
  </r>
  <r>
    <n v="17962"/>
    <n v="6"/>
    <x v="719"/>
    <x v="226"/>
    <b v="1"/>
    <s v="Approved"/>
    <s v="OHM Cycles"/>
    <s v="Standard"/>
    <s v="high"/>
    <s v="medium"/>
    <n v="227.88"/>
    <n v="136.72999999999999"/>
    <n v="42560"/>
  </r>
  <r>
    <n v="17963"/>
    <n v="81"/>
    <x v="406"/>
    <x v="179"/>
    <b v="1"/>
    <s v="Approved"/>
    <s v="Norco Bicycles"/>
    <s v="Standard"/>
    <s v="medium"/>
    <s v="small"/>
    <n v="586.45000000000005"/>
    <n v="521.94000000000005"/>
    <n v="33429"/>
  </r>
  <r>
    <n v="17964"/>
    <n v="77"/>
    <x v="2587"/>
    <x v="167"/>
    <b v="0"/>
    <s v="Approved"/>
    <s v="Norco Bicycles"/>
    <s v="Road"/>
    <s v="medium"/>
    <s v="large"/>
    <n v="1240.31"/>
    <n v="795.1"/>
    <n v="38193"/>
  </r>
  <r>
    <n v="17965"/>
    <n v="4"/>
    <x v="2923"/>
    <x v="157"/>
    <b v="0"/>
    <s v="Approved"/>
    <s v="Giant Bicycles"/>
    <s v="Standard"/>
    <s v="high"/>
    <s v="medium"/>
    <n v="1129.1300000000001"/>
    <n v="677.48"/>
    <n v="38573"/>
  </r>
  <r>
    <n v="17966"/>
    <n v="17"/>
    <x v="3492"/>
    <x v="36"/>
    <b v="0"/>
    <s v="Approved"/>
    <s v="Solex"/>
    <s v="Standard"/>
    <s v="high"/>
    <s v="medium"/>
    <n v="1024.6600000000001"/>
    <n v="614.79999999999995"/>
    <n v="35378"/>
  </r>
  <r>
    <n v="17967"/>
    <n v="87"/>
    <x v="1768"/>
    <x v="71"/>
    <b v="0"/>
    <s v="Approved"/>
    <s v="OHM Cycles"/>
    <s v="Standard"/>
    <s v="medium"/>
    <s v="medium"/>
    <n v="1636.9"/>
    <n v="44.71"/>
    <n v="34996"/>
  </r>
  <r>
    <n v="17968"/>
    <n v="19"/>
    <x v="1352"/>
    <x v="92"/>
    <b v="1"/>
    <s v="Approved"/>
    <s v="Trek Bicycles"/>
    <s v="Mountain"/>
    <s v="low"/>
    <s v="medium"/>
    <n v="574.64"/>
    <n v="459.71"/>
    <n v="40649"/>
  </r>
  <r>
    <n v="17969"/>
    <n v="7"/>
    <x v="1488"/>
    <x v="183"/>
    <b v="1"/>
    <s v="Approved"/>
    <s v="Trek Bicycles"/>
    <s v="Road"/>
    <s v="low"/>
    <s v="medium"/>
    <n v="980.37"/>
    <n v="234.43"/>
    <n v="38258"/>
  </r>
  <r>
    <n v="17970"/>
    <n v="0"/>
    <x v="2611"/>
    <x v="110"/>
    <b v="1"/>
    <s v="Approved"/>
    <s v="OHM Cycles"/>
    <s v="Standard"/>
    <s v="low"/>
    <s v="medium"/>
    <n v="71.16"/>
    <n v="56.93"/>
    <n v="42172"/>
  </r>
  <r>
    <n v="17971"/>
    <n v="2"/>
    <x v="1793"/>
    <x v="49"/>
    <b v="1"/>
    <s v="Approved"/>
    <s v="Solex"/>
    <s v="Standard"/>
    <s v="medium"/>
    <s v="medium"/>
    <n v="71.489999999999995"/>
    <n v="53.62"/>
    <n v="41245"/>
  </r>
  <r>
    <n v="17972"/>
    <n v="76"/>
    <x v="3418"/>
    <x v="343"/>
    <b v="0"/>
    <s v="Approved"/>
    <s v="WeareA2B"/>
    <s v="Road"/>
    <s v="low"/>
    <s v="small"/>
    <n v="1172.78"/>
    <n v="1043.77"/>
    <n v="37539"/>
  </r>
  <r>
    <n v="17973"/>
    <n v="47"/>
    <x v="2856"/>
    <x v="20"/>
    <b v="1"/>
    <s v="Approved"/>
    <s v="Trek Bicycles"/>
    <s v="Road"/>
    <s v="low"/>
    <s v="small"/>
    <n v="1720.7"/>
    <n v="1531.42"/>
    <n v="38991"/>
  </r>
  <r>
    <n v="17974"/>
    <n v="69"/>
    <x v="3021"/>
    <x v="40"/>
    <b v="0"/>
    <s v="Approved"/>
    <s v="Giant Bicycles"/>
    <s v="Road"/>
    <s v="medium"/>
    <s v="medium"/>
    <n v="792.9"/>
    <n v="594.67999999999995"/>
    <n v="33879"/>
  </r>
  <r>
    <n v="17975"/>
    <n v="0"/>
    <x v="3175"/>
    <x v="245"/>
    <b v="0"/>
    <s v="Approved"/>
    <s v="OHM Cycles"/>
    <s v="Standard"/>
    <s v="medium"/>
    <s v="medium"/>
    <n v="235.63"/>
    <n v="125.07"/>
    <n v="34079"/>
  </r>
  <r>
    <n v="17976"/>
    <n v="92"/>
    <x v="779"/>
    <x v="61"/>
    <b v="0"/>
    <s v="Approved"/>
    <s v="WeareA2B"/>
    <s v="Standard"/>
    <s v="medium"/>
    <s v="small"/>
    <n v="1415.01"/>
    <n v="1259.3599999999999"/>
    <n v="37626"/>
  </r>
  <r>
    <n v="17977"/>
    <n v="1"/>
    <x v="2012"/>
    <x v="319"/>
    <b v="1"/>
    <s v="Approved"/>
    <s v="Giant Bicycles"/>
    <s v="Standard"/>
    <s v="medium"/>
    <s v="medium"/>
    <n v="1403.5"/>
    <n v="954.82"/>
    <n v="35667"/>
  </r>
  <r>
    <n v="17978"/>
    <n v="34"/>
    <x v="3156"/>
    <x v="88"/>
    <b v="1"/>
    <s v="Approved"/>
    <s v="WeareA2B"/>
    <s v="Standard"/>
    <s v="medium"/>
    <s v="medium"/>
    <n v="1231.1500000000001"/>
    <n v="161.6"/>
    <n v="34170"/>
  </r>
  <r>
    <n v="17979"/>
    <n v="69"/>
    <x v="601"/>
    <x v="72"/>
    <b v="1"/>
    <s v="Approved"/>
    <s v="Giant Bicycles"/>
    <s v="Road"/>
    <s v="medium"/>
    <s v="medium"/>
    <n v="792.9"/>
    <n v="594.67999999999995"/>
    <n v="40553"/>
  </r>
  <r>
    <n v="17980"/>
    <n v="62"/>
    <x v="3473"/>
    <x v="300"/>
    <b v="0"/>
    <s v="Approved"/>
    <s v="Solex"/>
    <s v="Standard"/>
    <s v="medium"/>
    <s v="medium"/>
    <n v="478.16"/>
    <n v="298.72000000000003"/>
    <n v="33879"/>
  </r>
  <r>
    <n v="17981"/>
    <n v="69"/>
    <x v="3493"/>
    <x v="360"/>
    <b v="1"/>
    <s v="Approved"/>
    <s v="Giant Bicycles"/>
    <s v="Road"/>
    <s v="medium"/>
    <s v="medium"/>
    <n v="792.9"/>
    <n v="594.67999999999995"/>
    <n v="33879"/>
  </r>
  <r>
    <n v="17982"/>
    <n v="40"/>
    <x v="891"/>
    <x v="83"/>
    <b v="1"/>
    <s v="Approved"/>
    <s v="OHM Cycles"/>
    <s v="Standard"/>
    <s v="high"/>
    <s v="medium"/>
    <n v="1458.17"/>
    <n v="874.9"/>
    <n v="38750"/>
  </r>
  <r>
    <n v="17983"/>
    <n v="10"/>
    <x v="1152"/>
    <x v="66"/>
    <b v="1"/>
    <s v="Approved"/>
    <s v="WeareA2B"/>
    <s v="Touring"/>
    <s v="medium"/>
    <s v="medium"/>
    <n v="1466.68"/>
    <n v="363.25"/>
    <n v="37838"/>
  </r>
  <r>
    <n v="17984"/>
    <n v="0"/>
    <x v="2044"/>
    <x v="110"/>
    <b v="0"/>
    <s v="Approved"/>
    <s v="Giant Bicycles"/>
    <s v="Standard"/>
    <s v="medium"/>
    <s v="large"/>
    <n v="569.55999999999995"/>
    <n v="528.42999999999995"/>
    <n v="37874"/>
  </r>
  <r>
    <n v="17985"/>
    <n v="2"/>
    <x v="1177"/>
    <x v="57"/>
    <b v="1"/>
    <s v="Approved"/>
    <s v="Solex"/>
    <s v="Standard"/>
    <s v="medium"/>
    <s v="medium"/>
    <n v="71.489999999999995"/>
    <n v="53.62"/>
    <n v="33549"/>
  </r>
  <r>
    <n v="17986"/>
    <n v="2"/>
    <x v="3057"/>
    <x v="319"/>
    <b v="0"/>
    <s v="Approved"/>
    <s v="Solex"/>
    <s v="Standard"/>
    <s v="medium"/>
    <s v="medium"/>
    <n v="71.489999999999995"/>
    <n v="53.62"/>
    <n v="38258"/>
  </r>
  <r>
    <n v="17987"/>
    <n v="39"/>
    <x v="3459"/>
    <x v="120"/>
    <b v="0"/>
    <s v="Approved"/>
    <s v="Giant Bicycles"/>
    <s v="Standard"/>
    <s v="medium"/>
    <s v="large"/>
    <n v="1812.75"/>
    <n v="582.48"/>
    <n v="38750"/>
  </r>
  <r>
    <n v="17988"/>
    <n v="0"/>
    <x v="2391"/>
    <x v="172"/>
    <b v="0"/>
    <s v="Approved"/>
    <m/>
    <m/>
    <m/>
    <m/>
    <n v="1562.88"/>
    <m/>
    <m/>
  </r>
  <r>
    <n v="17989"/>
    <n v="80"/>
    <x v="1667"/>
    <x v="250"/>
    <b v="1"/>
    <s v="Approved"/>
    <s v="OHM Cycles"/>
    <s v="Touring"/>
    <s v="low"/>
    <s v="medium"/>
    <n v="1073.07"/>
    <n v="933.84"/>
    <n v="35667"/>
  </r>
  <r>
    <n v="17990"/>
    <n v="32"/>
    <x v="2931"/>
    <x v="202"/>
    <b v="0"/>
    <s v="Approved"/>
    <s v="Giant Bicycles"/>
    <s v="Standard"/>
    <s v="medium"/>
    <s v="medium"/>
    <n v="642.70000000000005"/>
    <n v="211.37"/>
    <n v="37337"/>
  </r>
  <r>
    <n v="17991"/>
    <n v="74"/>
    <x v="2330"/>
    <x v="235"/>
    <b v="0"/>
    <s v="Approved"/>
    <s v="WeareA2B"/>
    <s v="Standard"/>
    <s v="medium"/>
    <s v="medium"/>
    <n v="1228.07"/>
    <n v="400.91"/>
    <n v="36498"/>
  </r>
  <r>
    <n v="17992"/>
    <n v="25"/>
    <x v="2511"/>
    <x v="8"/>
    <b v="1"/>
    <s v="Approved"/>
    <s v="Giant Bicycles"/>
    <s v="Road"/>
    <s v="medium"/>
    <s v="medium"/>
    <n v="1538.99"/>
    <n v="829.65"/>
    <n v="42404"/>
  </r>
  <r>
    <n v="17993"/>
    <n v="95"/>
    <x v="2717"/>
    <x v="335"/>
    <b v="0"/>
    <s v="Approved"/>
    <s v="OHM Cycles"/>
    <s v="Touring"/>
    <s v="low"/>
    <s v="medium"/>
    <n v="1073.07"/>
    <n v="933.84"/>
    <n v="35667"/>
  </r>
  <r>
    <n v="17994"/>
    <n v="55"/>
    <x v="1297"/>
    <x v="330"/>
    <b v="1"/>
    <s v="Approved"/>
    <s v="Trek Bicycles"/>
    <s v="Road"/>
    <s v="medium"/>
    <s v="large"/>
    <n v="1894.19"/>
    <n v="598.76"/>
    <n v="37823"/>
  </r>
  <r>
    <n v="17995"/>
    <n v="58"/>
    <x v="2707"/>
    <x v="297"/>
    <b v="1"/>
    <s v="Approved"/>
    <s v="OHM Cycles"/>
    <s v="Road"/>
    <s v="medium"/>
    <s v="medium"/>
    <n v="1280.28"/>
    <n v="829.51"/>
    <n v="37220"/>
  </r>
  <r>
    <n v="17996"/>
    <n v="68"/>
    <x v="614"/>
    <x v="33"/>
    <b v="0"/>
    <s v="Approved"/>
    <s v="OHM Cycles"/>
    <s v="Standard"/>
    <s v="medium"/>
    <s v="medium"/>
    <n v="1636.9"/>
    <n v="44.71"/>
    <n v="34996"/>
  </r>
  <r>
    <n v="17997"/>
    <n v="9"/>
    <x v="2489"/>
    <x v="178"/>
    <b v="0"/>
    <s v="Approved"/>
    <s v="Norco Bicycles"/>
    <s v="Standard"/>
    <s v="medium"/>
    <s v="small"/>
    <n v="1216.1400000000001"/>
    <n v="1082.3599999999999"/>
    <n v="39031"/>
  </r>
  <r>
    <n v="17998"/>
    <n v="0"/>
    <x v="1567"/>
    <x v="337"/>
    <b v="0"/>
    <s v="Approved"/>
    <s v="Trek Bicycles"/>
    <s v="Standard"/>
    <s v="high"/>
    <s v="medium"/>
    <n v="495.72"/>
    <n v="297.43"/>
    <n v="42710"/>
  </r>
  <r>
    <n v="17999"/>
    <n v="14"/>
    <x v="941"/>
    <x v="73"/>
    <b v="1"/>
    <s v="Approved"/>
    <s v="Solex"/>
    <s v="Standard"/>
    <s v="high"/>
    <s v="large"/>
    <n v="1842.92"/>
    <n v="1105.75"/>
    <n v="42710"/>
  </r>
  <r>
    <n v="18000"/>
    <n v="86"/>
    <x v="648"/>
    <x v="355"/>
    <b v="0"/>
    <s v="Approved"/>
    <s v="Norco Bicycles"/>
    <s v="Road"/>
    <s v="high"/>
    <s v="large"/>
    <n v="774.53"/>
    <n v="464.72"/>
    <n v="37698"/>
  </r>
  <r>
    <n v="18001"/>
    <n v="35"/>
    <x v="2069"/>
    <x v="334"/>
    <b v="1"/>
    <s v="Approved"/>
    <s v="Trek Bicycles"/>
    <s v="Standard"/>
    <s v="low"/>
    <s v="medium"/>
    <n v="1057.51"/>
    <n v="154.4"/>
    <n v="36361"/>
  </r>
  <r>
    <n v="18002"/>
    <n v="29"/>
    <x v="882"/>
    <x v="215"/>
    <b v="1"/>
    <s v="Approved"/>
    <s v="Norco Bicycles"/>
    <s v="Road"/>
    <s v="medium"/>
    <s v="medium"/>
    <n v="543.39"/>
    <n v="407.54"/>
    <n v="42696"/>
  </r>
  <r>
    <n v="18003"/>
    <n v="64"/>
    <x v="3159"/>
    <x v="71"/>
    <b v="1"/>
    <s v="Approved"/>
    <s v="Giant Bicycles"/>
    <s v="Standard"/>
    <s v="high"/>
    <s v="small"/>
    <n v="1977.36"/>
    <n v="1759.85"/>
    <n v="40779"/>
  </r>
  <r>
    <n v="18004"/>
    <n v="15"/>
    <x v="2506"/>
    <x v="341"/>
    <b v="1"/>
    <s v="Approved"/>
    <s v="WeareA2B"/>
    <s v="Standard"/>
    <s v="medium"/>
    <s v="medium"/>
    <n v="1292.8399999999999"/>
    <n v="13.44"/>
    <n v="42295"/>
  </r>
  <r>
    <n v="18005"/>
    <n v="33"/>
    <x v="1144"/>
    <x v="188"/>
    <b v="0"/>
    <s v="Approved"/>
    <s v="Giant Bicycles"/>
    <s v="Standard"/>
    <s v="medium"/>
    <s v="small"/>
    <n v="1311.44"/>
    <n v="1167.18"/>
    <n v="33888"/>
  </r>
  <r>
    <n v="18006"/>
    <n v="84"/>
    <x v="1155"/>
    <x v="234"/>
    <b v="1"/>
    <s v="Approved"/>
    <s v="Trek Bicycles"/>
    <s v="Road"/>
    <s v="medium"/>
    <s v="medium"/>
    <n v="290.62"/>
    <n v="215.14"/>
    <n v="38339"/>
  </r>
  <r>
    <n v="18007"/>
    <n v="1"/>
    <x v="2333"/>
    <x v="303"/>
    <b v="1"/>
    <s v="Approved"/>
    <s v="Giant Bicycles"/>
    <s v="Standard"/>
    <s v="medium"/>
    <s v="medium"/>
    <n v="1403.5"/>
    <n v="954.82"/>
    <n v="40649"/>
  </r>
  <r>
    <n v="18008"/>
    <n v="81"/>
    <x v="1677"/>
    <x v="230"/>
    <b v="0"/>
    <s v="Approved"/>
    <s v="Norco Bicycles"/>
    <s v="Standard"/>
    <s v="medium"/>
    <s v="small"/>
    <n v="586.45000000000005"/>
    <n v="521.94000000000005"/>
    <n v="34079"/>
  </r>
  <r>
    <n v="18009"/>
    <n v="54"/>
    <x v="2653"/>
    <x v="33"/>
    <b v="1"/>
    <s v="Approved"/>
    <s v="WeareA2B"/>
    <s v="Standard"/>
    <s v="medium"/>
    <s v="medium"/>
    <n v="1292.8399999999999"/>
    <n v="13.44"/>
    <n v="39915"/>
  </r>
  <r>
    <n v="18010"/>
    <n v="80"/>
    <x v="574"/>
    <x v="54"/>
    <b v="1"/>
    <s v="Approved"/>
    <s v="Trek Bicycles"/>
    <s v="Standard"/>
    <s v="medium"/>
    <s v="large"/>
    <n v="1469.44"/>
    <n v="596.54999999999995"/>
    <n v="40487"/>
  </r>
  <r>
    <n v="18011"/>
    <n v="79"/>
    <x v="539"/>
    <x v="239"/>
    <m/>
    <s v="Cancelled"/>
    <s v="Norco Bicycles"/>
    <s v="Standard"/>
    <s v="medium"/>
    <s v="medium"/>
    <n v="1555.58"/>
    <n v="818.01"/>
    <n v="37873"/>
  </r>
  <r>
    <n v="18012"/>
    <n v="23"/>
    <x v="4"/>
    <x v="362"/>
    <b v="1"/>
    <s v="Approved"/>
    <s v="Norco Bicycles"/>
    <s v="Mountain"/>
    <s v="low"/>
    <s v="small"/>
    <n v="688.63"/>
    <n v="612.88"/>
    <n v="40670"/>
  </r>
  <r>
    <n v="18013"/>
    <n v="48"/>
    <x v="1149"/>
    <x v="68"/>
    <b v="1"/>
    <s v="Approved"/>
    <s v="WeareA2B"/>
    <s v="Standard"/>
    <s v="medium"/>
    <s v="medium"/>
    <n v="1762.96"/>
    <n v="950.52"/>
    <n v="42688"/>
  </r>
  <r>
    <n v="18014"/>
    <n v="15"/>
    <x v="1389"/>
    <x v="266"/>
    <b v="0"/>
    <s v="Approved"/>
    <s v="Norco Bicycles"/>
    <s v="Standard"/>
    <s v="low"/>
    <s v="medium"/>
    <n v="958.74"/>
    <n v="748.9"/>
    <n v="38693"/>
  </r>
  <r>
    <n v="18015"/>
    <n v="0"/>
    <x v="1936"/>
    <x v="3"/>
    <b v="0"/>
    <s v="Approved"/>
    <s v="WeareA2B"/>
    <s v="Standard"/>
    <s v="medium"/>
    <s v="medium"/>
    <n v="60.34"/>
    <n v="45.26"/>
    <n v="34165"/>
  </r>
  <r>
    <n v="18016"/>
    <n v="30"/>
    <x v="2609"/>
    <x v="356"/>
    <b v="0"/>
    <s v="Approved"/>
    <s v="Solex"/>
    <s v="Standard"/>
    <s v="high"/>
    <s v="medium"/>
    <n v="748.17"/>
    <n v="448.9"/>
    <n v="33552"/>
  </r>
  <r>
    <n v="18017"/>
    <n v="42"/>
    <x v="2978"/>
    <x v="16"/>
    <b v="1"/>
    <s v="Approved"/>
    <s v="OHM Cycles"/>
    <s v="Road"/>
    <s v="medium"/>
    <s v="small"/>
    <n v="1810"/>
    <n v="1610.9"/>
    <n v="38991"/>
  </r>
  <r>
    <n v="18018"/>
    <n v="0"/>
    <x v="257"/>
    <x v="311"/>
    <b v="0"/>
    <s v="Approved"/>
    <s v="Norco Bicycles"/>
    <s v="Road"/>
    <s v="medium"/>
    <s v="medium"/>
    <n v="543.39"/>
    <n v="407.54"/>
    <n v="42696"/>
  </r>
  <r>
    <n v="18019"/>
    <n v="77"/>
    <x v="1125"/>
    <x v="178"/>
    <b v="1"/>
    <s v="Approved"/>
    <s v="Norco Bicycles"/>
    <s v="Road"/>
    <s v="medium"/>
    <s v="large"/>
    <n v="1240.31"/>
    <n v="795.1"/>
    <n v="40553"/>
  </r>
  <r>
    <n v="18020"/>
    <n v="5"/>
    <x v="344"/>
    <x v="187"/>
    <b v="1"/>
    <s v="Approved"/>
    <s v="Giant Bicycles"/>
    <s v="Standard"/>
    <s v="high"/>
    <s v="medium"/>
    <n v="1129.1300000000001"/>
    <n v="677.48"/>
    <n v="38573"/>
  </r>
  <r>
    <n v="18021"/>
    <n v="41"/>
    <x v="2889"/>
    <x v="11"/>
    <b v="1"/>
    <s v="Approved"/>
    <s v="Norco Bicycles"/>
    <s v="Standard"/>
    <s v="low"/>
    <s v="medium"/>
    <n v="958.74"/>
    <n v="748.9"/>
    <n v="34586"/>
  </r>
  <r>
    <n v="18022"/>
    <n v="0"/>
    <x v="517"/>
    <x v="1"/>
    <b v="0"/>
    <s v="Approved"/>
    <m/>
    <m/>
    <m/>
    <m/>
    <n v="1150.5899999999999"/>
    <m/>
    <m/>
  </r>
  <r>
    <n v="18023"/>
    <n v="14"/>
    <x v="2459"/>
    <x v="121"/>
    <m/>
    <s v="Approved"/>
    <s v="Trek Bicycles"/>
    <s v="Standard"/>
    <s v="medium"/>
    <s v="small"/>
    <n v="1386.84"/>
    <n v="1234.29"/>
    <n v="37838"/>
  </r>
  <r>
    <n v="18024"/>
    <n v="0"/>
    <x v="2262"/>
    <x v="276"/>
    <b v="1"/>
    <s v="Approved"/>
    <s v="OHM Cycles"/>
    <s v="Standard"/>
    <s v="medium"/>
    <s v="medium"/>
    <n v="183.86"/>
    <n v="137.9"/>
    <n v="42172"/>
  </r>
  <r>
    <n v="18025"/>
    <n v="86"/>
    <x v="734"/>
    <x v="334"/>
    <b v="0"/>
    <s v="Approved"/>
    <s v="OHM Cycles"/>
    <s v="Standard"/>
    <s v="medium"/>
    <s v="medium"/>
    <n v="235.63"/>
    <n v="125.07"/>
    <n v="36833"/>
  </r>
  <r>
    <n v="18026"/>
    <n v="23"/>
    <x v="3170"/>
    <x v="102"/>
    <b v="0"/>
    <s v="Approved"/>
    <s v="Norco Bicycles"/>
    <s v="Standard"/>
    <s v="medium"/>
    <s v="medium"/>
    <n v="1198.46"/>
    <n v="381.1"/>
    <n v="36145"/>
  </r>
  <r>
    <n v="18027"/>
    <n v="35"/>
    <x v="2684"/>
    <x v="119"/>
    <b v="0"/>
    <s v="Approved"/>
    <s v="Trek Bicycles"/>
    <s v="Standard"/>
    <s v="low"/>
    <s v="medium"/>
    <n v="1057.51"/>
    <n v="154.4"/>
    <n v="39526"/>
  </r>
  <r>
    <n v="18028"/>
    <n v="0"/>
    <x v="543"/>
    <x v="343"/>
    <b v="0"/>
    <s v="Approved"/>
    <s v="Solex"/>
    <s v="Road"/>
    <s v="medium"/>
    <s v="medium"/>
    <n v="416.98"/>
    <n v="312.74"/>
    <n v="39526"/>
  </r>
  <r>
    <n v="18029"/>
    <n v="45"/>
    <x v="1660"/>
    <x v="337"/>
    <b v="0"/>
    <s v="Approved"/>
    <s v="Solex"/>
    <s v="Standard"/>
    <s v="medium"/>
    <s v="medium"/>
    <n v="441.49"/>
    <n v="84.99"/>
    <n v="37668"/>
  </r>
  <r>
    <n v="18030"/>
    <n v="3"/>
    <x v="3026"/>
    <x v="14"/>
    <b v="0"/>
    <s v="Approved"/>
    <s v="Trek Bicycles"/>
    <s v="Standard"/>
    <s v="medium"/>
    <s v="large"/>
    <n v="2091.4699999999998"/>
    <n v="388.92"/>
    <n v="37499"/>
  </r>
  <r>
    <n v="18031"/>
    <n v="18"/>
    <x v="2342"/>
    <x v="348"/>
    <b v="0"/>
    <s v="Approved"/>
    <s v="Solex"/>
    <s v="Standard"/>
    <s v="medium"/>
    <s v="medium"/>
    <n v="575.27"/>
    <n v="431.45"/>
    <n v="41345"/>
  </r>
  <r>
    <n v="18032"/>
    <n v="64"/>
    <x v="704"/>
    <x v="298"/>
    <b v="0"/>
    <s v="Approved"/>
    <s v="Trek Bicycles"/>
    <s v="Standard"/>
    <s v="medium"/>
    <s v="large"/>
    <n v="1469.44"/>
    <n v="596.54999999999995"/>
    <n v="41047"/>
  </r>
  <r>
    <n v="18033"/>
    <n v="3"/>
    <x v="3093"/>
    <x v="329"/>
    <b v="0"/>
    <s v="Approved"/>
    <s v="Trek Bicycles"/>
    <s v="Standard"/>
    <s v="medium"/>
    <s v="large"/>
    <n v="2091.4699999999998"/>
    <n v="388.92"/>
    <n v="38573"/>
  </r>
  <r>
    <n v="18034"/>
    <n v="60"/>
    <x v="2084"/>
    <x v="172"/>
    <b v="0"/>
    <s v="Approved"/>
    <s v="Giant Bicycles"/>
    <s v="Standard"/>
    <s v="high"/>
    <s v="small"/>
    <n v="1977.36"/>
    <n v="1759.85"/>
    <n v="40487"/>
  </r>
  <r>
    <n v="18035"/>
    <n v="0"/>
    <x v="2525"/>
    <x v="121"/>
    <b v="1"/>
    <s v="Approved"/>
    <s v="Norco Bicycles"/>
    <s v="Road"/>
    <s v="medium"/>
    <s v="medium"/>
    <n v="544.04999999999995"/>
    <n v="376.84"/>
    <n v="38647"/>
  </r>
  <r>
    <n v="18036"/>
    <n v="3"/>
    <x v="90"/>
    <x v="74"/>
    <b v="1"/>
    <s v="Approved"/>
    <s v="Trek Bicycles"/>
    <s v="Standard"/>
    <s v="medium"/>
    <s v="large"/>
    <n v="2091.4699999999998"/>
    <n v="388.92"/>
    <n v="35560"/>
  </r>
  <r>
    <n v="18037"/>
    <n v="96"/>
    <x v="3326"/>
    <x v="176"/>
    <b v="0"/>
    <s v="Approved"/>
    <s v="WeareA2B"/>
    <s v="Road"/>
    <s v="low"/>
    <s v="small"/>
    <n v="1172.78"/>
    <n v="1043.77"/>
    <n v="35560"/>
  </r>
  <r>
    <n v="18038"/>
    <n v="34"/>
    <x v="1105"/>
    <x v="226"/>
    <b v="0"/>
    <s v="Approved"/>
    <s v="WeareA2B"/>
    <s v="Standard"/>
    <s v="medium"/>
    <s v="medium"/>
    <n v="1231.1500000000001"/>
    <n v="161.6"/>
    <n v="38216"/>
  </r>
  <r>
    <n v="18039"/>
    <n v="17"/>
    <x v="2671"/>
    <x v="213"/>
    <b v="1"/>
    <s v="Approved"/>
    <s v="Solex"/>
    <s v="Standard"/>
    <s v="high"/>
    <s v="medium"/>
    <n v="1024.6600000000001"/>
    <n v="614.79999999999995"/>
    <n v="42404"/>
  </r>
  <r>
    <n v="18040"/>
    <n v="59"/>
    <x v="1340"/>
    <x v="338"/>
    <b v="0"/>
    <s v="Approved"/>
    <s v="Solex"/>
    <s v="Standard"/>
    <s v="medium"/>
    <s v="large"/>
    <n v="1061.56"/>
    <n v="733.58"/>
    <n v="34170"/>
  </r>
  <r>
    <n v="18041"/>
    <n v="27"/>
    <x v="606"/>
    <x v="75"/>
    <b v="1"/>
    <s v="Approved"/>
    <s v="Trek Bicycles"/>
    <s v="Standard"/>
    <s v="medium"/>
    <s v="medium"/>
    <n v="499.53"/>
    <n v="388.72"/>
    <n v="36334"/>
  </r>
  <r>
    <n v="18042"/>
    <n v="25"/>
    <x v="1409"/>
    <x v="96"/>
    <b v="0"/>
    <s v="Approved"/>
    <s v="Giant Bicycles"/>
    <s v="Road"/>
    <s v="medium"/>
    <s v="medium"/>
    <n v="1538.99"/>
    <n v="829.65"/>
    <n v="33888"/>
  </r>
  <r>
    <n v="18043"/>
    <n v="68"/>
    <x v="2201"/>
    <x v="321"/>
    <m/>
    <s v="Approved"/>
    <s v="OHM Cycles"/>
    <s v="Standard"/>
    <s v="medium"/>
    <s v="medium"/>
    <n v="1636.9"/>
    <n v="44.71"/>
    <n v="38859"/>
  </r>
  <r>
    <n v="18044"/>
    <n v="0"/>
    <x v="2953"/>
    <x v="315"/>
    <b v="1"/>
    <s v="Approved"/>
    <s v="Trek Bicycles"/>
    <s v="Standard"/>
    <s v="high"/>
    <s v="medium"/>
    <n v="495.72"/>
    <n v="297.43"/>
    <n v="42105"/>
  </r>
  <r>
    <n v="18045"/>
    <n v="32"/>
    <x v="3376"/>
    <x v="328"/>
    <b v="1"/>
    <s v="Approved"/>
    <s v="Giant Bicycles"/>
    <s v="Standard"/>
    <s v="medium"/>
    <s v="medium"/>
    <n v="642.70000000000005"/>
    <n v="211.37"/>
    <n v="36361"/>
  </r>
  <r>
    <n v="18046"/>
    <n v="60"/>
    <x v="1640"/>
    <x v="5"/>
    <b v="1"/>
    <s v="Approved"/>
    <s v="Giant Bicycles"/>
    <s v="Standard"/>
    <s v="high"/>
    <s v="small"/>
    <n v="1977.36"/>
    <n v="1759.85"/>
    <n v="41848"/>
  </r>
  <r>
    <n v="18047"/>
    <n v="98"/>
    <x v="1512"/>
    <x v="149"/>
    <b v="1"/>
    <s v="Approved"/>
    <s v="OHM Cycles"/>
    <s v="Standard"/>
    <s v="medium"/>
    <s v="medium"/>
    <n v="795.34"/>
    <n v="101.58"/>
    <n v="35470"/>
  </r>
  <r>
    <n v="18048"/>
    <n v="3"/>
    <x v="3482"/>
    <x v="160"/>
    <b v="0"/>
    <s v="Approved"/>
    <s v="Trek Bicycles"/>
    <s v="Standard"/>
    <s v="medium"/>
    <s v="large"/>
    <n v="2091.4699999999998"/>
    <n v="388.92"/>
    <n v="41167"/>
  </r>
  <r>
    <n v="18049"/>
    <n v="39"/>
    <x v="354"/>
    <x v="9"/>
    <b v="1"/>
    <s v="Approved"/>
    <s v="Giant Bicycles"/>
    <s v="Standard"/>
    <s v="medium"/>
    <s v="large"/>
    <n v="1812.75"/>
    <n v="582.48"/>
    <n v="40336"/>
  </r>
  <r>
    <n v="18050"/>
    <n v="39"/>
    <x v="1860"/>
    <x v="285"/>
    <b v="1"/>
    <s v="Approved"/>
    <s v="Giant Bicycles"/>
    <s v="Standard"/>
    <s v="medium"/>
    <s v="large"/>
    <n v="1812.75"/>
    <n v="582.48"/>
    <n v="40336"/>
  </r>
  <r>
    <n v="18051"/>
    <n v="1"/>
    <x v="1188"/>
    <x v="37"/>
    <b v="0"/>
    <s v="Approved"/>
    <s v="Giant Bicycles"/>
    <s v="Standard"/>
    <s v="medium"/>
    <s v="medium"/>
    <n v="1403.5"/>
    <n v="954.82"/>
    <n v="42688"/>
  </r>
  <r>
    <n v="18052"/>
    <n v="0"/>
    <x v="1138"/>
    <x v="151"/>
    <b v="1"/>
    <s v="Approved"/>
    <m/>
    <m/>
    <m/>
    <m/>
    <n v="356.05"/>
    <m/>
    <m/>
  </r>
  <r>
    <n v="18053"/>
    <n v="53"/>
    <x v="3358"/>
    <x v="66"/>
    <b v="0"/>
    <s v="Approved"/>
    <s v="OHM Cycles"/>
    <s v="Standard"/>
    <s v="medium"/>
    <s v="medium"/>
    <n v="795.34"/>
    <n v="101.58"/>
    <n v="33259"/>
  </r>
  <r>
    <n v="18054"/>
    <n v="61"/>
    <x v="1051"/>
    <x v="302"/>
    <b v="1"/>
    <s v="Approved"/>
    <s v="OHM Cycles"/>
    <s v="Standard"/>
    <s v="low"/>
    <s v="medium"/>
    <n v="71.16"/>
    <n v="56.93"/>
    <n v="42172"/>
  </r>
  <r>
    <n v="18055"/>
    <n v="88"/>
    <x v="2696"/>
    <x v="301"/>
    <b v="0"/>
    <s v="Approved"/>
    <s v="Norco Bicycles"/>
    <s v="Standard"/>
    <s v="medium"/>
    <s v="medium"/>
    <n v="1198.46"/>
    <n v="381.1"/>
    <n v="36145"/>
  </r>
  <r>
    <n v="18056"/>
    <n v="1"/>
    <x v="2512"/>
    <x v="222"/>
    <b v="0"/>
    <s v="Approved"/>
    <s v="Giant Bicycles"/>
    <s v="Touring"/>
    <s v="medium"/>
    <s v="large"/>
    <n v="1873.97"/>
    <n v="863.95"/>
    <n v="41533"/>
  </r>
  <r>
    <n v="18057"/>
    <n v="90"/>
    <x v="3040"/>
    <x v="72"/>
    <b v="1"/>
    <s v="Approved"/>
    <s v="Norco Bicycles"/>
    <s v="Standard"/>
    <s v="low"/>
    <s v="medium"/>
    <n v="363.01"/>
    <n v="290.41000000000003"/>
    <n v="38482"/>
  </r>
  <r>
    <n v="18058"/>
    <n v="37"/>
    <x v="2834"/>
    <x v="293"/>
    <b v="1"/>
    <s v="Approved"/>
    <s v="OHM Cycles"/>
    <s v="Standard"/>
    <s v="low"/>
    <s v="medium"/>
    <n v="1793.43"/>
    <n v="248.82"/>
    <n v="36361"/>
  </r>
  <r>
    <n v="18059"/>
    <n v="21"/>
    <x v="3182"/>
    <x v="115"/>
    <b v="1"/>
    <s v="Approved"/>
    <s v="WeareA2B"/>
    <s v="Touring"/>
    <s v="medium"/>
    <s v="medium"/>
    <n v="1466.68"/>
    <n v="363.25"/>
    <n v="41701"/>
  </r>
  <r>
    <n v="18060"/>
    <n v="41"/>
    <x v="1700"/>
    <x v="307"/>
    <b v="0"/>
    <s v="Approved"/>
    <s v="Solex"/>
    <s v="Road"/>
    <s v="medium"/>
    <s v="medium"/>
    <n v="416.98"/>
    <n v="312.74"/>
    <n v="36498"/>
  </r>
  <r>
    <n v="18061"/>
    <n v="85"/>
    <x v="461"/>
    <x v="112"/>
    <b v="1"/>
    <s v="Approved"/>
    <s v="WeareA2B"/>
    <s v="Standard"/>
    <s v="medium"/>
    <s v="medium"/>
    <n v="752.64"/>
    <n v="205.36"/>
    <n v="42218"/>
  </r>
  <r>
    <n v="18062"/>
    <n v="98"/>
    <x v="2712"/>
    <x v="84"/>
    <b v="1"/>
    <s v="Approved"/>
    <s v="Trek Bicycles"/>
    <s v="Standard"/>
    <s v="high"/>
    <s v="medium"/>
    <n v="358.39"/>
    <n v="215.03"/>
    <n v="38002"/>
  </r>
  <r>
    <n v="18063"/>
    <n v="93"/>
    <x v="47"/>
    <x v="283"/>
    <b v="0"/>
    <s v="Approved"/>
    <s v="WeareA2B"/>
    <s v="Standard"/>
    <s v="medium"/>
    <s v="medium"/>
    <n v="1065.03"/>
    <n v="230.09"/>
    <n v="36833"/>
  </r>
  <r>
    <n v="18064"/>
    <n v="78"/>
    <x v="884"/>
    <x v="252"/>
    <b v="0"/>
    <s v="Approved"/>
    <s v="Giant Bicycles"/>
    <s v="Standard"/>
    <s v="medium"/>
    <s v="large"/>
    <n v="1765.3"/>
    <n v="709.48"/>
    <n v="38193"/>
  </r>
  <r>
    <n v="18065"/>
    <n v="1"/>
    <x v="27"/>
    <x v="58"/>
    <b v="0"/>
    <s v="Approved"/>
    <s v="Giant Bicycles"/>
    <s v="Touring"/>
    <s v="medium"/>
    <s v="large"/>
    <n v="1873.97"/>
    <n v="863.95"/>
    <n v="35455"/>
  </r>
  <r>
    <n v="18066"/>
    <n v="1"/>
    <x v="1889"/>
    <x v="212"/>
    <b v="0"/>
    <s v="Approved"/>
    <s v="Giant Bicycles"/>
    <s v="Standard"/>
    <s v="medium"/>
    <s v="medium"/>
    <n v="1403.5"/>
    <n v="954.82"/>
    <n v="42688"/>
  </r>
  <r>
    <n v="18067"/>
    <n v="10"/>
    <x v="3429"/>
    <x v="260"/>
    <b v="1"/>
    <s v="Approved"/>
    <s v="Solex"/>
    <s v="Standard"/>
    <s v="medium"/>
    <s v="medium"/>
    <n v="1945.43"/>
    <n v="333.18"/>
    <n v="37499"/>
  </r>
  <r>
    <n v="18068"/>
    <n v="0"/>
    <x v="1047"/>
    <x v="304"/>
    <b v="1"/>
    <s v="Approved"/>
    <s v="Giant Bicycles"/>
    <s v="Standard"/>
    <s v="medium"/>
    <s v="medium"/>
    <n v="230.91"/>
    <n v="173.18"/>
    <n v="40618"/>
  </r>
  <r>
    <n v="18069"/>
    <n v="26"/>
    <x v="100"/>
    <x v="265"/>
    <m/>
    <s v="Approved"/>
    <s v="WeareA2B"/>
    <s v="Standard"/>
    <s v="medium"/>
    <s v="medium"/>
    <n v="1992.93"/>
    <n v="762.63"/>
    <n v="34115"/>
  </r>
  <r>
    <n v="18070"/>
    <n v="97"/>
    <x v="1047"/>
    <x v="49"/>
    <b v="0"/>
    <s v="Approved"/>
    <s v="OHM Cycles"/>
    <s v="Road"/>
    <s v="medium"/>
    <s v="medium"/>
    <n v="742.54"/>
    <n v="667.4"/>
    <n v="35378"/>
  </r>
  <r>
    <n v="18071"/>
    <n v="25"/>
    <x v="1365"/>
    <x v="299"/>
    <b v="0"/>
    <s v="Approved"/>
    <s v="Giant Bicycles"/>
    <s v="Road"/>
    <s v="medium"/>
    <s v="medium"/>
    <n v="1538.99"/>
    <n v="829.65"/>
    <n v="42404"/>
  </r>
  <r>
    <n v="18072"/>
    <n v="17"/>
    <x v="3435"/>
    <x v="101"/>
    <b v="1"/>
    <s v="Approved"/>
    <s v="Solex"/>
    <s v="Standard"/>
    <s v="high"/>
    <s v="medium"/>
    <n v="1024.6600000000001"/>
    <n v="614.79999999999995"/>
    <n v="35378"/>
  </r>
  <r>
    <n v="18073"/>
    <n v="41"/>
    <x v="2187"/>
    <x v="175"/>
    <b v="1"/>
    <s v="Approved"/>
    <s v="Solex"/>
    <s v="Road"/>
    <s v="medium"/>
    <s v="medium"/>
    <n v="416.98"/>
    <n v="312.74"/>
    <n v="35560"/>
  </r>
  <r>
    <n v="18074"/>
    <n v="45"/>
    <x v="2885"/>
    <x v="46"/>
    <b v="1"/>
    <s v="Approved"/>
    <s v="Trek Bicycles"/>
    <s v="Road"/>
    <s v="low"/>
    <s v="medium"/>
    <n v="980.37"/>
    <n v="234.43"/>
    <n v="40649"/>
  </r>
  <r>
    <n v="18075"/>
    <n v="54"/>
    <x v="3146"/>
    <x v="266"/>
    <b v="1"/>
    <s v="Approved"/>
    <s v="WeareA2B"/>
    <s v="Standard"/>
    <s v="medium"/>
    <s v="medium"/>
    <n v="1292.8399999999999"/>
    <n v="13.44"/>
    <n v="39915"/>
  </r>
  <r>
    <n v="18076"/>
    <n v="38"/>
    <x v="1833"/>
    <x v="336"/>
    <b v="0"/>
    <s v="Approved"/>
    <s v="Solex"/>
    <s v="Standard"/>
    <s v="medium"/>
    <s v="medium"/>
    <n v="1577.53"/>
    <n v="826.51"/>
    <n v="40618"/>
  </r>
  <r>
    <n v="18077"/>
    <n v="50"/>
    <x v="2944"/>
    <x v="33"/>
    <b v="0"/>
    <s v="Approved"/>
    <s v="WeareA2B"/>
    <s v="Standard"/>
    <s v="medium"/>
    <s v="small"/>
    <n v="175.89"/>
    <n v="131.91999999999999"/>
    <n v="39915"/>
  </r>
  <r>
    <n v="18078"/>
    <n v="22"/>
    <x v="2874"/>
    <x v="71"/>
    <b v="1"/>
    <s v="Approved"/>
    <s v="WeareA2B"/>
    <s v="Standard"/>
    <s v="medium"/>
    <s v="medium"/>
    <n v="60.34"/>
    <n v="45.26"/>
    <n v="34165"/>
  </r>
  <r>
    <n v="18079"/>
    <n v="42"/>
    <x v="1337"/>
    <x v="154"/>
    <b v="0"/>
    <s v="Approved"/>
    <s v="OHM Cycles"/>
    <s v="Road"/>
    <s v="medium"/>
    <s v="small"/>
    <n v="1810"/>
    <n v="1610.9"/>
    <n v="39526"/>
  </r>
  <r>
    <n v="18080"/>
    <n v="10"/>
    <x v="1510"/>
    <x v="145"/>
    <b v="1"/>
    <s v="Approved"/>
    <s v="WeareA2B"/>
    <s v="Touring"/>
    <s v="medium"/>
    <s v="medium"/>
    <n v="1466.68"/>
    <n v="363.25"/>
    <n v="34556"/>
  </r>
  <r>
    <n v="18081"/>
    <n v="25"/>
    <x v="1404"/>
    <x v="31"/>
    <b v="1"/>
    <s v="Approved"/>
    <s v="Giant Bicycles"/>
    <s v="Road"/>
    <s v="medium"/>
    <s v="medium"/>
    <n v="1538.99"/>
    <n v="829.65"/>
    <n v="42404"/>
  </r>
  <r>
    <n v="18082"/>
    <n v="49"/>
    <x v="1023"/>
    <x v="237"/>
    <b v="0"/>
    <s v="Approved"/>
    <s v="Trek Bicycles"/>
    <s v="Road"/>
    <s v="medium"/>
    <s v="medium"/>
    <n v="533.51"/>
    <n v="400.13"/>
    <n v="41064"/>
  </r>
  <r>
    <n v="18083"/>
    <n v="39"/>
    <x v="629"/>
    <x v="82"/>
    <b v="0"/>
    <s v="Approved"/>
    <s v="Giant Bicycles"/>
    <s v="Standard"/>
    <s v="medium"/>
    <s v="large"/>
    <n v="1812.75"/>
    <n v="582.48"/>
    <n v="38991"/>
  </r>
  <r>
    <n v="18084"/>
    <n v="49"/>
    <x v="1583"/>
    <x v="347"/>
    <b v="1"/>
    <s v="Approved"/>
    <s v="Trek Bicycles"/>
    <s v="Road"/>
    <s v="medium"/>
    <s v="medium"/>
    <n v="533.51"/>
    <n v="400.13"/>
    <n v="41064"/>
  </r>
  <r>
    <n v="18085"/>
    <n v="59"/>
    <x v="2011"/>
    <x v="202"/>
    <b v="0"/>
    <s v="Approved"/>
    <s v="WeareA2B"/>
    <s v="Standard"/>
    <s v="medium"/>
    <s v="small"/>
    <n v="1415.01"/>
    <n v="1259.3599999999999"/>
    <n v="34556"/>
  </r>
  <r>
    <n v="18086"/>
    <n v="48"/>
    <x v="914"/>
    <x v="211"/>
    <m/>
    <s v="Approved"/>
    <s v="WeareA2B"/>
    <s v="Standard"/>
    <s v="medium"/>
    <s v="medium"/>
    <n v="1762.96"/>
    <n v="950.52"/>
    <n v="41064"/>
  </r>
  <r>
    <n v="18087"/>
    <n v="0"/>
    <x v="1218"/>
    <x v="234"/>
    <b v="1"/>
    <s v="Approved"/>
    <s v="Solex"/>
    <s v="Standard"/>
    <s v="medium"/>
    <s v="medium"/>
    <n v="100.35"/>
    <n v="75.260000000000005"/>
    <n v="37539"/>
  </r>
  <r>
    <n v="18088"/>
    <n v="74"/>
    <x v="1700"/>
    <x v="291"/>
    <b v="1"/>
    <s v="Approved"/>
    <s v="WeareA2B"/>
    <s v="Standard"/>
    <s v="medium"/>
    <s v="medium"/>
    <n v="1228.07"/>
    <n v="400.91"/>
    <n v="37873"/>
  </r>
  <r>
    <n v="18089"/>
    <n v="49"/>
    <x v="2832"/>
    <x v="247"/>
    <b v="0"/>
    <s v="Approved"/>
    <s v="Trek Bicycles"/>
    <s v="Road"/>
    <s v="medium"/>
    <s v="medium"/>
    <n v="533.51"/>
    <n v="400.13"/>
    <n v="37823"/>
  </r>
  <r>
    <n v="18090"/>
    <n v="92"/>
    <x v="965"/>
    <x v="81"/>
    <b v="1"/>
    <s v="Approved"/>
    <s v="WeareA2B"/>
    <s v="Touring"/>
    <s v="medium"/>
    <s v="large"/>
    <n v="1890.39"/>
    <n v="260.14"/>
    <n v="33259"/>
  </r>
  <r>
    <n v="18091"/>
    <n v="80"/>
    <x v="2363"/>
    <x v="241"/>
    <b v="0"/>
    <s v="Approved"/>
    <s v="OHM Cycles"/>
    <s v="Touring"/>
    <s v="low"/>
    <s v="medium"/>
    <n v="1073.07"/>
    <n v="933.84"/>
    <n v="35455"/>
  </r>
  <r>
    <n v="18092"/>
    <n v="32"/>
    <x v="2270"/>
    <x v="229"/>
    <b v="1"/>
    <s v="Approved"/>
    <s v="Giant Bicycles"/>
    <s v="Standard"/>
    <s v="medium"/>
    <s v="medium"/>
    <n v="642.70000000000005"/>
    <n v="211.37"/>
    <n v="38750"/>
  </r>
  <r>
    <n v="18093"/>
    <n v="31"/>
    <x v="1311"/>
    <x v="166"/>
    <b v="1"/>
    <s v="Approved"/>
    <s v="Giant Bicycles"/>
    <s v="Standard"/>
    <s v="medium"/>
    <s v="medium"/>
    <n v="230.91"/>
    <n v="173.18"/>
    <n v="39031"/>
  </r>
  <r>
    <n v="18094"/>
    <n v="87"/>
    <x v="885"/>
    <x v="137"/>
    <b v="0"/>
    <s v="Approved"/>
    <s v="Giant Bicycles"/>
    <s v="Standard"/>
    <s v="high"/>
    <s v="medium"/>
    <n v="1179"/>
    <n v="707.4"/>
    <n v="35667"/>
  </r>
  <r>
    <n v="18095"/>
    <n v="88"/>
    <x v="1502"/>
    <x v="143"/>
    <b v="0"/>
    <s v="Approved"/>
    <s v="Norco Bicycles"/>
    <s v="Standard"/>
    <s v="high"/>
    <s v="small"/>
    <n v="1661.92"/>
    <n v="1479.11"/>
    <n v="40303"/>
  </r>
  <r>
    <n v="18096"/>
    <n v="33"/>
    <x v="2315"/>
    <x v="178"/>
    <b v="1"/>
    <s v="Approved"/>
    <s v="Giant Bicycles"/>
    <s v="Standard"/>
    <s v="medium"/>
    <s v="small"/>
    <n v="1311.44"/>
    <n v="1167.18"/>
    <n v="40336"/>
  </r>
  <r>
    <n v="18097"/>
    <n v="92"/>
    <x v="1444"/>
    <x v="319"/>
    <b v="0"/>
    <s v="Approved"/>
    <s v="WeareA2B"/>
    <s v="Touring"/>
    <s v="medium"/>
    <s v="large"/>
    <n v="1890.39"/>
    <n v="260.14"/>
    <n v="42145"/>
  </r>
  <r>
    <n v="18098"/>
    <n v="85"/>
    <x v="3268"/>
    <x v="203"/>
    <b v="0"/>
    <s v="Approved"/>
    <s v="WeareA2B"/>
    <s v="Standard"/>
    <s v="medium"/>
    <s v="medium"/>
    <n v="1228.07"/>
    <n v="400.91"/>
    <n v="38859"/>
  </r>
  <r>
    <n v="18099"/>
    <n v="45"/>
    <x v="1505"/>
    <x v="339"/>
    <b v="0"/>
    <s v="Approved"/>
    <s v="Solex"/>
    <s v="Standard"/>
    <s v="medium"/>
    <s v="medium"/>
    <n v="441.49"/>
    <n v="84.99"/>
    <n v="41009"/>
  </r>
  <r>
    <n v="18100"/>
    <n v="23"/>
    <x v="1788"/>
    <x v="257"/>
    <b v="0"/>
    <s v="Approved"/>
    <s v="Norco Bicycles"/>
    <s v="Mountain"/>
    <s v="low"/>
    <s v="small"/>
    <n v="688.63"/>
    <n v="612.88"/>
    <n v="39031"/>
  </r>
  <r>
    <n v="18101"/>
    <n v="77"/>
    <x v="273"/>
    <x v="154"/>
    <b v="1"/>
    <s v="Approved"/>
    <s v="Norco Bicycles"/>
    <s v="Road"/>
    <s v="medium"/>
    <s v="large"/>
    <n v="1240.31"/>
    <n v="795.1"/>
    <n v="40553"/>
  </r>
  <r>
    <n v="18102"/>
    <n v="21"/>
    <x v="3477"/>
    <x v="231"/>
    <b v="1"/>
    <s v="Approved"/>
    <s v="Solex"/>
    <s v="Standard"/>
    <s v="medium"/>
    <s v="large"/>
    <n v="1071.23"/>
    <n v="380.74"/>
    <n v="35160"/>
  </r>
  <r>
    <n v="18103"/>
    <n v="69"/>
    <x v="1237"/>
    <x v="176"/>
    <b v="1"/>
    <s v="Approved"/>
    <s v="Giant Bicycles"/>
    <s v="Road"/>
    <s v="medium"/>
    <s v="medium"/>
    <n v="792.9"/>
    <n v="594.67999999999995"/>
    <n v="33879"/>
  </r>
  <r>
    <n v="18104"/>
    <n v="16"/>
    <x v="3439"/>
    <x v="298"/>
    <b v="1"/>
    <s v="Approved"/>
    <s v="Norco Bicycles"/>
    <s v="Standard"/>
    <s v="high"/>
    <s v="small"/>
    <n v="1661.92"/>
    <n v="1479.11"/>
    <n v="40618"/>
  </r>
  <r>
    <n v="18105"/>
    <n v="31"/>
    <x v="3302"/>
    <x v="363"/>
    <b v="0"/>
    <s v="Approved"/>
    <s v="Giant Bicycles"/>
    <s v="Standard"/>
    <s v="medium"/>
    <s v="medium"/>
    <n v="230.91"/>
    <n v="173.18"/>
    <n v="36361"/>
  </r>
  <r>
    <n v="18106"/>
    <n v="41"/>
    <x v="1922"/>
    <x v="3"/>
    <b v="0"/>
    <s v="Approved"/>
    <s v="Solex"/>
    <s v="Road"/>
    <s v="medium"/>
    <s v="medium"/>
    <n v="416.98"/>
    <n v="312.74"/>
    <n v="35560"/>
  </r>
  <r>
    <n v="18107"/>
    <n v="76"/>
    <x v="1732"/>
    <x v="68"/>
    <b v="0"/>
    <s v="Approved"/>
    <s v="WeareA2B"/>
    <s v="Standard"/>
    <s v="low"/>
    <s v="medium"/>
    <n v="642.30999999999995"/>
    <n v="513.85"/>
    <n v="38339"/>
  </r>
  <r>
    <n v="18108"/>
    <n v="0"/>
    <x v="3471"/>
    <x v="241"/>
    <b v="0"/>
    <s v="Approved"/>
    <s v="Trek Bicycles"/>
    <s v="Standard"/>
    <s v="medium"/>
    <s v="medium"/>
    <n v="499.53"/>
    <n v="388.72"/>
    <n v="36334"/>
  </r>
  <r>
    <n v="18109"/>
    <n v="4"/>
    <x v="493"/>
    <x v="251"/>
    <b v="0"/>
    <s v="Approved"/>
    <s v="Giant Bicycles"/>
    <s v="Standard"/>
    <s v="high"/>
    <s v="medium"/>
    <n v="1129.1300000000001"/>
    <n v="677.48"/>
    <n v="40784"/>
  </r>
  <r>
    <n v="18110"/>
    <n v="27"/>
    <x v="2063"/>
    <x v="354"/>
    <b v="1"/>
    <s v="Approved"/>
    <s v="Trek Bicycles"/>
    <s v="Standard"/>
    <s v="low"/>
    <s v="medium"/>
    <n v="1057.51"/>
    <n v="154.4"/>
    <n v="38750"/>
  </r>
  <r>
    <n v="18111"/>
    <n v="77"/>
    <x v="465"/>
    <x v="341"/>
    <b v="1"/>
    <s v="Approved"/>
    <s v="WeareA2B"/>
    <s v="Standard"/>
    <s v="medium"/>
    <s v="medium"/>
    <n v="1769.64"/>
    <n v="108.76"/>
    <n v="37668"/>
  </r>
  <r>
    <n v="18112"/>
    <n v="60"/>
    <x v="611"/>
    <x v="50"/>
    <b v="0"/>
    <s v="Approved"/>
    <s v="Giant Bicycles"/>
    <s v="Standard"/>
    <s v="high"/>
    <s v="small"/>
    <n v="1977.36"/>
    <n v="1759.85"/>
    <n v="42172"/>
  </r>
  <r>
    <n v="18113"/>
    <n v="45"/>
    <x v="1764"/>
    <x v="87"/>
    <b v="0"/>
    <s v="Approved"/>
    <s v="Solex"/>
    <s v="Standard"/>
    <s v="medium"/>
    <s v="medium"/>
    <n v="441.49"/>
    <n v="84.99"/>
    <n v="34071"/>
  </r>
  <r>
    <n v="18114"/>
    <n v="95"/>
    <x v="442"/>
    <x v="363"/>
    <b v="0"/>
    <s v="Approved"/>
    <s v="Giant Bicycles"/>
    <s v="Standard"/>
    <s v="medium"/>
    <s v="large"/>
    <n v="569.55999999999995"/>
    <n v="528.42999999999995"/>
    <n v="37337"/>
  </r>
  <r>
    <n v="18115"/>
    <n v="0"/>
    <x v="2637"/>
    <x v="57"/>
    <b v="0"/>
    <s v="Approved"/>
    <s v="Solex"/>
    <s v="Road"/>
    <s v="medium"/>
    <s v="medium"/>
    <n v="416.98"/>
    <n v="312.74"/>
    <n v="41848"/>
  </r>
  <r>
    <n v="18116"/>
    <n v="17"/>
    <x v="2089"/>
    <x v="243"/>
    <b v="0"/>
    <s v="Approved"/>
    <s v="Solex"/>
    <s v="Standard"/>
    <s v="high"/>
    <s v="medium"/>
    <n v="1024.6600000000001"/>
    <n v="614.79999999999995"/>
    <n v="35378"/>
  </r>
  <r>
    <n v="18117"/>
    <n v="91"/>
    <x v="886"/>
    <x v="353"/>
    <b v="0"/>
    <s v="Approved"/>
    <s v="Solex"/>
    <s v="Standard"/>
    <s v="medium"/>
    <s v="medium"/>
    <n v="100.35"/>
    <n v="75.260000000000005"/>
    <n v="37626"/>
  </r>
  <r>
    <n v="18118"/>
    <n v="0"/>
    <x v="797"/>
    <x v="275"/>
    <b v="0"/>
    <s v="Approved"/>
    <s v="OHM Cycles"/>
    <s v="Road"/>
    <s v="high"/>
    <s v="large"/>
    <n v="12.01"/>
    <n v="7.21"/>
    <n v="39880"/>
  </r>
  <r>
    <n v="18119"/>
    <n v="4"/>
    <x v="2920"/>
    <x v="351"/>
    <b v="1"/>
    <s v="Approved"/>
    <s v="Solex"/>
    <s v="Standard"/>
    <s v="medium"/>
    <s v="medium"/>
    <n v="1483.2"/>
    <n v="99.59"/>
    <n v="34996"/>
  </r>
  <r>
    <n v="18120"/>
    <n v="58"/>
    <x v="22"/>
    <x v="1"/>
    <b v="1"/>
    <s v="Approved"/>
    <s v="OHM Cycles"/>
    <s v="Standard"/>
    <s v="medium"/>
    <s v="medium"/>
    <n v="912.52"/>
    <n v="141.4"/>
    <n v="34556"/>
  </r>
  <r>
    <n v="18121"/>
    <n v="21"/>
    <x v="2145"/>
    <x v="304"/>
    <b v="1"/>
    <s v="Approved"/>
    <s v="Solex"/>
    <s v="Standard"/>
    <s v="medium"/>
    <s v="large"/>
    <n v="1071.23"/>
    <n v="380.74"/>
    <n v="34165"/>
  </r>
  <r>
    <n v="18122"/>
    <n v="32"/>
    <x v="480"/>
    <x v="112"/>
    <b v="0"/>
    <s v="Approved"/>
    <s v="Giant Bicycles"/>
    <s v="Standard"/>
    <s v="high"/>
    <s v="medium"/>
    <n v="1179"/>
    <n v="707.4"/>
    <n v="35667"/>
  </r>
  <r>
    <n v="18123"/>
    <n v="15"/>
    <x v="2049"/>
    <x v="254"/>
    <b v="0"/>
    <s v="Approved"/>
    <s v="WeareA2B"/>
    <s v="Standard"/>
    <s v="medium"/>
    <s v="medium"/>
    <n v="1292.8399999999999"/>
    <n v="13.44"/>
    <n v="39915"/>
  </r>
  <r>
    <n v="18124"/>
    <n v="98"/>
    <x v="1333"/>
    <x v="50"/>
    <b v="1"/>
    <s v="Approved"/>
    <s v="OHM Cycles"/>
    <s v="Standard"/>
    <s v="medium"/>
    <s v="medium"/>
    <n v="795.34"/>
    <n v="101.58"/>
    <n v="33259"/>
  </r>
  <r>
    <n v="18125"/>
    <n v="60"/>
    <x v="901"/>
    <x v="135"/>
    <b v="1"/>
    <s v="Approved"/>
    <s v="Giant Bicycles"/>
    <s v="Standard"/>
    <s v="high"/>
    <s v="small"/>
    <n v="1977.36"/>
    <n v="1759.85"/>
    <n v="42145"/>
  </r>
  <r>
    <n v="18126"/>
    <n v="96"/>
    <x v="2508"/>
    <x v="93"/>
    <b v="1"/>
    <s v="Approved"/>
    <s v="WeareA2B"/>
    <s v="Road"/>
    <s v="low"/>
    <s v="small"/>
    <n v="1172.78"/>
    <n v="1043.77"/>
    <n v="37539"/>
  </r>
  <r>
    <n v="18127"/>
    <n v="14"/>
    <x v="1916"/>
    <x v="120"/>
    <b v="0"/>
    <s v="Approved"/>
    <s v="Trek Bicycles"/>
    <s v="Standard"/>
    <s v="medium"/>
    <s v="small"/>
    <n v="1386.84"/>
    <n v="1234.29"/>
    <n v="37838"/>
  </r>
  <r>
    <n v="18128"/>
    <n v="9"/>
    <x v="486"/>
    <x v="28"/>
    <b v="1"/>
    <s v="Approved"/>
    <s v="OHM Cycles"/>
    <s v="Road"/>
    <s v="medium"/>
    <s v="medium"/>
    <n v="742.54"/>
    <n v="667.4"/>
    <n v="41047"/>
  </r>
  <r>
    <n v="18129"/>
    <n v="80"/>
    <x v="3038"/>
    <x v="46"/>
    <b v="1"/>
    <s v="Approved"/>
    <s v="OHM Cycles"/>
    <s v="Touring"/>
    <s v="low"/>
    <s v="medium"/>
    <n v="1073.07"/>
    <n v="933.84"/>
    <n v="35455"/>
  </r>
  <r>
    <n v="18130"/>
    <n v="25"/>
    <x v="2365"/>
    <x v="260"/>
    <b v="0"/>
    <s v="Approved"/>
    <s v="Giant Bicycles"/>
    <s v="Road"/>
    <s v="medium"/>
    <s v="medium"/>
    <n v="1538.99"/>
    <n v="829.65"/>
    <n v="42404"/>
  </r>
  <r>
    <n v="18131"/>
    <n v="43"/>
    <x v="1388"/>
    <x v="3"/>
    <b v="0"/>
    <s v="Approved"/>
    <s v="Solex"/>
    <s v="Standard"/>
    <s v="medium"/>
    <s v="medium"/>
    <n v="1151.96"/>
    <n v="649.49"/>
    <n v="41848"/>
  </r>
  <r>
    <n v="18132"/>
    <n v="33"/>
    <x v="1249"/>
    <x v="213"/>
    <b v="0"/>
    <s v="Approved"/>
    <s v="Giant Bicycles"/>
    <s v="Standard"/>
    <s v="medium"/>
    <s v="small"/>
    <n v="1311.44"/>
    <n v="1167.18"/>
    <n v="35560"/>
  </r>
  <r>
    <n v="18133"/>
    <n v="95"/>
    <x v="1433"/>
    <x v="142"/>
    <b v="0"/>
    <s v="Approved"/>
    <s v="Giant Bicycles"/>
    <s v="Standard"/>
    <s v="medium"/>
    <s v="large"/>
    <n v="569.55999999999995"/>
    <n v="528.42999999999995"/>
    <n v="39031"/>
  </r>
  <r>
    <n v="18134"/>
    <n v="60"/>
    <x v="2787"/>
    <x v="151"/>
    <b v="1"/>
    <s v="Approved"/>
    <s v="Giant Bicycles"/>
    <s v="Standard"/>
    <s v="high"/>
    <s v="small"/>
    <n v="1977.36"/>
    <n v="1759.85"/>
    <n v="40779"/>
  </r>
  <r>
    <n v="18135"/>
    <n v="24"/>
    <x v="1122"/>
    <x v="341"/>
    <b v="0"/>
    <s v="Approved"/>
    <s v="Solex"/>
    <s v="Road"/>
    <s v="medium"/>
    <s v="large"/>
    <n v="1777.8"/>
    <n v="820.78"/>
    <n v="37337"/>
  </r>
  <r>
    <n v="18136"/>
    <n v="22"/>
    <x v="748"/>
    <x v="206"/>
    <b v="0"/>
    <s v="Approved"/>
    <s v="Solex"/>
    <s v="Standard"/>
    <s v="medium"/>
    <s v="medium"/>
    <n v="575.27"/>
    <n v="431.45"/>
    <n v="41345"/>
  </r>
  <r>
    <n v="18137"/>
    <n v="72"/>
    <x v="413"/>
    <x v="295"/>
    <b v="1"/>
    <s v="Approved"/>
    <s v="Norco Bicycles"/>
    <s v="Standard"/>
    <s v="medium"/>
    <s v="medium"/>
    <n v="360.4"/>
    <n v="270.3"/>
    <n v="42710"/>
  </r>
  <r>
    <n v="18138"/>
    <n v="23"/>
    <x v="2645"/>
    <x v="200"/>
    <b v="0"/>
    <s v="Approved"/>
    <s v="Norco Bicycles"/>
    <s v="Mountain"/>
    <s v="low"/>
    <s v="small"/>
    <n v="688.63"/>
    <n v="612.88"/>
    <n v="34071"/>
  </r>
  <r>
    <n v="18139"/>
    <n v="22"/>
    <x v="2505"/>
    <x v="111"/>
    <b v="1"/>
    <s v="Approved"/>
    <s v="WeareA2B"/>
    <s v="Standard"/>
    <s v="medium"/>
    <s v="medium"/>
    <n v="60.34"/>
    <n v="45.26"/>
    <n v="33455"/>
  </r>
  <r>
    <n v="18140"/>
    <n v="4"/>
    <x v="1370"/>
    <x v="103"/>
    <b v="0"/>
    <s v="Approved"/>
    <s v="Giant Bicycles"/>
    <s v="Standard"/>
    <s v="high"/>
    <s v="medium"/>
    <n v="1129.1300000000001"/>
    <n v="677.48"/>
    <n v="38258"/>
  </r>
  <r>
    <n v="18141"/>
    <n v="79"/>
    <x v="200"/>
    <x v="210"/>
    <b v="0"/>
    <s v="Approved"/>
    <s v="Solex"/>
    <s v="Touring"/>
    <s v="medium"/>
    <s v="large"/>
    <n v="2083.94"/>
    <n v="675.03"/>
    <n v="41533"/>
  </r>
  <r>
    <n v="18142"/>
    <n v="6"/>
    <x v="3027"/>
    <x v="8"/>
    <b v="1"/>
    <s v="Approved"/>
    <s v="OHM Cycles"/>
    <s v="Standard"/>
    <s v="high"/>
    <s v="medium"/>
    <n v="227.88"/>
    <n v="136.72999999999999"/>
    <n v="41701"/>
  </r>
  <r>
    <n v="18143"/>
    <n v="32"/>
    <x v="385"/>
    <x v="14"/>
    <b v="0"/>
    <s v="Approved"/>
    <s v="Giant Bicycles"/>
    <s v="Standard"/>
    <s v="medium"/>
    <s v="medium"/>
    <n v="642.70000000000005"/>
    <n v="211.37"/>
    <n v="33888"/>
  </r>
  <r>
    <n v="18144"/>
    <n v="52"/>
    <x v="298"/>
    <x v="327"/>
    <b v="1"/>
    <s v="Approved"/>
    <s v="OHM Cycles"/>
    <s v="Road"/>
    <s v="medium"/>
    <s v="medium"/>
    <n v="1280.28"/>
    <n v="829.51"/>
    <n v="33259"/>
  </r>
  <r>
    <n v="18145"/>
    <n v="3"/>
    <x v="1590"/>
    <x v="37"/>
    <b v="0"/>
    <s v="Approved"/>
    <s v="Trek Bicycles"/>
    <s v="Standard"/>
    <s v="medium"/>
    <s v="large"/>
    <n v="2091.4699999999998"/>
    <n v="388.92"/>
    <n v="41167"/>
  </r>
  <r>
    <n v="18146"/>
    <n v="34"/>
    <x v="1347"/>
    <x v="345"/>
    <b v="1"/>
    <s v="Approved"/>
    <s v="Norco Bicycles"/>
    <s v="Road"/>
    <s v="high"/>
    <s v="large"/>
    <n v="774.53"/>
    <n v="464.72"/>
    <n v="37698"/>
  </r>
  <r>
    <n v="18147"/>
    <n v="73"/>
    <x v="1904"/>
    <x v="162"/>
    <b v="1"/>
    <s v="Approved"/>
    <s v="Solex"/>
    <s v="Standard"/>
    <s v="medium"/>
    <s v="medium"/>
    <n v="1945.43"/>
    <n v="333.18"/>
    <n v="37499"/>
  </r>
  <r>
    <n v="18148"/>
    <n v="15"/>
    <x v="1022"/>
    <x v="238"/>
    <b v="0"/>
    <s v="Approved"/>
    <s v="Norco Bicycles"/>
    <s v="Standard"/>
    <s v="low"/>
    <s v="medium"/>
    <n v="958.74"/>
    <n v="748.9"/>
    <n v="38693"/>
  </r>
  <r>
    <n v="18149"/>
    <n v="86"/>
    <x v="371"/>
    <x v="26"/>
    <b v="0"/>
    <s v="Approved"/>
    <s v="Norco Bicycles"/>
    <s v="Road"/>
    <s v="high"/>
    <s v="large"/>
    <n v="774.53"/>
    <n v="464.72"/>
    <n v="37698"/>
  </r>
  <r>
    <n v="18150"/>
    <n v="64"/>
    <x v="1070"/>
    <x v="255"/>
    <b v="0"/>
    <s v="Approved"/>
    <s v="Trek Bicycles"/>
    <s v="Standard"/>
    <s v="medium"/>
    <s v="large"/>
    <n v="1469.44"/>
    <n v="596.54999999999995"/>
    <n v="41047"/>
  </r>
  <r>
    <n v="18151"/>
    <n v="96"/>
    <x v="1000"/>
    <x v="124"/>
    <b v="0"/>
    <s v="Approved"/>
    <s v="WeareA2B"/>
    <s v="Road"/>
    <s v="low"/>
    <s v="small"/>
    <n v="1172.78"/>
    <n v="1043.77"/>
    <n v="37539"/>
  </r>
  <r>
    <n v="18152"/>
    <n v="87"/>
    <x v="3183"/>
    <x v="61"/>
    <b v="0"/>
    <s v="Approved"/>
    <s v="Giant Bicycles"/>
    <s v="Standard"/>
    <s v="high"/>
    <s v="medium"/>
    <n v="1179"/>
    <n v="707.4"/>
    <n v="35667"/>
  </r>
  <r>
    <n v="18153"/>
    <n v="60"/>
    <x v="1938"/>
    <x v="146"/>
    <b v="1"/>
    <s v="Approved"/>
    <s v="Giant Bicycles"/>
    <s v="Standard"/>
    <s v="high"/>
    <s v="small"/>
    <n v="1977.36"/>
    <n v="1759.85"/>
    <n v="34143"/>
  </r>
  <r>
    <n v="18154"/>
    <n v="35"/>
    <x v="2497"/>
    <x v="267"/>
    <b v="0"/>
    <s v="Approved"/>
    <s v="Trek Bicycles"/>
    <s v="Standard"/>
    <s v="low"/>
    <s v="medium"/>
    <n v="1057.51"/>
    <n v="154.4"/>
    <n v="34527"/>
  </r>
  <r>
    <n v="18155"/>
    <n v="34"/>
    <x v="2356"/>
    <x v="96"/>
    <b v="1"/>
    <s v="Approved"/>
    <s v="Norco Bicycles"/>
    <s v="Road"/>
    <s v="high"/>
    <s v="large"/>
    <n v="774.53"/>
    <n v="464.72"/>
    <n v="39526"/>
  </r>
  <r>
    <n v="18156"/>
    <n v="15"/>
    <x v="1610"/>
    <x v="273"/>
    <b v="1"/>
    <s v="Approved"/>
    <s v="Norco Bicycles"/>
    <s v="Standard"/>
    <s v="low"/>
    <s v="medium"/>
    <n v="958.74"/>
    <n v="748.9"/>
    <n v="38693"/>
  </r>
  <r>
    <n v="18157"/>
    <n v="62"/>
    <x v="267"/>
    <x v="341"/>
    <b v="0"/>
    <s v="Approved"/>
    <s v="Solex"/>
    <s v="Standard"/>
    <s v="medium"/>
    <s v="medium"/>
    <n v="478.16"/>
    <n v="298.72000000000003"/>
    <n v="33879"/>
  </r>
  <r>
    <n v="18158"/>
    <n v="0"/>
    <x v="1730"/>
    <x v="7"/>
    <b v="1"/>
    <s v="Approved"/>
    <s v="Norco Bicycles"/>
    <s v="Road"/>
    <s v="medium"/>
    <s v="medium"/>
    <n v="543.39"/>
    <n v="407.54"/>
    <n v="42696"/>
  </r>
  <r>
    <n v="18159"/>
    <n v="33"/>
    <x v="2190"/>
    <x v="321"/>
    <b v="1"/>
    <s v="Approved"/>
    <s v="Giant Bicycles"/>
    <s v="Standard"/>
    <s v="medium"/>
    <s v="small"/>
    <n v="1311.44"/>
    <n v="1167.18"/>
    <n v="36498"/>
  </r>
  <r>
    <n v="18160"/>
    <n v="60"/>
    <x v="1867"/>
    <x v="204"/>
    <b v="1"/>
    <s v="Approved"/>
    <s v="Giant Bicycles"/>
    <s v="Standard"/>
    <s v="high"/>
    <s v="small"/>
    <n v="1977.36"/>
    <n v="1759.85"/>
    <n v="41047"/>
  </r>
  <r>
    <n v="18161"/>
    <n v="85"/>
    <x v="2991"/>
    <x v="46"/>
    <b v="0"/>
    <s v="Approved"/>
    <s v="WeareA2B"/>
    <s v="Standard"/>
    <s v="medium"/>
    <s v="medium"/>
    <n v="752.64"/>
    <n v="205.36"/>
    <n v="42218"/>
  </r>
  <r>
    <n v="18162"/>
    <n v="79"/>
    <x v="2578"/>
    <x v="240"/>
    <b v="0"/>
    <s v="Approved"/>
    <s v="Norco Bicycles"/>
    <s v="Standard"/>
    <s v="medium"/>
    <s v="medium"/>
    <n v="1555.58"/>
    <n v="818.01"/>
    <n v="41533"/>
  </r>
  <r>
    <n v="18163"/>
    <n v="55"/>
    <x v="2336"/>
    <x v="306"/>
    <b v="0"/>
    <s v="Approved"/>
    <s v="Trek Bicycles"/>
    <s v="Road"/>
    <s v="medium"/>
    <s v="large"/>
    <n v="1894.19"/>
    <n v="598.76"/>
    <n v="37823"/>
  </r>
  <r>
    <n v="18164"/>
    <n v="47"/>
    <x v="3272"/>
    <x v="93"/>
    <b v="0"/>
    <s v="Approved"/>
    <s v="Trek Bicycles"/>
    <s v="Road"/>
    <s v="low"/>
    <s v="small"/>
    <n v="1720.7"/>
    <n v="1531.42"/>
    <n v="38991"/>
  </r>
  <r>
    <n v="18165"/>
    <n v="86"/>
    <x v="3493"/>
    <x v="180"/>
    <b v="0"/>
    <s v="Approved"/>
    <s v="OHM Cycles"/>
    <s v="Standard"/>
    <s v="medium"/>
    <s v="medium"/>
    <n v="235.63"/>
    <n v="125.07"/>
    <n v="38206"/>
  </r>
  <r>
    <n v="18166"/>
    <n v="89"/>
    <x v="78"/>
    <x v="298"/>
    <b v="0"/>
    <s v="Approved"/>
    <s v="WeareA2B"/>
    <s v="Touring"/>
    <s v="medium"/>
    <s v="large"/>
    <n v="1362.99"/>
    <n v="57.74"/>
    <n v="34079"/>
  </r>
  <r>
    <n v="18167"/>
    <n v="44"/>
    <x v="1668"/>
    <x v="111"/>
    <b v="0"/>
    <s v="Approved"/>
    <s v="WeareA2B"/>
    <s v="Standard"/>
    <s v="medium"/>
    <s v="medium"/>
    <n v="1769.64"/>
    <n v="108.76"/>
    <n v="37220"/>
  </r>
  <r>
    <n v="18168"/>
    <n v="66"/>
    <x v="2392"/>
    <x v="250"/>
    <b v="1"/>
    <s v="Approved"/>
    <s v="Giant Bicycles"/>
    <s v="Road"/>
    <s v="low"/>
    <s v="small"/>
    <n v="590.26"/>
    <n v="525.33000000000004"/>
    <n v="40487"/>
  </r>
  <r>
    <n v="18169"/>
    <n v="10"/>
    <x v="1016"/>
    <x v="40"/>
    <b v="0"/>
    <s v="Approved"/>
    <s v="Solex"/>
    <s v="Standard"/>
    <s v="medium"/>
    <s v="medium"/>
    <n v="1945.43"/>
    <n v="333.18"/>
    <n v="36668"/>
  </r>
  <r>
    <n v="18170"/>
    <n v="62"/>
    <x v="1038"/>
    <x v="11"/>
    <b v="1"/>
    <s v="Approved"/>
    <s v="Solex"/>
    <s v="Standard"/>
    <s v="medium"/>
    <s v="medium"/>
    <n v="478.16"/>
    <n v="298.72000000000003"/>
    <n v="34143"/>
  </r>
  <r>
    <n v="18171"/>
    <n v="3"/>
    <x v="1033"/>
    <x v="274"/>
    <b v="1"/>
    <s v="Approved"/>
    <s v="Trek Bicycles"/>
    <s v="Standard"/>
    <s v="medium"/>
    <s v="large"/>
    <n v="2091.4699999999998"/>
    <n v="388.92"/>
    <n v="41167"/>
  </r>
  <r>
    <n v="18172"/>
    <n v="62"/>
    <x v="1659"/>
    <x v="206"/>
    <b v="0"/>
    <s v="Approved"/>
    <s v="Solex"/>
    <s v="Standard"/>
    <s v="medium"/>
    <s v="medium"/>
    <n v="478.16"/>
    <n v="298.72000000000003"/>
    <n v="40410"/>
  </r>
  <r>
    <n v="18173"/>
    <n v="47"/>
    <x v="2682"/>
    <x v="349"/>
    <b v="1"/>
    <s v="Approved"/>
    <s v="Trek Bicycles"/>
    <s v="Road"/>
    <s v="low"/>
    <s v="small"/>
    <n v="1720.7"/>
    <n v="1531.42"/>
    <n v="41009"/>
  </r>
  <r>
    <n v="18174"/>
    <n v="2"/>
    <x v="729"/>
    <x v="56"/>
    <b v="0"/>
    <s v="Approved"/>
    <s v="Solex"/>
    <s v="Standard"/>
    <s v="medium"/>
    <s v="medium"/>
    <n v="71.489999999999995"/>
    <n v="53.62"/>
    <n v="41245"/>
  </r>
  <r>
    <n v="18175"/>
    <n v="1"/>
    <x v="1714"/>
    <x v="97"/>
    <b v="1"/>
    <s v="Approved"/>
    <s v="Giant Bicycles"/>
    <s v="Standard"/>
    <s v="medium"/>
    <s v="medium"/>
    <n v="1403.5"/>
    <n v="954.82"/>
    <n v="41167"/>
  </r>
  <r>
    <n v="18176"/>
    <n v="68"/>
    <x v="2360"/>
    <x v="85"/>
    <b v="0"/>
    <s v="Approved"/>
    <s v="OHM Cycles"/>
    <s v="Standard"/>
    <s v="medium"/>
    <s v="medium"/>
    <n v="1636.9"/>
    <n v="44.71"/>
    <n v="40410"/>
  </r>
  <r>
    <n v="18177"/>
    <n v="1"/>
    <x v="3214"/>
    <x v="58"/>
    <b v="1"/>
    <s v="Approved"/>
    <s v="Giant Bicycles"/>
    <s v="Standard"/>
    <s v="medium"/>
    <s v="medium"/>
    <n v="1403.5"/>
    <n v="954.82"/>
    <n v="42688"/>
  </r>
  <r>
    <n v="18178"/>
    <n v="67"/>
    <x v="2525"/>
    <x v="232"/>
    <b v="0"/>
    <s v="Approved"/>
    <s v="Solex"/>
    <s v="Standard"/>
    <s v="medium"/>
    <s v="large"/>
    <n v="1071.23"/>
    <n v="380.74"/>
    <n v="35160"/>
  </r>
  <r>
    <n v="18179"/>
    <n v="36"/>
    <x v="97"/>
    <x v="205"/>
    <b v="1"/>
    <s v="Approved"/>
    <s v="Solex"/>
    <s v="Standard"/>
    <s v="low"/>
    <s v="medium"/>
    <n v="1289.8499999999999"/>
    <n v="74.510000000000005"/>
    <n v="39427"/>
  </r>
  <r>
    <n v="18180"/>
    <n v="89"/>
    <x v="893"/>
    <x v="54"/>
    <b v="0"/>
    <s v="Approved"/>
    <s v="WeareA2B"/>
    <s v="Touring"/>
    <s v="medium"/>
    <s v="large"/>
    <n v="1362.99"/>
    <n v="57.74"/>
    <n v="34079"/>
  </r>
  <r>
    <n v="18181"/>
    <n v="87"/>
    <x v="2115"/>
    <x v="118"/>
    <b v="0"/>
    <s v="Approved"/>
    <s v="Giant Bicycles"/>
    <s v="Standard"/>
    <s v="high"/>
    <s v="medium"/>
    <n v="1179"/>
    <n v="707.4"/>
    <n v="38693"/>
  </r>
  <r>
    <n v="18182"/>
    <n v="24"/>
    <x v="2998"/>
    <x v="140"/>
    <b v="0"/>
    <s v="Approved"/>
    <s v="Solex"/>
    <s v="Road"/>
    <s v="medium"/>
    <s v="large"/>
    <n v="1777.8"/>
    <n v="820.78"/>
    <n v="40670"/>
  </r>
  <r>
    <n v="18183"/>
    <n v="59"/>
    <x v="1560"/>
    <x v="88"/>
    <b v="0"/>
    <s v="Approved"/>
    <s v="Solex"/>
    <s v="Standard"/>
    <s v="medium"/>
    <s v="large"/>
    <n v="1061.56"/>
    <n v="733.58"/>
    <n v="38647"/>
  </r>
  <r>
    <n v="18184"/>
    <n v="68"/>
    <x v="266"/>
    <x v="9"/>
    <b v="1"/>
    <s v="Approved"/>
    <s v="OHM Cycles"/>
    <s v="Standard"/>
    <s v="medium"/>
    <s v="medium"/>
    <n v="1636.9"/>
    <n v="44.71"/>
    <n v="40410"/>
  </r>
  <r>
    <n v="18185"/>
    <n v="65"/>
    <x v="1120"/>
    <x v="94"/>
    <b v="0"/>
    <s v="Approved"/>
    <s v="WeareA2B"/>
    <s v="Standard"/>
    <s v="medium"/>
    <s v="medium"/>
    <n v="1807.45"/>
    <n v="778.69"/>
    <n v="42145"/>
  </r>
  <r>
    <n v="18186"/>
    <n v="34"/>
    <x v="1937"/>
    <x v="357"/>
    <b v="1"/>
    <s v="Approved"/>
    <s v="Norco Bicycles"/>
    <s v="Road"/>
    <s v="high"/>
    <s v="large"/>
    <n v="774.53"/>
    <n v="464.72"/>
    <n v="35560"/>
  </r>
  <r>
    <n v="18187"/>
    <n v="97"/>
    <x v="2466"/>
    <x v="290"/>
    <b v="1"/>
    <s v="Approved"/>
    <s v="OHM Cycles"/>
    <s v="Road"/>
    <s v="medium"/>
    <s v="medium"/>
    <n v="742.54"/>
    <n v="667.4"/>
    <n v="37838"/>
  </r>
  <r>
    <n v="18188"/>
    <n v="85"/>
    <x v="1750"/>
    <x v="105"/>
    <b v="0"/>
    <s v="Approved"/>
    <s v="WeareA2B"/>
    <s v="Standard"/>
    <s v="medium"/>
    <s v="medium"/>
    <n v="752.64"/>
    <n v="205.36"/>
    <n v="42218"/>
  </r>
  <r>
    <n v="18189"/>
    <n v="14"/>
    <x v="1945"/>
    <x v="70"/>
    <b v="1"/>
    <s v="Approved"/>
    <s v="Solex"/>
    <s v="Standard"/>
    <s v="high"/>
    <s v="large"/>
    <n v="1842.92"/>
    <n v="1105.75"/>
    <n v="41922"/>
  </r>
  <r>
    <n v="18190"/>
    <n v="68"/>
    <x v="1864"/>
    <x v="92"/>
    <b v="1"/>
    <s v="Approved"/>
    <s v="OHM Cycles"/>
    <s v="Standard"/>
    <s v="medium"/>
    <s v="medium"/>
    <n v="1636.9"/>
    <n v="44.71"/>
    <n v="40410"/>
  </r>
  <r>
    <n v="18191"/>
    <n v="84"/>
    <x v="1211"/>
    <x v="224"/>
    <b v="0"/>
    <s v="Approved"/>
    <s v="Trek Bicycles"/>
    <s v="Road"/>
    <s v="medium"/>
    <s v="medium"/>
    <n v="290.62"/>
    <n v="215.14"/>
    <n v="36367"/>
  </r>
  <r>
    <n v="18192"/>
    <n v="59"/>
    <x v="745"/>
    <x v="212"/>
    <b v="1"/>
    <s v="Approved"/>
    <s v="Solex"/>
    <s v="Standard"/>
    <s v="medium"/>
    <s v="large"/>
    <n v="1061.56"/>
    <n v="733.58"/>
    <n v="34170"/>
  </r>
  <r>
    <n v="18193"/>
    <n v="23"/>
    <x v="496"/>
    <x v="238"/>
    <b v="1"/>
    <s v="Approved"/>
    <s v="Norco Bicycles"/>
    <s v="Mountain"/>
    <s v="low"/>
    <s v="small"/>
    <n v="688.63"/>
    <n v="612.88"/>
    <n v="34244"/>
  </r>
  <r>
    <n v="18194"/>
    <n v="70"/>
    <x v="1584"/>
    <x v="354"/>
    <b v="1"/>
    <s v="Approved"/>
    <s v="Trek Bicycles"/>
    <s v="Standard"/>
    <s v="high"/>
    <s v="medium"/>
    <n v="495.72"/>
    <n v="297.43"/>
    <n v="42105"/>
  </r>
  <r>
    <n v="18195"/>
    <n v="35"/>
    <x v="695"/>
    <x v="360"/>
    <b v="1"/>
    <s v="Approved"/>
    <s v="Trek Bicycles"/>
    <s v="Standard"/>
    <s v="low"/>
    <s v="medium"/>
    <n v="1057.51"/>
    <n v="154.4"/>
    <n v="34527"/>
  </r>
  <r>
    <n v="18196"/>
    <n v="92"/>
    <x v="1394"/>
    <x v="124"/>
    <b v="1"/>
    <s v="Approved"/>
    <s v="WeareA2B"/>
    <s v="Standard"/>
    <s v="medium"/>
    <s v="small"/>
    <n v="1415.01"/>
    <n v="1259.3599999999999"/>
    <n v="37539"/>
  </r>
  <r>
    <n v="18197"/>
    <n v="96"/>
    <x v="2367"/>
    <x v="322"/>
    <b v="1"/>
    <s v="Approved"/>
    <s v="WeareA2B"/>
    <s v="Road"/>
    <s v="low"/>
    <s v="small"/>
    <n v="1172.78"/>
    <n v="1043.77"/>
    <n v="37539"/>
  </r>
  <r>
    <n v="18198"/>
    <n v="92"/>
    <x v="580"/>
    <x v="230"/>
    <b v="0"/>
    <s v="Approved"/>
    <s v="WeareA2B"/>
    <s v="Standard"/>
    <s v="medium"/>
    <s v="small"/>
    <n v="1415.01"/>
    <n v="1259.3599999999999"/>
    <n v="37539"/>
  </r>
  <r>
    <n v="18199"/>
    <n v="41"/>
    <x v="1444"/>
    <x v="312"/>
    <b v="1"/>
    <s v="Approved"/>
    <s v="Norco Bicycles"/>
    <s v="Standard"/>
    <s v="low"/>
    <s v="medium"/>
    <n v="958.74"/>
    <n v="748.9"/>
    <n v="34586"/>
  </r>
  <r>
    <n v="18200"/>
    <n v="5"/>
    <x v="324"/>
    <x v="335"/>
    <b v="0"/>
    <s v="Approved"/>
    <s v="Giant Bicycles"/>
    <s v="Standard"/>
    <s v="high"/>
    <s v="medium"/>
    <n v="1129.1300000000001"/>
    <n v="677.48"/>
    <n v="38573"/>
  </r>
  <r>
    <n v="18201"/>
    <n v="67"/>
    <x v="2323"/>
    <x v="346"/>
    <b v="0"/>
    <s v="Approved"/>
    <s v="Solex"/>
    <s v="Standard"/>
    <s v="medium"/>
    <s v="large"/>
    <n v="1071.23"/>
    <n v="380.74"/>
    <n v="35160"/>
  </r>
  <r>
    <n v="18202"/>
    <n v="71"/>
    <x v="2815"/>
    <x v="0"/>
    <b v="1"/>
    <s v="Approved"/>
    <s v="Solex"/>
    <s v="Standard"/>
    <s v="high"/>
    <s v="large"/>
    <n v="1842.92"/>
    <n v="1105.75"/>
    <n v="34996"/>
  </r>
  <r>
    <n v="18203"/>
    <n v="31"/>
    <x v="1568"/>
    <x v="355"/>
    <b v="0"/>
    <s v="Approved"/>
    <s v="WeareA2B"/>
    <s v="Standard"/>
    <s v="medium"/>
    <s v="medium"/>
    <n v="752.64"/>
    <n v="205.36"/>
    <n v="42218"/>
  </r>
  <r>
    <n v="18204"/>
    <n v="75"/>
    <x v="224"/>
    <x v="175"/>
    <b v="0"/>
    <s v="Approved"/>
    <s v="Giant Bicycles"/>
    <s v="Touring"/>
    <s v="medium"/>
    <s v="large"/>
    <n v="1873.97"/>
    <n v="863.95"/>
    <n v="38859"/>
  </r>
  <r>
    <n v="18205"/>
    <n v="88"/>
    <x v="1905"/>
    <x v="283"/>
    <b v="1"/>
    <s v="Approved"/>
    <s v="Norco Bicycles"/>
    <s v="Standard"/>
    <s v="medium"/>
    <s v="medium"/>
    <n v="1198.46"/>
    <n v="381.1"/>
    <n v="36145"/>
  </r>
  <r>
    <n v="18206"/>
    <n v="79"/>
    <x v="3444"/>
    <x v="287"/>
    <b v="1"/>
    <s v="Approved"/>
    <s v="Norco Bicycles"/>
    <s v="Standard"/>
    <s v="medium"/>
    <s v="medium"/>
    <n v="1555.58"/>
    <n v="818.01"/>
    <n v="35455"/>
  </r>
  <r>
    <n v="18207"/>
    <n v="0"/>
    <x v="2717"/>
    <x v="346"/>
    <b v="0"/>
    <s v="Approved"/>
    <s v="Giant Bicycles"/>
    <s v="Standard"/>
    <s v="medium"/>
    <s v="medium"/>
    <n v="230.91"/>
    <n v="173.18"/>
    <n v="36361"/>
  </r>
  <r>
    <n v="18208"/>
    <n v="84"/>
    <x v="1845"/>
    <x v="207"/>
    <b v="1"/>
    <s v="Approved"/>
    <s v="Trek Bicycles"/>
    <s v="Road"/>
    <s v="medium"/>
    <s v="medium"/>
    <n v="290.62"/>
    <n v="215.14"/>
    <n v="38339"/>
  </r>
  <r>
    <n v="18209"/>
    <n v="12"/>
    <x v="834"/>
    <x v="88"/>
    <b v="0"/>
    <s v="Approved"/>
    <s v="WeareA2B"/>
    <s v="Standard"/>
    <s v="medium"/>
    <s v="medium"/>
    <n v="1231.1500000000001"/>
    <n v="161.6"/>
    <n v="38216"/>
  </r>
  <r>
    <n v="18210"/>
    <n v="45"/>
    <x v="3408"/>
    <x v="297"/>
    <b v="0"/>
    <s v="Approved"/>
    <s v="Trek Bicycles"/>
    <s v="Road"/>
    <s v="low"/>
    <s v="medium"/>
    <n v="980.37"/>
    <n v="234.43"/>
    <n v="38258"/>
  </r>
  <r>
    <n v="18211"/>
    <n v="0"/>
    <x v="2031"/>
    <x v="325"/>
    <b v="0"/>
    <s v="Approved"/>
    <s v="Solex"/>
    <s v="Road"/>
    <s v="medium"/>
    <s v="medium"/>
    <n v="416.98"/>
    <n v="312.74"/>
    <n v="36498"/>
  </r>
  <r>
    <n v="18212"/>
    <n v="31"/>
    <x v="2606"/>
    <x v="166"/>
    <b v="0"/>
    <s v="Approved"/>
    <s v="Giant Bicycles"/>
    <s v="Standard"/>
    <s v="medium"/>
    <s v="medium"/>
    <n v="230.91"/>
    <n v="173.18"/>
    <n v="39031"/>
  </r>
  <r>
    <n v="18213"/>
    <n v="91"/>
    <x v="1190"/>
    <x v="10"/>
    <b v="1"/>
    <s v="Approved"/>
    <s v="Solex"/>
    <s v="Standard"/>
    <s v="medium"/>
    <s v="medium"/>
    <n v="100.35"/>
    <n v="75.260000000000005"/>
    <n v="37539"/>
  </r>
  <r>
    <n v="18214"/>
    <n v="14"/>
    <x v="1348"/>
    <x v="7"/>
    <b v="0"/>
    <s v="Approved"/>
    <s v="Trek Bicycles"/>
    <s v="Standard"/>
    <s v="medium"/>
    <s v="small"/>
    <n v="1386.84"/>
    <n v="1234.29"/>
    <n v="37838"/>
  </r>
  <r>
    <n v="18215"/>
    <n v="28"/>
    <x v="2023"/>
    <x v="212"/>
    <b v="1"/>
    <s v="Approved"/>
    <s v="Solex"/>
    <s v="Road"/>
    <s v="medium"/>
    <s v="small"/>
    <n v="1703.52"/>
    <n v="1516.13"/>
    <n v="40649"/>
  </r>
  <r>
    <n v="18216"/>
    <n v="50"/>
    <x v="668"/>
    <x v="6"/>
    <b v="1"/>
    <s v="Approved"/>
    <s v="WeareA2B"/>
    <s v="Standard"/>
    <s v="medium"/>
    <s v="small"/>
    <n v="175.89"/>
    <n v="131.91999999999999"/>
    <n v="37668"/>
  </r>
  <r>
    <n v="18217"/>
    <n v="16"/>
    <x v="674"/>
    <x v="110"/>
    <b v="0"/>
    <s v="Approved"/>
    <s v="Norco Bicycles"/>
    <s v="Standard"/>
    <s v="high"/>
    <s v="small"/>
    <n v="1661.92"/>
    <n v="1479.11"/>
    <n v="34586"/>
  </r>
  <r>
    <n v="18218"/>
    <n v="84"/>
    <x v="3455"/>
    <x v="302"/>
    <b v="0"/>
    <s v="Approved"/>
    <s v="Trek Bicycles"/>
    <s v="Road"/>
    <s v="medium"/>
    <s v="medium"/>
    <n v="290.62"/>
    <n v="215.14"/>
    <n v="38206"/>
  </r>
  <r>
    <n v="18219"/>
    <n v="0"/>
    <x v="2829"/>
    <x v="95"/>
    <b v="1"/>
    <s v="Approved"/>
    <s v="Solex"/>
    <s v="Standard"/>
    <s v="medium"/>
    <s v="large"/>
    <n v="202.62"/>
    <n v="151.96"/>
    <n v="42458"/>
  </r>
  <r>
    <n v="18220"/>
    <n v="42"/>
    <x v="565"/>
    <x v="180"/>
    <b v="1"/>
    <s v="Approved"/>
    <s v="OHM Cycles"/>
    <s v="Road"/>
    <s v="medium"/>
    <s v="small"/>
    <n v="1810"/>
    <n v="1610.9"/>
    <n v="34071"/>
  </r>
  <r>
    <n v="18221"/>
    <n v="98"/>
    <x v="1764"/>
    <x v="130"/>
    <b v="0"/>
    <s v="Approved"/>
    <s v="Trek Bicycles"/>
    <s v="Standard"/>
    <s v="high"/>
    <s v="medium"/>
    <n v="358.39"/>
    <n v="215.03"/>
    <n v="38002"/>
  </r>
  <r>
    <n v="18222"/>
    <n v="81"/>
    <x v="2590"/>
    <x v="44"/>
    <b v="0"/>
    <s v="Approved"/>
    <s v="Norco Bicycles"/>
    <s v="Standard"/>
    <s v="medium"/>
    <s v="small"/>
    <n v="586.45000000000005"/>
    <n v="521.94000000000005"/>
    <n v="33429"/>
  </r>
  <r>
    <n v="18223"/>
    <n v="12"/>
    <x v="2595"/>
    <x v="201"/>
    <b v="1"/>
    <s v="Approved"/>
    <s v="WeareA2B"/>
    <s v="Standard"/>
    <s v="medium"/>
    <s v="medium"/>
    <n v="1231.1500000000001"/>
    <n v="161.6"/>
    <n v="38216"/>
  </r>
  <r>
    <n v="18224"/>
    <n v="38"/>
    <x v="2135"/>
    <x v="48"/>
    <b v="0"/>
    <s v="Approved"/>
    <s v="Trek Bicycles"/>
    <s v="Standard"/>
    <s v="medium"/>
    <s v="large"/>
    <n v="2091.4699999999998"/>
    <n v="388.92"/>
    <n v="33549"/>
  </r>
  <r>
    <n v="18225"/>
    <n v="15"/>
    <x v="3258"/>
    <x v="232"/>
    <b v="0"/>
    <s v="Approved"/>
    <s v="WeareA2B"/>
    <s v="Standard"/>
    <s v="medium"/>
    <s v="medium"/>
    <n v="1292.8399999999999"/>
    <n v="13.44"/>
    <n v="39915"/>
  </r>
  <r>
    <n v="18226"/>
    <n v="22"/>
    <x v="1469"/>
    <x v="15"/>
    <b v="1"/>
    <s v="Approved"/>
    <s v="Solex"/>
    <s v="Standard"/>
    <s v="medium"/>
    <s v="medium"/>
    <n v="575.27"/>
    <n v="431.45"/>
    <n v="35160"/>
  </r>
  <r>
    <n v="18227"/>
    <n v="61"/>
    <x v="724"/>
    <x v="293"/>
    <b v="0"/>
    <s v="Approved"/>
    <s v="OHM Cycles"/>
    <s v="Standard"/>
    <s v="low"/>
    <s v="medium"/>
    <n v="71.16"/>
    <n v="56.93"/>
    <n v="34143"/>
  </r>
  <r>
    <n v="18228"/>
    <n v="5"/>
    <x v="1574"/>
    <x v="25"/>
    <b v="1"/>
    <s v="Approved"/>
    <s v="Giant Bicycles"/>
    <s v="Standard"/>
    <s v="high"/>
    <s v="medium"/>
    <n v="1129.1300000000001"/>
    <n v="677.48"/>
    <n v="38573"/>
  </r>
  <r>
    <n v="18229"/>
    <n v="78"/>
    <x v="3269"/>
    <x v="348"/>
    <b v="1"/>
    <s v="Approved"/>
    <s v="Giant Bicycles"/>
    <s v="Standard"/>
    <s v="medium"/>
    <s v="large"/>
    <n v="1765.3"/>
    <n v="709.48"/>
    <n v="38193"/>
  </r>
  <r>
    <n v="18230"/>
    <n v="88"/>
    <x v="2729"/>
    <x v="161"/>
    <b v="0"/>
    <s v="Approved"/>
    <s v="Norco Bicycles"/>
    <s v="Standard"/>
    <s v="medium"/>
    <s v="medium"/>
    <n v="1198.46"/>
    <n v="381.1"/>
    <n v="38482"/>
  </r>
  <r>
    <n v="18231"/>
    <n v="51"/>
    <x v="1648"/>
    <x v="30"/>
    <b v="1"/>
    <s v="Approved"/>
    <s v="OHM Cycles"/>
    <s v="Standard"/>
    <s v="high"/>
    <s v="medium"/>
    <n v="2005.66"/>
    <n v="1203.4000000000001"/>
    <n v="42295"/>
  </r>
  <r>
    <n v="18232"/>
    <n v="26"/>
    <x v="581"/>
    <x v="2"/>
    <b v="0"/>
    <s v="Approved"/>
    <s v="WeareA2B"/>
    <s v="Standard"/>
    <s v="medium"/>
    <s v="medium"/>
    <n v="1992.93"/>
    <n v="762.63"/>
    <n v="34115"/>
  </r>
  <r>
    <n v="18233"/>
    <n v="0"/>
    <x v="1819"/>
    <x v="24"/>
    <b v="0"/>
    <s v="Approved"/>
    <s v="Solex"/>
    <s v="Standard"/>
    <s v="medium"/>
    <s v="medium"/>
    <n v="100.35"/>
    <n v="75.260000000000005"/>
    <n v="36367"/>
  </r>
  <r>
    <n v="18234"/>
    <n v="79"/>
    <x v="1471"/>
    <x v="229"/>
    <b v="1"/>
    <s v="Approved"/>
    <s v="Norco Bicycles"/>
    <s v="Standard"/>
    <s v="medium"/>
    <s v="medium"/>
    <n v="1555.58"/>
    <n v="818.01"/>
    <n v="38206"/>
  </r>
  <r>
    <n v="18235"/>
    <n v="0"/>
    <x v="1477"/>
    <x v="343"/>
    <b v="0"/>
    <s v="Approved"/>
    <s v="OHM Cycles"/>
    <s v="Road"/>
    <s v="high"/>
    <s v="large"/>
    <n v="12.01"/>
    <n v="7.21"/>
    <n v="39880"/>
  </r>
  <r>
    <n v="18236"/>
    <n v="69"/>
    <x v="428"/>
    <x v="38"/>
    <b v="0"/>
    <s v="Approved"/>
    <s v="Norco Bicycles"/>
    <s v="Road"/>
    <s v="medium"/>
    <s v="large"/>
    <n v="1240.31"/>
    <n v="795.1"/>
    <n v="40553"/>
  </r>
  <r>
    <n v="18237"/>
    <n v="38"/>
    <x v="3204"/>
    <x v="85"/>
    <b v="0"/>
    <s v="Approved"/>
    <s v="Solex"/>
    <s v="Standard"/>
    <s v="medium"/>
    <s v="medium"/>
    <n v="1577.53"/>
    <n v="826.51"/>
    <n v="40618"/>
  </r>
  <r>
    <n v="18238"/>
    <n v="18"/>
    <x v="2795"/>
    <x v="26"/>
    <b v="0"/>
    <s v="Approved"/>
    <s v="Norco Bicycles"/>
    <s v="Standard"/>
    <s v="high"/>
    <s v="medium"/>
    <n v="1148.6400000000001"/>
    <n v="689.18"/>
    <n v="38482"/>
  </r>
  <r>
    <n v="18239"/>
    <n v="15"/>
    <x v="166"/>
    <x v="341"/>
    <b v="0"/>
    <s v="Approved"/>
    <s v="Norco Bicycles"/>
    <s v="Standard"/>
    <s v="low"/>
    <s v="medium"/>
    <n v="958.74"/>
    <n v="748.9"/>
    <n v="38693"/>
  </r>
  <r>
    <n v="18240"/>
    <n v="12"/>
    <x v="2822"/>
    <x v="296"/>
    <b v="1"/>
    <s v="Approved"/>
    <s v="Giant Bicycles"/>
    <s v="Standard"/>
    <s v="medium"/>
    <s v="large"/>
    <n v="1765.3"/>
    <n v="709.48"/>
    <n v="38339"/>
  </r>
  <r>
    <n v="18241"/>
    <n v="14"/>
    <x v="608"/>
    <x v="60"/>
    <b v="0"/>
    <s v="Approved"/>
    <s v="Solex"/>
    <s v="Standard"/>
    <s v="high"/>
    <s v="large"/>
    <n v="1842.92"/>
    <n v="1105.75"/>
    <n v="36668"/>
  </r>
  <r>
    <n v="18242"/>
    <n v="61"/>
    <x v="250"/>
    <x v="195"/>
    <b v="1"/>
    <s v="Approved"/>
    <s v="OHM Cycles"/>
    <s v="Standard"/>
    <s v="low"/>
    <s v="medium"/>
    <n v="71.16"/>
    <n v="56.93"/>
    <n v="42172"/>
  </r>
  <r>
    <n v="18243"/>
    <n v="99"/>
    <x v="3294"/>
    <x v="313"/>
    <b v="0"/>
    <s v="Approved"/>
    <s v="OHM Cycles"/>
    <s v="Standard"/>
    <s v="medium"/>
    <s v="medium"/>
    <n v="1227.3399999999999"/>
    <n v="770.89"/>
    <n v="34556"/>
  </r>
  <r>
    <n v="18244"/>
    <n v="57"/>
    <x v="3398"/>
    <x v="2"/>
    <b v="0"/>
    <s v="Approved"/>
    <s v="WeareA2B"/>
    <s v="Touring"/>
    <s v="medium"/>
    <s v="large"/>
    <n v="1890.39"/>
    <n v="260.14"/>
    <n v="41047"/>
  </r>
  <r>
    <n v="18245"/>
    <n v="0"/>
    <x v="142"/>
    <x v="329"/>
    <b v="1"/>
    <s v="Approved"/>
    <m/>
    <m/>
    <m/>
    <m/>
    <n v="1780.22"/>
    <m/>
    <m/>
  </r>
  <r>
    <n v="18246"/>
    <n v="33"/>
    <x v="2259"/>
    <x v="263"/>
    <b v="0"/>
    <s v="Approved"/>
    <s v="OHM Cycles"/>
    <s v="Road"/>
    <s v="medium"/>
    <s v="small"/>
    <n v="1810"/>
    <n v="1610.9"/>
    <n v="39526"/>
  </r>
  <r>
    <n v="18247"/>
    <n v="57"/>
    <x v="107"/>
    <x v="155"/>
    <b v="1"/>
    <s v="Approved"/>
    <s v="WeareA2B"/>
    <s v="Touring"/>
    <s v="medium"/>
    <s v="large"/>
    <n v="1890.39"/>
    <n v="260.14"/>
    <n v="33259"/>
  </r>
  <r>
    <n v="18248"/>
    <n v="66"/>
    <x v="3068"/>
    <x v="310"/>
    <b v="0"/>
    <s v="Approved"/>
    <s v="Giant Bicycles"/>
    <s v="Road"/>
    <s v="low"/>
    <s v="small"/>
    <n v="590.26"/>
    <n v="525.33000000000004"/>
    <n v="34996"/>
  </r>
  <r>
    <n v="18249"/>
    <n v="0"/>
    <x v="2871"/>
    <x v="12"/>
    <b v="1"/>
    <s v="Approved"/>
    <s v="Solex"/>
    <s v="Standard"/>
    <s v="medium"/>
    <s v="medium"/>
    <n v="441.49"/>
    <n v="84.99"/>
    <n v="41064"/>
  </r>
  <r>
    <n v="18250"/>
    <n v="23"/>
    <x v="1421"/>
    <x v="284"/>
    <b v="1"/>
    <s v="Approved"/>
    <s v="Norco Bicycles"/>
    <s v="Mountain"/>
    <s v="low"/>
    <s v="small"/>
    <n v="688.63"/>
    <n v="612.88"/>
    <n v="34244"/>
  </r>
  <r>
    <n v="18251"/>
    <n v="49"/>
    <x v="2731"/>
    <x v="9"/>
    <b v="1"/>
    <s v="Approved"/>
    <s v="Solex"/>
    <s v="Standard"/>
    <s v="medium"/>
    <s v="large"/>
    <n v="1061.56"/>
    <n v="733.58"/>
    <n v="34170"/>
  </r>
  <r>
    <n v="18252"/>
    <n v="75"/>
    <x v="2061"/>
    <x v="179"/>
    <b v="1"/>
    <s v="Approved"/>
    <s v="Giant Bicycles"/>
    <s v="Touring"/>
    <s v="medium"/>
    <s v="large"/>
    <n v="1873.97"/>
    <n v="863.95"/>
    <n v="37873"/>
  </r>
  <r>
    <n v="18253"/>
    <n v="46"/>
    <x v="2439"/>
    <x v="290"/>
    <b v="0"/>
    <s v="Approved"/>
    <s v="Solex"/>
    <s v="Standard"/>
    <s v="low"/>
    <s v="medium"/>
    <n v="1289.8499999999999"/>
    <n v="74.510000000000005"/>
    <n v="35470"/>
  </r>
  <r>
    <n v="18254"/>
    <n v="19"/>
    <x v="1732"/>
    <x v="305"/>
    <b v="1"/>
    <s v="Approved"/>
    <s v="OHM Cycles"/>
    <s v="Road"/>
    <s v="high"/>
    <s v="large"/>
    <n v="12.01"/>
    <n v="7.21"/>
    <n v="35160"/>
  </r>
  <r>
    <n v="18255"/>
    <n v="72"/>
    <x v="2022"/>
    <x v="79"/>
    <b v="0"/>
    <s v="Approved"/>
    <s v="Norco Bicycles"/>
    <s v="Standard"/>
    <s v="medium"/>
    <s v="medium"/>
    <n v="360.4"/>
    <n v="270.3"/>
    <n v="35455"/>
  </r>
  <r>
    <n v="18256"/>
    <n v="4"/>
    <x v="94"/>
    <x v="325"/>
    <b v="0"/>
    <s v="Approved"/>
    <s v="Giant Bicycles"/>
    <s v="Standard"/>
    <s v="high"/>
    <s v="medium"/>
    <n v="1129.1300000000001"/>
    <n v="677.48"/>
    <n v="39298"/>
  </r>
  <r>
    <n v="18257"/>
    <n v="60"/>
    <x v="1054"/>
    <x v="135"/>
    <b v="0"/>
    <s v="Approved"/>
    <s v="Giant Bicycles"/>
    <s v="Standard"/>
    <s v="high"/>
    <s v="small"/>
    <n v="1977.36"/>
    <n v="1759.85"/>
    <n v="40779"/>
  </r>
  <r>
    <n v="18258"/>
    <n v="13"/>
    <x v="1471"/>
    <x v="139"/>
    <b v="1"/>
    <s v="Approved"/>
    <s v="Solex"/>
    <s v="Standard"/>
    <s v="medium"/>
    <s v="medium"/>
    <n v="1163.8900000000001"/>
    <n v="589.27"/>
    <n v="39880"/>
  </r>
  <r>
    <n v="18259"/>
    <n v="94"/>
    <x v="1846"/>
    <x v="333"/>
    <b v="1"/>
    <s v="Approved"/>
    <s v="Giant Bicycles"/>
    <s v="Standard"/>
    <s v="medium"/>
    <s v="large"/>
    <n v="1635.3"/>
    <n v="993.66"/>
    <n v="37874"/>
  </r>
  <r>
    <n v="18260"/>
    <n v="2"/>
    <x v="700"/>
    <x v="133"/>
    <b v="0"/>
    <s v="Approved"/>
    <s v="Giant Bicycles"/>
    <s v="Road"/>
    <s v="low"/>
    <s v="small"/>
    <n v="590.26"/>
    <n v="525.33000000000004"/>
    <n v="37499"/>
  </r>
  <r>
    <n v="18261"/>
    <n v="0"/>
    <x v="3090"/>
    <x v="303"/>
    <b v="1"/>
    <s v="Approved"/>
    <s v="Giant Bicycles"/>
    <s v="Standard"/>
    <s v="medium"/>
    <s v="medium"/>
    <n v="230.91"/>
    <n v="173.18"/>
    <n v="34527"/>
  </r>
  <r>
    <n v="18262"/>
    <n v="77"/>
    <x v="119"/>
    <x v="7"/>
    <b v="1"/>
    <s v="Approved"/>
    <s v="Norco Bicycles"/>
    <s v="Road"/>
    <s v="medium"/>
    <s v="large"/>
    <n v="1240.31"/>
    <n v="795.1"/>
    <n v="37873"/>
  </r>
  <r>
    <n v="18263"/>
    <n v="42"/>
    <x v="2289"/>
    <x v="76"/>
    <b v="0"/>
    <s v="Approved"/>
    <s v="OHM Cycles"/>
    <s v="Road"/>
    <s v="medium"/>
    <s v="small"/>
    <n v="1810"/>
    <n v="1610.9"/>
    <n v="35667"/>
  </r>
  <r>
    <n v="18264"/>
    <n v="8"/>
    <x v="3422"/>
    <x v="310"/>
    <b v="0"/>
    <s v="Approved"/>
    <s v="Solex"/>
    <s v="Road"/>
    <s v="medium"/>
    <s v="small"/>
    <n v="1703.52"/>
    <n v="1516.13"/>
    <n v="40649"/>
  </r>
  <r>
    <n v="18265"/>
    <n v="0"/>
    <x v="27"/>
    <x v="340"/>
    <b v="0"/>
    <s v="Approved"/>
    <s v="Solex"/>
    <s v="Standard"/>
    <s v="medium"/>
    <s v="medium"/>
    <n v="71.489999999999995"/>
    <n v="53.62"/>
    <n v="41245"/>
  </r>
  <r>
    <n v="18266"/>
    <n v="71"/>
    <x v="1832"/>
    <x v="100"/>
    <b v="0"/>
    <s v="Approved"/>
    <s v="Solex"/>
    <s v="Standard"/>
    <s v="high"/>
    <s v="large"/>
    <n v="1842.92"/>
    <n v="1105.75"/>
    <n v="37873"/>
  </r>
  <r>
    <n v="18267"/>
    <n v="54"/>
    <x v="568"/>
    <x v="26"/>
    <b v="1"/>
    <s v="Approved"/>
    <s v="WeareA2B"/>
    <s v="Standard"/>
    <s v="medium"/>
    <s v="medium"/>
    <n v="1292.8399999999999"/>
    <n v="13.44"/>
    <n v="33259"/>
  </r>
  <r>
    <n v="18268"/>
    <n v="66"/>
    <x v="2966"/>
    <x v="14"/>
    <b v="0"/>
    <s v="Approved"/>
    <s v="Giant Bicycles"/>
    <s v="Road"/>
    <s v="low"/>
    <s v="small"/>
    <n v="590.26"/>
    <n v="525.33000000000004"/>
    <n v="40487"/>
  </r>
  <r>
    <n v="18269"/>
    <n v="11"/>
    <x v="3192"/>
    <x v="318"/>
    <b v="0"/>
    <s v="Approved"/>
    <s v="Giant Bicycles"/>
    <s v="Standard"/>
    <s v="high"/>
    <s v="medium"/>
    <n v="1274.93"/>
    <n v="764.96"/>
    <n v="39298"/>
  </r>
  <r>
    <n v="18270"/>
    <n v="0"/>
    <x v="3307"/>
    <x v="351"/>
    <b v="0"/>
    <s v="Approved"/>
    <s v="Norco Bicycles"/>
    <s v="Road"/>
    <s v="medium"/>
    <s v="medium"/>
    <n v="543.39"/>
    <n v="407.54"/>
    <n v="37337"/>
  </r>
  <r>
    <n v="18271"/>
    <n v="60"/>
    <x v="2882"/>
    <x v="168"/>
    <b v="0"/>
    <s v="Approved"/>
    <s v="Giant Bicycles"/>
    <s v="Standard"/>
    <s v="high"/>
    <s v="small"/>
    <n v="1977.36"/>
    <n v="1759.85"/>
    <n v="40779"/>
  </r>
  <r>
    <n v="18272"/>
    <n v="0"/>
    <x v="3091"/>
    <x v="349"/>
    <b v="0"/>
    <s v="Approved"/>
    <s v="OHM Cycles"/>
    <s v="Standard"/>
    <s v="high"/>
    <s v="medium"/>
    <n v="227.88"/>
    <n v="136.72999999999999"/>
    <n v="37659"/>
  </r>
  <r>
    <n v="18273"/>
    <n v="26"/>
    <x v="2892"/>
    <x v="73"/>
    <b v="0"/>
    <s v="Approved"/>
    <s v="WeareA2B"/>
    <s v="Standard"/>
    <s v="medium"/>
    <s v="medium"/>
    <n v="1992.93"/>
    <n v="762.63"/>
    <n v="33552"/>
  </r>
  <r>
    <n v="18274"/>
    <n v="8"/>
    <x v="1906"/>
    <x v="3"/>
    <b v="1"/>
    <s v="Approved"/>
    <s v="Solex"/>
    <s v="Road"/>
    <s v="medium"/>
    <s v="small"/>
    <n v="1703.52"/>
    <n v="1516.13"/>
    <n v="40649"/>
  </r>
  <r>
    <n v="18275"/>
    <n v="58"/>
    <x v="2789"/>
    <x v="6"/>
    <b v="1"/>
    <s v="Approved"/>
    <s v="OHM Cycles"/>
    <s v="Standard"/>
    <s v="medium"/>
    <s v="medium"/>
    <n v="912.52"/>
    <n v="141.4"/>
    <n v="42295"/>
  </r>
  <r>
    <n v="18276"/>
    <n v="7"/>
    <x v="1189"/>
    <x v="157"/>
    <b v="1"/>
    <s v="Approved"/>
    <s v="Trek Bicycles"/>
    <s v="Road"/>
    <s v="low"/>
    <s v="medium"/>
    <n v="980.37"/>
    <n v="234.43"/>
    <n v="39298"/>
  </r>
  <r>
    <n v="18277"/>
    <n v="20"/>
    <x v="1046"/>
    <x v="171"/>
    <b v="1"/>
    <s v="Approved"/>
    <s v="Trek Bicycles"/>
    <s v="Standard"/>
    <s v="medium"/>
    <s v="small"/>
    <n v="1775.81"/>
    <n v="1580.47"/>
    <n v="40303"/>
  </r>
  <r>
    <n v="18278"/>
    <n v="0"/>
    <x v="979"/>
    <x v="101"/>
    <b v="1"/>
    <s v="Approved"/>
    <m/>
    <m/>
    <m/>
    <m/>
    <n v="1438.9"/>
    <m/>
    <m/>
  </r>
  <r>
    <n v="18279"/>
    <n v="21"/>
    <x v="113"/>
    <x v="255"/>
    <b v="1"/>
    <s v="Approved"/>
    <s v="Solex"/>
    <s v="Standard"/>
    <s v="medium"/>
    <s v="large"/>
    <n v="1071.23"/>
    <n v="380.74"/>
    <n v="34244"/>
  </r>
  <r>
    <n v="18280"/>
    <n v="0"/>
    <x v="2651"/>
    <x v="351"/>
    <b v="0"/>
    <s v="Approved"/>
    <m/>
    <m/>
    <m/>
    <m/>
    <n v="966.91"/>
    <m/>
    <m/>
  </r>
  <r>
    <n v="18281"/>
    <n v="85"/>
    <x v="413"/>
    <x v="48"/>
    <b v="0"/>
    <s v="Approved"/>
    <s v="WeareA2B"/>
    <s v="Standard"/>
    <s v="medium"/>
    <s v="medium"/>
    <n v="752.64"/>
    <n v="205.36"/>
    <n v="42218"/>
  </r>
  <r>
    <n v="18282"/>
    <n v="41"/>
    <x v="2084"/>
    <x v="111"/>
    <b v="1"/>
    <s v="Approved"/>
    <s v="Solex"/>
    <s v="Road"/>
    <s v="medium"/>
    <s v="medium"/>
    <n v="416.98"/>
    <n v="312.74"/>
    <n v="39427"/>
  </r>
  <r>
    <n v="18283"/>
    <n v="43"/>
    <x v="2980"/>
    <x v="63"/>
    <b v="1"/>
    <s v="Approved"/>
    <s v="Solex"/>
    <s v="Standard"/>
    <s v="medium"/>
    <s v="medium"/>
    <n v="1151.96"/>
    <n v="649.49"/>
    <n v="36498"/>
  </r>
  <r>
    <n v="18284"/>
    <n v="49"/>
    <x v="1604"/>
    <x v="212"/>
    <b v="0"/>
    <s v="Approved"/>
    <s v="Trek Bicycles"/>
    <s v="Road"/>
    <s v="medium"/>
    <s v="medium"/>
    <n v="533.51"/>
    <n v="400.13"/>
    <n v="39915"/>
  </r>
  <r>
    <n v="18285"/>
    <n v="14"/>
    <x v="2430"/>
    <x v="123"/>
    <b v="0"/>
    <s v="Approved"/>
    <s v="Trek Bicycles"/>
    <s v="Standard"/>
    <s v="medium"/>
    <s v="small"/>
    <n v="1386.84"/>
    <n v="1234.29"/>
    <n v="37838"/>
  </r>
  <r>
    <n v="18286"/>
    <n v="94"/>
    <x v="1603"/>
    <x v="321"/>
    <b v="1"/>
    <s v="Approved"/>
    <s v="Giant Bicycles"/>
    <s v="Standard"/>
    <s v="medium"/>
    <s v="large"/>
    <n v="1635.3"/>
    <n v="993.66"/>
    <n v="41434"/>
  </r>
  <r>
    <n v="18287"/>
    <n v="26"/>
    <x v="2039"/>
    <x v="60"/>
    <b v="0"/>
    <s v="Approved"/>
    <s v="WeareA2B"/>
    <s v="Standard"/>
    <s v="medium"/>
    <s v="medium"/>
    <n v="1992.93"/>
    <n v="762.63"/>
    <n v="34115"/>
  </r>
  <r>
    <n v="18288"/>
    <n v="95"/>
    <x v="1401"/>
    <x v="232"/>
    <b v="0"/>
    <s v="Approved"/>
    <s v="OHM Cycles"/>
    <s v="Touring"/>
    <s v="low"/>
    <s v="medium"/>
    <n v="1073.07"/>
    <n v="933.84"/>
    <n v="35455"/>
  </r>
  <r>
    <n v="18289"/>
    <n v="52"/>
    <x v="2928"/>
    <x v="90"/>
    <b v="1"/>
    <s v="Approved"/>
    <s v="OHM Cycles"/>
    <s v="Road"/>
    <s v="medium"/>
    <s v="medium"/>
    <n v="1280.28"/>
    <n v="829.51"/>
    <n v="36145"/>
  </r>
  <r>
    <n v="18290"/>
    <n v="61"/>
    <x v="3097"/>
    <x v="27"/>
    <b v="1"/>
    <s v="Approved"/>
    <s v="OHM Cycles"/>
    <s v="Standard"/>
    <s v="low"/>
    <s v="medium"/>
    <n v="71.16"/>
    <n v="56.93"/>
    <n v="38647"/>
  </r>
  <r>
    <n v="18291"/>
    <n v="32"/>
    <x v="1650"/>
    <x v="136"/>
    <b v="1"/>
    <s v="Approved"/>
    <s v="Giant Bicycles"/>
    <s v="Standard"/>
    <s v="medium"/>
    <s v="medium"/>
    <n v="642.70000000000005"/>
    <n v="211.37"/>
    <n v="37337"/>
  </r>
  <r>
    <n v="18292"/>
    <n v="63"/>
    <x v="2336"/>
    <x v="309"/>
    <b v="0"/>
    <s v="Approved"/>
    <s v="Solex"/>
    <s v="Standard"/>
    <s v="medium"/>
    <s v="medium"/>
    <n v="1483.2"/>
    <n v="99.59"/>
    <n v="36146"/>
  </r>
  <r>
    <n v="18293"/>
    <n v="0"/>
    <x v="1282"/>
    <x v="152"/>
    <b v="1"/>
    <s v="Approved"/>
    <s v="Solex"/>
    <s v="Standard"/>
    <s v="medium"/>
    <s v="large"/>
    <n v="202.62"/>
    <n v="151.96"/>
    <n v="42458"/>
  </r>
  <r>
    <n v="18294"/>
    <n v="49"/>
    <x v="1370"/>
    <x v="89"/>
    <b v="0"/>
    <s v="Approved"/>
    <s v="Trek Bicycles"/>
    <s v="Road"/>
    <s v="medium"/>
    <s v="medium"/>
    <n v="533.51"/>
    <n v="400.13"/>
    <n v="41009"/>
  </r>
  <r>
    <n v="18295"/>
    <n v="67"/>
    <x v="1875"/>
    <x v="77"/>
    <b v="1"/>
    <s v="Approved"/>
    <s v="Norco Bicycles"/>
    <s v="Road"/>
    <s v="medium"/>
    <s v="medium"/>
    <n v="544.04999999999995"/>
    <n v="376.84"/>
    <n v="38647"/>
  </r>
  <r>
    <n v="18296"/>
    <n v="43"/>
    <x v="2432"/>
    <x v="251"/>
    <b v="1"/>
    <s v="Approved"/>
    <s v="Solex"/>
    <s v="Standard"/>
    <s v="medium"/>
    <s v="medium"/>
    <n v="1151.96"/>
    <n v="649.49"/>
    <n v="36498"/>
  </r>
  <r>
    <n v="18297"/>
    <n v="97"/>
    <x v="205"/>
    <x v="340"/>
    <b v="0"/>
    <s v="Approved"/>
    <s v="Solex"/>
    <s v="Standard"/>
    <s v="medium"/>
    <s v="large"/>
    <n v="202.62"/>
    <n v="151.96"/>
    <n v="42458"/>
  </r>
  <r>
    <n v="18298"/>
    <n v="24"/>
    <x v="103"/>
    <x v="18"/>
    <b v="1"/>
    <s v="Approved"/>
    <s v="Solex"/>
    <s v="Road"/>
    <s v="medium"/>
    <s v="large"/>
    <n v="1777.8"/>
    <n v="820.78"/>
    <n v="40670"/>
  </r>
  <r>
    <n v="18299"/>
    <n v="54"/>
    <x v="249"/>
    <x v="235"/>
    <b v="0"/>
    <s v="Approved"/>
    <s v="WeareA2B"/>
    <s v="Standard"/>
    <s v="medium"/>
    <s v="medium"/>
    <n v="1292.8399999999999"/>
    <n v="13.44"/>
    <n v="38482"/>
  </r>
  <r>
    <n v="18300"/>
    <n v="5"/>
    <x v="3173"/>
    <x v="51"/>
    <b v="1"/>
    <s v="Approved"/>
    <s v="Giant Bicycles"/>
    <s v="Standard"/>
    <s v="high"/>
    <s v="medium"/>
    <n v="1129.1300000000001"/>
    <n v="677.48"/>
    <n v="38573"/>
  </r>
  <r>
    <n v="18301"/>
    <n v="15"/>
    <x v="424"/>
    <x v="103"/>
    <b v="1"/>
    <s v="Approved"/>
    <s v="WeareA2B"/>
    <s v="Standard"/>
    <s v="medium"/>
    <s v="medium"/>
    <n v="1292.8399999999999"/>
    <n v="13.44"/>
    <n v="39915"/>
  </r>
  <r>
    <n v="18302"/>
    <n v="0"/>
    <x v="289"/>
    <x v="287"/>
    <b v="0"/>
    <s v="Approved"/>
    <s v="Norco Bicycles"/>
    <s v="Road"/>
    <s v="medium"/>
    <s v="medium"/>
    <n v="543.39"/>
    <n v="407.54"/>
    <n v="42696"/>
  </r>
  <r>
    <n v="18303"/>
    <n v="75"/>
    <x v="2376"/>
    <x v="153"/>
    <b v="1"/>
    <s v="Approved"/>
    <s v="Giant Bicycles"/>
    <s v="Touring"/>
    <s v="medium"/>
    <s v="large"/>
    <n v="1873.97"/>
    <n v="863.95"/>
    <n v="38859"/>
  </r>
  <r>
    <n v="18304"/>
    <n v="31"/>
    <x v="1251"/>
    <x v="87"/>
    <b v="1"/>
    <s v="Approved"/>
    <s v="WeareA2B"/>
    <s v="Standard"/>
    <s v="medium"/>
    <s v="medium"/>
    <n v="752.64"/>
    <n v="205.36"/>
    <n v="42218"/>
  </r>
  <r>
    <n v="18305"/>
    <n v="77"/>
    <x v="2778"/>
    <x v="170"/>
    <b v="1"/>
    <s v="Approved"/>
    <s v="Norco Bicycles"/>
    <s v="Road"/>
    <s v="medium"/>
    <s v="large"/>
    <n v="1240.31"/>
    <n v="795.1"/>
    <n v="42226"/>
  </r>
  <r>
    <n v="18306"/>
    <n v="3"/>
    <x v="1405"/>
    <x v="109"/>
    <b v="1"/>
    <s v="Approved"/>
    <s v="Trek Bicycles"/>
    <s v="Standard"/>
    <s v="medium"/>
    <s v="large"/>
    <n v="2091.4699999999998"/>
    <n v="388.92"/>
    <n v="39298"/>
  </r>
  <r>
    <n v="18307"/>
    <n v="57"/>
    <x v="2684"/>
    <x v="347"/>
    <b v="1"/>
    <s v="Approved"/>
    <s v="WeareA2B"/>
    <s v="Touring"/>
    <s v="medium"/>
    <s v="large"/>
    <n v="1890.39"/>
    <n v="260.14"/>
    <n v="34170"/>
  </r>
  <r>
    <n v="18308"/>
    <n v="23"/>
    <x v="3029"/>
    <x v="47"/>
    <b v="0"/>
    <s v="Approved"/>
    <s v="Norco Bicycles"/>
    <s v="Standard"/>
    <s v="medium"/>
    <s v="medium"/>
    <n v="1198.46"/>
    <n v="381.1"/>
    <n v="36145"/>
  </r>
  <r>
    <n v="18309"/>
    <n v="23"/>
    <x v="257"/>
    <x v="86"/>
    <b v="0"/>
    <s v="Approved"/>
    <s v="Norco Bicycles"/>
    <s v="Standard"/>
    <s v="medium"/>
    <s v="medium"/>
    <n v="1198.46"/>
    <n v="381.1"/>
    <n v="36145"/>
  </r>
  <r>
    <n v="18310"/>
    <n v="22"/>
    <x v="2536"/>
    <x v="345"/>
    <b v="1"/>
    <s v="Approved"/>
    <s v="Solex"/>
    <s v="Standard"/>
    <s v="medium"/>
    <s v="medium"/>
    <n v="575.27"/>
    <n v="431.45"/>
    <n v="41345"/>
  </r>
  <r>
    <n v="18311"/>
    <n v="0"/>
    <x v="3380"/>
    <x v="110"/>
    <b v="1"/>
    <s v="Approved"/>
    <s v="OHM Cycles"/>
    <s v="Standard"/>
    <s v="low"/>
    <s v="medium"/>
    <n v="71.16"/>
    <n v="56.93"/>
    <n v="42172"/>
  </r>
  <r>
    <n v="18312"/>
    <n v="77"/>
    <x v="2"/>
    <x v="200"/>
    <b v="0"/>
    <s v="Approved"/>
    <s v="Norco Bicycles"/>
    <s v="Road"/>
    <s v="medium"/>
    <s v="large"/>
    <n v="1240.31"/>
    <n v="795.1"/>
    <n v="40553"/>
  </r>
  <r>
    <n v="18313"/>
    <n v="52"/>
    <x v="1174"/>
    <x v="316"/>
    <b v="1"/>
    <s v="Approved"/>
    <s v="Solex"/>
    <s v="Road"/>
    <s v="medium"/>
    <s v="large"/>
    <n v="1777.8"/>
    <n v="820.78"/>
    <n v="33455"/>
  </r>
  <r>
    <n v="18314"/>
    <n v="26"/>
    <x v="1716"/>
    <x v="116"/>
    <b v="1"/>
    <s v="Approved"/>
    <s v="WeareA2B"/>
    <s v="Standard"/>
    <s v="medium"/>
    <s v="medium"/>
    <n v="1992.93"/>
    <n v="762.63"/>
    <n v="34115"/>
  </r>
  <r>
    <n v="18315"/>
    <n v="72"/>
    <x v="3382"/>
    <x v="180"/>
    <b v="1"/>
    <s v="Approved"/>
    <s v="OHM Cycles"/>
    <s v="Standard"/>
    <s v="medium"/>
    <s v="medium"/>
    <n v="912.52"/>
    <n v="141.4"/>
    <n v="42295"/>
  </r>
  <r>
    <n v="18316"/>
    <n v="90"/>
    <x v="3226"/>
    <x v="163"/>
    <b v="0"/>
    <s v="Approved"/>
    <s v="Norco Bicycles"/>
    <s v="Standard"/>
    <s v="low"/>
    <s v="medium"/>
    <n v="363.01"/>
    <n v="290.41000000000003"/>
    <n v="38002"/>
  </r>
  <r>
    <n v="18317"/>
    <n v="60"/>
    <x v="950"/>
    <x v="200"/>
    <b v="0"/>
    <s v="Approved"/>
    <s v="Giant Bicycles"/>
    <s v="Standard"/>
    <s v="high"/>
    <s v="small"/>
    <n v="1977.36"/>
    <n v="1759.85"/>
    <n v="34143"/>
  </r>
  <r>
    <n v="18318"/>
    <n v="28"/>
    <x v="1545"/>
    <x v="253"/>
    <b v="0"/>
    <s v="Approved"/>
    <s v="Norco Bicycles"/>
    <s v="Standard"/>
    <s v="medium"/>
    <s v="small"/>
    <n v="1216.1400000000001"/>
    <n v="1082.3599999999999"/>
    <n v="33888"/>
  </r>
  <r>
    <n v="18319"/>
    <n v="65"/>
    <x v="17"/>
    <x v="19"/>
    <b v="1"/>
    <s v="Approved"/>
    <s v="WeareA2B"/>
    <s v="Standard"/>
    <s v="medium"/>
    <s v="medium"/>
    <n v="1807.45"/>
    <n v="778.69"/>
    <n v="42145"/>
  </r>
  <r>
    <n v="18320"/>
    <n v="31"/>
    <x v="3257"/>
    <x v="56"/>
    <b v="1"/>
    <s v="Approved"/>
    <s v="Giant Bicycles"/>
    <s v="Standard"/>
    <s v="medium"/>
    <s v="medium"/>
    <n v="230.91"/>
    <n v="173.18"/>
    <n v="39031"/>
  </r>
  <r>
    <n v="18321"/>
    <n v="2"/>
    <x v="373"/>
    <x v="245"/>
    <b v="1"/>
    <s v="Approved"/>
    <s v="Solex"/>
    <s v="Standard"/>
    <s v="medium"/>
    <s v="medium"/>
    <n v="71.489999999999995"/>
    <n v="53.62"/>
    <n v="41167"/>
  </r>
  <r>
    <n v="18322"/>
    <n v="11"/>
    <x v="992"/>
    <x v="147"/>
    <b v="1"/>
    <s v="Approved"/>
    <s v="Trek Bicycles"/>
    <s v="Standard"/>
    <s v="medium"/>
    <s v="small"/>
    <n v="1775.81"/>
    <n v="1580.47"/>
    <n v="40303"/>
  </r>
  <r>
    <n v="18323"/>
    <n v="92"/>
    <x v="2702"/>
    <x v="325"/>
    <b v="0"/>
    <s v="Approved"/>
    <s v="WeareA2B"/>
    <s v="Standard"/>
    <s v="medium"/>
    <s v="small"/>
    <n v="1415.01"/>
    <n v="1259.3599999999999"/>
    <n v="42458"/>
  </r>
  <r>
    <n v="18324"/>
    <n v="0"/>
    <x v="3149"/>
    <x v="334"/>
    <b v="1"/>
    <s v="Approved"/>
    <s v="Giant Bicycles"/>
    <s v="Standard"/>
    <s v="medium"/>
    <s v="medium"/>
    <n v="230.91"/>
    <n v="173.18"/>
    <n v="37698"/>
  </r>
  <r>
    <n v="18325"/>
    <n v="65"/>
    <x v="1858"/>
    <x v="194"/>
    <b v="1"/>
    <s v="Approved"/>
    <s v="WeareA2B"/>
    <s v="Standard"/>
    <s v="medium"/>
    <s v="medium"/>
    <n v="1807.45"/>
    <n v="778.69"/>
    <n v="37499"/>
  </r>
  <r>
    <n v="18326"/>
    <n v="25"/>
    <x v="555"/>
    <x v="335"/>
    <b v="1"/>
    <s v="Approved"/>
    <s v="OHM Cycles"/>
    <s v="Standard"/>
    <s v="high"/>
    <s v="medium"/>
    <n v="2005.66"/>
    <n v="1203.4000000000001"/>
    <n v="41009"/>
  </r>
  <r>
    <n v="18327"/>
    <n v="24"/>
    <x v="1209"/>
    <x v="294"/>
    <b v="0"/>
    <s v="Approved"/>
    <s v="Solex"/>
    <s v="Road"/>
    <s v="medium"/>
    <s v="large"/>
    <n v="1777.8"/>
    <n v="820.78"/>
    <n v="40670"/>
  </r>
  <r>
    <n v="18328"/>
    <n v="55"/>
    <x v="2160"/>
    <x v="194"/>
    <b v="0"/>
    <s v="Approved"/>
    <s v="Trek Bicycles"/>
    <s v="Road"/>
    <s v="medium"/>
    <s v="large"/>
    <n v="1894.19"/>
    <n v="598.76"/>
    <n v="42172"/>
  </r>
  <r>
    <n v="18329"/>
    <n v="83"/>
    <x v="520"/>
    <x v="257"/>
    <b v="0"/>
    <s v="Approved"/>
    <s v="Solex"/>
    <s v="Touring"/>
    <s v="medium"/>
    <s v="large"/>
    <n v="2083.94"/>
    <n v="675.03"/>
    <n v="36367"/>
  </r>
  <r>
    <n v="18330"/>
    <n v="23"/>
    <x v="1863"/>
    <x v="74"/>
    <b v="1"/>
    <s v="Approved"/>
    <s v="Norco Bicycles"/>
    <s v="Mountain"/>
    <s v="low"/>
    <s v="small"/>
    <n v="688.63"/>
    <n v="612.88"/>
    <n v="34244"/>
  </r>
  <r>
    <n v="18331"/>
    <n v="71"/>
    <x v="2632"/>
    <x v="44"/>
    <b v="0"/>
    <s v="Approved"/>
    <s v="Solex"/>
    <s v="Standard"/>
    <s v="high"/>
    <s v="large"/>
    <n v="1842.92"/>
    <n v="1105.75"/>
    <n v="34996"/>
  </r>
  <r>
    <n v="18332"/>
    <n v="6"/>
    <x v="3206"/>
    <x v="295"/>
    <b v="0"/>
    <s v="Approved"/>
    <s v="OHM Cycles"/>
    <s v="Standard"/>
    <s v="high"/>
    <s v="medium"/>
    <n v="227.88"/>
    <n v="136.72999999999999"/>
    <n v="38258"/>
  </r>
  <r>
    <n v="18333"/>
    <n v="50"/>
    <x v="79"/>
    <x v="67"/>
    <b v="1"/>
    <s v="Approved"/>
    <s v="Giant Bicycles"/>
    <s v="Standard"/>
    <s v="medium"/>
    <s v="medium"/>
    <n v="642.70000000000005"/>
    <n v="211.37"/>
    <n v="37337"/>
  </r>
  <r>
    <n v="18334"/>
    <n v="52"/>
    <x v="916"/>
    <x v="122"/>
    <b v="1"/>
    <s v="Approved"/>
    <s v="OHM Cycles"/>
    <s v="Road"/>
    <s v="medium"/>
    <s v="medium"/>
    <n v="1280.28"/>
    <n v="829.51"/>
    <n v="37220"/>
  </r>
  <r>
    <n v="18335"/>
    <n v="16"/>
    <x v="1312"/>
    <x v="202"/>
    <b v="1"/>
    <s v="Approved"/>
    <s v="Norco Bicycles"/>
    <s v="Standard"/>
    <s v="high"/>
    <s v="small"/>
    <n v="1661.92"/>
    <n v="1479.11"/>
    <n v="35378"/>
  </r>
  <r>
    <n v="18336"/>
    <n v="95"/>
    <x v="2944"/>
    <x v="304"/>
    <m/>
    <s v="Approved"/>
    <s v="Giant Bicycles"/>
    <s v="Standard"/>
    <s v="medium"/>
    <s v="large"/>
    <n v="569.55999999999995"/>
    <n v="528.42999999999995"/>
    <n v="37874"/>
  </r>
  <r>
    <n v="18337"/>
    <n v="86"/>
    <x v="466"/>
    <x v="287"/>
    <b v="1"/>
    <s v="Cancelled"/>
    <s v="OHM Cycles"/>
    <s v="Standard"/>
    <s v="medium"/>
    <s v="medium"/>
    <n v="235.63"/>
    <n v="125.07"/>
    <n v="38206"/>
  </r>
  <r>
    <n v="18338"/>
    <n v="72"/>
    <x v="452"/>
    <x v="199"/>
    <b v="0"/>
    <s v="Approved"/>
    <s v="Norco Bicycles"/>
    <s v="Standard"/>
    <s v="medium"/>
    <s v="medium"/>
    <n v="360.4"/>
    <n v="270.3"/>
    <n v="41922"/>
  </r>
  <r>
    <n v="18339"/>
    <n v="20"/>
    <x v="245"/>
    <x v="282"/>
    <b v="1"/>
    <s v="Approved"/>
    <s v="Trek Bicycles"/>
    <s v="Standard"/>
    <s v="medium"/>
    <s v="small"/>
    <n v="1775.81"/>
    <n v="1580.47"/>
    <n v="40303"/>
  </r>
  <r>
    <n v="18340"/>
    <n v="45"/>
    <x v="1049"/>
    <x v="94"/>
    <b v="0"/>
    <s v="Approved"/>
    <s v="Trek Bicycles"/>
    <s v="Road"/>
    <s v="low"/>
    <s v="medium"/>
    <n v="980.37"/>
    <n v="234.43"/>
    <n v="38258"/>
  </r>
  <r>
    <n v="18341"/>
    <n v="51"/>
    <x v="770"/>
    <x v="164"/>
    <b v="1"/>
    <s v="Approved"/>
    <s v="OHM Cycles"/>
    <s v="Standard"/>
    <s v="high"/>
    <s v="medium"/>
    <n v="2005.66"/>
    <n v="1203.4000000000001"/>
    <n v="37823"/>
  </r>
  <r>
    <n v="18342"/>
    <n v="45"/>
    <x v="3215"/>
    <x v="162"/>
    <b v="0"/>
    <s v="Approved"/>
    <s v="Trek Bicycles"/>
    <s v="Road"/>
    <s v="low"/>
    <s v="medium"/>
    <n v="980.37"/>
    <n v="234.43"/>
    <n v="38258"/>
  </r>
  <r>
    <n v="18343"/>
    <n v="100"/>
    <x v="833"/>
    <x v="132"/>
    <b v="0"/>
    <s v="Approved"/>
    <s v="Norco Bicycles"/>
    <s v="Road"/>
    <s v="medium"/>
    <s v="medium"/>
    <n v="1036.5899999999999"/>
    <n v="206.35"/>
    <n v="33364"/>
  </r>
  <r>
    <n v="18344"/>
    <n v="74"/>
    <x v="2572"/>
    <x v="363"/>
    <b v="1"/>
    <s v="Approved"/>
    <s v="WeareA2B"/>
    <s v="Standard"/>
    <s v="medium"/>
    <s v="medium"/>
    <n v="1228.07"/>
    <n v="400.91"/>
    <n v="36668"/>
  </r>
  <r>
    <n v="18345"/>
    <n v="0"/>
    <x v="2810"/>
    <x v="309"/>
    <b v="0"/>
    <s v="Approved"/>
    <m/>
    <m/>
    <m/>
    <m/>
    <n v="918.43"/>
    <m/>
    <m/>
  </r>
  <r>
    <n v="18346"/>
    <n v="92"/>
    <x v="2258"/>
    <x v="343"/>
    <b v="0"/>
    <s v="Approved"/>
    <s v="WeareA2B"/>
    <s v="Standard"/>
    <s v="medium"/>
    <s v="small"/>
    <n v="1415.01"/>
    <n v="1259.3599999999999"/>
    <n v="42458"/>
  </r>
  <r>
    <n v="18347"/>
    <n v="87"/>
    <x v="1059"/>
    <x v="285"/>
    <b v="0"/>
    <s v="Approved"/>
    <s v="Giant Bicycles"/>
    <s v="Standard"/>
    <s v="high"/>
    <s v="medium"/>
    <n v="1179"/>
    <n v="707.4"/>
    <n v="37626"/>
  </r>
  <r>
    <n v="18348"/>
    <n v="47"/>
    <x v="1323"/>
    <x v="24"/>
    <b v="1"/>
    <s v="Approved"/>
    <s v="Trek Bicycles"/>
    <s v="Road"/>
    <s v="low"/>
    <s v="small"/>
    <n v="1720.7"/>
    <n v="1531.42"/>
    <n v="38991"/>
  </r>
  <r>
    <n v="18349"/>
    <n v="60"/>
    <x v="2482"/>
    <x v="46"/>
    <b v="0"/>
    <s v="Approved"/>
    <s v="Giant Bicycles"/>
    <s v="Standard"/>
    <s v="high"/>
    <s v="small"/>
    <n v="1977.36"/>
    <n v="1759.85"/>
    <n v="41047"/>
  </r>
  <r>
    <n v="18350"/>
    <n v="29"/>
    <x v="3076"/>
    <x v="183"/>
    <b v="0"/>
    <s v="Approved"/>
    <s v="Norco Bicycles"/>
    <s v="Road"/>
    <s v="medium"/>
    <s v="medium"/>
    <n v="543.39"/>
    <n v="407.54"/>
    <n v="42696"/>
  </r>
  <r>
    <n v="18351"/>
    <n v="47"/>
    <x v="2888"/>
    <x v="4"/>
    <b v="0"/>
    <s v="Approved"/>
    <s v="Trek Bicycles"/>
    <s v="Road"/>
    <s v="low"/>
    <s v="small"/>
    <n v="1720.7"/>
    <n v="1531.42"/>
    <n v="38991"/>
  </r>
  <r>
    <n v="18352"/>
    <n v="57"/>
    <x v="398"/>
    <x v="105"/>
    <b v="0"/>
    <s v="Approved"/>
    <s v="WeareA2B"/>
    <s v="Touring"/>
    <s v="medium"/>
    <s v="large"/>
    <n v="1890.39"/>
    <n v="260.14"/>
    <n v="34170"/>
  </r>
  <r>
    <n v="18353"/>
    <n v="23"/>
    <x v="947"/>
    <x v="266"/>
    <b v="0"/>
    <s v="Approved"/>
    <s v="Norco Bicycles"/>
    <s v="Mountain"/>
    <s v="low"/>
    <s v="small"/>
    <n v="688.63"/>
    <n v="612.88"/>
    <n v="34244"/>
  </r>
  <r>
    <n v="18354"/>
    <n v="37"/>
    <x v="888"/>
    <x v="106"/>
    <b v="0"/>
    <s v="Approved"/>
    <s v="OHM Cycles"/>
    <s v="Standard"/>
    <s v="low"/>
    <s v="medium"/>
    <n v="1793.43"/>
    <n v="248.82"/>
    <n v="38647"/>
  </r>
  <r>
    <n v="18355"/>
    <n v="96"/>
    <x v="1506"/>
    <x v="215"/>
    <b v="1"/>
    <s v="Approved"/>
    <s v="WeareA2B"/>
    <s v="Road"/>
    <s v="low"/>
    <s v="small"/>
    <n v="1172.78"/>
    <n v="1043.77"/>
    <n v="37539"/>
  </r>
  <r>
    <n v="18356"/>
    <n v="6"/>
    <x v="3455"/>
    <x v="90"/>
    <b v="0"/>
    <s v="Approved"/>
    <s v="OHM Cycles"/>
    <s v="Standard"/>
    <s v="high"/>
    <s v="medium"/>
    <n v="227.88"/>
    <n v="136.72999999999999"/>
    <n v="37659"/>
  </r>
  <r>
    <n v="18357"/>
    <n v="0"/>
    <x v="381"/>
    <x v="141"/>
    <b v="0"/>
    <s v="Approved"/>
    <s v="OHM Cycles"/>
    <s v="Road"/>
    <s v="high"/>
    <s v="large"/>
    <n v="12.01"/>
    <n v="7.21"/>
    <n v="39880"/>
  </r>
  <r>
    <n v="18358"/>
    <n v="33"/>
    <x v="2069"/>
    <x v="160"/>
    <b v="0"/>
    <s v="Approved"/>
    <s v="Giant Bicycles"/>
    <s v="Standard"/>
    <s v="medium"/>
    <s v="small"/>
    <n v="1311.44"/>
    <n v="1167.18"/>
    <n v="40336"/>
  </r>
  <r>
    <n v="18359"/>
    <n v="77"/>
    <x v="633"/>
    <x v="30"/>
    <b v="1"/>
    <s v="Approved"/>
    <s v="Norco Bicycles"/>
    <s v="Road"/>
    <s v="medium"/>
    <s v="large"/>
    <n v="1240.31"/>
    <n v="795.1"/>
    <n v="40553"/>
  </r>
  <r>
    <n v="18360"/>
    <n v="23"/>
    <x v="1046"/>
    <x v="264"/>
    <b v="0"/>
    <s v="Approved"/>
    <s v="Norco Bicycles"/>
    <s v="Mountain"/>
    <s v="low"/>
    <s v="small"/>
    <n v="688.63"/>
    <n v="612.88"/>
    <n v="34244"/>
  </r>
  <r>
    <n v="18361"/>
    <n v="0"/>
    <x v="338"/>
    <x v="226"/>
    <b v="1"/>
    <s v="Approved"/>
    <s v="Giant Bicycles"/>
    <s v="Standard"/>
    <s v="medium"/>
    <s v="medium"/>
    <n v="230.91"/>
    <n v="173.18"/>
    <n v="39031"/>
  </r>
  <r>
    <n v="18362"/>
    <n v="64"/>
    <x v="180"/>
    <x v="294"/>
    <b v="1"/>
    <s v="Approved"/>
    <s v="Trek Bicycles"/>
    <s v="Standard"/>
    <s v="medium"/>
    <s v="large"/>
    <n v="1469.44"/>
    <n v="596.54999999999995"/>
    <n v="41047"/>
  </r>
  <r>
    <n v="18363"/>
    <n v="65"/>
    <x v="3424"/>
    <x v="339"/>
    <b v="1"/>
    <s v="Approved"/>
    <s v="WeareA2B"/>
    <s v="Standard"/>
    <s v="medium"/>
    <s v="medium"/>
    <n v="1807.45"/>
    <n v="778.69"/>
    <n v="40410"/>
  </r>
  <r>
    <n v="18364"/>
    <n v="0"/>
    <x v="140"/>
    <x v="166"/>
    <b v="0"/>
    <s v="Approved"/>
    <s v="OHM Cycles"/>
    <s v="Standard"/>
    <s v="medium"/>
    <s v="medium"/>
    <n v="183.86"/>
    <n v="137.9"/>
    <n v="35707"/>
  </r>
  <r>
    <n v="18365"/>
    <n v="90"/>
    <x v="1101"/>
    <x v="326"/>
    <b v="0"/>
    <s v="Approved"/>
    <s v="Norco Bicycles"/>
    <s v="Standard"/>
    <s v="low"/>
    <s v="medium"/>
    <n v="363.01"/>
    <n v="290.41000000000003"/>
    <n v="38482"/>
  </r>
  <r>
    <n v="18366"/>
    <n v="31"/>
    <x v="2149"/>
    <x v="223"/>
    <b v="0"/>
    <s v="Approved"/>
    <s v="Giant Bicycles"/>
    <s v="Standard"/>
    <s v="medium"/>
    <s v="medium"/>
    <n v="230.91"/>
    <n v="173.18"/>
    <n v="37337"/>
  </r>
  <r>
    <n v="18367"/>
    <n v="100"/>
    <x v="2274"/>
    <x v="180"/>
    <b v="1"/>
    <s v="Approved"/>
    <s v="Trek Bicycles"/>
    <s v="Standard"/>
    <s v="medium"/>
    <s v="small"/>
    <n v="1386.84"/>
    <n v="1234.29"/>
    <n v="41345"/>
  </r>
  <r>
    <n v="18368"/>
    <n v="24"/>
    <x v="2414"/>
    <x v="350"/>
    <b v="1"/>
    <s v="Approved"/>
    <s v="Solex"/>
    <s v="Road"/>
    <s v="medium"/>
    <s v="large"/>
    <n v="1777.8"/>
    <n v="820.78"/>
    <n v="36334"/>
  </r>
  <r>
    <n v="18369"/>
    <n v="72"/>
    <x v="2384"/>
    <x v="30"/>
    <b v="1"/>
    <s v="Approved"/>
    <s v="Norco Bicycles"/>
    <s v="Standard"/>
    <s v="medium"/>
    <s v="medium"/>
    <n v="360.4"/>
    <n v="270.3"/>
    <n v="37499"/>
  </r>
  <r>
    <n v="18370"/>
    <n v="49"/>
    <x v="980"/>
    <x v="216"/>
    <b v="0"/>
    <s v="Approved"/>
    <s v="Solex"/>
    <s v="Standard"/>
    <s v="medium"/>
    <s v="large"/>
    <n v="1061.56"/>
    <n v="733.58"/>
    <n v="36146"/>
  </r>
  <r>
    <n v="18371"/>
    <n v="4"/>
    <x v="2046"/>
    <x v="24"/>
    <b v="1"/>
    <s v="Approved"/>
    <s v="Solex"/>
    <s v="Standard"/>
    <s v="medium"/>
    <s v="medium"/>
    <n v="1483.2"/>
    <n v="99.59"/>
    <n v="40487"/>
  </r>
  <r>
    <n v="18372"/>
    <n v="64"/>
    <x v="2381"/>
    <x v="262"/>
    <b v="1"/>
    <s v="Approved"/>
    <s v="Trek Bicycles"/>
    <s v="Standard"/>
    <s v="medium"/>
    <s v="large"/>
    <n v="1469.44"/>
    <n v="596.54999999999995"/>
    <n v="41047"/>
  </r>
  <r>
    <n v="18373"/>
    <n v="82"/>
    <x v="1505"/>
    <x v="5"/>
    <b v="1"/>
    <s v="Approved"/>
    <s v="Norco Bicycles"/>
    <s v="Standard"/>
    <s v="high"/>
    <s v="medium"/>
    <n v="1148.6400000000001"/>
    <n v="689.18"/>
    <n v="42218"/>
  </r>
  <r>
    <n v="18374"/>
    <n v="73"/>
    <x v="3097"/>
    <x v="107"/>
    <b v="0"/>
    <s v="Approved"/>
    <s v="Solex"/>
    <s v="Standard"/>
    <s v="medium"/>
    <s v="medium"/>
    <n v="1945.43"/>
    <n v="333.18"/>
    <n v="38193"/>
  </r>
  <r>
    <n v="18375"/>
    <n v="43"/>
    <x v="3281"/>
    <x v="74"/>
    <b v="1"/>
    <s v="Approved"/>
    <s v="Solex"/>
    <s v="Standard"/>
    <s v="medium"/>
    <s v="medium"/>
    <n v="1151.96"/>
    <n v="649.49"/>
    <n v="41064"/>
  </r>
  <r>
    <n v="18376"/>
    <n v="48"/>
    <x v="1324"/>
    <x v="22"/>
    <b v="0"/>
    <s v="Approved"/>
    <s v="WeareA2B"/>
    <s v="Standard"/>
    <s v="medium"/>
    <s v="medium"/>
    <n v="1762.96"/>
    <n v="950.52"/>
    <n v="41848"/>
  </r>
  <r>
    <n v="18377"/>
    <n v="41"/>
    <x v="2978"/>
    <x v="17"/>
    <b v="1"/>
    <s v="Approved"/>
    <s v="Solex"/>
    <s v="Road"/>
    <s v="medium"/>
    <s v="medium"/>
    <n v="416.98"/>
    <n v="312.74"/>
    <n v="39427"/>
  </r>
  <r>
    <n v="18378"/>
    <n v="73"/>
    <x v="3064"/>
    <x v="224"/>
    <b v="0"/>
    <s v="Approved"/>
    <s v="Solex"/>
    <s v="Standard"/>
    <s v="medium"/>
    <s v="medium"/>
    <n v="1945.43"/>
    <n v="333.18"/>
    <n v="38193"/>
  </r>
  <r>
    <n v="18379"/>
    <n v="34"/>
    <x v="1243"/>
    <x v="290"/>
    <b v="1"/>
    <s v="Approved"/>
    <s v="WeareA2B"/>
    <s v="Standard"/>
    <s v="medium"/>
    <s v="medium"/>
    <n v="1231.1500000000001"/>
    <n v="161.6"/>
    <n v="37838"/>
  </r>
  <r>
    <n v="18380"/>
    <n v="66"/>
    <x v="980"/>
    <x v="201"/>
    <b v="0"/>
    <s v="Approved"/>
    <s v="Solex"/>
    <s v="Standard"/>
    <s v="medium"/>
    <s v="medium"/>
    <n v="1163.8900000000001"/>
    <n v="589.27"/>
    <n v="35160"/>
  </r>
  <r>
    <n v="18381"/>
    <n v="77"/>
    <x v="722"/>
    <x v="272"/>
    <b v="0"/>
    <s v="Approved"/>
    <s v="Norco Bicycles"/>
    <s v="Road"/>
    <s v="medium"/>
    <s v="large"/>
    <n v="1240.31"/>
    <n v="795.1"/>
    <n v="40553"/>
  </r>
  <r>
    <n v="18382"/>
    <n v="65"/>
    <x v="1560"/>
    <x v="192"/>
    <b v="0"/>
    <s v="Approved"/>
    <s v="WeareA2B"/>
    <s v="Standard"/>
    <s v="medium"/>
    <s v="medium"/>
    <n v="1807.45"/>
    <n v="778.69"/>
    <n v="42710"/>
  </r>
  <r>
    <n v="18383"/>
    <n v="23"/>
    <x v="3002"/>
    <x v="135"/>
    <b v="0"/>
    <s v="Approved"/>
    <s v="Norco Bicycles"/>
    <s v="Standard"/>
    <s v="medium"/>
    <s v="medium"/>
    <n v="1198.46"/>
    <n v="381.1"/>
    <n v="36145"/>
  </r>
  <r>
    <n v="18384"/>
    <n v="92"/>
    <x v="381"/>
    <x v="331"/>
    <b v="1"/>
    <s v="Approved"/>
    <s v="WeareA2B"/>
    <s v="Touring"/>
    <s v="medium"/>
    <s v="large"/>
    <n v="1890.39"/>
    <n v="260.14"/>
    <n v="33259"/>
  </r>
  <r>
    <n v="18385"/>
    <n v="91"/>
    <x v="1061"/>
    <x v="259"/>
    <b v="0"/>
    <s v="Approved"/>
    <s v="Solex"/>
    <s v="Standard"/>
    <s v="medium"/>
    <s v="medium"/>
    <n v="100.35"/>
    <n v="75.260000000000005"/>
    <n v="36367"/>
  </r>
  <r>
    <n v="18386"/>
    <n v="23"/>
    <x v="65"/>
    <x v="348"/>
    <b v="1"/>
    <s v="Approved"/>
    <s v="Norco Bicycles"/>
    <s v="Mountain"/>
    <s v="low"/>
    <s v="small"/>
    <n v="688.63"/>
    <n v="612.88"/>
    <n v="34244"/>
  </r>
  <r>
    <n v="18387"/>
    <n v="19"/>
    <x v="3377"/>
    <x v="261"/>
    <b v="0"/>
    <s v="Approved"/>
    <s v="OHM Cycles"/>
    <s v="Road"/>
    <s v="high"/>
    <s v="large"/>
    <n v="12.01"/>
    <n v="7.21"/>
    <n v="39880"/>
  </r>
  <r>
    <n v="18388"/>
    <n v="68"/>
    <x v="863"/>
    <x v="354"/>
    <b v="1"/>
    <s v="Cancelled"/>
    <s v="OHM Cycles"/>
    <s v="Standard"/>
    <s v="medium"/>
    <s v="medium"/>
    <n v="1636.9"/>
    <n v="44.71"/>
    <n v="40410"/>
  </r>
  <r>
    <n v="18389"/>
    <n v="62"/>
    <x v="2222"/>
    <x v="187"/>
    <b v="0"/>
    <s v="Approved"/>
    <s v="Solex"/>
    <s v="Standard"/>
    <s v="medium"/>
    <s v="medium"/>
    <n v="478.16"/>
    <n v="298.72000000000003"/>
    <n v="34143"/>
  </r>
  <r>
    <n v="18390"/>
    <n v="74"/>
    <x v="2042"/>
    <x v="318"/>
    <b v="1"/>
    <s v="Approved"/>
    <s v="WeareA2B"/>
    <s v="Standard"/>
    <s v="medium"/>
    <s v="medium"/>
    <n v="1228.07"/>
    <n v="400.91"/>
    <n v="36668"/>
  </r>
  <r>
    <n v="18391"/>
    <n v="3"/>
    <x v="227"/>
    <x v="154"/>
    <b v="1"/>
    <s v="Approved"/>
    <s v="Trek Bicycles"/>
    <s v="Standard"/>
    <s v="medium"/>
    <s v="large"/>
    <n v="2091.4699999999998"/>
    <n v="388.92"/>
    <n v="39031"/>
  </r>
  <r>
    <n v="18392"/>
    <n v="61"/>
    <x v="2452"/>
    <x v="273"/>
    <b v="1"/>
    <s v="Approved"/>
    <s v="Norco Bicycles"/>
    <s v="Standard"/>
    <s v="medium"/>
    <s v="small"/>
    <n v="586.45000000000005"/>
    <n v="521.94000000000005"/>
    <n v="33429"/>
  </r>
  <r>
    <n v="18393"/>
    <n v="5"/>
    <x v="7"/>
    <x v="308"/>
    <b v="1"/>
    <s v="Approved"/>
    <s v="Giant Bicycles"/>
    <s v="Standard"/>
    <s v="high"/>
    <s v="medium"/>
    <n v="1129.1300000000001"/>
    <n v="677.48"/>
    <n v="38573"/>
  </r>
  <r>
    <n v="18394"/>
    <n v="59"/>
    <x v="307"/>
    <x v="308"/>
    <b v="0"/>
    <s v="Approved"/>
    <s v="Solex"/>
    <s v="Standard"/>
    <s v="medium"/>
    <s v="large"/>
    <n v="1061.56"/>
    <n v="733.58"/>
    <n v="40779"/>
  </r>
  <r>
    <n v="18395"/>
    <n v="58"/>
    <x v="34"/>
    <x v="241"/>
    <b v="0"/>
    <s v="Approved"/>
    <s v="OHM Cycles"/>
    <s v="Road"/>
    <s v="medium"/>
    <s v="medium"/>
    <n v="1280.28"/>
    <n v="829.51"/>
    <n v="37220"/>
  </r>
  <r>
    <n v="18396"/>
    <n v="57"/>
    <x v="932"/>
    <x v="39"/>
    <b v="0"/>
    <s v="Approved"/>
    <s v="WeareA2B"/>
    <s v="Touring"/>
    <s v="medium"/>
    <s v="large"/>
    <n v="1890.39"/>
    <n v="260.14"/>
    <n v="41047"/>
  </r>
  <r>
    <n v="18397"/>
    <n v="65"/>
    <x v="1629"/>
    <x v="330"/>
    <b v="1"/>
    <s v="Approved"/>
    <s v="WeareA2B"/>
    <s v="Standard"/>
    <s v="medium"/>
    <s v="medium"/>
    <n v="1807.45"/>
    <n v="778.69"/>
    <n v="42404"/>
  </r>
  <r>
    <n v="18398"/>
    <n v="3"/>
    <x v="252"/>
    <x v="25"/>
    <b v="0"/>
    <s v="Approved"/>
    <s v="Trek Bicycles"/>
    <s v="Standard"/>
    <s v="medium"/>
    <s v="large"/>
    <n v="2091.4699999999998"/>
    <n v="388.92"/>
    <n v="41167"/>
  </r>
  <r>
    <n v="18399"/>
    <n v="4"/>
    <x v="871"/>
    <x v="89"/>
    <b v="0"/>
    <s v="Approved"/>
    <s v="Solex"/>
    <s v="Standard"/>
    <s v="medium"/>
    <s v="medium"/>
    <n v="1483.2"/>
    <n v="99.59"/>
    <n v="36146"/>
  </r>
  <r>
    <n v="18400"/>
    <n v="55"/>
    <x v="3127"/>
    <x v="58"/>
    <b v="1"/>
    <s v="Approved"/>
    <s v="Trek Bicycles"/>
    <s v="Road"/>
    <s v="medium"/>
    <s v="large"/>
    <n v="1894.19"/>
    <n v="598.76"/>
    <n v="37823"/>
  </r>
  <r>
    <n v="18401"/>
    <n v="57"/>
    <x v="1015"/>
    <x v="265"/>
    <b v="1"/>
    <s v="Approved"/>
    <s v="WeareA2B"/>
    <s v="Touring"/>
    <s v="medium"/>
    <s v="large"/>
    <n v="1890.39"/>
    <n v="260.14"/>
    <n v="33259"/>
  </r>
  <r>
    <n v="18402"/>
    <n v="60"/>
    <x v="2311"/>
    <x v="128"/>
    <b v="1"/>
    <s v="Approved"/>
    <s v="Giant Bicycles"/>
    <s v="Standard"/>
    <s v="high"/>
    <s v="small"/>
    <n v="1977.36"/>
    <n v="1759.85"/>
    <n v="40410"/>
  </r>
  <r>
    <n v="18403"/>
    <n v="67"/>
    <x v="682"/>
    <x v="313"/>
    <b v="1"/>
    <s v="Approved"/>
    <s v="Norco Bicycles"/>
    <s v="Road"/>
    <s v="medium"/>
    <s v="medium"/>
    <n v="544.04999999999995"/>
    <n v="376.84"/>
    <n v="38859"/>
  </r>
  <r>
    <n v="18404"/>
    <n v="13"/>
    <x v="1570"/>
    <x v="355"/>
    <b v="0"/>
    <s v="Approved"/>
    <s v="Solex"/>
    <s v="Standard"/>
    <s v="medium"/>
    <s v="medium"/>
    <n v="1163.8900000000001"/>
    <n v="589.27"/>
    <n v="42560"/>
  </r>
  <r>
    <n v="18405"/>
    <n v="54"/>
    <x v="434"/>
    <x v="250"/>
    <b v="1"/>
    <s v="Approved"/>
    <s v="WeareA2B"/>
    <s v="Standard"/>
    <s v="medium"/>
    <s v="medium"/>
    <n v="1292.8399999999999"/>
    <n v="13.44"/>
    <n v="42295"/>
  </r>
  <r>
    <n v="18406"/>
    <n v="70"/>
    <x v="1015"/>
    <x v="143"/>
    <b v="0"/>
    <s v="Approved"/>
    <s v="Trek Bicycles"/>
    <s v="Standard"/>
    <s v="high"/>
    <s v="medium"/>
    <n v="495.72"/>
    <n v="297.43"/>
    <n v="42105"/>
  </r>
  <r>
    <n v="18407"/>
    <n v="76"/>
    <x v="1046"/>
    <x v="236"/>
    <b v="0"/>
    <s v="Approved"/>
    <s v="WeareA2B"/>
    <s v="Standard"/>
    <s v="low"/>
    <s v="medium"/>
    <n v="642.30999999999995"/>
    <n v="513.85"/>
    <n v="41922"/>
  </r>
  <r>
    <n v="18408"/>
    <n v="96"/>
    <x v="529"/>
    <x v="92"/>
    <b v="0"/>
    <s v="Approved"/>
    <s v="WeareA2B"/>
    <s v="Road"/>
    <s v="low"/>
    <s v="small"/>
    <n v="1172.78"/>
    <n v="1043.77"/>
    <n v="37539"/>
  </r>
  <r>
    <n v="18409"/>
    <n v="77"/>
    <x v="163"/>
    <x v="327"/>
    <b v="0"/>
    <s v="Approved"/>
    <s v="Norco Bicycles"/>
    <s v="Road"/>
    <s v="medium"/>
    <s v="large"/>
    <n v="1240.31"/>
    <n v="795.1"/>
    <n v="38339"/>
  </r>
  <r>
    <n v="18410"/>
    <n v="60"/>
    <x v="2736"/>
    <x v="301"/>
    <b v="1"/>
    <s v="Approved"/>
    <s v="Giant Bicycles"/>
    <s v="Standard"/>
    <s v="high"/>
    <s v="small"/>
    <n v="1977.36"/>
    <n v="1759.85"/>
    <n v="40779"/>
  </r>
  <r>
    <n v="18411"/>
    <n v="93"/>
    <x v="1235"/>
    <x v="136"/>
    <b v="1"/>
    <s v="Approved"/>
    <s v="OHM Cycles"/>
    <s v="Standard"/>
    <s v="high"/>
    <s v="medium"/>
    <n v="1458.17"/>
    <n v="874.9"/>
    <n v="41848"/>
  </r>
  <r>
    <n v="18412"/>
    <n v="1"/>
    <x v="1071"/>
    <x v="173"/>
    <b v="1"/>
    <s v="Approved"/>
    <s v="Giant Bicycles"/>
    <s v="Standard"/>
    <s v="medium"/>
    <s v="medium"/>
    <n v="1403.5"/>
    <n v="954.82"/>
    <n v="41167"/>
  </r>
  <r>
    <n v="18413"/>
    <n v="25"/>
    <x v="534"/>
    <x v="141"/>
    <b v="0"/>
    <s v="Approved"/>
    <s v="OHM Cycles"/>
    <s v="Standard"/>
    <s v="high"/>
    <s v="medium"/>
    <n v="2005.66"/>
    <n v="1203.4000000000001"/>
    <n v="42295"/>
  </r>
  <r>
    <n v="18414"/>
    <n v="63"/>
    <x v="1097"/>
    <x v="275"/>
    <b v="1"/>
    <s v="Approved"/>
    <s v="Solex"/>
    <s v="Standard"/>
    <s v="medium"/>
    <s v="medium"/>
    <n v="1483.2"/>
    <n v="99.59"/>
    <n v="41047"/>
  </r>
  <r>
    <n v="18415"/>
    <n v="51"/>
    <x v="2749"/>
    <x v="142"/>
    <b v="0"/>
    <s v="Approved"/>
    <s v="OHM Cycles"/>
    <s v="Standard"/>
    <s v="high"/>
    <s v="medium"/>
    <n v="2005.66"/>
    <n v="1203.4000000000001"/>
    <n v="37823"/>
  </r>
  <r>
    <n v="18416"/>
    <n v="29"/>
    <x v="1084"/>
    <x v="32"/>
    <b v="0"/>
    <s v="Approved"/>
    <s v="Norco Bicycles"/>
    <s v="Road"/>
    <s v="medium"/>
    <s v="medium"/>
    <n v="543.39"/>
    <n v="407.54"/>
    <n v="42696"/>
  </r>
  <r>
    <n v="18417"/>
    <n v="0"/>
    <x v="727"/>
    <x v="240"/>
    <b v="1"/>
    <s v="Approved"/>
    <s v="Solex"/>
    <s v="Standard"/>
    <s v="medium"/>
    <s v="large"/>
    <n v="202.62"/>
    <n v="151.96"/>
    <n v="42458"/>
  </r>
  <r>
    <n v="18418"/>
    <n v="7"/>
    <x v="3361"/>
    <x v="338"/>
    <b v="1"/>
    <s v="Approved"/>
    <s v="Trek Bicycles"/>
    <s v="Road"/>
    <s v="low"/>
    <s v="medium"/>
    <n v="980.37"/>
    <n v="234.43"/>
    <n v="38258"/>
  </r>
  <r>
    <n v="18419"/>
    <n v="78"/>
    <x v="1495"/>
    <x v="177"/>
    <b v="1"/>
    <s v="Approved"/>
    <s v="Giant Bicycles"/>
    <s v="Standard"/>
    <s v="medium"/>
    <s v="large"/>
    <n v="1765.3"/>
    <n v="709.48"/>
    <n v="38193"/>
  </r>
  <r>
    <n v="18420"/>
    <n v="77"/>
    <x v="230"/>
    <x v="314"/>
    <b v="1"/>
    <s v="Cancelled"/>
    <s v="Norco Bicycles"/>
    <s v="Road"/>
    <s v="medium"/>
    <s v="large"/>
    <n v="1240.31"/>
    <n v="795.1"/>
    <n v="40553"/>
  </r>
  <r>
    <n v="18421"/>
    <n v="34"/>
    <x v="3396"/>
    <x v="31"/>
    <b v="1"/>
    <s v="Approved"/>
    <s v="Norco Bicycles"/>
    <s v="Road"/>
    <s v="high"/>
    <s v="large"/>
    <n v="774.53"/>
    <n v="464.72"/>
    <n v="37698"/>
  </r>
  <r>
    <n v="18422"/>
    <n v="30"/>
    <x v="1892"/>
    <x v="137"/>
    <b v="0"/>
    <s v="Approved"/>
    <s v="Solex"/>
    <s v="Standard"/>
    <s v="high"/>
    <s v="medium"/>
    <n v="748.17"/>
    <n v="448.9"/>
    <n v="33552"/>
  </r>
  <r>
    <n v="18423"/>
    <n v="64"/>
    <x v="380"/>
    <x v="90"/>
    <b v="1"/>
    <s v="Approved"/>
    <s v="Giant Bicycles"/>
    <s v="Standard"/>
    <s v="high"/>
    <s v="small"/>
    <n v="1977.36"/>
    <n v="1759.85"/>
    <n v="36146"/>
  </r>
  <r>
    <n v="18424"/>
    <n v="81"/>
    <x v="106"/>
    <x v="226"/>
    <b v="1"/>
    <s v="Approved"/>
    <s v="Norco Bicycles"/>
    <s v="Standard"/>
    <s v="medium"/>
    <s v="small"/>
    <n v="586.45000000000005"/>
    <n v="521.94000000000005"/>
    <n v="36145"/>
  </r>
  <r>
    <n v="18425"/>
    <n v="23"/>
    <x v="431"/>
    <x v="313"/>
    <b v="1"/>
    <s v="Approved"/>
    <s v="Norco Bicycles"/>
    <s v="Mountain"/>
    <s v="low"/>
    <s v="small"/>
    <n v="688.63"/>
    <n v="612.88"/>
    <n v="34244"/>
  </r>
  <r>
    <n v="18426"/>
    <n v="63"/>
    <x v="2563"/>
    <x v="153"/>
    <b v="1"/>
    <s v="Approved"/>
    <s v="Solex"/>
    <s v="Standard"/>
    <s v="medium"/>
    <s v="medium"/>
    <n v="1483.2"/>
    <n v="99.59"/>
    <n v="42145"/>
  </r>
  <r>
    <n v="18427"/>
    <n v="63"/>
    <x v="2975"/>
    <x v="118"/>
    <b v="1"/>
    <s v="Approved"/>
    <s v="Solex"/>
    <s v="Standard"/>
    <s v="medium"/>
    <s v="medium"/>
    <n v="1483.2"/>
    <n v="99.59"/>
    <n v="36146"/>
  </r>
  <r>
    <n v="18428"/>
    <n v="34"/>
    <x v="1859"/>
    <x v="335"/>
    <b v="0"/>
    <s v="Approved"/>
    <s v="Norco Bicycles"/>
    <s v="Road"/>
    <s v="high"/>
    <s v="large"/>
    <n v="774.53"/>
    <n v="464.72"/>
    <n v="37698"/>
  </r>
  <r>
    <n v="18429"/>
    <n v="74"/>
    <x v="3448"/>
    <x v="293"/>
    <b v="0"/>
    <s v="Approved"/>
    <s v="WeareA2B"/>
    <s v="Standard"/>
    <s v="medium"/>
    <s v="medium"/>
    <n v="1228.07"/>
    <n v="400.91"/>
    <n v="37873"/>
  </r>
  <r>
    <n v="18430"/>
    <n v="27"/>
    <x v="3415"/>
    <x v="300"/>
    <b v="0"/>
    <s v="Approved"/>
    <s v="Trek Bicycles"/>
    <s v="Standard"/>
    <s v="medium"/>
    <s v="medium"/>
    <n v="499.53"/>
    <n v="388.72"/>
    <n v="36334"/>
  </r>
  <r>
    <n v="18431"/>
    <n v="51"/>
    <x v="1213"/>
    <x v="100"/>
    <b v="1"/>
    <s v="Approved"/>
    <s v="OHM Cycles"/>
    <s v="Standard"/>
    <s v="high"/>
    <s v="medium"/>
    <n v="2005.66"/>
    <n v="1203.4000000000001"/>
    <n v="41009"/>
  </r>
  <r>
    <n v="18432"/>
    <n v="38"/>
    <x v="2463"/>
    <x v="323"/>
    <b v="0"/>
    <s v="Approved"/>
    <s v="Trek Bicycles"/>
    <s v="Standard"/>
    <s v="medium"/>
    <s v="large"/>
    <n v="2091.4699999999998"/>
    <n v="388.92"/>
    <n v="41167"/>
  </r>
  <r>
    <n v="18433"/>
    <n v="92"/>
    <x v="2957"/>
    <x v="166"/>
    <b v="0"/>
    <s v="Approved"/>
    <s v="WeareA2B"/>
    <s v="Standard"/>
    <s v="medium"/>
    <s v="small"/>
    <n v="1415.01"/>
    <n v="1259.3599999999999"/>
    <n v="37626"/>
  </r>
  <r>
    <n v="18434"/>
    <n v="89"/>
    <x v="2266"/>
    <x v="97"/>
    <b v="1"/>
    <s v="Approved"/>
    <s v="WeareA2B"/>
    <s v="Touring"/>
    <s v="medium"/>
    <s v="large"/>
    <n v="1362.99"/>
    <n v="57.74"/>
    <n v="34079"/>
  </r>
  <r>
    <n v="18435"/>
    <n v="33"/>
    <x v="1705"/>
    <x v="281"/>
    <b v="0"/>
    <s v="Approved"/>
    <s v="Giant Bicycles"/>
    <s v="Standard"/>
    <s v="medium"/>
    <s v="small"/>
    <n v="1311.44"/>
    <n v="1167.18"/>
    <n v="33888"/>
  </r>
  <r>
    <n v="18436"/>
    <n v="0"/>
    <x v="2654"/>
    <x v="117"/>
    <b v="1"/>
    <s v="Approved"/>
    <s v="Trek Bicycles"/>
    <s v="Road"/>
    <s v="medium"/>
    <s v="medium"/>
    <n v="290.62"/>
    <n v="215.14"/>
    <n v="42218"/>
  </r>
  <r>
    <n v="18437"/>
    <n v="3"/>
    <x v="1115"/>
    <x v="51"/>
    <b v="0"/>
    <s v="Approved"/>
    <s v="Trek Bicycles"/>
    <s v="Standard"/>
    <s v="medium"/>
    <s v="large"/>
    <n v="2091.4699999999998"/>
    <n v="388.92"/>
    <n v="42145"/>
  </r>
  <r>
    <n v="18438"/>
    <n v="82"/>
    <x v="2410"/>
    <x v="134"/>
    <b v="0"/>
    <s v="Approved"/>
    <s v="Norco Bicycles"/>
    <s v="Standard"/>
    <s v="high"/>
    <s v="medium"/>
    <n v="1148.6400000000001"/>
    <n v="689.18"/>
    <n v="42218"/>
  </r>
  <r>
    <n v="18439"/>
    <n v="83"/>
    <x v="3111"/>
    <x v="283"/>
    <b v="0"/>
    <s v="Approved"/>
    <s v="Solex"/>
    <s v="Touring"/>
    <s v="medium"/>
    <s v="large"/>
    <n v="2083.94"/>
    <n v="675.03"/>
    <n v="41533"/>
  </r>
  <r>
    <n v="18440"/>
    <n v="53"/>
    <x v="128"/>
    <x v="171"/>
    <b v="1"/>
    <s v="Approved"/>
    <s v="OHM Cycles"/>
    <s v="Standard"/>
    <s v="medium"/>
    <s v="medium"/>
    <n v="795.34"/>
    <n v="101.58"/>
    <n v="35470"/>
  </r>
  <r>
    <n v="18441"/>
    <n v="29"/>
    <x v="1891"/>
    <x v="259"/>
    <b v="1"/>
    <s v="Approved"/>
    <s v="WeareA2B"/>
    <s v="Standard"/>
    <s v="medium"/>
    <s v="medium"/>
    <n v="1065.03"/>
    <n v="230.09"/>
    <n v="36833"/>
  </r>
  <r>
    <n v="18442"/>
    <n v="73"/>
    <x v="3430"/>
    <x v="355"/>
    <b v="1"/>
    <s v="Approved"/>
    <s v="Solex"/>
    <s v="Standard"/>
    <s v="medium"/>
    <s v="medium"/>
    <n v="1945.43"/>
    <n v="333.18"/>
    <n v="37499"/>
  </r>
  <r>
    <n v="18443"/>
    <n v="0"/>
    <x v="409"/>
    <x v="242"/>
    <b v="1"/>
    <s v="Approved"/>
    <s v="Solex"/>
    <s v="Standard"/>
    <s v="medium"/>
    <s v="medium"/>
    <n v="478.16"/>
    <n v="298.72000000000003"/>
    <n v="41047"/>
  </r>
  <r>
    <n v="18444"/>
    <n v="86"/>
    <x v="1008"/>
    <x v="162"/>
    <b v="0"/>
    <s v="Approved"/>
    <s v="OHM Cycles"/>
    <s v="Standard"/>
    <s v="medium"/>
    <s v="medium"/>
    <n v="235.63"/>
    <n v="125.07"/>
    <n v="38206"/>
  </r>
  <r>
    <n v="18445"/>
    <n v="57"/>
    <x v="2800"/>
    <x v="98"/>
    <b v="1"/>
    <s v="Approved"/>
    <s v="WeareA2B"/>
    <s v="Touring"/>
    <s v="medium"/>
    <s v="large"/>
    <n v="1890.39"/>
    <n v="260.14"/>
    <n v="33259"/>
  </r>
  <r>
    <n v="18446"/>
    <n v="23"/>
    <x v="2645"/>
    <x v="359"/>
    <b v="1"/>
    <s v="Approved"/>
    <s v="Norco Bicycles"/>
    <s v="Mountain"/>
    <s v="low"/>
    <s v="small"/>
    <n v="688.63"/>
    <n v="612.88"/>
    <n v="34071"/>
  </r>
  <r>
    <n v="18447"/>
    <n v="63"/>
    <x v="1543"/>
    <x v="61"/>
    <b v="0"/>
    <s v="Approved"/>
    <s v="Solex"/>
    <s v="Standard"/>
    <s v="medium"/>
    <s v="medium"/>
    <n v="1483.2"/>
    <n v="99.59"/>
    <n v="42145"/>
  </r>
  <r>
    <n v="18448"/>
    <n v="97"/>
    <x v="1162"/>
    <x v="319"/>
    <b v="0"/>
    <s v="Approved"/>
    <s v="Solex"/>
    <s v="Standard"/>
    <s v="medium"/>
    <s v="large"/>
    <n v="202.62"/>
    <n v="151.96"/>
    <n v="42458"/>
  </r>
  <r>
    <n v="18449"/>
    <n v="0"/>
    <x v="1146"/>
    <x v="121"/>
    <b v="0"/>
    <s v="Approved"/>
    <s v="Giant Bicycles"/>
    <s v="Standard"/>
    <s v="medium"/>
    <s v="large"/>
    <n v="569.55999999999995"/>
    <n v="528.42999999999995"/>
    <n v="34556"/>
  </r>
  <r>
    <n v="18450"/>
    <n v="42"/>
    <x v="2682"/>
    <x v="269"/>
    <b v="1"/>
    <s v="Approved"/>
    <s v="OHM Cycles"/>
    <s v="Road"/>
    <s v="medium"/>
    <s v="small"/>
    <n v="1810"/>
    <n v="1610.9"/>
    <n v="40672"/>
  </r>
  <r>
    <n v="18451"/>
    <n v="14"/>
    <x v="18"/>
    <x v="269"/>
    <b v="0"/>
    <s v="Approved"/>
    <s v="Trek Bicycles"/>
    <s v="Standard"/>
    <s v="medium"/>
    <s v="small"/>
    <n v="1386.84"/>
    <n v="1234.29"/>
    <n v="37838"/>
  </r>
  <r>
    <n v="18452"/>
    <n v="64"/>
    <x v="3127"/>
    <x v="21"/>
    <b v="0"/>
    <s v="Approved"/>
    <s v="Trek Bicycles"/>
    <s v="Standard"/>
    <s v="medium"/>
    <s v="large"/>
    <n v="1469.44"/>
    <n v="596.54999999999995"/>
    <n v="41047"/>
  </r>
  <r>
    <n v="18453"/>
    <n v="1"/>
    <x v="1524"/>
    <x v="104"/>
    <b v="0"/>
    <s v="Approved"/>
    <s v="Giant Bicycles"/>
    <s v="Standard"/>
    <s v="medium"/>
    <s v="medium"/>
    <n v="1403.5"/>
    <n v="954.82"/>
    <n v="42688"/>
  </r>
  <r>
    <n v="18454"/>
    <n v="73"/>
    <x v="792"/>
    <x v="219"/>
    <b v="0"/>
    <s v="Approved"/>
    <s v="Solex"/>
    <s v="Standard"/>
    <s v="medium"/>
    <s v="medium"/>
    <n v="1945.43"/>
    <n v="333.18"/>
    <n v="33429"/>
  </r>
  <r>
    <n v="18455"/>
    <n v="40"/>
    <x v="317"/>
    <x v="96"/>
    <b v="0"/>
    <s v="Approved"/>
    <s v="OHM Cycles"/>
    <s v="Standard"/>
    <s v="high"/>
    <s v="medium"/>
    <n v="1458.17"/>
    <n v="874.9"/>
    <n v="38750"/>
  </r>
  <r>
    <n v="18456"/>
    <n v="0"/>
    <x v="3421"/>
    <x v="30"/>
    <b v="0"/>
    <s v="Approved"/>
    <s v="Solex"/>
    <s v="Standard"/>
    <s v="medium"/>
    <s v="medium"/>
    <n v="71.489999999999995"/>
    <n v="53.62"/>
    <n v="41245"/>
  </r>
  <r>
    <n v="18457"/>
    <n v="90"/>
    <x v="2627"/>
    <x v="272"/>
    <b v="0"/>
    <s v="Approved"/>
    <s v="Solex"/>
    <s v="Standard"/>
    <s v="low"/>
    <s v="medium"/>
    <n v="945.04"/>
    <n v="507.58"/>
    <n v="35052"/>
  </r>
  <r>
    <n v="18458"/>
    <n v="51"/>
    <x v="821"/>
    <x v="69"/>
    <b v="1"/>
    <s v="Approved"/>
    <s v="OHM Cycles"/>
    <s v="Standard"/>
    <s v="high"/>
    <s v="medium"/>
    <n v="2005.66"/>
    <n v="1203.4000000000001"/>
    <n v="41009"/>
  </r>
  <r>
    <n v="18459"/>
    <n v="66"/>
    <x v="208"/>
    <x v="350"/>
    <b v="0"/>
    <s v="Approved"/>
    <s v="Solex"/>
    <s v="Standard"/>
    <s v="medium"/>
    <s v="medium"/>
    <n v="1163.8900000000001"/>
    <n v="589.27"/>
    <n v="42560"/>
  </r>
  <r>
    <n v="18460"/>
    <n v="72"/>
    <x v="1190"/>
    <x v="308"/>
    <b v="1"/>
    <s v="Approved"/>
    <s v="Norco Bicycles"/>
    <s v="Standard"/>
    <s v="medium"/>
    <s v="medium"/>
    <n v="360.4"/>
    <n v="270.3"/>
    <n v="35455"/>
  </r>
  <r>
    <n v="18461"/>
    <n v="5"/>
    <x v="328"/>
    <x v="189"/>
    <b v="1"/>
    <s v="Approved"/>
    <s v="Trek Bicycles"/>
    <s v="Mountain"/>
    <s v="low"/>
    <s v="medium"/>
    <n v="574.64"/>
    <n v="459.71"/>
    <n v="40784"/>
  </r>
  <r>
    <n v="18462"/>
    <n v="80"/>
    <x v="3492"/>
    <x v="44"/>
    <b v="0"/>
    <s v="Approved"/>
    <s v="OHM Cycles"/>
    <s v="Touring"/>
    <s v="low"/>
    <s v="medium"/>
    <n v="1073.07"/>
    <n v="933.84"/>
    <n v="42226"/>
  </r>
  <r>
    <n v="18463"/>
    <n v="97"/>
    <x v="2746"/>
    <x v="306"/>
    <b v="1"/>
    <s v="Approved"/>
    <s v="OHM Cycles"/>
    <s v="Road"/>
    <s v="medium"/>
    <s v="medium"/>
    <n v="742.54"/>
    <n v="667.4"/>
    <n v="33549"/>
  </r>
  <r>
    <n v="18464"/>
    <n v="66"/>
    <x v="2386"/>
    <x v="239"/>
    <b v="1"/>
    <s v="Approved"/>
    <s v="Giant Bicycles"/>
    <s v="Road"/>
    <s v="low"/>
    <s v="small"/>
    <n v="590.26"/>
    <n v="525.33000000000004"/>
    <n v="40487"/>
  </r>
  <r>
    <n v="18465"/>
    <n v="65"/>
    <x v="235"/>
    <x v="242"/>
    <b v="1"/>
    <s v="Approved"/>
    <s v="WeareA2B"/>
    <s v="Standard"/>
    <s v="medium"/>
    <s v="medium"/>
    <n v="1807.45"/>
    <n v="778.69"/>
    <n v="42105"/>
  </r>
  <r>
    <n v="18466"/>
    <n v="1"/>
    <x v="651"/>
    <x v="353"/>
    <b v="1"/>
    <s v="Approved"/>
    <s v="Giant Bicycles"/>
    <s v="Standard"/>
    <s v="medium"/>
    <s v="medium"/>
    <n v="1403.5"/>
    <n v="954.82"/>
    <n v="36833"/>
  </r>
  <r>
    <n v="18467"/>
    <n v="10"/>
    <x v="2273"/>
    <x v="9"/>
    <b v="1"/>
    <s v="Approved"/>
    <s v="WeareA2B"/>
    <s v="Touring"/>
    <s v="medium"/>
    <s v="medium"/>
    <n v="1466.68"/>
    <n v="363.25"/>
    <n v="41701"/>
  </r>
  <r>
    <n v="18468"/>
    <n v="12"/>
    <x v="1053"/>
    <x v="195"/>
    <b v="1"/>
    <s v="Approved"/>
    <s v="WeareA2B"/>
    <s v="Standard"/>
    <s v="medium"/>
    <s v="medium"/>
    <n v="1231.1500000000001"/>
    <n v="161.6"/>
    <n v="38216"/>
  </r>
  <r>
    <n v="18469"/>
    <n v="83"/>
    <x v="2096"/>
    <x v="44"/>
    <b v="1"/>
    <s v="Approved"/>
    <s v="Solex"/>
    <s v="Touring"/>
    <s v="medium"/>
    <s v="large"/>
    <n v="2083.94"/>
    <n v="675.03"/>
    <n v="34079"/>
  </r>
  <r>
    <n v="18470"/>
    <n v="38"/>
    <x v="2521"/>
    <x v="22"/>
    <b v="0"/>
    <s v="Approved"/>
    <s v="Trek Bicycles"/>
    <s v="Standard"/>
    <s v="medium"/>
    <s v="large"/>
    <n v="2091.4699999999998"/>
    <n v="388.92"/>
    <n v="41167"/>
  </r>
  <r>
    <n v="18471"/>
    <n v="3"/>
    <x v="1814"/>
    <x v="176"/>
    <b v="1"/>
    <s v="Approved"/>
    <s v="Trek Bicycles"/>
    <s v="Standard"/>
    <s v="medium"/>
    <s v="large"/>
    <n v="2091.4699999999998"/>
    <n v="388.92"/>
    <n v="36146"/>
  </r>
  <r>
    <n v="18472"/>
    <n v="81"/>
    <x v="2679"/>
    <x v="280"/>
    <m/>
    <s v="Approved"/>
    <s v="Norco Bicycles"/>
    <s v="Standard"/>
    <s v="medium"/>
    <s v="small"/>
    <n v="586.45000000000005"/>
    <n v="521.94000000000005"/>
    <n v="33429"/>
  </r>
  <r>
    <n v="18473"/>
    <n v="67"/>
    <x v="352"/>
    <x v="154"/>
    <b v="0"/>
    <s v="Approved"/>
    <s v="Norco Bicycles"/>
    <s v="Road"/>
    <s v="medium"/>
    <s v="medium"/>
    <n v="544.04999999999995"/>
    <n v="376.84"/>
    <n v="38647"/>
  </r>
  <r>
    <n v="18474"/>
    <n v="43"/>
    <x v="1989"/>
    <x v="21"/>
    <b v="0"/>
    <s v="Approved"/>
    <s v="Solex"/>
    <s v="Standard"/>
    <s v="medium"/>
    <s v="medium"/>
    <n v="1151.96"/>
    <n v="649.49"/>
    <n v="34071"/>
  </r>
  <r>
    <n v="18475"/>
    <n v="71"/>
    <x v="345"/>
    <x v="295"/>
    <b v="0"/>
    <s v="Approved"/>
    <s v="Solex"/>
    <s v="Standard"/>
    <s v="high"/>
    <s v="large"/>
    <n v="1842.92"/>
    <n v="1105.75"/>
    <n v="34996"/>
  </r>
  <r>
    <n v="18476"/>
    <n v="2"/>
    <x v="727"/>
    <x v="188"/>
    <b v="0"/>
    <s v="Approved"/>
    <s v="Giant Bicycles"/>
    <s v="Road"/>
    <s v="low"/>
    <s v="small"/>
    <n v="590.26"/>
    <n v="525.33000000000004"/>
    <n v="40487"/>
  </r>
  <r>
    <n v="18477"/>
    <n v="73"/>
    <x v="528"/>
    <x v="340"/>
    <b v="0"/>
    <s v="Approved"/>
    <s v="Solex"/>
    <s v="Standard"/>
    <s v="medium"/>
    <s v="medium"/>
    <n v="1945.43"/>
    <n v="333.18"/>
    <n v="37499"/>
  </r>
  <r>
    <n v="18478"/>
    <n v="91"/>
    <x v="1419"/>
    <x v="165"/>
    <b v="1"/>
    <s v="Approved"/>
    <s v="WeareA2B"/>
    <s v="Standard"/>
    <s v="low"/>
    <s v="medium"/>
    <n v="642.30999999999995"/>
    <n v="513.85"/>
    <n v="41922"/>
  </r>
  <r>
    <n v="18479"/>
    <n v="90"/>
    <x v="447"/>
    <x v="167"/>
    <b v="0"/>
    <s v="Approved"/>
    <s v="Solex"/>
    <s v="Standard"/>
    <s v="low"/>
    <s v="medium"/>
    <n v="945.04"/>
    <n v="507.58"/>
    <n v="40336"/>
  </r>
  <r>
    <n v="18480"/>
    <n v="96"/>
    <x v="2905"/>
    <x v="335"/>
    <b v="0"/>
    <s v="Approved"/>
    <s v="WeareA2B"/>
    <s v="Road"/>
    <s v="low"/>
    <s v="small"/>
    <n v="1172.78"/>
    <n v="1043.77"/>
    <n v="37539"/>
  </r>
  <r>
    <n v="18481"/>
    <n v="69"/>
    <x v="763"/>
    <x v="47"/>
    <b v="0"/>
    <s v="Approved"/>
    <s v="Giant Bicycles"/>
    <s v="Road"/>
    <s v="medium"/>
    <s v="medium"/>
    <n v="792.9"/>
    <n v="594.67999999999995"/>
    <n v="34996"/>
  </r>
  <r>
    <n v="18482"/>
    <n v="90"/>
    <x v="1598"/>
    <x v="238"/>
    <b v="1"/>
    <s v="Approved"/>
    <s v="Norco Bicycles"/>
    <s v="Standard"/>
    <s v="low"/>
    <s v="medium"/>
    <n v="363.01"/>
    <n v="290.41000000000003"/>
    <n v="37626"/>
  </r>
  <r>
    <n v="18483"/>
    <n v="71"/>
    <x v="3242"/>
    <x v="221"/>
    <b v="1"/>
    <s v="Approved"/>
    <s v="Solex"/>
    <s v="Standard"/>
    <s v="high"/>
    <s v="large"/>
    <n v="1842.92"/>
    <n v="1105.75"/>
    <n v="34996"/>
  </r>
  <r>
    <n v="18484"/>
    <n v="17"/>
    <x v="1433"/>
    <x v="212"/>
    <b v="0"/>
    <s v="Approved"/>
    <s v="Solex"/>
    <s v="Standard"/>
    <s v="high"/>
    <s v="medium"/>
    <n v="1024.6600000000001"/>
    <n v="614.79999999999995"/>
    <n v="40487"/>
  </r>
  <r>
    <n v="18485"/>
    <n v="81"/>
    <x v="1879"/>
    <x v="153"/>
    <b v="1"/>
    <s v="Approved"/>
    <s v="Solex"/>
    <s v="Standard"/>
    <s v="medium"/>
    <s v="medium"/>
    <n v="1151.96"/>
    <n v="649.49"/>
    <n v="41009"/>
  </r>
  <r>
    <n v="18486"/>
    <n v="67"/>
    <x v="1047"/>
    <x v="334"/>
    <b v="1"/>
    <s v="Cancelled"/>
    <s v="Solex"/>
    <s v="Standard"/>
    <s v="medium"/>
    <s v="large"/>
    <n v="1071.23"/>
    <n v="380.74"/>
    <n v="35160"/>
  </r>
  <r>
    <n v="18487"/>
    <n v="61"/>
    <x v="280"/>
    <x v="355"/>
    <b v="1"/>
    <s v="Approved"/>
    <s v="OHM Cycles"/>
    <s v="Standard"/>
    <s v="low"/>
    <s v="medium"/>
    <n v="71.16"/>
    <n v="56.93"/>
    <n v="42172"/>
  </r>
  <r>
    <n v="18488"/>
    <n v="28"/>
    <x v="104"/>
    <x v="130"/>
    <b v="0"/>
    <s v="Approved"/>
    <s v="Norco Bicycles"/>
    <s v="Standard"/>
    <s v="medium"/>
    <s v="small"/>
    <n v="1216.1400000000001"/>
    <n v="1082.3599999999999"/>
    <n v="33455"/>
  </r>
  <r>
    <n v="18489"/>
    <n v="13"/>
    <x v="3159"/>
    <x v="4"/>
    <b v="1"/>
    <s v="Approved"/>
    <s v="Solex"/>
    <s v="Standard"/>
    <s v="medium"/>
    <s v="medium"/>
    <n v="1577.53"/>
    <n v="826.51"/>
    <n v="40618"/>
  </r>
  <r>
    <n v="18490"/>
    <n v="80"/>
    <x v="2307"/>
    <x v="159"/>
    <b v="0"/>
    <s v="Approved"/>
    <s v="OHM Cycles"/>
    <s v="Touring"/>
    <s v="low"/>
    <s v="medium"/>
    <n v="1073.07"/>
    <n v="933.84"/>
    <n v="42226"/>
  </r>
  <r>
    <n v="18491"/>
    <n v="49"/>
    <x v="2617"/>
    <x v="120"/>
    <b v="0"/>
    <s v="Approved"/>
    <s v="Trek Bicycles"/>
    <s v="Road"/>
    <s v="medium"/>
    <s v="medium"/>
    <n v="533.51"/>
    <n v="400.13"/>
    <n v="35707"/>
  </r>
  <r>
    <n v="18492"/>
    <n v="45"/>
    <x v="2034"/>
    <x v="247"/>
    <b v="0"/>
    <s v="Approved"/>
    <s v="Solex"/>
    <s v="Standard"/>
    <s v="medium"/>
    <s v="medium"/>
    <n v="441.49"/>
    <n v="84.99"/>
    <n v="37668"/>
  </r>
  <r>
    <n v="18493"/>
    <n v="0"/>
    <x v="1668"/>
    <x v="246"/>
    <b v="1"/>
    <s v="Approved"/>
    <m/>
    <m/>
    <m/>
    <m/>
    <n v="1541.1"/>
    <m/>
    <m/>
  </r>
  <r>
    <n v="18494"/>
    <n v="9"/>
    <x v="667"/>
    <x v="286"/>
    <b v="1"/>
    <s v="Approved"/>
    <s v="OHM Cycles"/>
    <s v="Road"/>
    <s v="medium"/>
    <s v="medium"/>
    <n v="742.54"/>
    <n v="667.4"/>
    <n v="33549"/>
  </r>
  <r>
    <n v="18495"/>
    <n v="0"/>
    <x v="1218"/>
    <x v="318"/>
    <b v="1"/>
    <s v="Approved"/>
    <s v="Giant Bicycles"/>
    <s v="Standard"/>
    <s v="medium"/>
    <s v="large"/>
    <n v="569.55999999999995"/>
    <n v="528.42999999999995"/>
    <n v="33364"/>
  </r>
  <r>
    <n v="18496"/>
    <n v="41"/>
    <x v="2455"/>
    <x v="183"/>
    <b v="1"/>
    <s v="Approved"/>
    <s v="Solex"/>
    <s v="Road"/>
    <s v="medium"/>
    <s v="medium"/>
    <n v="416.98"/>
    <n v="312.74"/>
    <n v="35560"/>
  </r>
  <r>
    <n v="18497"/>
    <n v="20"/>
    <x v="2585"/>
    <x v="118"/>
    <b v="0"/>
    <s v="Approved"/>
    <s v="Trek Bicycles"/>
    <s v="Standard"/>
    <s v="medium"/>
    <s v="small"/>
    <n v="1775.81"/>
    <n v="1580.47"/>
    <n v="34115"/>
  </r>
  <r>
    <n v="18498"/>
    <n v="30"/>
    <x v="2086"/>
    <x v="322"/>
    <b v="1"/>
    <s v="Approved"/>
    <s v="Solex"/>
    <s v="Standard"/>
    <s v="high"/>
    <s v="medium"/>
    <n v="748.17"/>
    <n v="448.9"/>
    <n v="33888"/>
  </r>
  <r>
    <n v="18499"/>
    <n v="1"/>
    <x v="3321"/>
    <x v="202"/>
    <b v="0"/>
    <s v="Approved"/>
    <s v="Giant Bicycles"/>
    <s v="Standard"/>
    <s v="medium"/>
    <s v="medium"/>
    <n v="1403.5"/>
    <n v="954.82"/>
    <n v="41245"/>
  </r>
  <r>
    <n v="18500"/>
    <n v="58"/>
    <x v="3214"/>
    <x v="84"/>
    <b v="1"/>
    <s v="Approved"/>
    <s v="OHM Cycles"/>
    <s v="Standard"/>
    <s v="medium"/>
    <s v="medium"/>
    <n v="912.52"/>
    <n v="141.4"/>
    <n v="42295"/>
  </r>
  <r>
    <n v="18501"/>
    <n v="16"/>
    <x v="2084"/>
    <x v="104"/>
    <b v="0"/>
    <s v="Approved"/>
    <s v="Norco Bicycles"/>
    <s v="Standard"/>
    <s v="high"/>
    <s v="small"/>
    <n v="1661.92"/>
    <n v="1479.11"/>
    <n v="41345"/>
  </r>
  <r>
    <n v="18502"/>
    <n v="19"/>
    <x v="684"/>
    <x v="76"/>
    <m/>
    <s v="Approved"/>
    <s v="OHM Cycles"/>
    <s v="Road"/>
    <s v="high"/>
    <s v="large"/>
    <n v="12.01"/>
    <n v="7.21"/>
    <n v="39880"/>
  </r>
  <r>
    <n v="18503"/>
    <n v="4"/>
    <x v="3305"/>
    <x v="16"/>
    <b v="1"/>
    <s v="Approved"/>
    <s v="Solex"/>
    <s v="Standard"/>
    <s v="medium"/>
    <s v="medium"/>
    <n v="1483.2"/>
    <n v="99.59"/>
    <n v="40410"/>
  </r>
  <r>
    <n v="18504"/>
    <n v="11"/>
    <x v="1951"/>
    <x v="35"/>
    <b v="1"/>
    <s v="Approved"/>
    <s v="Giant Bicycles"/>
    <s v="Standard"/>
    <s v="high"/>
    <s v="medium"/>
    <n v="1274.93"/>
    <n v="764.96"/>
    <n v="39880"/>
  </r>
  <r>
    <n v="18505"/>
    <n v="21"/>
    <x v="1732"/>
    <x v="53"/>
    <b v="1"/>
    <s v="Approved"/>
    <s v="Solex"/>
    <s v="Standard"/>
    <s v="medium"/>
    <s v="large"/>
    <n v="1071.23"/>
    <n v="380.74"/>
    <n v="42696"/>
  </r>
  <r>
    <n v="18506"/>
    <n v="2"/>
    <x v="1918"/>
    <x v="109"/>
    <b v="0"/>
    <s v="Approved"/>
    <s v="Solex"/>
    <s v="Standard"/>
    <s v="medium"/>
    <s v="medium"/>
    <n v="71.489999999999995"/>
    <n v="53.62"/>
    <n v="41701"/>
  </r>
  <r>
    <n v="18507"/>
    <n v="70"/>
    <x v="2356"/>
    <x v="158"/>
    <b v="0"/>
    <s v="Approved"/>
    <s v="Trek Bicycles"/>
    <s v="Standard"/>
    <s v="high"/>
    <s v="medium"/>
    <n v="495.72"/>
    <n v="297.43"/>
    <n v="38193"/>
  </r>
  <r>
    <n v="18508"/>
    <n v="64"/>
    <x v="674"/>
    <x v="270"/>
    <b v="1"/>
    <s v="Approved"/>
    <s v="Trek Bicycles"/>
    <s v="Standard"/>
    <s v="medium"/>
    <s v="large"/>
    <n v="1469.44"/>
    <n v="596.54999999999995"/>
    <n v="41047"/>
  </r>
  <r>
    <n v="18509"/>
    <n v="32"/>
    <x v="247"/>
    <x v="266"/>
    <b v="0"/>
    <s v="Approved"/>
    <s v="Giant Bicycles"/>
    <s v="Standard"/>
    <s v="medium"/>
    <s v="medium"/>
    <n v="642.70000000000005"/>
    <n v="211.37"/>
    <n v="37337"/>
  </r>
  <r>
    <n v="18510"/>
    <n v="21"/>
    <x v="1678"/>
    <x v="123"/>
    <b v="1"/>
    <s v="Approved"/>
    <s v="WeareA2B"/>
    <s v="Touring"/>
    <s v="medium"/>
    <s v="medium"/>
    <n v="1466.68"/>
    <n v="363.25"/>
    <n v="41701"/>
  </r>
  <r>
    <n v="18511"/>
    <n v="55"/>
    <x v="2032"/>
    <x v="316"/>
    <b v="1"/>
    <s v="Approved"/>
    <s v="Trek Bicycles"/>
    <s v="Road"/>
    <s v="medium"/>
    <s v="large"/>
    <n v="1894.19"/>
    <n v="598.76"/>
    <n v="34143"/>
  </r>
  <r>
    <n v="18512"/>
    <n v="91"/>
    <x v="1358"/>
    <x v="54"/>
    <b v="1"/>
    <s v="Approved"/>
    <s v="Solex"/>
    <s v="Standard"/>
    <s v="medium"/>
    <s v="medium"/>
    <n v="100.35"/>
    <n v="75.260000000000005"/>
    <n v="36367"/>
  </r>
  <r>
    <n v="18513"/>
    <n v="0"/>
    <x v="1477"/>
    <x v="121"/>
    <b v="1"/>
    <s v="Approved"/>
    <s v="Solex"/>
    <s v="Standard"/>
    <s v="medium"/>
    <s v="medium"/>
    <n v="100.35"/>
    <n v="75.260000000000005"/>
    <n v="36367"/>
  </r>
  <r>
    <n v="18514"/>
    <n v="19"/>
    <x v="1802"/>
    <x v="272"/>
    <b v="1"/>
    <s v="Approved"/>
    <s v="OHM Cycles"/>
    <s v="Road"/>
    <s v="high"/>
    <s v="large"/>
    <n v="12.01"/>
    <n v="7.21"/>
    <n v="34244"/>
  </r>
  <r>
    <n v="18515"/>
    <n v="85"/>
    <x v="2018"/>
    <x v="110"/>
    <b v="1"/>
    <s v="Approved"/>
    <s v="WeareA2B"/>
    <s v="Standard"/>
    <s v="medium"/>
    <s v="medium"/>
    <n v="752.64"/>
    <n v="205.36"/>
    <n v="36334"/>
  </r>
  <r>
    <n v="18516"/>
    <n v="0"/>
    <x v="3471"/>
    <x v="118"/>
    <b v="0"/>
    <s v="Approved"/>
    <s v="WeareA2B"/>
    <s v="Standard"/>
    <s v="medium"/>
    <s v="medium"/>
    <n v="60.34"/>
    <n v="45.26"/>
    <n v="34165"/>
  </r>
  <r>
    <n v="18517"/>
    <n v="72"/>
    <x v="1924"/>
    <x v="266"/>
    <b v="0"/>
    <s v="Approved"/>
    <s v="Norco Bicycles"/>
    <s v="Standard"/>
    <s v="medium"/>
    <s v="medium"/>
    <n v="360.4"/>
    <n v="270.3"/>
    <n v="35455"/>
  </r>
  <r>
    <n v="18518"/>
    <n v="79"/>
    <x v="1789"/>
    <x v="355"/>
    <b v="0"/>
    <s v="Approved"/>
    <s v="Norco Bicycles"/>
    <s v="Standard"/>
    <s v="medium"/>
    <s v="medium"/>
    <n v="1555.58"/>
    <n v="818.01"/>
    <n v="42226"/>
  </r>
  <r>
    <n v="18519"/>
    <n v="30"/>
    <x v="137"/>
    <x v="263"/>
    <b v="1"/>
    <s v="Approved"/>
    <s v="OHM Cycles"/>
    <s v="Standard"/>
    <s v="medium"/>
    <s v="medium"/>
    <n v="1227.3399999999999"/>
    <n v="770.89"/>
    <n v="34556"/>
  </r>
  <r>
    <n v="18520"/>
    <n v="27"/>
    <x v="1862"/>
    <x v="209"/>
    <b v="0"/>
    <s v="Approved"/>
    <s v="Trek Bicycles"/>
    <s v="Standard"/>
    <s v="low"/>
    <s v="medium"/>
    <n v="1057.51"/>
    <n v="154.4"/>
    <n v="34527"/>
  </r>
  <r>
    <n v="18521"/>
    <n v="34"/>
    <x v="2856"/>
    <x v="237"/>
    <b v="0"/>
    <s v="Approved"/>
    <s v="Norco Bicycles"/>
    <s v="Road"/>
    <s v="high"/>
    <s v="large"/>
    <n v="774.53"/>
    <n v="464.72"/>
    <n v="37698"/>
  </r>
  <r>
    <n v="18522"/>
    <n v="1"/>
    <x v="702"/>
    <x v="268"/>
    <b v="0"/>
    <s v="Approved"/>
    <s v="Giant Bicycles"/>
    <s v="Standard"/>
    <s v="medium"/>
    <s v="medium"/>
    <n v="1403.5"/>
    <n v="954.82"/>
    <n v="38573"/>
  </r>
  <r>
    <n v="18523"/>
    <n v="82"/>
    <x v="547"/>
    <x v="295"/>
    <b v="0"/>
    <s v="Approved"/>
    <s v="Norco Bicycles"/>
    <s v="Standard"/>
    <s v="high"/>
    <s v="medium"/>
    <n v="1148.6400000000001"/>
    <n v="689.18"/>
    <n v="42218"/>
  </r>
  <r>
    <n v="18524"/>
    <n v="100"/>
    <x v="2902"/>
    <x v="97"/>
    <b v="1"/>
    <s v="Approved"/>
    <s v="Norco Bicycles"/>
    <s v="Road"/>
    <s v="medium"/>
    <s v="medium"/>
    <n v="1036.5899999999999"/>
    <n v="206.35"/>
    <n v="33364"/>
  </r>
  <r>
    <n v="18525"/>
    <n v="91"/>
    <x v="1913"/>
    <x v="2"/>
    <b v="1"/>
    <s v="Approved"/>
    <s v="WeareA2B"/>
    <s v="Standard"/>
    <s v="low"/>
    <s v="medium"/>
    <n v="642.30999999999995"/>
    <n v="513.85"/>
    <n v="41922"/>
  </r>
  <r>
    <n v="18526"/>
    <n v="1"/>
    <x v="390"/>
    <x v="328"/>
    <b v="1"/>
    <s v="Approved"/>
    <s v="Giant Bicycles"/>
    <s v="Standard"/>
    <s v="medium"/>
    <s v="medium"/>
    <n v="1403.5"/>
    <n v="954.82"/>
    <n v="42688"/>
  </r>
  <r>
    <n v="18527"/>
    <n v="18"/>
    <x v="3338"/>
    <x v="163"/>
    <b v="1"/>
    <s v="Approved"/>
    <s v="Norco Bicycles"/>
    <s v="Standard"/>
    <s v="high"/>
    <s v="medium"/>
    <n v="1148.6400000000001"/>
    <n v="689.18"/>
    <n v="42226"/>
  </r>
  <r>
    <n v="18528"/>
    <n v="28"/>
    <x v="1253"/>
    <x v="303"/>
    <b v="1"/>
    <s v="Approved"/>
    <s v="Norco Bicycles"/>
    <s v="Standard"/>
    <s v="medium"/>
    <s v="small"/>
    <n v="1216.1400000000001"/>
    <n v="1082.3599999999999"/>
    <n v="37337"/>
  </r>
  <r>
    <n v="18529"/>
    <n v="32"/>
    <x v="1142"/>
    <x v="165"/>
    <b v="0"/>
    <s v="Approved"/>
    <s v="Giant Bicycles"/>
    <s v="Standard"/>
    <s v="high"/>
    <s v="medium"/>
    <n v="1179"/>
    <n v="707.4"/>
    <n v="38693"/>
  </r>
  <r>
    <n v="18530"/>
    <n v="85"/>
    <x v="977"/>
    <x v="166"/>
    <b v="0"/>
    <s v="Approved"/>
    <s v="WeareA2B"/>
    <s v="Standard"/>
    <s v="medium"/>
    <s v="medium"/>
    <n v="1228.07"/>
    <n v="400.91"/>
    <n v="38859"/>
  </r>
  <r>
    <n v="18531"/>
    <n v="67"/>
    <x v="1315"/>
    <x v="301"/>
    <b v="1"/>
    <s v="Approved"/>
    <s v="Norco Bicycles"/>
    <s v="Road"/>
    <s v="medium"/>
    <s v="medium"/>
    <n v="544.04999999999995"/>
    <n v="376.84"/>
    <n v="40410"/>
  </r>
  <r>
    <n v="18532"/>
    <n v="5"/>
    <x v="2592"/>
    <x v="55"/>
    <b v="1"/>
    <s v="Approved"/>
    <s v="Trek Bicycles"/>
    <s v="Mountain"/>
    <s v="low"/>
    <s v="medium"/>
    <n v="574.64"/>
    <n v="459.71"/>
    <n v="39298"/>
  </r>
  <r>
    <n v="18533"/>
    <n v="3"/>
    <x v="3443"/>
    <x v="124"/>
    <b v="1"/>
    <s v="Approved"/>
    <s v="Trek Bicycles"/>
    <s v="Standard"/>
    <s v="medium"/>
    <s v="large"/>
    <n v="2091.4699999999998"/>
    <n v="388.92"/>
    <n v="41701"/>
  </r>
  <r>
    <n v="18534"/>
    <n v="0"/>
    <x v="2219"/>
    <x v="25"/>
    <b v="0"/>
    <s v="Approved"/>
    <s v="Trek Bicycles"/>
    <s v="Standard"/>
    <s v="high"/>
    <s v="medium"/>
    <n v="495.72"/>
    <n v="297.43"/>
    <n v="42105"/>
  </r>
  <r>
    <n v="18535"/>
    <n v="0"/>
    <x v="1811"/>
    <x v="138"/>
    <b v="1"/>
    <s v="Approved"/>
    <s v="Norco Bicycles"/>
    <s v="Road"/>
    <s v="medium"/>
    <s v="medium"/>
    <n v="543.39"/>
    <n v="407.54"/>
    <n v="42696"/>
  </r>
  <r>
    <n v="18536"/>
    <n v="62"/>
    <x v="1965"/>
    <x v="226"/>
    <b v="1"/>
    <s v="Approved"/>
    <s v="Solex"/>
    <s v="Standard"/>
    <s v="medium"/>
    <s v="medium"/>
    <n v="478.16"/>
    <n v="298.72000000000003"/>
    <n v="38647"/>
  </r>
  <r>
    <n v="18537"/>
    <n v="81"/>
    <x v="385"/>
    <x v="191"/>
    <b v="0"/>
    <s v="Approved"/>
    <s v="Norco Bicycles"/>
    <s v="Standard"/>
    <s v="medium"/>
    <s v="small"/>
    <n v="586.45000000000005"/>
    <n v="521.94000000000005"/>
    <n v="36145"/>
  </r>
  <r>
    <n v="18538"/>
    <n v="35"/>
    <x v="2110"/>
    <x v="231"/>
    <b v="1"/>
    <s v="Approved"/>
    <s v="Trek Bicycles"/>
    <s v="Standard"/>
    <s v="low"/>
    <s v="medium"/>
    <n v="1057.51"/>
    <n v="154.4"/>
    <n v="34527"/>
  </r>
  <r>
    <n v="18539"/>
    <n v="90"/>
    <x v="870"/>
    <x v="74"/>
    <b v="0"/>
    <s v="Approved"/>
    <s v="Norco Bicycles"/>
    <s v="Standard"/>
    <s v="low"/>
    <s v="medium"/>
    <n v="363.01"/>
    <n v="290.41000000000003"/>
    <n v="38482"/>
  </r>
  <r>
    <n v="18540"/>
    <n v="92"/>
    <x v="3264"/>
    <x v="39"/>
    <b v="1"/>
    <s v="Approved"/>
    <s v="WeareA2B"/>
    <s v="Touring"/>
    <s v="medium"/>
    <s v="large"/>
    <n v="1890.39"/>
    <n v="260.14"/>
    <n v="33259"/>
  </r>
  <r>
    <n v="18541"/>
    <n v="19"/>
    <x v="2038"/>
    <x v="222"/>
    <b v="0"/>
    <s v="Approved"/>
    <s v="OHM Cycles"/>
    <s v="Road"/>
    <s v="high"/>
    <s v="large"/>
    <n v="12.01"/>
    <n v="7.21"/>
    <n v="42404"/>
  </r>
  <r>
    <n v="18542"/>
    <n v="1"/>
    <x v="2106"/>
    <x v="75"/>
    <b v="0"/>
    <s v="Approved"/>
    <s v="Giant Bicycles"/>
    <s v="Standard"/>
    <s v="medium"/>
    <s v="medium"/>
    <n v="1403.5"/>
    <n v="954.82"/>
    <n v="42688"/>
  </r>
  <r>
    <n v="18543"/>
    <n v="57"/>
    <x v="2084"/>
    <x v="221"/>
    <b v="1"/>
    <s v="Approved"/>
    <s v="WeareA2B"/>
    <s v="Touring"/>
    <s v="medium"/>
    <s v="large"/>
    <n v="1890.39"/>
    <n v="260.14"/>
    <n v="36146"/>
  </r>
  <r>
    <n v="18544"/>
    <n v="0"/>
    <x v="1585"/>
    <x v="148"/>
    <b v="1"/>
    <s v="Approved"/>
    <m/>
    <m/>
    <m/>
    <m/>
    <n v="1476.88"/>
    <m/>
    <m/>
  </r>
  <r>
    <n v="18545"/>
    <n v="53"/>
    <x v="1804"/>
    <x v="82"/>
    <b v="1"/>
    <s v="Approved"/>
    <s v="OHM Cycles"/>
    <s v="Standard"/>
    <s v="medium"/>
    <s v="medium"/>
    <n v="795.34"/>
    <n v="101.58"/>
    <n v="35470"/>
  </r>
  <r>
    <n v="18546"/>
    <n v="0"/>
    <x v="1621"/>
    <x v="39"/>
    <b v="1"/>
    <s v="Approved"/>
    <s v="Trek Bicycles"/>
    <s v="Road"/>
    <s v="medium"/>
    <s v="medium"/>
    <n v="290.62"/>
    <n v="215.14"/>
    <n v="35667"/>
  </r>
  <r>
    <n v="18547"/>
    <n v="0"/>
    <x v="243"/>
    <x v="279"/>
    <b v="0"/>
    <s v="Approved"/>
    <s v="WeareA2B"/>
    <s v="Standard"/>
    <s v="medium"/>
    <s v="medium"/>
    <n v="60.34"/>
    <n v="45.26"/>
    <n v="34165"/>
  </r>
  <r>
    <n v="18548"/>
    <n v="36"/>
    <x v="3443"/>
    <x v="276"/>
    <b v="1"/>
    <s v="Approved"/>
    <s v="Solex"/>
    <s v="Standard"/>
    <s v="low"/>
    <s v="medium"/>
    <n v="945.04"/>
    <n v="507.58"/>
    <n v="39526"/>
  </r>
  <r>
    <n v="18549"/>
    <n v="22"/>
    <x v="2384"/>
    <x v="57"/>
    <b v="1"/>
    <s v="Approved"/>
    <s v="WeareA2B"/>
    <s v="Standard"/>
    <s v="medium"/>
    <s v="medium"/>
    <n v="60.34"/>
    <n v="45.26"/>
    <n v="42404"/>
  </r>
  <r>
    <n v="18550"/>
    <n v="28"/>
    <x v="3086"/>
    <x v="152"/>
    <b v="0"/>
    <s v="Approved"/>
    <s v="Norco Bicycles"/>
    <s v="Standard"/>
    <s v="medium"/>
    <s v="small"/>
    <n v="1216.1400000000001"/>
    <n v="1082.3599999999999"/>
    <n v="33552"/>
  </r>
  <r>
    <n v="18551"/>
    <n v="57"/>
    <x v="2296"/>
    <x v="276"/>
    <b v="0"/>
    <s v="Approved"/>
    <s v="WeareA2B"/>
    <s v="Touring"/>
    <s v="medium"/>
    <s v="large"/>
    <n v="1890.39"/>
    <n v="260.14"/>
    <n v="33259"/>
  </r>
  <r>
    <n v="18552"/>
    <n v="83"/>
    <x v="2540"/>
    <x v="204"/>
    <b v="1"/>
    <s v="Approved"/>
    <s v="Solex"/>
    <s v="Touring"/>
    <s v="medium"/>
    <s v="large"/>
    <n v="2083.94"/>
    <n v="675.03"/>
    <n v="34079"/>
  </r>
  <r>
    <n v="18553"/>
    <n v="0"/>
    <x v="368"/>
    <x v="85"/>
    <b v="0"/>
    <s v="Approved"/>
    <s v="Trek Bicycles"/>
    <s v="Standard"/>
    <s v="high"/>
    <s v="medium"/>
    <n v="495.72"/>
    <n v="297.43"/>
    <n v="38859"/>
  </r>
  <r>
    <n v="18554"/>
    <n v="0"/>
    <x v="2687"/>
    <x v="97"/>
    <b v="1"/>
    <s v="Approved"/>
    <m/>
    <m/>
    <m/>
    <m/>
    <n v="1023.39"/>
    <m/>
    <m/>
  </r>
  <r>
    <n v="18555"/>
    <n v="79"/>
    <x v="247"/>
    <x v="294"/>
    <b v="1"/>
    <s v="Approved"/>
    <s v="Norco Bicycles"/>
    <s v="Standard"/>
    <s v="medium"/>
    <s v="medium"/>
    <n v="1555.58"/>
    <n v="818.01"/>
    <n v="37873"/>
  </r>
  <r>
    <n v="18556"/>
    <n v="0"/>
    <x v="928"/>
    <x v="304"/>
    <b v="1"/>
    <s v="Approved"/>
    <s v="OHM Cycles"/>
    <s v="Road"/>
    <s v="high"/>
    <s v="large"/>
    <n v="12.01"/>
    <n v="7.21"/>
    <n v="36334"/>
  </r>
  <r>
    <n v="18557"/>
    <n v="57"/>
    <x v="850"/>
    <x v="306"/>
    <b v="0"/>
    <s v="Approved"/>
    <s v="WeareA2B"/>
    <s v="Touring"/>
    <s v="medium"/>
    <s v="large"/>
    <n v="1890.39"/>
    <n v="260.14"/>
    <n v="33259"/>
  </r>
  <r>
    <n v="18558"/>
    <n v="23"/>
    <x v="949"/>
    <x v="348"/>
    <b v="1"/>
    <s v="Approved"/>
    <s v="Norco Bicycles"/>
    <s v="Mountain"/>
    <s v="low"/>
    <s v="small"/>
    <n v="688.63"/>
    <n v="612.88"/>
    <n v="34244"/>
  </r>
  <r>
    <n v="18559"/>
    <n v="55"/>
    <x v="2640"/>
    <x v="315"/>
    <b v="0"/>
    <s v="Approved"/>
    <s v="Trek Bicycles"/>
    <s v="Road"/>
    <s v="medium"/>
    <s v="large"/>
    <n v="1894.19"/>
    <n v="598.76"/>
    <n v="35707"/>
  </r>
  <r>
    <n v="18560"/>
    <n v="91"/>
    <x v="3421"/>
    <x v="204"/>
    <b v="0"/>
    <s v="Approved"/>
    <s v="WeareA2B"/>
    <s v="Standard"/>
    <s v="low"/>
    <s v="medium"/>
    <n v="642.30999999999995"/>
    <n v="513.85"/>
    <n v="41922"/>
  </r>
  <r>
    <n v="18561"/>
    <n v="0"/>
    <x v="2400"/>
    <x v="101"/>
    <b v="0"/>
    <s v="Approved"/>
    <s v="Norco Bicycles"/>
    <s v="Road"/>
    <s v="medium"/>
    <s v="medium"/>
    <n v="544.04999999999995"/>
    <n v="376.84"/>
    <n v="38647"/>
  </r>
  <r>
    <n v="18562"/>
    <n v="98"/>
    <x v="2347"/>
    <x v="11"/>
    <b v="1"/>
    <s v="Approved"/>
    <s v="Trek Bicycles"/>
    <s v="Standard"/>
    <s v="high"/>
    <s v="medium"/>
    <n v="358.39"/>
    <n v="215.03"/>
    <n v="38002"/>
  </r>
  <r>
    <n v="18563"/>
    <n v="31"/>
    <x v="1673"/>
    <x v="64"/>
    <b v="0"/>
    <s v="Approved"/>
    <s v="Giant Bicycles"/>
    <s v="Standard"/>
    <s v="medium"/>
    <s v="medium"/>
    <n v="230.91"/>
    <n v="173.18"/>
    <n v="39031"/>
  </r>
  <r>
    <n v="18564"/>
    <n v="0"/>
    <x v="711"/>
    <x v="235"/>
    <b v="1"/>
    <s v="Approved"/>
    <s v="Norco Bicycles"/>
    <s v="Road"/>
    <s v="medium"/>
    <s v="medium"/>
    <n v="544.04999999999995"/>
    <n v="376.84"/>
    <n v="38647"/>
  </r>
  <r>
    <n v="18565"/>
    <n v="30"/>
    <x v="765"/>
    <x v="46"/>
    <b v="1"/>
    <s v="Approved"/>
    <s v="OHM Cycles"/>
    <s v="Standard"/>
    <s v="medium"/>
    <s v="medium"/>
    <n v="1227.3399999999999"/>
    <n v="770.89"/>
    <n v="34556"/>
  </r>
  <r>
    <n v="18566"/>
    <n v="10"/>
    <x v="214"/>
    <x v="33"/>
    <b v="1"/>
    <s v="Approved"/>
    <s v="WeareA2B"/>
    <s v="Touring"/>
    <s v="medium"/>
    <s v="medium"/>
    <n v="1466.68"/>
    <n v="363.25"/>
    <n v="41701"/>
  </r>
  <r>
    <n v="18567"/>
    <n v="56"/>
    <x v="2591"/>
    <x v="316"/>
    <b v="1"/>
    <s v="Approved"/>
    <s v="Norco Bicycles"/>
    <s v="Mountain"/>
    <s v="low"/>
    <s v="small"/>
    <n v="688.63"/>
    <n v="612.88"/>
    <n v="42696"/>
  </r>
  <r>
    <n v="18568"/>
    <n v="7"/>
    <x v="2688"/>
    <x v="263"/>
    <b v="1"/>
    <s v="Approved"/>
    <s v="Trek Bicycles"/>
    <s v="Road"/>
    <s v="low"/>
    <s v="medium"/>
    <n v="980.37"/>
    <n v="234.43"/>
    <n v="38216"/>
  </r>
  <r>
    <n v="18569"/>
    <n v="75"/>
    <x v="3430"/>
    <x v="231"/>
    <b v="1"/>
    <s v="Approved"/>
    <s v="Giant Bicycles"/>
    <s v="Touring"/>
    <s v="medium"/>
    <s v="large"/>
    <n v="1873.97"/>
    <n v="863.95"/>
    <n v="38859"/>
  </r>
  <r>
    <n v="18570"/>
    <n v="74"/>
    <x v="3427"/>
    <x v="215"/>
    <b v="0"/>
    <s v="Approved"/>
    <s v="WeareA2B"/>
    <s v="Standard"/>
    <s v="medium"/>
    <s v="medium"/>
    <n v="1762.96"/>
    <n v="950.52"/>
    <n v="37823"/>
  </r>
  <r>
    <n v="18571"/>
    <n v="92"/>
    <x v="1359"/>
    <x v="263"/>
    <b v="0"/>
    <s v="Approved"/>
    <s v="WeareA2B"/>
    <s v="Standard"/>
    <s v="medium"/>
    <s v="small"/>
    <n v="1415.01"/>
    <n v="1259.3599999999999"/>
    <n v="37626"/>
  </r>
  <r>
    <n v="18572"/>
    <n v="1"/>
    <x v="222"/>
    <x v="10"/>
    <b v="0"/>
    <s v="Approved"/>
    <s v="Giant Bicycles"/>
    <s v="Standard"/>
    <s v="medium"/>
    <s v="medium"/>
    <n v="1403.5"/>
    <n v="954.82"/>
    <n v="42688"/>
  </r>
  <r>
    <n v="18573"/>
    <n v="45"/>
    <x v="1055"/>
    <x v="245"/>
    <b v="0"/>
    <s v="Approved"/>
    <s v="Trek Bicycles"/>
    <s v="Road"/>
    <s v="low"/>
    <s v="medium"/>
    <n v="980.37"/>
    <n v="234.43"/>
    <n v="38258"/>
  </r>
  <r>
    <n v="18574"/>
    <n v="46"/>
    <x v="885"/>
    <x v="291"/>
    <b v="1"/>
    <s v="Approved"/>
    <s v="Solex"/>
    <s v="Standard"/>
    <s v="low"/>
    <s v="medium"/>
    <n v="1289.8499999999999"/>
    <n v="74.510000000000005"/>
    <n v="39427"/>
  </r>
  <r>
    <n v="18575"/>
    <n v="71"/>
    <x v="540"/>
    <x v="2"/>
    <b v="0"/>
    <s v="Approved"/>
    <s v="Solex"/>
    <s v="Standard"/>
    <s v="high"/>
    <s v="large"/>
    <n v="1842.92"/>
    <n v="1105.75"/>
    <n v="38859"/>
  </r>
  <r>
    <n v="18576"/>
    <n v="100"/>
    <x v="1575"/>
    <x v="242"/>
    <b v="1"/>
    <s v="Approved"/>
    <s v="Norco Bicycles"/>
    <s v="Road"/>
    <s v="medium"/>
    <s v="medium"/>
    <n v="1036.5899999999999"/>
    <n v="206.35"/>
    <n v="33364"/>
  </r>
  <r>
    <n v="18577"/>
    <n v="4"/>
    <x v="517"/>
    <x v="122"/>
    <b v="0"/>
    <s v="Approved"/>
    <s v="Giant Bicycles"/>
    <s v="Standard"/>
    <s v="high"/>
    <s v="medium"/>
    <n v="1129.1300000000001"/>
    <n v="677.48"/>
    <n v="38573"/>
  </r>
  <r>
    <n v="18578"/>
    <n v="31"/>
    <x v="1105"/>
    <x v="42"/>
    <b v="0"/>
    <s v="Approved"/>
    <s v="WeareA2B"/>
    <s v="Standard"/>
    <s v="medium"/>
    <s v="medium"/>
    <n v="752.64"/>
    <n v="205.36"/>
    <n v="42218"/>
  </r>
  <r>
    <n v="18579"/>
    <n v="67"/>
    <x v="1037"/>
    <x v="251"/>
    <b v="1"/>
    <s v="Approved"/>
    <s v="Norco Bicycles"/>
    <s v="Road"/>
    <s v="medium"/>
    <s v="medium"/>
    <n v="544.04999999999995"/>
    <n v="376.84"/>
    <n v="38647"/>
  </r>
  <r>
    <n v="18580"/>
    <n v="20"/>
    <x v="1451"/>
    <x v="318"/>
    <b v="1"/>
    <s v="Approved"/>
    <s v="Trek Bicycles"/>
    <s v="Standard"/>
    <s v="medium"/>
    <s v="small"/>
    <n v="1775.81"/>
    <n v="1580.47"/>
    <n v="33455"/>
  </r>
  <r>
    <n v="18581"/>
    <n v="85"/>
    <x v="1410"/>
    <x v="69"/>
    <b v="0"/>
    <s v="Approved"/>
    <s v="WeareA2B"/>
    <s v="Standard"/>
    <s v="medium"/>
    <s v="medium"/>
    <n v="752.64"/>
    <n v="205.36"/>
    <n v="36367"/>
  </r>
  <r>
    <n v="18582"/>
    <n v="53"/>
    <x v="1122"/>
    <x v="254"/>
    <b v="1"/>
    <s v="Approved"/>
    <s v="OHM Cycles"/>
    <s v="Standard"/>
    <s v="medium"/>
    <s v="medium"/>
    <n v="795.34"/>
    <n v="101.58"/>
    <n v="37823"/>
  </r>
  <r>
    <n v="18583"/>
    <n v="79"/>
    <x v="2239"/>
    <x v="150"/>
    <b v="1"/>
    <s v="Approved"/>
    <s v="Norco Bicycles"/>
    <s v="Standard"/>
    <s v="medium"/>
    <s v="medium"/>
    <n v="1555.58"/>
    <n v="818.01"/>
    <n v="38339"/>
  </r>
  <r>
    <n v="18584"/>
    <n v="25"/>
    <x v="925"/>
    <x v="137"/>
    <b v="1"/>
    <s v="Approved"/>
    <s v="OHM Cycles"/>
    <s v="Standard"/>
    <s v="high"/>
    <s v="medium"/>
    <n v="2005.66"/>
    <n v="1203.4000000000001"/>
    <n v="41009"/>
  </r>
  <r>
    <n v="18585"/>
    <n v="28"/>
    <x v="60"/>
    <x v="261"/>
    <b v="0"/>
    <s v="Approved"/>
    <s v="Norco Bicycles"/>
    <s v="Standard"/>
    <s v="medium"/>
    <s v="small"/>
    <n v="1216.1400000000001"/>
    <n v="1082.3599999999999"/>
    <n v="37698"/>
  </r>
  <r>
    <n v="18586"/>
    <n v="0"/>
    <x v="1392"/>
    <x v="52"/>
    <b v="1"/>
    <s v="Approved"/>
    <s v="Solex"/>
    <s v="Standard"/>
    <s v="medium"/>
    <s v="medium"/>
    <n v="71.489999999999995"/>
    <n v="53.62"/>
    <n v="41245"/>
  </r>
  <r>
    <n v="18587"/>
    <n v="50"/>
    <x v="1780"/>
    <x v="83"/>
    <b v="1"/>
    <s v="Approved"/>
    <s v="Giant Bicycles"/>
    <s v="Standard"/>
    <s v="medium"/>
    <s v="medium"/>
    <n v="642.70000000000005"/>
    <n v="211.37"/>
    <n v="41848"/>
  </r>
  <r>
    <n v="18588"/>
    <n v="8"/>
    <x v="1553"/>
    <x v="59"/>
    <b v="1"/>
    <s v="Approved"/>
    <s v="Solex"/>
    <s v="Road"/>
    <s v="medium"/>
    <s v="small"/>
    <n v="1703.52"/>
    <n v="1516.13"/>
    <n v="34079"/>
  </r>
  <r>
    <n v="18589"/>
    <n v="75"/>
    <x v="1362"/>
    <x v="238"/>
    <b v="1"/>
    <s v="Approved"/>
    <s v="Giant Bicycles"/>
    <s v="Touring"/>
    <s v="medium"/>
    <s v="large"/>
    <n v="1873.97"/>
    <n v="863.95"/>
    <n v="33879"/>
  </r>
  <r>
    <n v="18590"/>
    <n v="21"/>
    <x v="3344"/>
    <x v="214"/>
    <b v="1"/>
    <s v="Approved"/>
    <s v="Solex"/>
    <s v="Standard"/>
    <s v="medium"/>
    <s v="large"/>
    <n v="1071.23"/>
    <n v="380.74"/>
    <n v="36334"/>
  </r>
  <r>
    <n v="18591"/>
    <n v="68"/>
    <x v="624"/>
    <x v="70"/>
    <b v="1"/>
    <s v="Approved"/>
    <s v="OHM Cycles"/>
    <s v="Standard"/>
    <s v="medium"/>
    <s v="medium"/>
    <n v="1636.9"/>
    <n v="44.71"/>
    <n v="40410"/>
  </r>
  <r>
    <n v="18592"/>
    <n v="54"/>
    <x v="2739"/>
    <x v="320"/>
    <b v="1"/>
    <s v="Approved"/>
    <s v="WeareA2B"/>
    <s v="Standard"/>
    <s v="medium"/>
    <s v="medium"/>
    <n v="1292.8399999999999"/>
    <n v="13.44"/>
    <n v="33259"/>
  </r>
  <r>
    <n v="18593"/>
    <n v="88"/>
    <x v="774"/>
    <x v="178"/>
    <b v="1"/>
    <s v="Approved"/>
    <s v="Norco Bicycles"/>
    <s v="Standard"/>
    <s v="medium"/>
    <s v="medium"/>
    <n v="1198.46"/>
    <n v="381.1"/>
    <n v="36145"/>
  </r>
  <r>
    <n v="18594"/>
    <n v="12"/>
    <x v="3349"/>
    <x v="328"/>
    <b v="0"/>
    <s v="Approved"/>
    <s v="Giant Bicycles"/>
    <s v="Standard"/>
    <s v="medium"/>
    <s v="large"/>
    <n v="1765.3"/>
    <n v="709.48"/>
    <n v="38339"/>
  </r>
  <r>
    <n v="18595"/>
    <n v="46"/>
    <x v="295"/>
    <x v="143"/>
    <b v="0"/>
    <s v="Approved"/>
    <s v="OHM Cycles"/>
    <s v="Standard"/>
    <s v="low"/>
    <s v="medium"/>
    <n v="1793.43"/>
    <n v="248.82"/>
    <n v="36361"/>
  </r>
  <r>
    <n v="18596"/>
    <n v="58"/>
    <x v="1086"/>
    <x v="72"/>
    <b v="0"/>
    <s v="Approved"/>
    <s v="OHM Cycles"/>
    <s v="Standard"/>
    <s v="medium"/>
    <s v="medium"/>
    <n v="912.52"/>
    <n v="141.4"/>
    <n v="42295"/>
  </r>
  <r>
    <n v="18597"/>
    <n v="96"/>
    <x v="1374"/>
    <x v="297"/>
    <b v="1"/>
    <s v="Approved"/>
    <s v="Giant Bicycles"/>
    <s v="Standard"/>
    <s v="medium"/>
    <s v="large"/>
    <n v="1635.3"/>
    <n v="993.66"/>
    <n v="33364"/>
  </r>
  <r>
    <n v="18598"/>
    <n v="1"/>
    <x v="1991"/>
    <x v="312"/>
    <b v="1"/>
    <s v="Approved"/>
    <s v="Giant Bicycles"/>
    <s v="Touring"/>
    <s v="medium"/>
    <s v="large"/>
    <n v="1873.97"/>
    <n v="863.95"/>
    <n v="41922"/>
  </r>
  <r>
    <n v="18599"/>
    <n v="6"/>
    <x v="10"/>
    <x v="171"/>
    <b v="1"/>
    <s v="Approved"/>
    <s v="OHM Cycles"/>
    <s v="Standard"/>
    <s v="high"/>
    <s v="medium"/>
    <n v="227.88"/>
    <n v="136.72999999999999"/>
    <n v="37659"/>
  </r>
  <r>
    <n v="18600"/>
    <n v="54"/>
    <x v="3200"/>
    <x v="141"/>
    <b v="1"/>
    <s v="Approved"/>
    <s v="WeareA2B"/>
    <s v="Standard"/>
    <s v="medium"/>
    <s v="medium"/>
    <n v="1292.8399999999999"/>
    <n v="13.44"/>
    <n v="40779"/>
  </r>
  <r>
    <n v="18601"/>
    <n v="63"/>
    <x v="873"/>
    <x v="357"/>
    <b v="1"/>
    <s v="Approved"/>
    <s v="Solex"/>
    <s v="Standard"/>
    <s v="medium"/>
    <s v="medium"/>
    <n v="1483.2"/>
    <n v="99.59"/>
    <n v="39880"/>
  </r>
  <r>
    <n v="18602"/>
    <n v="96"/>
    <x v="332"/>
    <x v="244"/>
    <b v="0"/>
    <s v="Approved"/>
    <s v="WeareA2B"/>
    <s v="Road"/>
    <s v="low"/>
    <s v="small"/>
    <n v="1172.78"/>
    <n v="1043.77"/>
    <n v="37539"/>
  </r>
  <r>
    <n v="18603"/>
    <n v="4"/>
    <x v="2524"/>
    <x v="300"/>
    <b v="1"/>
    <s v="Approved"/>
    <s v="Giant Bicycles"/>
    <s v="Standard"/>
    <s v="high"/>
    <s v="medium"/>
    <n v="1129.1300000000001"/>
    <n v="677.48"/>
    <n v="38573"/>
  </r>
  <r>
    <n v="18604"/>
    <n v="53"/>
    <x v="2799"/>
    <x v="10"/>
    <b v="1"/>
    <s v="Approved"/>
    <s v="Giant Bicycles"/>
    <s v="Standard"/>
    <s v="high"/>
    <s v="medium"/>
    <n v="1274.93"/>
    <n v="764.96"/>
    <n v="35160"/>
  </r>
  <r>
    <n v="18605"/>
    <n v="97"/>
    <x v="1495"/>
    <x v="85"/>
    <b v="0"/>
    <s v="Approved"/>
    <s v="Solex"/>
    <s v="Standard"/>
    <s v="medium"/>
    <s v="large"/>
    <n v="202.62"/>
    <n v="151.96"/>
    <n v="42458"/>
  </r>
  <r>
    <n v="18606"/>
    <n v="4"/>
    <x v="2186"/>
    <x v="180"/>
    <b v="1"/>
    <s v="Approved"/>
    <s v="Giant Bicycles"/>
    <s v="Standard"/>
    <s v="high"/>
    <s v="medium"/>
    <n v="1129.1300000000001"/>
    <n v="677.48"/>
    <n v="41701"/>
  </r>
  <r>
    <n v="18607"/>
    <n v="43"/>
    <x v="1678"/>
    <x v="104"/>
    <m/>
    <s v="Approved"/>
    <s v="Norco Bicycles"/>
    <s v="Standard"/>
    <s v="medium"/>
    <s v="medium"/>
    <n v="1555.58"/>
    <n v="818.01"/>
    <n v="37873"/>
  </r>
  <r>
    <n v="18608"/>
    <n v="4"/>
    <x v="1206"/>
    <x v="98"/>
    <b v="1"/>
    <s v="Approved"/>
    <s v="Solex"/>
    <s v="Standard"/>
    <s v="medium"/>
    <s v="medium"/>
    <n v="1483.2"/>
    <n v="99.59"/>
    <n v="36146"/>
  </r>
  <r>
    <n v="18609"/>
    <n v="27"/>
    <x v="1046"/>
    <x v="181"/>
    <b v="0"/>
    <s v="Approved"/>
    <s v="Trek Bicycles"/>
    <s v="Standard"/>
    <s v="medium"/>
    <s v="medium"/>
    <n v="499.53"/>
    <n v="388.72"/>
    <n v="36334"/>
  </r>
  <r>
    <n v="18610"/>
    <n v="63"/>
    <x v="379"/>
    <x v="9"/>
    <b v="0"/>
    <s v="Approved"/>
    <s v="Solex"/>
    <s v="Standard"/>
    <s v="medium"/>
    <s v="medium"/>
    <n v="1483.2"/>
    <n v="99.59"/>
    <n v="36146"/>
  </r>
  <r>
    <n v="18611"/>
    <n v="42"/>
    <x v="1455"/>
    <x v="287"/>
    <b v="0"/>
    <s v="Approved"/>
    <s v="OHM Cycles"/>
    <s v="Road"/>
    <s v="medium"/>
    <s v="small"/>
    <n v="1810"/>
    <n v="1610.9"/>
    <n v="39526"/>
  </r>
  <r>
    <n v="18612"/>
    <n v="10"/>
    <x v="1"/>
    <x v="97"/>
    <b v="0"/>
    <s v="Approved"/>
    <s v="WeareA2B"/>
    <s v="Touring"/>
    <s v="medium"/>
    <s v="medium"/>
    <n v="1466.68"/>
    <n v="363.25"/>
    <n v="38216"/>
  </r>
  <r>
    <n v="18613"/>
    <n v="30"/>
    <x v="290"/>
    <x v="363"/>
    <b v="0"/>
    <s v="Approved"/>
    <s v="Solex"/>
    <s v="Standard"/>
    <s v="high"/>
    <s v="medium"/>
    <n v="748.17"/>
    <n v="448.9"/>
    <n v="36361"/>
  </r>
  <r>
    <n v="18614"/>
    <n v="10"/>
    <x v="2529"/>
    <x v="182"/>
    <b v="0"/>
    <s v="Approved"/>
    <s v="WeareA2B"/>
    <s v="Touring"/>
    <s v="medium"/>
    <s v="medium"/>
    <n v="1466.68"/>
    <n v="363.25"/>
    <n v="41701"/>
  </r>
  <r>
    <n v="18615"/>
    <n v="89"/>
    <x v="2571"/>
    <x v="316"/>
    <b v="0"/>
    <s v="Cancelled"/>
    <s v="WeareA2B"/>
    <s v="Touring"/>
    <s v="medium"/>
    <s v="large"/>
    <n v="1362.99"/>
    <n v="57.74"/>
    <n v="37626"/>
  </r>
  <r>
    <n v="18616"/>
    <n v="3"/>
    <x v="536"/>
    <x v="159"/>
    <b v="0"/>
    <s v="Approved"/>
    <s v="Trek Bicycles"/>
    <s v="Standard"/>
    <s v="medium"/>
    <s v="large"/>
    <n v="2091.4699999999998"/>
    <n v="388.92"/>
    <n v="38573"/>
  </r>
  <r>
    <n v="18617"/>
    <n v="56"/>
    <x v="1384"/>
    <x v="30"/>
    <b v="0"/>
    <s v="Approved"/>
    <s v="OHM Cycles"/>
    <s v="Standard"/>
    <s v="medium"/>
    <s v="medium"/>
    <n v="183.86"/>
    <n v="137.9"/>
    <n v="35707"/>
  </r>
  <r>
    <n v="18618"/>
    <n v="79"/>
    <x v="1161"/>
    <x v="1"/>
    <b v="0"/>
    <s v="Approved"/>
    <s v="Norco Bicycles"/>
    <s v="Standard"/>
    <s v="medium"/>
    <s v="medium"/>
    <n v="1555.58"/>
    <n v="818.01"/>
    <n v="38339"/>
  </r>
  <r>
    <n v="18619"/>
    <n v="3"/>
    <x v="352"/>
    <x v="189"/>
    <b v="0"/>
    <s v="Approved"/>
    <s v="Trek Bicycles"/>
    <s v="Standard"/>
    <s v="medium"/>
    <s v="large"/>
    <n v="2091.4699999999998"/>
    <n v="388.92"/>
    <n v="41167"/>
  </r>
  <r>
    <n v="18620"/>
    <n v="3"/>
    <x v="3282"/>
    <x v="104"/>
    <b v="0"/>
    <s v="Approved"/>
    <s v="Trek Bicycles"/>
    <s v="Standard"/>
    <s v="medium"/>
    <s v="large"/>
    <n v="2091.4699999999998"/>
    <n v="388.92"/>
    <n v="42404"/>
  </r>
  <r>
    <n v="18621"/>
    <n v="26"/>
    <x v="587"/>
    <x v="25"/>
    <b v="0"/>
    <s v="Approved"/>
    <s v="WeareA2B"/>
    <s v="Standard"/>
    <s v="medium"/>
    <s v="medium"/>
    <n v="1992.93"/>
    <n v="762.63"/>
    <n v="42696"/>
  </r>
  <r>
    <n v="18622"/>
    <n v="99"/>
    <x v="2837"/>
    <x v="64"/>
    <b v="1"/>
    <s v="Approved"/>
    <s v="OHM Cycles"/>
    <s v="Standard"/>
    <s v="medium"/>
    <s v="medium"/>
    <n v="1227.3399999999999"/>
    <n v="770.89"/>
    <n v="34556"/>
  </r>
  <r>
    <n v="18623"/>
    <n v="62"/>
    <x v="3082"/>
    <x v="280"/>
    <b v="0"/>
    <s v="Approved"/>
    <s v="Solex"/>
    <s v="Standard"/>
    <s v="medium"/>
    <s v="medium"/>
    <n v="478.16"/>
    <n v="298.72000000000003"/>
    <n v="34143"/>
  </r>
  <r>
    <n v="18624"/>
    <n v="89"/>
    <x v="10"/>
    <x v="148"/>
    <b v="1"/>
    <s v="Approved"/>
    <s v="WeareA2B"/>
    <s v="Touring"/>
    <s v="medium"/>
    <s v="large"/>
    <n v="1362.99"/>
    <n v="57.74"/>
    <n v="34079"/>
  </r>
  <r>
    <n v="18625"/>
    <n v="85"/>
    <x v="2273"/>
    <x v="47"/>
    <m/>
    <s v="Approved"/>
    <s v="WeareA2B"/>
    <s v="Standard"/>
    <s v="medium"/>
    <s v="medium"/>
    <n v="752.64"/>
    <n v="205.36"/>
    <n v="42218"/>
  </r>
  <r>
    <n v="18626"/>
    <n v="90"/>
    <x v="3432"/>
    <x v="269"/>
    <b v="1"/>
    <s v="Approved"/>
    <s v="Norco Bicycles"/>
    <s v="Standard"/>
    <s v="low"/>
    <s v="medium"/>
    <n v="363.01"/>
    <n v="290.41000000000003"/>
    <n v="38482"/>
  </r>
  <r>
    <n v="18627"/>
    <n v="49"/>
    <x v="2465"/>
    <x v="67"/>
    <b v="0"/>
    <s v="Approved"/>
    <s v="Trek Bicycles"/>
    <s v="Road"/>
    <s v="medium"/>
    <s v="medium"/>
    <n v="533.51"/>
    <n v="400.13"/>
    <n v="42172"/>
  </r>
  <r>
    <n v="18628"/>
    <n v="96"/>
    <x v="1219"/>
    <x v="23"/>
    <b v="1"/>
    <s v="Approved"/>
    <s v="Giant Bicycles"/>
    <s v="Standard"/>
    <s v="medium"/>
    <s v="large"/>
    <n v="1635.3"/>
    <n v="993.66"/>
    <n v="41434"/>
  </r>
  <r>
    <n v="18629"/>
    <n v="55"/>
    <x v="1053"/>
    <x v="28"/>
    <b v="0"/>
    <s v="Approved"/>
    <s v="Trek Bicycles"/>
    <s v="Road"/>
    <s v="medium"/>
    <s v="large"/>
    <n v="1894.19"/>
    <n v="598.76"/>
    <n v="37823"/>
  </r>
  <r>
    <n v="18630"/>
    <n v="50"/>
    <x v="3162"/>
    <x v="272"/>
    <b v="1"/>
    <s v="Approved"/>
    <s v="WeareA2B"/>
    <s v="Standard"/>
    <s v="medium"/>
    <s v="small"/>
    <n v="175.89"/>
    <n v="131.91999999999999"/>
    <n v="37668"/>
  </r>
  <r>
    <n v="18631"/>
    <n v="95"/>
    <x v="1526"/>
    <x v="246"/>
    <b v="0"/>
    <s v="Approved"/>
    <s v="OHM Cycles"/>
    <s v="Touring"/>
    <s v="low"/>
    <s v="medium"/>
    <n v="1073.07"/>
    <n v="933.84"/>
    <n v="35455"/>
  </r>
  <r>
    <n v="18632"/>
    <n v="54"/>
    <x v="2887"/>
    <x v="335"/>
    <b v="1"/>
    <s v="Approved"/>
    <s v="WeareA2B"/>
    <s v="Standard"/>
    <s v="medium"/>
    <s v="medium"/>
    <n v="1292.8399999999999"/>
    <n v="13.44"/>
    <n v="42295"/>
  </r>
  <r>
    <n v="18633"/>
    <n v="33"/>
    <x v="972"/>
    <x v="335"/>
    <b v="1"/>
    <s v="Approved"/>
    <s v="Giant Bicycles"/>
    <s v="Standard"/>
    <s v="medium"/>
    <s v="small"/>
    <n v="1311.44"/>
    <n v="1167.18"/>
    <n v="33888"/>
  </r>
  <r>
    <n v="18634"/>
    <n v="17"/>
    <x v="2590"/>
    <x v="354"/>
    <b v="1"/>
    <s v="Approved"/>
    <s v="Solex"/>
    <s v="Standard"/>
    <s v="high"/>
    <s v="medium"/>
    <n v="1024.6600000000001"/>
    <n v="614.79999999999995"/>
    <n v="35378"/>
  </r>
  <r>
    <n v="18635"/>
    <n v="9"/>
    <x v="2425"/>
    <x v="108"/>
    <b v="0"/>
    <s v="Approved"/>
    <s v="OHM Cycles"/>
    <s v="Road"/>
    <s v="medium"/>
    <s v="medium"/>
    <n v="742.54"/>
    <n v="667.4"/>
    <n v="39298"/>
  </r>
  <r>
    <n v="18636"/>
    <n v="75"/>
    <x v="429"/>
    <x v="285"/>
    <b v="0"/>
    <s v="Approved"/>
    <s v="Giant Bicycles"/>
    <s v="Touring"/>
    <s v="medium"/>
    <s v="large"/>
    <n v="1873.97"/>
    <n v="863.95"/>
    <n v="38859"/>
  </r>
  <r>
    <n v="18637"/>
    <n v="50"/>
    <x v="2862"/>
    <x v="170"/>
    <b v="0"/>
    <s v="Approved"/>
    <s v="WeareA2B"/>
    <s v="Standard"/>
    <s v="medium"/>
    <s v="small"/>
    <n v="175.89"/>
    <n v="131.91999999999999"/>
    <n v="41009"/>
  </r>
  <r>
    <n v="18638"/>
    <n v="64"/>
    <x v="3191"/>
    <x v="58"/>
    <b v="0"/>
    <s v="Approved"/>
    <s v="Giant Bicycles"/>
    <s v="Standard"/>
    <s v="high"/>
    <s v="small"/>
    <n v="1977.36"/>
    <n v="1759.85"/>
    <n v="40779"/>
  </r>
  <r>
    <n v="18639"/>
    <n v="74"/>
    <x v="1602"/>
    <x v="47"/>
    <b v="1"/>
    <s v="Approved"/>
    <s v="WeareA2B"/>
    <s v="Standard"/>
    <s v="medium"/>
    <s v="medium"/>
    <n v="1228.07"/>
    <n v="400.91"/>
    <n v="38859"/>
  </r>
  <r>
    <n v="18640"/>
    <n v="43"/>
    <x v="3205"/>
    <x v="122"/>
    <b v="1"/>
    <s v="Approved"/>
    <s v="Solex"/>
    <s v="Standard"/>
    <s v="medium"/>
    <s v="medium"/>
    <n v="1151.96"/>
    <n v="649.49"/>
    <n v="36498"/>
  </r>
  <r>
    <n v="18641"/>
    <n v="52"/>
    <x v="2158"/>
    <x v="298"/>
    <b v="0"/>
    <s v="Approved"/>
    <s v="OHM Cycles"/>
    <s v="Road"/>
    <s v="medium"/>
    <s v="medium"/>
    <n v="1280.28"/>
    <n v="829.51"/>
    <n v="33259"/>
  </r>
  <r>
    <n v="18642"/>
    <n v="5"/>
    <x v="297"/>
    <x v="310"/>
    <b v="0"/>
    <s v="Approved"/>
    <s v="Giant Bicycles"/>
    <s v="Standard"/>
    <s v="high"/>
    <s v="medium"/>
    <n v="1129.1300000000001"/>
    <n v="677.48"/>
    <n v="38573"/>
  </r>
  <r>
    <n v="18643"/>
    <n v="6"/>
    <x v="2982"/>
    <x v="143"/>
    <b v="1"/>
    <s v="Approved"/>
    <s v="OHM Cycles"/>
    <s v="Standard"/>
    <s v="high"/>
    <s v="medium"/>
    <n v="227.88"/>
    <n v="136.72999999999999"/>
    <n v="37659"/>
  </r>
  <r>
    <n v="18644"/>
    <n v="26"/>
    <x v="211"/>
    <x v="162"/>
    <b v="0"/>
    <s v="Approved"/>
    <s v="WeareA2B"/>
    <s v="Standard"/>
    <s v="medium"/>
    <s v="medium"/>
    <n v="1992.93"/>
    <n v="762.63"/>
    <n v="34115"/>
  </r>
  <r>
    <n v="18645"/>
    <n v="97"/>
    <x v="3289"/>
    <x v="76"/>
    <b v="1"/>
    <s v="Approved"/>
    <s v="Solex"/>
    <s v="Standard"/>
    <s v="medium"/>
    <s v="large"/>
    <n v="202.62"/>
    <n v="151.96"/>
    <n v="42458"/>
  </r>
  <r>
    <n v="18646"/>
    <n v="82"/>
    <x v="2507"/>
    <x v="10"/>
    <b v="0"/>
    <s v="Approved"/>
    <s v="Norco Bicycles"/>
    <s v="Standard"/>
    <s v="high"/>
    <s v="medium"/>
    <n v="1148.6400000000001"/>
    <n v="689.18"/>
    <n v="35667"/>
  </r>
  <r>
    <n v="18647"/>
    <n v="46"/>
    <x v="78"/>
    <x v="59"/>
    <b v="0"/>
    <s v="Approved"/>
    <s v="Solex"/>
    <s v="Standard"/>
    <s v="low"/>
    <s v="medium"/>
    <n v="1289.8499999999999"/>
    <n v="74.510000000000005"/>
    <n v="39427"/>
  </r>
  <r>
    <n v="18648"/>
    <n v="87"/>
    <x v="3360"/>
    <x v="319"/>
    <b v="0"/>
    <s v="Approved"/>
    <s v="Giant Bicycles"/>
    <s v="Standard"/>
    <s v="high"/>
    <s v="medium"/>
    <n v="1179"/>
    <n v="707.4"/>
    <n v="37874"/>
  </r>
  <r>
    <n v="18649"/>
    <n v="90"/>
    <x v="3390"/>
    <x v="170"/>
    <b v="1"/>
    <s v="Approved"/>
    <s v="Norco Bicycles"/>
    <s v="Standard"/>
    <s v="low"/>
    <s v="medium"/>
    <n v="363.01"/>
    <n v="290.41000000000003"/>
    <n v="42458"/>
  </r>
  <r>
    <n v="18650"/>
    <n v="85"/>
    <x v="2935"/>
    <x v="238"/>
    <b v="1"/>
    <s v="Approved"/>
    <s v="WeareA2B"/>
    <s v="Standard"/>
    <s v="medium"/>
    <s v="medium"/>
    <n v="752.64"/>
    <n v="205.36"/>
    <n v="42218"/>
  </r>
  <r>
    <n v="18651"/>
    <n v="6"/>
    <x v="3305"/>
    <x v="58"/>
    <b v="0"/>
    <s v="Approved"/>
    <s v="Solex"/>
    <s v="Standard"/>
    <s v="high"/>
    <s v="medium"/>
    <n v="748.17"/>
    <n v="448.9"/>
    <n v="33888"/>
  </r>
  <r>
    <n v="18652"/>
    <n v="74"/>
    <x v="134"/>
    <x v="239"/>
    <b v="0"/>
    <s v="Approved"/>
    <s v="WeareA2B"/>
    <s v="Standard"/>
    <s v="medium"/>
    <s v="medium"/>
    <n v="1762.96"/>
    <n v="950.52"/>
    <n v="35470"/>
  </r>
  <r>
    <n v="18653"/>
    <n v="95"/>
    <x v="2177"/>
    <x v="146"/>
    <b v="0"/>
    <s v="Approved"/>
    <s v="OHM Cycles"/>
    <s v="Touring"/>
    <s v="low"/>
    <s v="medium"/>
    <n v="1073.07"/>
    <n v="933.84"/>
    <n v="37626"/>
  </r>
  <r>
    <n v="18654"/>
    <n v="60"/>
    <x v="3010"/>
    <x v="209"/>
    <b v="1"/>
    <s v="Approved"/>
    <s v="Giant Bicycles"/>
    <s v="Standard"/>
    <s v="high"/>
    <s v="small"/>
    <n v="1977.36"/>
    <n v="1759.85"/>
    <n v="40487"/>
  </r>
  <r>
    <n v="18655"/>
    <n v="77"/>
    <x v="3441"/>
    <x v="195"/>
    <b v="1"/>
    <s v="Approved"/>
    <s v="WeareA2B"/>
    <s v="Standard"/>
    <s v="medium"/>
    <s v="medium"/>
    <n v="1769.64"/>
    <n v="108.76"/>
    <n v="40672"/>
  </r>
  <r>
    <n v="18656"/>
    <n v="1"/>
    <x v="460"/>
    <x v="306"/>
    <b v="1"/>
    <s v="Approved"/>
    <s v="Giant Bicycles"/>
    <s v="Standard"/>
    <s v="medium"/>
    <s v="medium"/>
    <n v="1403.5"/>
    <n v="954.82"/>
    <n v="38573"/>
  </r>
  <r>
    <n v="18657"/>
    <n v="3"/>
    <x v="888"/>
    <x v="150"/>
    <b v="1"/>
    <s v="Approved"/>
    <s v="Trek Bicycles"/>
    <s v="Standard"/>
    <s v="medium"/>
    <s v="large"/>
    <n v="2091.4699999999998"/>
    <n v="388.92"/>
    <n v="40649"/>
  </r>
  <r>
    <n v="18658"/>
    <n v="51"/>
    <x v="616"/>
    <x v="83"/>
    <b v="0"/>
    <s v="Approved"/>
    <s v="OHM Cycles"/>
    <s v="Standard"/>
    <s v="high"/>
    <s v="medium"/>
    <n v="2005.66"/>
    <n v="1203.4000000000001"/>
    <n v="33259"/>
  </r>
  <r>
    <n v="18659"/>
    <n v="34"/>
    <x v="1364"/>
    <x v="335"/>
    <b v="1"/>
    <s v="Approved"/>
    <s v="Norco Bicycles"/>
    <s v="Road"/>
    <s v="high"/>
    <s v="large"/>
    <n v="774.53"/>
    <n v="464.72"/>
    <n v="34527"/>
  </r>
  <r>
    <n v="18660"/>
    <n v="86"/>
    <x v="2544"/>
    <x v="208"/>
    <b v="1"/>
    <s v="Approved"/>
    <s v="OHM Cycles"/>
    <s v="Standard"/>
    <s v="medium"/>
    <s v="medium"/>
    <n v="235.63"/>
    <n v="125.07"/>
    <n v="38206"/>
  </r>
  <r>
    <n v="18661"/>
    <n v="4"/>
    <x v="167"/>
    <x v="194"/>
    <b v="0"/>
    <s v="Approved"/>
    <s v="Giant Bicycles"/>
    <s v="Standard"/>
    <s v="high"/>
    <s v="medium"/>
    <n v="1129.1300000000001"/>
    <n v="677.48"/>
    <n v="38573"/>
  </r>
  <r>
    <n v="18662"/>
    <n v="34"/>
    <x v="2876"/>
    <x v="358"/>
    <b v="0"/>
    <s v="Approved"/>
    <s v="Norco Bicycles"/>
    <s v="Road"/>
    <s v="high"/>
    <s v="large"/>
    <n v="774.53"/>
    <n v="464.72"/>
    <n v="37698"/>
  </r>
  <r>
    <n v="18663"/>
    <n v="75"/>
    <x v="593"/>
    <x v="197"/>
    <b v="1"/>
    <s v="Approved"/>
    <s v="Giant Bicycles"/>
    <s v="Touring"/>
    <s v="medium"/>
    <s v="large"/>
    <n v="1873.97"/>
    <n v="863.95"/>
    <n v="38859"/>
  </r>
  <r>
    <n v="18664"/>
    <n v="16"/>
    <x v="993"/>
    <x v="291"/>
    <b v="0"/>
    <s v="Approved"/>
    <s v="Norco Bicycles"/>
    <s v="Standard"/>
    <s v="high"/>
    <s v="small"/>
    <n v="1661.92"/>
    <n v="1479.11"/>
    <n v="35160"/>
  </r>
  <r>
    <n v="18665"/>
    <n v="42"/>
    <x v="1375"/>
    <x v="224"/>
    <b v="0"/>
    <s v="Approved"/>
    <s v="OHM Cycles"/>
    <s v="Road"/>
    <s v="medium"/>
    <s v="small"/>
    <n v="1810"/>
    <n v="1610.9"/>
    <n v="39526"/>
  </r>
  <r>
    <n v="18666"/>
    <n v="22"/>
    <x v="2047"/>
    <x v="270"/>
    <b v="1"/>
    <s v="Approved"/>
    <s v="Solex"/>
    <s v="Standard"/>
    <s v="medium"/>
    <s v="medium"/>
    <n v="575.27"/>
    <n v="431.45"/>
    <n v="41345"/>
  </r>
  <r>
    <n v="18667"/>
    <n v="23"/>
    <x v="605"/>
    <x v="84"/>
    <b v="0"/>
    <s v="Approved"/>
    <s v="Norco Bicycles"/>
    <s v="Mountain"/>
    <s v="low"/>
    <s v="small"/>
    <n v="688.63"/>
    <n v="612.88"/>
    <n v="42696"/>
  </r>
  <r>
    <n v="18668"/>
    <n v="88"/>
    <x v="1691"/>
    <x v="3"/>
    <b v="1"/>
    <s v="Approved"/>
    <s v="Norco Bicycles"/>
    <s v="Standard"/>
    <s v="medium"/>
    <s v="medium"/>
    <n v="1198.46"/>
    <n v="381.1"/>
    <n v="37626"/>
  </r>
  <r>
    <n v="18669"/>
    <n v="55"/>
    <x v="1753"/>
    <x v="133"/>
    <b v="0"/>
    <s v="Approved"/>
    <s v="Trek Bicycles"/>
    <s v="Road"/>
    <s v="medium"/>
    <s v="large"/>
    <n v="1894.19"/>
    <n v="598.76"/>
    <n v="37823"/>
  </r>
  <r>
    <n v="18670"/>
    <n v="97"/>
    <x v="1779"/>
    <x v="150"/>
    <b v="1"/>
    <s v="Approved"/>
    <s v="OHM Cycles"/>
    <s v="Road"/>
    <s v="medium"/>
    <s v="medium"/>
    <n v="742.54"/>
    <n v="667.4"/>
    <n v="33549"/>
  </r>
  <r>
    <n v="18671"/>
    <n v="37"/>
    <x v="1030"/>
    <x v="120"/>
    <b v="0"/>
    <s v="Approved"/>
    <s v="OHM Cycles"/>
    <s v="Standard"/>
    <s v="low"/>
    <s v="medium"/>
    <n v="1793.43"/>
    <n v="248.82"/>
    <n v="36498"/>
  </r>
  <r>
    <n v="18672"/>
    <n v="56"/>
    <x v="376"/>
    <x v="279"/>
    <b v="0"/>
    <s v="Approved"/>
    <s v="OHM Cycles"/>
    <s v="Standard"/>
    <s v="medium"/>
    <s v="medium"/>
    <n v="183.86"/>
    <n v="137.9"/>
    <n v="42295"/>
  </r>
  <r>
    <n v="18673"/>
    <n v="59"/>
    <x v="504"/>
    <x v="186"/>
    <b v="1"/>
    <s v="Approved"/>
    <s v="WeareA2B"/>
    <s v="Standard"/>
    <s v="medium"/>
    <s v="small"/>
    <n v="1415.01"/>
    <n v="1259.3599999999999"/>
    <n v="37626"/>
  </r>
  <r>
    <n v="18674"/>
    <n v="48"/>
    <x v="418"/>
    <x v="15"/>
    <b v="1"/>
    <s v="Approved"/>
    <s v="WeareA2B"/>
    <s v="Standard"/>
    <s v="medium"/>
    <s v="medium"/>
    <n v="1762.96"/>
    <n v="950.52"/>
    <n v="35470"/>
  </r>
  <r>
    <n v="18675"/>
    <n v="18"/>
    <x v="2053"/>
    <x v="300"/>
    <b v="1"/>
    <s v="Approved"/>
    <s v="Solex"/>
    <s v="Standard"/>
    <s v="medium"/>
    <s v="medium"/>
    <n v="575.27"/>
    <n v="431.45"/>
    <n v="41345"/>
  </r>
  <r>
    <n v="18676"/>
    <n v="3"/>
    <x v="1179"/>
    <x v="98"/>
    <b v="0"/>
    <s v="Approved"/>
    <s v="Trek Bicycles"/>
    <s v="Standard"/>
    <s v="medium"/>
    <s v="large"/>
    <n v="2091.4699999999998"/>
    <n v="388.92"/>
    <n v="40336"/>
  </r>
  <r>
    <n v="18677"/>
    <n v="95"/>
    <x v="527"/>
    <x v="113"/>
    <b v="1"/>
    <s v="Approved"/>
    <s v="OHM Cycles"/>
    <s v="Touring"/>
    <s v="low"/>
    <s v="medium"/>
    <n v="1073.07"/>
    <n v="933.84"/>
    <n v="35455"/>
  </r>
  <r>
    <n v="18678"/>
    <n v="74"/>
    <x v="676"/>
    <x v="113"/>
    <b v="1"/>
    <s v="Approved"/>
    <s v="WeareA2B"/>
    <s v="Standard"/>
    <s v="medium"/>
    <s v="medium"/>
    <n v="1762.96"/>
    <n v="950.52"/>
    <n v="41848"/>
  </r>
  <r>
    <n v="18679"/>
    <n v="40"/>
    <x v="3088"/>
    <x v="239"/>
    <b v="0"/>
    <s v="Approved"/>
    <s v="OHM Cycles"/>
    <s v="Standard"/>
    <s v="high"/>
    <s v="medium"/>
    <n v="1458.17"/>
    <n v="874.9"/>
    <n v="38750"/>
  </r>
  <r>
    <n v="18680"/>
    <n v="20"/>
    <x v="2321"/>
    <x v="203"/>
    <b v="0"/>
    <s v="Approved"/>
    <s v="Trek Bicycles"/>
    <s v="Standard"/>
    <s v="medium"/>
    <s v="small"/>
    <n v="1775.81"/>
    <n v="1580.47"/>
    <n v="40303"/>
  </r>
  <r>
    <n v="18681"/>
    <n v="48"/>
    <x v="2100"/>
    <x v="165"/>
    <b v="1"/>
    <s v="Approved"/>
    <s v="WeareA2B"/>
    <s v="Standard"/>
    <s v="medium"/>
    <s v="medium"/>
    <n v="1762.96"/>
    <n v="950.52"/>
    <n v="39915"/>
  </r>
  <r>
    <n v="18682"/>
    <n v="74"/>
    <x v="2150"/>
    <x v="198"/>
    <b v="0"/>
    <s v="Approved"/>
    <s v="WeareA2B"/>
    <s v="Standard"/>
    <s v="medium"/>
    <s v="medium"/>
    <n v="1228.07"/>
    <n v="400.91"/>
    <n v="33429"/>
  </r>
  <r>
    <n v="18683"/>
    <n v="0"/>
    <x v="2087"/>
    <x v="54"/>
    <b v="1"/>
    <s v="Approved"/>
    <s v="Trek Bicycles"/>
    <s v="Road"/>
    <s v="medium"/>
    <s v="medium"/>
    <n v="290.62"/>
    <n v="215.14"/>
    <n v="38339"/>
  </r>
  <r>
    <n v="18684"/>
    <n v="14"/>
    <x v="3068"/>
    <x v="202"/>
    <b v="0"/>
    <s v="Approved"/>
    <s v="Trek Bicycles"/>
    <s v="Standard"/>
    <s v="medium"/>
    <s v="small"/>
    <n v="1386.84"/>
    <n v="1234.29"/>
    <n v="40303"/>
  </r>
  <r>
    <n v="18685"/>
    <n v="15"/>
    <x v="1664"/>
    <x v="299"/>
    <b v="1"/>
    <s v="Approved"/>
    <s v="WeareA2B"/>
    <s v="Standard"/>
    <s v="medium"/>
    <s v="medium"/>
    <n v="1292.8399999999999"/>
    <n v="13.44"/>
    <n v="39915"/>
  </r>
  <r>
    <n v="18686"/>
    <n v="93"/>
    <x v="2381"/>
    <x v="33"/>
    <b v="1"/>
    <s v="Approved"/>
    <s v="WeareA2B"/>
    <s v="Standard"/>
    <s v="medium"/>
    <s v="medium"/>
    <n v="1065.03"/>
    <n v="230.09"/>
    <n v="36833"/>
  </r>
  <r>
    <n v="18687"/>
    <n v="7"/>
    <x v="2125"/>
    <x v="33"/>
    <b v="1"/>
    <s v="Approved"/>
    <s v="Trek Bicycles"/>
    <s v="Road"/>
    <s v="low"/>
    <s v="medium"/>
    <n v="980.37"/>
    <n v="234.43"/>
    <n v="38258"/>
  </r>
  <r>
    <n v="18688"/>
    <n v="0"/>
    <x v="960"/>
    <x v="153"/>
    <b v="0"/>
    <s v="Approved"/>
    <s v="Trek Bicycles"/>
    <s v="Road"/>
    <s v="medium"/>
    <s v="medium"/>
    <n v="290.62"/>
    <n v="215.14"/>
    <n v="38206"/>
  </r>
  <r>
    <n v="18689"/>
    <n v="18"/>
    <x v="2604"/>
    <x v="198"/>
    <b v="1"/>
    <s v="Approved"/>
    <s v="Solex"/>
    <s v="Standard"/>
    <s v="medium"/>
    <s v="medium"/>
    <n v="575.27"/>
    <n v="431.45"/>
    <n v="41345"/>
  </r>
  <r>
    <n v="18690"/>
    <n v="23"/>
    <x v="2177"/>
    <x v="213"/>
    <m/>
    <s v="Approved"/>
    <s v="Norco Bicycles"/>
    <s v="Standard"/>
    <s v="medium"/>
    <s v="medium"/>
    <n v="1198.46"/>
    <n v="381.1"/>
    <n v="41701"/>
  </r>
  <r>
    <n v="18691"/>
    <n v="1"/>
    <x v="420"/>
    <x v="66"/>
    <b v="1"/>
    <s v="Approved"/>
    <s v="Giant Bicycles"/>
    <s v="Standard"/>
    <s v="medium"/>
    <s v="medium"/>
    <n v="1403.5"/>
    <n v="954.82"/>
    <n v="41167"/>
  </r>
  <r>
    <n v="18692"/>
    <n v="19"/>
    <x v="1272"/>
    <x v="186"/>
    <b v="0"/>
    <s v="Approved"/>
    <s v="Trek Bicycles"/>
    <s v="Mountain"/>
    <s v="low"/>
    <s v="medium"/>
    <n v="574.64"/>
    <n v="459.71"/>
    <n v="40649"/>
  </r>
  <r>
    <n v="18693"/>
    <n v="59"/>
    <x v="1250"/>
    <x v="309"/>
    <b v="0"/>
    <s v="Approved"/>
    <s v="WeareA2B"/>
    <s v="Standard"/>
    <s v="medium"/>
    <s v="small"/>
    <n v="1415.01"/>
    <n v="1259.3599999999999"/>
    <n v="36145"/>
  </r>
  <r>
    <n v="18694"/>
    <n v="1"/>
    <x v="782"/>
    <x v="323"/>
    <b v="0"/>
    <s v="Approved"/>
    <s v="Giant Bicycles"/>
    <s v="Standard"/>
    <s v="medium"/>
    <s v="medium"/>
    <n v="1403.5"/>
    <n v="954.82"/>
    <n v="42688"/>
  </r>
  <r>
    <n v="18695"/>
    <n v="64"/>
    <x v="837"/>
    <x v="12"/>
    <b v="1"/>
    <s v="Approved"/>
    <s v="Trek Bicycles"/>
    <s v="Standard"/>
    <s v="medium"/>
    <s v="large"/>
    <n v="1469.44"/>
    <n v="596.54999999999995"/>
    <n v="41047"/>
  </r>
  <r>
    <n v="18696"/>
    <n v="32"/>
    <x v="468"/>
    <x v="300"/>
    <b v="0"/>
    <s v="Approved"/>
    <s v="Giant Bicycles"/>
    <s v="Standard"/>
    <s v="medium"/>
    <s v="medium"/>
    <n v="642.70000000000005"/>
    <n v="211.37"/>
    <n v="35560"/>
  </r>
  <r>
    <n v="18697"/>
    <n v="40"/>
    <x v="2357"/>
    <x v="241"/>
    <b v="1"/>
    <s v="Approved"/>
    <s v="OHM Cycles"/>
    <s v="Standard"/>
    <s v="high"/>
    <s v="medium"/>
    <n v="1458.17"/>
    <n v="874.9"/>
    <n v="41848"/>
  </r>
  <r>
    <n v="18698"/>
    <n v="20"/>
    <x v="1259"/>
    <x v="0"/>
    <b v="0"/>
    <s v="Approved"/>
    <s v="Trek Bicycles"/>
    <s v="Standard"/>
    <s v="medium"/>
    <s v="small"/>
    <n v="1775.81"/>
    <n v="1580.47"/>
    <n v="41345"/>
  </r>
  <r>
    <n v="18699"/>
    <n v="31"/>
    <x v="3004"/>
    <x v="104"/>
    <b v="1"/>
    <s v="Approved"/>
    <s v="Giant Bicycles"/>
    <s v="Standard"/>
    <s v="medium"/>
    <s v="medium"/>
    <n v="230.91"/>
    <n v="173.18"/>
    <n v="33888"/>
  </r>
  <r>
    <n v="18700"/>
    <n v="81"/>
    <x v="3261"/>
    <x v="234"/>
    <b v="1"/>
    <s v="Approved"/>
    <s v="Norco Bicycles"/>
    <s v="Standard"/>
    <s v="medium"/>
    <s v="small"/>
    <n v="586.45000000000005"/>
    <n v="521.94000000000005"/>
    <n v="36145"/>
  </r>
  <r>
    <n v="18701"/>
    <n v="0"/>
    <x v="3215"/>
    <x v="22"/>
    <b v="0"/>
    <s v="Approved"/>
    <s v="Trek Bicycles"/>
    <s v="Road"/>
    <s v="medium"/>
    <s v="medium"/>
    <n v="290.62"/>
    <n v="215.14"/>
    <n v="38339"/>
  </r>
  <r>
    <n v="18702"/>
    <n v="0"/>
    <x v="550"/>
    <x v="39"/>
    <b v="1"/>
    <s v="Approved"/>
    <s v="OHM Cycles"/>
    <s v="Standard"/>
    <s v="high"/>
    <s v="medium"/>
    <n v="227.88"/>
    <n v="136.72999999999999"/>
    <n v="37659"/>
  </r>
  <r>
    <n v="18703"/>
    <n v="0"/>
    <x v="1039"/>
    <x v="309"/>
    <b v="1"/>
    <s v="Approved"/>
    <s v="Trek Bicycles"/>
    <s v="Road"/>
    <s v="medium"/>
    <s v="medium"/>
    <n v="290.62"/>
    <n v="215.14"/>
    <n v="38339"/>
  </r>
  <r>
    <n v="18704"/>
    <n v="3"/>
    <x v="2330"/>
    <x v="141"/>
    <b v="0"/>
    <s v="Approved"/>
    <s v="Trek Bicycles"/>
    <s v="Standard"/>
    <s v="medium"/>
    <s v="large"/>
    <n v="2091.4699999999998"/>
    <n v="388.92"/>
    <n v="37220"/>
  </r>
  <r>
    <n v="18705"/>
    <n v="20"/>
    <x v="3346"/>
    <x v="135"/>
    <b v="1"/>
    <s v="Approved"/>
    <s v="Trek Bicycles"/>
    <s v="Standard"/>
    <s v="medium"/>
    <s v="small"/>
    <n v="1775.81"/>
    <n v="1580.47"/>
    <n v="40303"/>
  </r>
  <r>
    <n v="18706"/>
    <n v="60"/>
    <x v="2190"/>
    <x v="17"/>
    <b v="1"/>
    <s v="Approved"/>
    <s v="Giant Bicycles"/>
    <s v="Standard"/>
    <s v="high"/>
    <s v="small"/>
    <n v="1977.36"/>
    <n v="1759.85"/>
    <n v="41848"/>
  </r>
  <r>
    <n v="18707"/>
    <n v="48"/>
    <x v="1023"/>
    <x v="248"/>
    <b v="1"/>
    <s v="Approved"/>
    <s v="WeareA2B"/>
    <s v="Standard"/>
    <s v="medium"/>
    <s v="medium"/>
    <n v="1762.96"/>
    <n v="950.52"/>
    <n v="41848"/>
  </r>
  <r>
    <n v="18708"/>
    <n v="24"/>
    <x v="1295"/>
    <x v="1"/>
    <b v="1"/>
    <s v="Approved"/>
    <s v="Solex"/>
    <s v="Road"/>
    <s v="medium"/>
    <s v="large"/>
    <n v="1777.8"/>
    <n v="820.78"/>
    <n v="40670"/>
  </r>
  <r>
    <n v="18709"/>
    <n v="56"/>
    <x v="2622"/>
    <x v="211"/>
    <b v="1"/>
    <s v="Approved"/>
    <s v="OHM Cycles"/>
    <s v="Standard"/>
    <s v="medium"/>
    <s v="medium"/>
    <n v="183.86"/>
    <n v="137.9"/>
    <n v="41047"/>
  </r>
  <r>
    <n v="18710"/>
    <n v="19"/>
    <x v="2309"/>
    <x v="83"/>
    <b v="1"/>
    <s v="Approved"/>
    <s v="OHM Cycles"/>
    <s v="Road"/>
    <s v="high"/>
    <s v="large"/>
    <n v="12.01"/>
    <n v="7.21"/>
    <n v="39880"/>
  </r>
  <r>
    <n v="18711"/>
    <n v="4"/>
    <x v="3031"/>
    <x v="184"/>
    <b v="0"/>
    <s v="Approved"/>
    <s v="Solex"/>
    <s v="Standard"/>
    <s v="medium"/>
    <s v="medium"/>
    <n v="1483.2"/>
    <n v="99.59"/>
    <n v="36146"/>
  </r>
  <r>
    <n v="18712"/>
    <n v="78"/>
    <x v="2171"/>
    <x v="158"/>
    <m/>
    <s v="Approved"/>
    <s v="Giant Bicycles"/>
    <s v="Standard"/>
    <s v="medium"/>
    <s v="large"/>
    <n v="1765.3"/>
    <n v="709.48"/>
    <n v="38193"/>
  </r>
  <r>
    <n v="18713"/>
    <n v="99"/>
    <x v="128"/>
    <x v="281"/>
    <b v="0"/>
    <s v="Approved"/>
    <s v="OHM Cycles"/>
    <s v="Standard"/>
    <s v="medium"/>
    <s v="medium"/>
    <n v="1227.3399999999999"/>
    <n v="770.89"/>
    <n v="34556"/>
  </r>
  <r>
    <n v="18714"/>
    <n v="28"/>
    <x v="3156"/>
    <x v="286"/>
    <b v="0"/>
    <s v="Approved"/>
    <s v="Solex"/>
    <s v="Road"/>
    <s v="medium"/>
    <s v="small"/>
    <n v="1703.52"/>
    <n v="1516.13"/>
    <n v="34079"/>
  </r>
  <r>
    <n v="18715"/>
    <n v="13"/>
    <x v="1457"/>
    <x v="276"/>
    <b v="1"/>
    <s v="Approved"/>
    <s v="Solex"/>
    <s v="Standard"/>
    <s v="medium"/>
    <s v="medium"/>
    <n v="1163.8900000000001"/>
    <n v="589.27"/>
    <n v="42560"/>
  </r>
  <r>
    <n v="18716"/>
    <n v="49"/>
    <x v="1284"/>
    <x v="72"/>
    <b v="1"/>
    <s v="Approved"/>
    <s v="Solex"/>
    <s v="Standard"/>
    <s v="medium"/>
    <s v="large"/>
    <n v="1061.56"/>
    <n v="733.58"/>
    <n v="34170"/>
  </r>
  <r>
    <n v="18717"/>
    <n v="79"/>
    <x v="573"/>
    <x v="192"/>
    <b v="1"/>
    <s v="Approved"/>
    <s v="Solex"/>
    <s v="Touring"/>
    <s v="medium"/>
    <s v="large"/>
    <n v="2083.94"/>
    <n v="675.03"/>
    <n v="41533"/>
  </r>
  <r>
    <n v="18718"/>
    <n v="58"/>
    <x v="2327"/>
    <x v="161"/>
    <b v="0"/>
    <s v="Approved"/>
    <s v="OHM Cycles"/>
    <s v="Standard"/>
    <s v="medium"/>
    <s v="medium"/>
    <n v="912.52"/>
    <n v="141.4"/>
    <n v="34143"/>
  </r>
  <r>
    <n v="18719"/>
    <n v="54"/>
    <x v="1687"/>
    <x v="240"/>
    <b v="0"/>
    <s v="Approved"/>
    <s v="WeareA2B"/>
    <s v="Standard"/>
    <s v="medium"/>
    <s v="medium"/>
    <n v="1292.8399999999999"/>
    <n v="13.44"/>
    <n v="34143"/>
  </r>
  <r>
    <n v="18720"/>
    <n v="71"/>
    <x v="731"/>
    <x v="237"/>
    <b v="0"/>
    <s v="Approved"/>
    <s v="Solex"/>
    <s v="Standard"/>
    <s v="high"/>
    <s v="large"/>
    <n v="1842.92"/>
    <n v="1105.75"/>
    <n v="34996"/>
  </r>
  <r>
    <n v="18721"/>
    <n v="61"/>
    <x v="1040"/>
    <x v="307"/>
    <b v="0"/>
    <s v="Approved"/>
    <s v="OHM Cycles"/>
    <s v="Standard"/>
    <s v="low"/>
    <s v="medium"/>
    <n v="71.16"/>
    <n v="56.93"/>
    <n v="42172"/>
  </r>
  <r>
    <n v="18722"/>
    <n v="35"/>
    <x v="3110"/>
    <x v="9"/>
    <b v="1"/>
    <s v="Approved"/>
    <s v="Trek Bicycles"/>
    <s v="Standard"/>
    <s v="low"/>
    <s v="medium"/>
    <n v="1057.51"/>
    <n v="154.4"/>
    <n v="34527"/>
  </r>
  <r>
    <n v="18723"/>
    <n v="65"/>
    <x v="180"/>
    <x v="99"/>
    <m/>
    <s v="Approved"/>
    <s v="WeareA2B"/>
    <s v="Standard"/>
    <s v="medium"/>
    <s v="medium"/>
    <n v="1807.45"/>
    <n v="778.69"/>
    <n v="42145"/>
  </r>
  <r>
    <n v="18724"/>
    <n v="86"/>
    <x v="1609"/>
    <x v="235"/>
    <b v="1"/>
    <s v="Approved"/>
    <s v="OHM Cycles"/>
    <s v="Standard"/>
    <s v="medium"/>
    <s v="medium"/>
    <n v="235.63"/>
    <n v="125.07"/>
    <n v="41434"/>
  </r>
  <r>
    <n v="18725"/>
    <n v="14"/>
    <x v="650"/>
    <x v="241"/>
    <b v="1"/>
    <s v="Approved"/>
    <s v="Trek Bicycles"/>
    <s v="Standard"/>
    <s v="medium"/>
    <s v="small"/>
    <n v="1386.84"/>
    <n v="1234.29"/>
    <n v="37838"/>
  </r>
  <r>
    <n v="18726"/>
    <n v="87"/>
    <x v="3028"/>
    <x v="360"/>
    <b v="0"/>
    <s v="Approved"/>
    <s v="Giant Bicycles"/>
    <s v="Standard"/>
    <s v="high"/>
    <s v="medium"/>
    <n v="1179"/>
    <n v="707.4"/>
    <n v="38482"/>
  </r>
  <r>
    <n v="18727"/>
    <n v="68"/>
    <x v="3365"/>
    <x v="190"/>
    <b v="1"/>
    <s v="Approved"/>
    <s v="OHM Cycles"/>
    <s v="Standard"/>
    <s v="medium"/>
    <s v="medium"/>
    <n v="1636.9"/>
    <n v="44.71"/>
    <n v="40410"/>
  </r>
  <r>
    <n v="18728"/>
    <n v="89"/>
    <x v="2890"/>
    <x v="308"/>
    <b v="0"/>
    <s v="Approved"/>
    <s v="WeareA2B"/>
    <s v="Touring"/>
    <s v="medium"/>
    <s v="large"/>
    <n v="1362.99"/>
    <n v="57.74"/>
    <n v="34079"/>
  </r>
  <r>
    <n v="18729"/>
    <n v="95"/>
    <x v="3130"/>
    <x v="156"/>
    <b v="0"/>
    <s v="Approved"/>
    <s v="Giant Bicycles"/>
    <s v="Standard"/>
    <s v="medium"/>
    <s v="large"/>
    <n v="569.55999999999995"/>
    <n v="528.42999999999995"/>
    <n v="34556"/>
  </r>
  <r>
    <n v="18730"/>
    <n v="38"/>
    <x v="412"/>
    <x v="278"/>
    <b v="1"/>
    <s v="Approved"/>
    <s v="Solex"/>
    <s v="Standard"/>
    <s v="medium"/>
    <s v="medium"/>
    <n v="1577.53"/>
    <n v="826.51"/>
    <n v="40336"/>
  </r>
  <r>
    <n v="18731"/>
    <n v="66"/>
    <x v="2597"/>
    <x v="96"/>
    <b v="1"/>
    <s v="Approved"/>
    <s v="Giant Bicycles"/>
    <s v="Road"/>
    <s v="low"/>
    <s v="small"/>
    <n v="590.26"/>
    <n v="525.33000000000004"/>
    <n v="40487"/>
  </r>
  <r>
    <n v="18732"/>
    <n v="5"/>
    <x v="1807"/>
    <x v="140"/>
    <b v="0"/>
    <s v="Approved"/>
    <s v="Giant Bicycles"/>
    <s v="Standard"/>
    <s v="high"/>
    <s v="medium"/>
    <n v="1129.1300000000001"/>
    <n v="677.48"/>
    <n v="38573"/>
  </r>
  <r>
    <n v="18733"/>
    <n v="86"/>
    <x v="3118"/>
    <x v="51"/>
    <b v="0"/>
    <s v="Approved"/>
    <s v="Norco Bicycles"/>
    <s v="Road"/>
    <s v="high"/>
    <s v="large"/>
    <n v="774.53"/>
    <n v="464.72"/>
    <n v="34527"/>
  </r>
  <r>
    <n v="18734"/>
    <n v="29"/>
    <x v="2692"/>
    <x v="69"/>
    <b v="1"/>
    <s v="Approved"/>
    <s v="Norco Bicycles"/>
    <s v="Road"/>
    <s v="medium"/>
    <s v="medium"/>
    <n v="543.39"/>
    <n v="407.54"/>
    <n v="33552"/>
  </r>
  <r>
    <n v="18735"/>
    <n v="45"/>
    <x v="2143"/>
    <x v="85"/>
    <b v="1"/>
    <s v="Approved"/>
    <s v="Solex"/>
    <s v="Standard"/>
    <s v="medium"/>
    <s v="medium"/>
    <n v="441.49"/>
    <n v="84.99"/>
    <n v="42172"/>
  </r>
  <r>
    <n v="18736"/>
    <n v="47"/>
    <x v="1798"/>
    <x v="316"/>
    <b v="1"/>
    <s v="Approved"/>
    <s v="Trek Bicycles"/>
    <s v="Road"/>
    <s v="low"/>
    <s v="small"/>
    <n v="1720.7"/>
    <n v="1531.42"/>
    <n v="38991"/>
  </r>
  <r>
    <n v="18737"/>
    <n v="0"/>
    <x v="1045"/>
    <x v="63"/>
    <b v="0"/>
    <s v="Approved"/>
    <s v="OHM Cycles"/>
    <s v="Standard"/>
    <s v="medium"/>
    <s v="medium"/>
    <n v="235.63"/>
    <n v="125.07"/>
    <n v="41434"/>
  </r>
  <r>
    <n v="18738"/>
    <n v="66"/>
    <x v="1465"/>
    <x v="118"/>
    <b v="1"/>
    <s v="Approved"/>
    <s v="Giant Bicycles"/>
    <s v="Road"/>
    <s v="low"/>
    <s v="small"/>
    <n v="590.26"/>
    <n v="525.33000000000004"/>
    <n v="38647"/>
  </r>
  <r>
    <n v="18739"/>
    <n v="47"/>
    <x v="3458"/>
    <x v="308"/>
    <b v="0"/>
    <s v="Approved"/>
    <s v="Trek Bicycles"/>
    <s v="Road"/>
    <s v="low"/>
    <s v="small"/>
    <n v="1720.7"/>
    <n v="1531.42"/>
    <n v="38991"/>
  </r>
  <r>
    <n v="18740"/>
    <n v="55"/>
    <x v="2465"/>
    <x v="49"/>
    <b v="0"/>
    <s v="Approved"/>
    <s v="Trek Bicycles"/>
    <s v="Road"/>
    <s v="medium"/>
    <s v="large"/>
    <n v="1894.19"/>
    <n v="598.76"/>
    <n v="33549"/>
  </r>
  <r>
    <n v="18741"/>
    <n v="60"/>
    <x v="3387"/>
    <x v="263"/>
    <b v="0"/>
    <s v="Approved"/>
    <s v="Giant Bicycles"/>
    <s v="Standard"/>
    <s v="high"/>
    <s v="small"/>
    <n v="1977.36"/>
    <n v="1759.85"/>
    <n v="40779"/>
  </r>
  <r>
    <n v="18742"/>
    <n v="14"/>
    <x v="2261"/>
    <x v="112"/>
    <b v="0"/>
    <s v="Approved"/>
    <s v="Solex"/>
    <s v="Standard"/>
    <s v="high"/>
    <s v="large"/>
    <n v="1842.92"/>
    <n v="1105.75"/>
    <n v="40553"/>
  </r>
  <r>
    <n v="18743"/>
    <n v="59"/>
    <x v="2325"/>
    <x v="359"/>
    <b v="0"/>
    <s v="Approved"/>
    <s v="Solex"/>
    <s v="Standard"/>
    <s v="medium"/>
    <s v="large"/>
    <n v="1061.56"/>
    <n v="733.58"/>
    <n v="34170"/>
  </r>
  <r>
    <n v="18744"/>
    <n v="81"/>
    <x v="321"/>
    <x v="332"/>
    <b v="0"/>
    <s v="Approved"/>
    <s v="Norco Bicycles"/>
    <s v="Standard"/>
    <s v="medium"/>
    <s v="small"/>
    <n v="586.45000000000005"/>
    <n v="521.94000000000005"/>
    <n v="33429"/>
  </r>
  <r>
    <n v="18745"/>
    <n v="0"/>
    <x v="276"/>
    <x v="236"/>
    <b v="1"/>
    <s v="Approved"/>
    <s v="Solex"/>
    <s v="Standard"/>
    <s v="medium"/>
    <s v="medium"/>
    <n v="100.35"/>
    <n v="75.260000000000005"/>
    <n v="36833"/>
  </r>
  <r>
    <n v="18746"/>
    <n v="55"/>
    <x v="1675"/>
    <x v="89"/>
    <b v="0"/>
    <s v="Approved"/>
    <s v="Trek Bicycles"/>
    <s v="Road"/>
    <s v="medium"/>
    <s v="large"/>
    <n v="1894.19"/>
    <n v="598.76"/>
    <n v="37823"/>
  </r>
  <r>
    <n v="18747"/>
    <n v="87"/>
    <x v="1852"/>
    <x v="153"/>
    <b v="0"/>
    <s v="Approved"/>
    <s v="OHM Cycles"/>
    <s v="Standard"/>
    <s v="medium"/>
    <s v="medium"/>
    <n v="1636.9"/>
    <n v="44.71"/>
    <n v="38859"/>
  </r>
  <r>
    <n v="18748"/>
    <n v="34"/>
    <x v="3281"/>
    <x v="59"/>
    <b v="0"/>
    <s v="Approved"/>
    <s v="Norco Bicycles"/>
    <s v="Road"/>
    <s v="high"/>
    <s v="large"/>
    <n v="774.53"/>
    <n v="464.72"/>
    <n v="38750"/>
  </r>
  <r>
    <n v="18749"/>
    <n v="0"/>
    <x v="1139"/>
    <x v="100"/>
    <b v="0"/>
    <s v="Approved"/>
    <s v="WeareA2B"/>
    <s v="Standard"/>
    <s v="medium"/>
    <s v="medium"/>
    <n v="60.34"/>
    <n v="45.26"/>
    <n v="34165"/>
  </r>
  <r>
    <n v="18750"/>
    <n v="29"/>
    <x v="2264"/>
    <x v="204"/>
    <b v="1"/>
    <s v="Approved"/>
    <s v="WeareA2B"/>
    <s v="Standard"/>
    <s v="medium"/>
    <s v="medium"/>
    <n v="1065.03"/>
    <n v="230.09"/>
    <n v="37539"/>
  </r>
  <r>
    <n v="18751"/>
    <n v="85"/>
    <x v="522"/>
    <x v="288"/>
    <b v="1"/>
    <s v="Approved"/>
    <s v="WeareA2B"/>
    <s v="Standard"/>
    <s v="medium"/>
    <s v="medium"/>
    <n v="752.64"/>
    <n v="205.36"/>
    <n v="36145"/>
  </r>
  <r>
    <n v="18752"/>
    <n v="22"/>
    <x v="2649"/>
    <x v="240"/>
    <m/>
    <s v="Approved"/>
    <s v="WeareA2B"/>
    <s v="Standard"/>
    <s v="medium"/>
    <s v="medium"/>
    <n v="60.34"/>
    <n v="45.26"/>
    <n v="33455"/>
  </r>
  <r>
    <n v="18753"/>
    <n v="24"/>
    <x v="3097"/>
    <x v="216"/>
    <b v="1"/>
    <s v="Cancelled"/>
    <s v="Solex"/>
    <s v="Road"/>
    <s v="medium"/>
    <s v="large"/>
    <n v="1777.8"/>
    <n v="820.78"/>
    <n v="40670"/>
  </r>
  <r>
    <n v="18754"/>
    <n v="68"/>
    <x v="1271"/>
    <x v="361"/>
    <b v="0"/>
    <s v="Approved"/>
    <s v="OHM Cycles"/>
    <s v="Standard"/>
    <s v="medium"/>
    <s v="medium"/>
    <n v="1636.9"/>
    <n v="44.71"/>
    <n v="40410"/>
  </r>
  <r>
    <n v="18755"/>
    <n v="55"/>
    <x v="2356"/>
    <x v="186"/>
    <m/>
    <s v="Approved"/>
    <s v="Trek Bicycles"/>
    <s v="Road"/>
    <s v="medium"/>
    <s v="large"/>
    <n v="1894.19"/>
    <n v="598.76"/>
    <n v="35707"/>
  </r>
  <r>
    <n v="18756"/>
    <n v="2"/>
    <x v="3054"/>
    <x v="39"/>
    <b v="0"/>
    <s v="Approved"/>
    <s v="Giant Bicycles"/>
    <s v="Road"/>
    <s v="low"/>
    <s v="small"/>
    <n v="590.26"/>
    <n v="525.33000000000004"/>
    <n v="40487"/>
  </r>
  <r>
    <n v="18757"/>
    <n v="46"/>
    <x v="1290"/>
    <x v="129"/>
    <b v="1"/>
    <s v="Approved"/>
    <s v="OHM Cycles"/>
    <s v="Standard"/>
    <s v="low"/>
    <s v="medium"/>
    <n v="1793.43"/>
    <n v="248.82"/>
    <n v="36361"/>
  </r>
  <r>
    <n v="18758"/>
    <n v="35"/>
    <x v="34"/>
    <x v="193"/>
    <b v="1"/>
    <s v="Approved"/>
    <s v="Giant Bicycles"/>
    <s v="Standard"/>
    <s v="medium"/>
    <s v="medium"/>
    <n v="1403.5"/>
    <n v="954.82"/>
    <n v="42688"/>
  </r>
  <r>
    <n v="18759"/>
    <n v="9"/>
    <x v="1610"/>
    <x v="98"/>
    <b v="1"/>
    <s v="Approved"/>
    <s v="OHM Cycles"/>
    <s v="Road"/>
    <s v="medium"/>
    <s v="medium"/>
    <n v="742.54"/>
    <n v="667.4"/>
    <n v="33549"/>
  </r>
  <r>
    <n v="18760"/>
    <n v="28"/>
    <x v="1500"/>
    <x v="47"/>
    <b v="0"/>
    <s v="Approved"/>
    <s v="Norco Bicycles"/>
    <s v="Standard"/>
    <s v="medium"/>
    <s v="small"/>
    <n v="1216.1400000000001"/>
    <n v="1082.3599999999999"/>
    <n v="42696"/>
  </r>
  <r>
    <n v="18761"/>
    <n v="49"/>
    <x v="1209"/>
    <x v="128"/>
    <b v="1"/>
    <s v="Approved"/>
    <s v="Trek Bicycles"/>
    <s v="Road"/>
    <s v="medium"/>
    <s v="medium"/>
    <n v="533.51"/>
    <n v="400.13"/>
    <n v="41009"/>
  </r>
  <r>
    <n v="18762"/>
    <n v="0"/>
    <x v="1791"/>
    <x v="95"/>
    <b v="1"/>
    <s v="Approved"/>
    <s v="OHM Cycles"/>
    <s v="Standard"/>
    <s v="medium"/>
    <s v="medium"/>
    <n v="183.86"/>
    <n v="137.9"/>
    <n v="42295"/>
  </r>
  <r>
    <n v="18763"/>
    <n v="21"/>
    <x v="2712"/>
    <x v="284"/>
    <b v="1"/>
    <s v="Approved"/>
    <s v="Solex"/>
    <s v="Standard"/>
    <s v="medium"/>
    <s v="large"/>
    <n v="1071.23"/>
    <n v="380.74"/>
    <n v="35160"/>
  </r>
  <r>
    <n v="18764"/>
    <n v="78"/>
    <x v="1708"/>
    <x v="177"/>
    <b v="1"/>
    <s v="Approved"/>
    <s v="Giant Bicycles"/>
    <s v="Standard"/>
    <s v="medium"/>
    <s v="large"/>
    <n v="1765.3"/>
    <n v="709.48"/>
    <n v="41533"/>
  </r>
  <r>
    <n v="18765"/>
    <n v="21"/>
    <x v="3288"/>
    <x v="226"/>
    <b v="0"/>
    <s v="Approved"/>
    <s v="Solex"/>
    <s v="Standard"/>
    <s v="medium"/>
    <s v="large"/>
    <n v="1071.23"/>
    <n v="380.74"/>
    <n v="35160"/>
  </r>
  <r>
    <n v="18766"/>
    <n v="57"/>
    <x v="2381"/>
    <x v="232"/>
    <b v="1"/>
    <s v="Approved"/>
    <s v="WeareA2B"/>
    <s v="Touring"/>
    <s v="medium"/>
    <s v="large"/>
    <n v="1890.39"/>
    <n v="260.14"/>
    <n v="33259"/>
  </r>
  <r>
    <n v="18767"/>
    <n v="91"/>
    <x v="986"/>
    <x v="77"/>
    <b v="0"/>
    <s v="Approved"/>
    <s v="Solex"/>
    <s v="Standard"/>
    <s v="medium"/>
    <s v="medium"/>
    <n v="100.35"/>
    <n v="75.260000000000005"/>
    <n v="34556"/>
  </r>
  <r>
    <n v="18768"/>
    <n v="17"/>
    <x v="1978"/>
    <x v="328"/>
    <b v="0"/>
    <s v="Approved"/>
    <s v="Solex"/>
    <s v="Standard"/>
    <s v="high"/>
    <s v="medium"/>
    <n v="1024.6600000000001"/>
    <n v="614.79999999999995"/>
    <n v="35378"/>
  </r>
  <r>
    <n v="18769"/>
    <n v="30"/>
    <x v="541"/>
    <x v="39"/>
    <b v="1"/>
    <s v="Approved"/>
    <s v="Solex"/>
    <s v="Standard"/>
    <s v="high"/>
    <s v="medium"/>
    <n v="748.17"/>
    <n v="448.9"/>
    <n v="39031"/>
  </r>
  <r>
    <n v="18770"/>
    <n v="96"/>
    <x v="2348"/>
    <x v="128"/>
    <b v="0"/>
    <s v="Approved"/>
    <s v="WeareA2B"/>
    <s v="Road"/>
    <s v="low"/>
    <s v="small"/>
    <n v="1172.78"/>
    <n v="1043.77"/>
    <n v="42458"/>
  </r>
  <r>
    <n v="18771"/>
    <n v="81"/>
    <x v="2411"/>
    <x v="81"/>
    <b v="0"/>
    <s v="Approved"/>
    <s v="Norco Bicycles"/>
    <s v="Standard"/>
    <s v="medium"/>
    <s v="small"/>
    <n v="586.45000000000005"/>
    <n v="521.94000000000005"/>
    <n v="33429"/>
  </r>
  <r>
    <n v="18772"/>
    <n v="11"/>
    <x v="589"/>
    <x v="58"/>
    <b v="1"/>
    <s v="Approved"/>
    <s v="Giant Bicycles"/>
    <s v="Standard"/>
    <s v="high"/>
    <s v="medium"/>
    <n v="1274.93"/>
    <n v="764.96"/>
    <n v="39298"/>
  </r>
  <r>
    <n v="18773"/>
    <n v="58"/>
    <x v="631"/>
    <x v="163"/>
    <b v="1"/>
    <s v="Approved"/>
    <s v="OHM Cycles"/>
    <s v="Standard"/>
    <s v="medium"/>
    <s v="medium"/>
    <n v="912.52"/>
    <n v="141.4"/>
    <n v="42172"/>
  </r>
  <r>
    <n v="18774"/>
    <n v="81"/>
    <x v="3379"/>
    <x v="14"/>
    <b v="0"/>
    <s v="Approved"/>
    <s v="Norco Bicycles"/>
    <s v="Standard"/>
    <s v="medium"/>
    <s v="small"/>
    <n v="586.45000000000005"/>
    <n v="521.94000000000005"/>
    <n v="42218"/>
  </r>
  <r>
    <n v="18775"/>
    <n v="3"/>
    <x v="3105"/>
    <x v="212"/>
    <b v="0"/>
    <s v="Approved"/>
    <s v="Trek Bicycles"/>
    <s v="Standard"/>
    <s v="medium"/>
    <s v="large"/>
    <n v="2091.4699999999998"/>
    <n v="388.92"/>
    <n v="33549"/>
  </r>
  <r>
    <n v="18776"/>
    <n v="43"/>
    <x v="2671"/>
    <x v="255"/>
    <b v="0"/>
    <s v="Approved"/>
    <s v="Solex"/>
    <s v="Standard"/>
    <s v="medium"/>
    <s v="medium"/>
    <n v="1151.96"/>
    <n v="649.49"/>
    <n v="37668"/>
  </r>
  <r>
    <n v="18777"/>
    <n v="81"/>
    <x v="1973"/>
    <x v="233"/>
    <b v="0"/>
    <s v="Approved"/>
    <s v="Solex"/>
    <s v="Standard"/>
    <s v="medium"/>
    <s v="medium"/>
    <n v="1151.96"/>
    <n v="649.49"/>
    <n v="36498"/>
  </r>
  <r>
    <n v="18778"/>
    <n v="32"/>
    <x v="2926"/>
    <x v="331"/>
    <b v="0"/>
    <s v="Approved"/>
    <s v="Giant Bicycles"/>
    <s v="Standard"/>
    <s v="medium"/>
    <s v="medium"/>
    <n v="642.70000000000005"/>
    <n v="211.37"/>
    <n v="33888"/>
  </r>
  <r>
    <n v="18779"/>
    <n v="0"/>
    <x v="384"/>
    <x v="156"/>
    <b v="0"/>
    <s v="Approved"/>
    <m/>
    <m/>
    <m/>
    <m/>
    <n v="310.57"/>
    <m/>
    <m/>
  </r>
  <r>
    <n v="18780"/>
    <n v="11"/>
    <x v="696"/>
    <x v="316"/>
    <b v="0"/>
    <s v="Approved"/>
    <s v="Giant Bicycles"/>
    <s v="Standard"/>
    <s v="high"/>
    <s v="medium"/>
    <n v="1274.93"/>
    <n v="764.96"/>
    <n v="38693"/>
  </r>
  <r>
    <n v="18781"/>
    <n v="51"/>
    <x v="2156"/>
    <x v="139"/>
    <b v="0"/>
    <s v="Approved"/>
    <s v="OHM Cycles"/>
    <s v="Standard"/>
    <s v="high"/>
    <s v="medium"/>
    <n v="2005.66"/>
    <n v="1203.4000000000001"/>
    <n v="41009"/>
  </r>
  <r>
    <n v="18782"/>
    <n v="50"/>
    <x v="793"/>
    <x v="11"/>
    <b v="0"/>
    <s v="Approved"/>
    <s v="WeareA2B"/>
    <s v="Standard"/>
    <s v="medium"/>
    <s v="small"/>
    <n v="175.89"/>
    <n v="131.91999999999999"/>
    <n v="37668"/>
  </r>
  <r>
    <n v="18783"/>
    <n v="79"/>
    <x v="1587"/>
    <x v="273"/>
    <b v="0"/>
    <s v="Approved"/>
    <s v="Norco Bicycles"/>
    <s v="Standard"/>
    <s v="medium"/>
    <s v="medium"/>
    <n v="1555.58"/>
    <n v="818.01"/>
    <n v="37873"/>
  </r>
  <r>
    <n v="18784"/>
    <n v="86"/>
    <x v="176"/>
    <x v="122"/>
    <b v="0"/>
    <s v="Approved"/>
    <s v="OHM Cycles"/>
    <s v="Standard"/>
    <s v="medium"/>
    <s v="medium"/>
    <n v="235.63"/>
    <n v="125.07"/>
    <n v="38206"/>
  </r>
  <r>
    <n v="18785"/>
    <n v="79"/>
    <x v="3261"/>
    <x v="70"/>
    <b v="0"/>
    <s v="Approved"/>
    <s v="Norco Bicycles"/>
    <s v="Standard"/>
    <s v="medium"/>
    <s v="medium"/>
    <n v="1555.58"/>
    <n v="818.01"/>
    <n v="42218"/>
  </r>
  <r>
    <n v="18786"/>
    <n v="69"/>
    <x v="2080"/>
    <x v="322"/>
    <b v="0"/>
    <s v="Approved"/>
    <s v="Norco Bicycles"/>
    <s v="Road"/>
    <s v="medium"/>
    <s v="large"/>
    <n v="1240.31"/>
    <n v="795.1"/>
    <n v="38193"/>
  </r>
  <r>
    <n v="18787"/>
    <n v="95"/>
    <x v="1023"/>
    <x v="108"/>
    <b v="1"/>
    <s v="Approved"/>
    <s v="Giant Bicycles"/>
    <s v="Standard"/>
    <s v="medium"/>
    <s v="large"/>
    <n v="569.55999999999995"/>
    <n v="528.42999999999995"/>
    <n v="37874"/>
  </r>
  <r>
    <n v="18788"/>
    <n v="73"/>
    <x v="1246"/>
    <x v="120"/>
    <b v="1"/>
    <s v="Approved"/>
    <s v="Solex"/>
    <s v="Standard"/>
    <s v="medium"/>
    <s v="medium"/>
    <n v="1945.43"/>
    <n v="333.18"/>
    <n v="35455"/>
  </r>
  <r>
    <n v="18789"/>
    <n v="83"/>
    <x v="2143"/>
    <x v="25"/>
    <b v="0"/>
    <s v="Approved"/>
    <s v="Solex"/>
    <s v="Touring"/>
    <s v="medium"/>
    <s v="large"/>
    <n v="2083.94"/>
    <n v="675.03"/>
    <n v="40303"/>
  </r>
  <r>
    <n v="18790"/>
    <n v="26"/>
    <x v="2207"/>
    <x v="259"/>
    <b v="0"/>
    <s v="Approved"/>
    <s v="WeareA2B"/>
    <s v="Standard"/>
    <s v="medium"/>
    <s v="medium"/>
    <n v="1992.93"/>
    <n v="762.63"/>
    <n v="34115"/>
  </r>
  <r>
    <n v="18791"/>
    <n v="0"/>
    <x v="1278"/>
    <x v="137"/>
    <b v="0"/>
    <s v="Approved"/>
    <s v="Solex"/>
    <s v="Standard"/>
    <s v="medium"/>
    <s v="medium"/>
    <n v="478.16"/>
    <n v="298.72000000000003"/>
    <n v="34143"/>
  </r>
  <r>
    <n v="18792"/>
    <n v="32"/>
    <x v="2171"/>
    <x v="318"/>
    <b v="0"/>
    <s v="Approved"/>
    <s v="Giant Bicycles"/>
    <s v="Standard"/>
    <s v="medium"/>
    <s v="medium"/>
    <n v="642.70000000000005"/>
    <n v="211.37"/>
    <n v="37337"/>
  </r>
  <r>
    <n v="18793"/>
    <n v="76"/>
    <x v="2189"/>
    <x v="360"/>
    <b v="0"/>
    <s v="Approved"/>
    <s v="WeareA2B"/>
    <s v="Standard"/>
    <s v="low"/>
    <s v="medium"/>
    <n v="642.30999999999995"/>
    <n v="513.85"/>
    <n v="35455"/>
  </r>
  <r>
    <n v="18794"/>
    <n v="99"/>
    <x v="425"/>
    <x v="164"/>
    <b v="1"/>
    <s v="Approved"/>
    <s v="OHM Cycles"/>
    <s v="Standard"/>
    <s v="medium"/>
    <s v="medium"/>
    <n v="1227.3399999999999"/>
    <n v="770.89"/>
    <n v="33364"/>
  </r>
  <r>
    <n v="18795"/>
    <n v="95"/>
    <x v="169"/>
    <x v="10"/>
    <b v="0"/>
    <s v="Approved"/>
    <s v="Giant Bicycles"/>
    <s v="Standard"/>
    <s v="medium"/>
    <s v="large"/>
    <n v="569.55999999999995"/>
    <n v="528.42999999999995"/>
    <n v="37874"/>
  </r>
  <r>
    <n v="18796"/>
    <n v="96"/>
    <x v="1681"/>
    <x v="155"/>
    <b v="1"/>
    <s v="Approved"/>
    <s v="WeareA2B"/>
    <s v="Road"/>
    <s v="low"/>
    <s v="small"/>
    <n v="1172.78"/>
    <n v="1043.77"/>
    <n v="37539"/>
  </r>
  <r>
    <n v="18797"/>
    <n v="16"/>
    <x v="2228"/>
    <x v="277"/>
    <b v="1"/>
    <s v="Approved"/>
    <s v="Norco Bicycles"/>
    <s v="Standard"/>
    <s v="high"/>
    <s v="small"/>
    <n v="1661.92"/>
    <n v="1479.11"/>
    <n v="40303"/>
  </r>
  <r>
    <n v="18798"/>
    <n v="28"/>
    <x v="1593"/>
    <x v="160"/>
    <b v="0"/>
    <s v="Approved"/>
    <s v="Norco Bicycles"/>
    <s v="Standard"/>
    <s v="medium"/>
    <s v="small"/>
    <n v="1216.1400000000001"/>
    <n v="1082.3599999999999"/>
    <n v="35052"/>
  </r>
  <r>
    <n v="18799"/>
    <n v="51"/>
    <x v="3286"/>
    <x v="133"/>
    <b v="1"/>
    <s v="Approved"/>
    <s v="OHM Cycles"/>
    <s v="Standard"/>
    <s v="high"/>
    <s v="medium"/>
    <n v="2005.66"/>
    <n v="1203.4000000000001"/>
    <n v="41009"/>
  </r>
  <r>
    <n v="18800"/>
    <n v="64"/>
    <x v="2639"/>
    <x v="108"/>
    <b v="1"/>
    <s v="Approved"/>
    <s v="Giant Bicycles"/>
    <s v="Standard"/>
    <s v="high"/>
    <s v="small"/>
    <n v="1977.36"/>
    <n v="1759.85"/>
    <n v="40779"/>
  </r>
  <r>
    <n v="18801"/>
    <n v="0"/>
    <x v="905"/>
    <x v="250"/>
    <b v="1"/>
    <s v="Approved"/>
    <s v="OHM Cycles"/>
    <s v="Standard"/>
    <s v="low"/>
    <s v="medium"/>
    <n v="71.16"/>
    <n v="56.93"/>
    <n v="42172"/>
  </r>
  <r>
    <n v="18802"/>
    <n v="20"/>
    <x v="2609"/>
    <x v="6"/>
    <b v="0"/>
    <s v="Approved"/>
    <s v="Trek Bicycles"/>
    <s v="Standard"/>
    <s v="medium"/>
    <s v="small"/>
    <n v="1775.81"/>
    <n v="1580.47"/>
    <n v="40303"/>
  </r>
  <r>
    <n v="18803"/>
    <n v="46"/>
    <x v="880"/>
    <x v="286"/>
    <b v="0"/>
    <s v="Approved"/>
    <s v="OHM Cycles"/>
    <s v="Standard"/>
    <s v="low"/>
    <s v="medium"/>
    <n v="1793.43"/>
    <n v="248.82"/>
    <n v="34071"/>
  </r>
  <r>
    <n v="18804"/>
    <n v="54"/>
    <x v="3035"/>
    <x v="267"/>
    <b v="1"/>
    <s v="Approved"/>
    <s v="WeareA2B"/>
    <s v="Standard"/>
    <s v="medium"/>
    <s v="medium"/>
    <n v="1292.8399999999999"/>
    <n v="13.44"/>
    <n v="39915"/>
  </r>
  <r>
    <n v="18805"/>
    <n v="52"/>
    <x v="3174"/>
    <x v="74"/>
    <b v="1"/>
    <s v="Approved"/>
    <s v="OHM Cycles"/>
    <s v="Road"/>
    <s v="medium"/>
    <s v="medium"/>
    <n v="1280.28"/>
    <n v="829.51"/>
    <n v="40779"/>
  </r>
  <r>
    <n v="18806"/>
    <n v="64"/>
    <x v="2049"/>
    <x v="86"/>
    <b v="1"/>
    <s v="Approved"/>
    <s v="Giant Bicycles"/>
    <s v="Standard"/>
    <s v="high"/>
    <s v="small"/>
    <n v="1977.36"/>
    <n v="1759.85"/>
    <n v="40779"/>
  </r>
  <r>
    <n v="18807"/>
    <n v="58"/>
    <x v="677"/>
    <x v="262"/>
    <b v="0"/>
    <s v="Approved"/>
    <s v="OHM Cycles"/>
    <s v="Road"/>
    <s v="medium"/>
    <s v="medium"/>
    <n v="1280.28"/>
    <n v="829.51"/>
    <n v="37220"/>
  </r>
  <r>
    <n v="18808"/>
    <n v="88"/>
    <x v="230"/>
    <x v="334"/>
    <b v="0"/>
    <s v="Approved"/>
    <s v="Norco Bicycles"/>
    <s v="Standard"/>
    <s v="medium"/>
    <s v="medium"/>
    <n v="1198.46"/>
    <n v="381.1"/>
    <n v="36145"/>
  </r>
  <r>
    <n v="18809"/>
    <n v="56"/>
    <x v="3372"/>
    <x v="266"/>
    <b v="0"/>
    <s v="Approved"/>
    <s v="OHM Cycles"/>
    <s v="Standard"/>
    <s v="medium"/>
    <s v="medium"/>
    <n v="183.86"/>
    <n v="137.9"/>
    <n v="36146"/>
  </r>
  <r>
    <n v="18810"/>
    <n v="63"/>
    <x v="3199"/>
    <x v="94"/>
    <b v="0"/>
    <s v="Approved"/>
    <s v="WeareA2B"/>
    <s v="Standard"/>
    <s v="medium"/>
    <s v="medium"/>
    <n v="1992.93"/>
    <n v="762.63"/>
    <n v="37698"/>
  </r>
  <r>
    <n v="18811"/>
    <n v="90"/>
    <x v="1399"/>
    <x v="90"/>
    <b v="0"/>
    <s v="Approved"/>
    <s v="Solex"/>
    <s v="Standard"/>
    <s v="low"/>
    <s v="medium"/>
    <n v="945.04"/>
    <n v="507.58"/>
    <n v="40336"/>
  </r>
  <r>
    <n v="18812"/>
    <n v="41"/>
    <x v="770"/>
    <x v="328"/>
    <b v="1"/>
    <s v="Approved"/>
    <s v="Solex"/>
    <s v="Road"/>
    <s v="medium"/>
    <s v="medium"/>
    <n v="416.98"/>
    <n v="312.74"/>
    <n v="38991"/>
  </r>
  <r>
    <n v="18813"/>
    <n v="51"/>
    <x v="1169"/>
    <x v="136"/>
    <b v="1"/>
    <s v="Approved"/>
    <s v="OHM Cycles"/>
    <s v="Standard"/>
    <s v="high"/>
    <s v="medium"/>
    <n v="2005.66"/>
    <n v="1203.4000000000001"/>
    <n v="42295"/>
  </r>
  <r>
    <n v="18814"/>
    <n v="0"/>
    <x v="2506"/>
    <x v="122"/>
    <b v="0"/>
    <s v="Approved"/>
    <s v="Solex"/>
    <s v="Standard"/>
    <s v="medium"/>
    <s v="medium"/>
    <n v="71.489999999999995"/>
    <n v="53.62"/>
    <n v="40784"/>
  </r>
  <r>
    <n v="18815"/>
    <n v="62"/>
    <x v="2898"/>
    <x v="118"/>
    <b v="0"/>
    <s v="Approved"/>
    <s v="Solex"/>
    <s v="Standard"/>
    <s v="high"/>
    <s v="medium"/>
    <n v="1024.6600000000001"/>
    <n v="614.79999999999995"/>
    <n v="40303"/>
  </r>
  <r>
    <n v="18816"/>
    <n v="16"/>
    <x v="1543"/>
    <x v="128"/>
    <b v="0"/>
    <s v="Approved"/>
    <s v="Norco Bicycles"/>
    <s v="Standard"/>
    <s v="high"/>
    <s v="small"/>
    <n v="1661.92"/>
    <n v="1479.11"/>
    <n v="34165"/>
  </r>
  <r>
    <n v="18817"/>
    <n v="38"/>
    <x v="1799"/>
    <x v="159"/>
    <b v="0"/>
    <s v="Approved"/>
    <s v="Solex"/>
    <s v="Standard"/>
    <s v="medium"/>
    <s v="medium"/>
    <n v="1577.53"/>
    <n v="826.51"/>
    <n v="40618"/>
  </r>
  <r>
    <n v="18818"/>
    <n v="6"/>
    <x v="11"/>
    <x v="106"/>
    <b v="1"/>
    <s v="Approved"/>
    <s v="OHM Cycles"/>
    <s v="Standard"/>
    <s v="high"/>
    <s v="medium"/>
    <n v="227.88"/>
    <n v="136.72999999999999"/>
    <n v="33549"/>
  </r>
  <r>
    <n v="18819"/>
    <n v="33"/>
    <x v="2719"/>
    <x v="37"/>
    <b v="1"/>
    <s v="Approved"/>
    <s v="Giant Bicycles"/>
    <s v="Standard"/>
    <s v="medium"/>
    <s v="small"/>
    <n v="1311.44"/>
    <n v="1167.18"/>
    <n v="33888"/>
  </r>
  <r>
    <n v="18820"/>
    <n v="0"/>
    <x v="1482"/>
    <x v="237"/>
    <b v="0"/>
    <s v="Approved"/>
    <m/>
    <m/>
    <m/>
    <m/>
    <n v="356.39"/>
    <m/>
    <m/>
  </r>
  <r>
    <n v="18821"/>
    <n v="89"/>
    <x v="1461"/>
    <x v="135"/>
    <b v="0"/>
    <s v="Approved"/>
    <s v="WeareA2B"/>
    <s v="Touring"/>
    <s v="medium"/>
    <s v="large"/>
    <n v="1362.99"/>
    <n v="57.74"/>
    <n v="36367"/>
  </r>
  <r>
    <n v="18822"/>
    <n v="30"/>
    <x v="2470"/>
    <x v="213"/>
    <m/>
    <s v="Approved"/>
    <s v="Solex"/>
    <s v="Standard"/>
    <s v="high"/>
    <s v="medium"/>
    <n v="748.17"/>
    <n v="448.9"/>
    <n v="37337"/>
  </r>
  <r>
    <n v="18823"/>
    <n v="54"/>
    <x v="1617"/>
    <x v="69"/>
    <b v="1"/>
    <s v="Approved"/>
    <s v="WeareA2B"/>
    <s v="Standard"/>
    <s v="medium"/>
    <s v="medium"/>
    <n v="1807.45"/>
    <n v="778.69"/>
    <n v="39031"/>
  </r>
  <r>
    <n v="18824"/>
    <n v="58"/>
    <x v="1231"/>
    <x v="41"/>
    <b v="0"/>
    <s v="Approved"/>
    <s v="OHM Cycles"/>
    <s v="Standard"/>
    <s v="medium"/>
    <s v="medium"/>
    <n v="912.52"/>
    <n v="141.4"/>
    <n v="42295"/>
  </r>
  <r>
    <n v="18825"/>
    <n v="5"/>
    <x v="2499"/>
    <x v="197"/>
    <b v="0"/>
    <s v="Approved"/>
    <s v="Trek Bicycles"/>
    <s v="Mountain"/>
    <s v="low"/>
    <s v="medium"/>
    <n v="574.64"/>
    <n v="459.71"/>
    <n v="40784"/>
  </r>
  <r>
    <n v="18826"/>
    <n v="41"/>
    <x v="2878"/>
    <x v="240"/>
    <b v="0"/>
    <s v="Approved"/>
    <s v="Norco Bicycles"/>
    <s v="Standard"/>
    <s v="low"/>
    <s v="medium"/>
    <n v="958.74"/>
    <n v="748.9"/>
    <n v="38693"/>
  </r>
  <r>
    <n v="18827"/>
    <n v="16"/>
    <x v="3212"/>
    <x v="107"/>
    <b v="1"/>
    <s v="Approved"/>
    <s v="Norco Bicycles"/>
    <s v="Standard"/>
    <s v="high"/>
    <s v="small"/>
    <n v="1661.92"/>
    <n v="1479.11"/>
    <n v="34586"/>
  </r>
  <r>
    <n v="18828"/>
    <n v="96"/>
    <x v="2104"/>
    <x v="32"/>
    <b v="1"/>
    <s v="Approved"/>
    <s v="WeareA2B"/>
    <s v="Road"/>
    <s v="low"/>
    <s v="small"/>
    <n v="1172.78"/>
    <n v="1043.77"/>
    <n v="33364"/>
  </r>
  <r>
    <n v="18829"/>
    <n v="20"/>
    <x v="520"/>
    <x v="230"/>
    <b v="1"/>
    <s v="Approved"/>
    <s v="Trek Bicycles"/>
    <s v="Standard"/>
    <s v="medium"/>
    <s v="small"/>
    <n v="1775.81"/>
    <n v="1580.47"/>
    <n v="34244"/>
  </r>
  <r>
    <n v="18830"/>
    <n v="0"/>
    <x v="1045"/>
    <x v="152"/>
    <b v="1"/>
    <s v="Approved"/>
    <s v="Norco Bicycles"/>
    <s v="Standard"/>
    <s v="medium"/>
    <s v="medium"/>
    <n v="360.4"/>
    <n v="270.3"/>
    <n v="42710"/>
  </r>
  <r>
    <n v="18831"/>
    <n v="69"/>
    <x v="1376"/>
    <x v="150"/>
    <b v="0"/>
    <s v="Approved"/>
    <s v="Giant Bicycles"/>
    <s v="Road"/>
    <s v="medium"/>
    <s v="medium"/>
    <n v="792.9"/>
    <n v="594.67999999999995"/>
    <n v="33879"/>
  </r>
  <r>
    <n v="18832"/>
    <n v="28"/>
    <x v="1948"/>
    <x v="31"/>
    <b v="1"/>
    <s v="Approved"/>
    <s v="Norco Bicycles"/>
    <s v="Standard"/>
    <s v="medium"/>
    <s v="small"/>
    <n v="1216.1400000000001"/>
    <n v="1082.3599999999999"/>
    <n v="42696"/>
  </r>
  <r>
    <n v="18833"/>
    <n v="9"/>
    <x v="2128"/>
    <x v="285"/>
    <b v="0"/>
    <s v="Approved"/>
    <s v="Norco Bicycles"/>
    <s v="Standard"/>
    <s v="medium"/>
    <s v="small"/>
    <n v="1216.1400000000001"/>
    <n v="1082.3599999999999"/>
    <n v="34527"/>
  </r>
  <r>
    <n v="18834"/>
    <n v="1"/>
    <x v="294"/>
    <x v="272"/>
    <b v="0"/>
    <s v="Approved"/>
    <s v="Giant Bicycles"/>
    <s v="Standard"/>
    <s v="medium"/>
    <s v="medium"/>
    <n v="1403.5"/>
    <n v="954.82"/>
    <n v="42688"/>
  </r>
  <r>
    <n v="18835"/>
    <n v="23"/>
    <x v="1166"/>
    <x v="328"/>
    <b v="1"/>
    <s v="Approved"/>
    <s v="Norco Bicycles"/>
    <s v="Mountain"/>
    <s v="low"/>
    <s v="small"/>
    <n v="688.63"/>
    <n v="612.88"/>
    <n v="34244"/>
  </r>
  <r>
    <n v="18836"/>
    <n v="67"/>
    <x v="1772"/>
    <x v="175"/>
    <b v="0"/>
    <s v="Approved"/>
    <s v="Norco Bicycles"/>
    <s v="Road"/>
    <s v="medium"/>
    <s v="medium"/>
    <n v="544.04999999999995"/>
    <n v="376.84"/>
    <n v="38647"/>
  </r>
  <r>
    <n v="18837"/>
    <n v="12"/>
    <x v="2304"/>
    <x v="81"/>
    <b v="0"/>
    <s v="Approved"/>
    <s v="WeareA2B"/>
    <s v="Standard"/>
    <s v="medium"/>
    <s v="medium"/>
    <n v="1231.1500000000001"/>
    <n v="161.6"/>
    <n v="38216"/>
  </r>
  <r>
    <n v="18838"/>
    <n v="14"/>
    <x v="1193"/>
    <x v="110"/>
    <b v="0"/>
    <s v="Approved"/>
    <s v="Trek Bicycles"/>
    <s v="Standard"/>
    <s v="medium"/>
    <s v="small"/>
    <n v="1386.84"/>
    <n v="1234.29"/>
    <n v="38002"/>
  </r>
  <r>
    <n v="18839"/>
    <n v="26"/>
    <x v="2123"/>
    <x v="207"/>
    <b v="0"/>
    <s v="Approved"/>
    <s v="WeareA2B"/>
    <s v="Standard"/>
    <s v="medium"/>
    <s v="medium"/>
    <n v="1992.93"/>
    <n v="762.63"/>
    <n v="33552"/>
  </r>
  <r>
    <n v="18840"/>
    <n v="34"/>
    <x v="1346"/>
    <x v="123"/>
    <b v="1"/>
    <s v="Approved"/>
    <s v="Norco Bicycles"/>
    <s v="Road"/>
    <s v="high"/>
    <s v="large"/>
    <n v="774.53"/>
    <n v="464.72"/>
    <n v="40336"/>
  </r>
  <r>
    <n v="18841"/>
    <n v="69"/>
    <x v="1052"/>
    <x v="357"/>
    <b v="0"/>
    <s v="Approved"/>
    <s v="Norco Bicycles"/>
    <s v="Road"/>
    <s v="medium"/>
    <s v="large"/>
    <n v="1240.31"/>
    <n v="795.1"/>
    <n v="38339"/>
  </r>
  <r>
    <n v="18842"/>
    <n v="19"/>
    <x v="3305"/>
    <x v="194"/>
    <b v="0"/>
    <s v="Approved"/>
    <s v="Trek Bicycles"/>
    <s v="Mountain"/>
    <s v="low"/>
    <s v="medium"/>
    <n v="574.64"/>
    <n v="459.71"/>
    <n v="39298"/>
  </r>
  <r>
    <n v="18843"/>
    <n v="56"/>
    <x v="2057"/>
    <x v="76"/>
    <b v="1"/>
    <s v="Approved"/>
    <s v="OHM Cycles"/>
    <s v="Standard"/>
    <s v="medium"/>
    <s v="medium"/>
    <n v="183.86"/>
    <n v="137.9"/>
    <n v="35707"/>
  </r>
  <r>
    <n v="18844"/>
    <n v="87"/>
    <x v="971"/>
    <x v="233"/>
    <b v="1"/>
    <s v="Approved"/>
    <s v="Giant Bicycles"/>
    <s v="Standard"/>
    <s v="high"/>
    <s v="medium"/>
    <n v="1179"/>
    <n v="707.4"/>
    <n v="39880"/>
  </r>
  <r>
    <n v="18845"/>
    <n v="11"/>
    <x v="245"/>
    <x v="303"/>
    <b v="1"/>
    <s v="Approved"/>
    <s v="Giant Bicycles"/>
    <s v="Standard"/>
    <s v="high"/>
    <s v="medium"/>
    <n v="1274.93"/>
    <n v="764.96"/>
    <n v="39298"/>
  </r>
  <r>
    <n v="18846"/>
    <n v="28"/>
    <x v="384"/>
    <x v="350"/>
    <b v="0"/>
    <s v="Approved"/>
    <s v="Norco Bicycles"/>
    <s v="Standard"/>
    <s v="medium"/>
    <s v="small"/>
    <n v="1216.1400000000001"/>
    <n v="1082.3599999999999"/>
    <n v="33455"/>
  </r>
  <r>
    <n v="18847"/>
    <n v="57"/>
    <x v="118"/>
    <x v="323"/>
    <m/>
    <s v="Approved"/>
    <s v="WeareA2B"/>
    <s v="Touring"/>
    <s v="medium"/>
    <s v="large"/>
    <n v="1890.39"/>
    <n v="260.14"/>
    <n v="34170"/>
  </r>
  <r>
    <n v="18848"/>
    <n v="7"/>
    <x v="3134"/>
    <x v="191"/>
    <b v="1"/>
    <s v="Approved"/>
    <s v="Trek Bicycles"/>
    <s v="Road"/>
    <s v="low"/>
    <s v="medium"/>
    <n v="980.37"/>
    <n v="234.43"/>
    <n v="38258"/>
  </r>
  <r>
    <n v="18849"/>
    <n v="48"/>
    <x v="408"/>
    <x v="176"/>
    <b v="1"/>
    <s v="Approved"/>
    <s v="WeareA2B"/>
    <s v="Standard"/>
    <s v="medium"/>
    <s v="medium"/>
    <n v="1762.96"/>
    <n v="950.52"/>
    <n v="41848"/>
  </r>
  <r>
    <n v="18850"/>
    <n v="43"/>
    <x v="814"/>
    <x v="156"/>
    <b v="1"/>
    <s v="Approved"/>
    <s v="Solex"/>
    <s v="Standard"/>
    <s v="medium"/>
    <s v="medium"/>
    <n v="1151.96"/>
    <n v="649.49"/>
    <n v="38991"/>
  </r>
  <r>
    <n v="18851"/>
    <n v="21"/>
    <x v="2018"/>
    <x v="309"/>
    <b v="1"/>
    <s v="Approved"/>
    <s v="Solex"/>
    <s v="Standard"/>
    <s v="medium"/>
    <s v="large"/>
    <n v="1071.23"/>
    <n v="380.74"/>
    <n v="39031"/>
  </r>
  <r>
    <n v="18852"/>
    <n v="34"/>
    <x v="2387"/>
    <x v="88"/>
    <b v="1"/>
    <s v="Approved"/>
    <s v="Norco Bicycles"/>
    <s v="Road"/>
    <s v="high"/>
    <s v="large"/>
    <n v="774.53"/>
    <n v="464.72"/>
    <n v="36361"/>
  </r>
  <r>
    <n v="18853"/>
    <n v="60"/>
    <x v="3014"/>
    <x v="363"/>
    <b v="0"/>
    <s v="Approved"/>
    <s v="Giant Bicycles"/>
    <s v="Standard"/>
    <s v="high"/>
    <s v="small"/>
    <n v="1977.36"/>
    <n v="1759.85"/>
    <n v="41848"/>
  </r>
  <r>
    <n v="18854"/>
    <n v="1"/>
    <x v="3174"/>
    <x v="350"/>
    <b v="1"/>
    <s v="Approved"/>
    <s v="Giant Bicycles"/>
    <s v="Standard"/>
    <s v="medium"/>
    <s v="medium"/>
    <n v="1403.5"/>
    <n v="954.82"/>
    <n v="40784"/>
  </r>
  <r>
    <n v="18855"/>
    <n v="27"/>
    <x v="1600"/>
    <x v="325"/>
    <b v="0"/>
    <s v="Approved"/>
    <s v="Trek Bicycles"/>
    <s v="Standard"/>
    <s v="medium"/>
    <s v="medium"/>
    <n v="499.53"/>
    <n v="388.72"/>
    <n v="33888"/>
  </r>
  <r>
    <n v="18856"/>
    <n v="71"/>
    <x v="3430"/>
    <x v="324"/>
    <b v="1"/>
    <s v="Approved"/>
    <s v="Solex"/>
    <s v="Standard"/>
    <s v="high"/>
    <s v="large"/>
    <n v="1842.92"/>
    <n v="1105.75"/>
    <n v="34996"/>
  </r>
  <r>
    <n v="18857"/>
    <n v="1"/>
    <x v="2129"/>
    <x v="99"/>
    <b v="0"/>
    <s v="Approved"/>
    <s v="Giant Bicycles"/>
    <s v="Standard"/>
    <s v="medium"/>
    <s v="medium"/>
    <n v="1403.5"/>
    <n v="954.82"/>
    <n v="40784"/>
  </r>
  <r>
    <n v="18858"/>
    <n v="14"/>
    <x v="1381"/>
    <x v="299"/>
    <b v="0"/>
    <s v="Approved"/>
    <s v="Trek Bicycles"/>
    <s v="Standard"/>
    <s v="medium"/>
    <s v="small"/>
    <n v="1386.84"/>
    <n v="1234.29"/>
    <n v="37838"/>
  </r>
  <r>
    <n v="18859"/>
    <n v="55"/>
    <x v="2410"/>
    <x v="186"/>
    <b v="0"/>
    <s v="Approved"/>
    <s v="Trek Bicycles"/>
    <s v="Road"/>
    <s v="medium"/>
    <s v="large"/>
    <n v="1894.19"/>
    <n v="598.76"/>
    <n v="42295"/>
  </r>
  <r>
    <n v="18860"/>
    <n v="15"/>
    <x v="1831"/>
    <x v="268"/>
    <b v="0"/>
    <s v="Approved"/>
    <s v="Norco Bicycles"/>
    <s v="Standard"/>
    <s v="low"/>
    <s v="medium"/>
    <n v="958.74"/>
    <n v="748.9"/>
    <n v="38693"/>
  </r>
  <r>
    <n v="18861"/>
    <n v="11"/>
    <x v="1482"/>
    <x v="184"/>
    <b v="1"/>
    <s v="Approved"/>
    <s v="Giant Bicycles"/>
    <s v="Standard"/>
    <s v="high"/>
    <s v="medium"/>
    <n v="1274.93"/>
    <n v="764.96"/>
    <n v="35160"/>
  </r>
  <r>
    <n v="18862"/>
    <n v="87"/>
    <x v="530"/>
    <x v="315"/>
    <b v="0"/>
    <s v="Approved"/>
    <s v="OHM Cycles"/>
    <s v="Standard"/>
    <s v="medium"/>
    <s v="medium"/>
    <n v="1636.9"/>
    <n v="44.71"/>
    <n v="40410"/>
  </r>
  <r>
    <n v="18863"/>
    <n v="18"/>
    <x v="626"/>
    <x v="88"/>
    <b v="0"/>
    <s v="Approved"/>
    <s v="Solex"/>
    <s v="Standard"/>
    <s v="medium"/>
    <s v="medium"/>
    <n v="575.27"/>
    <n v="431.45"/>
    <n v="41345"/>
  </r>
  <r>
    <n v="18864"/>
    <n v="99"/>
    <x v="2266"/>
    <x v="313"/>
    <b v="0"/>
    <s v="Approved"/>
    <s v="OHM Cycles"/>
    <s v="Standard"/>
    <s v="medium"/>
    <s v="medium"/>
    <n v="1227.3399999999999"/>
    <n v="770.89"/>
    <n v="34556"/>
  </r>
  <r>
    <n v="18865"/>
    <n v="0"/>
    <x v="220"/>
    <x v="63"/>
    <b v="1"/>
    <s v="Approved"/>
    <s v="Norco Bicycles"/>
    <s v="Standard"/>
    <s v="low"/>
    <s v="medium"/>
    <n v="363.01"/>
    <n v="290.41000000000003"/>
    <n v="42458"/>
  </r>
  <r>
    <n v="18866"/>
    <n v="71"/>
    <x v="3049"/>
    <x v="335"/>
    <b v="0"/>
    <s v="Approved"/>
    <s v="Solex"/>
    <s v="Standard"/>
    <s v="high"/>
    <s v="large"/>
    <n v="1842.92"/>
    <n v="1105.75"/>
    <n v="42710"/>
  </r>
  <r>
    <n v="18867"/>
    <n v="0"/>
    <x v="1418"/>
    <x v="64"/>
    <b v="1"/>
    <s v="Approved"/>
    <s v="Solex"/>
    <s v="Standard"/>
    <s v="medium"/>
    <s v="medium"/>
    <n v="441.49"/>
    <n v="84.99"/>
    <n v="37220"/>
  </r>
  <r>
    <n v="18868"/>
    <n v="36"/>
    <x v="3350"/>
    <x v="170"/>
    <b v="1"/>
    <s v="Approved"/>
    <s v="Solex"/>
    <s v="Standard"/>
    <s v="low"/>
    <s v="medium"/>
    <n v="945.04"/>
    <n v="507.58"/>
    <n v="40618"/>
  </r>
  <r>
    <n v="18869"/>
    <n v="40"/>
    <x v="785"/>
    <x v="315"/>
    <b v="0"/>
    <s v="Approved"/>
    <s v="OHM Cycles"/>
    <s v="Standard"/>
    <s v="high"/>
    <s v="medium"/>
    <n v="1458.17"/>
    <n v="874.9"/>
    <n v="38750"/>
  </r>
  <r>
    <n v="18870"/>
    <n v="58"/>
    <x v="2373"/>
    <x v="192"/>
    <b v="0"/>
    <s v="Approved"/>
    <s v="OHM Cycles"/>
    <s v="Standard"/>
    <s v="medium"/>
    <s v="medium"/>
    <n v="912.52"/>
    <n v="141.4"/>
    <n v="40779"/>
  </r>
  <r>
    <n v="18871"/>
    <n v="12"/>
    <x v="1633"/>
    <x v="159"/>
    <b v="0"/>
    <s v="Approved"/>
    <s v="WeareA2B"/>
    <s v="Standard"/>
    <s v="medium"/>
    <s v="medium"/>
    <n v="1231.1500000000001"/>
    <n v="161.6"/>
    <n v="41345"/>
  </r>
  <r>
    <n v="18872"/>
    <n v="74"/>
    <x v="2208"/>
    <x v="89"/>
    <b v="1"/>
    <s v="Approved"/>
    <s v="WeareA2B"/>
    <s v="Standard"/>
    <s v="medium"/>
    <s v="medium"/>
    <n v="1228.07"/>
    <n v="400.91"/>
    <n v="36668"/>
  </r>
  <r>
    <n v="18873"/>
    <n v="96"/>
    <x v="7"/>
    <x v="131"/>
    <b v="1"/>
    <s v="Approved"/>
    <s v="Giant Bicycles"/>
    <s v="Standard"/>
    <s v="medium"/>
    <s v="large"/>
    <n v="1635.3"/>
    <n v="993.66"/>
    <n v="41434"/>
  </r>
  <r>
    <n v="18874"/>
    <n v="37"/>
    <x v="623"/>
    <x v="125"/>
    <b v="1"/>
    <s v="Approved"/>
    <s v="OHM Cycles"/>
    <s v="Standard"/>
    <s v="low"/>
    <s v="medium"/>
    <n v="1793.43"/>
    <n v="248.82"/>
    <n v="36361"/>
  </r>
  <r>
    <n v="18875"/>
    <n v="35"/>
    <x v="285"/>
    <x v="290"/>
    <b v="1"/>
    <s v="Approved"/>
    <s v="Trek Bicycles"/>
    <s v="Standard"/>
    <s v="low"/>
    <s v="medium"/>
    <n v="1057.51"/>
    <n v="154.4"/>
    <n v="34527"/>
  </r>
  <r>
    <n v="18876"/>
    <n v="46"/>
    <x v="2746"/>
    <x v="296"/>
    <b v="0"/>
    <s v="Approved"/>
    <s v="OHM Cycles"/>
    <s v="Standard"/>
    <s v="low"/>
    <s v="medium"/>
    <n v="1793.43"/>
    <n v="248.82"/>
    <n v="39526"/>
  </r>
  <r>
    <n v="18877"/>
    <n v="42"/>
    <x v="1129"/>
    <x v="46"/>
    <b v="1"/>
    <s v="Approved"/>
    <s v="OHM Cycles"/>
    <s v="Road"/>
    <s v="medium"/>
    <s v="small"/>
    <n v="1810"/>
    <n v="1610.9"/>
    <n v="38991"/>
  </r>
  <r>
    <n v="18878"/>
    <n v="26"/>
    <x v="685"/>
    <x v="8"/>
    <b v="1"/>
    <s v="Approved"/>
    <s v="WeareA2B"/>
    <s v="Standard"/>
    <s v="medium"/>
    <s v="medium"/>
    <n v="1992.93"/>
    <n v="762.63"/>
    <n v="37337"/>
  </r>
  <r>
    <n v="18879"/>
    <n v="4"/>
    <x v="2913"/>
    <x v="54"/>
    <b v="1"/>
    <s v="Approved"/>
    <s v="Giant Bicycles"/>
    <s v="Standard"/>
    <s v="high"/>
    <s v="medium"/>
    <n v="1129.1300000000001"/>
    <n v="677.48"/>
    <n v="38573"/>
  </r>
  <r>
    <n v="18880"/>
    <n v="3"/>
    <x v="1639"/>
    <x v="337"/>
    <b v="1"/>
    <s v="Approved"/>
    <s v="Trek Bicycles"/>
    <s v="Standard"/>
    <s v="medium"/>
    <s v="large"/>
    <n v="2091.4699999999998"/>
    <n v="388.92"/>
    <n v="34996"/>
  </r>
  <r>
    <n v="18881"/>
    <n v="4"/>
    <x v="1680"/>
    <x v="50"/>
    <b v="0"/>
    <s v="Approved"/>
    <s v="Giant Bicycles"/>
    <s v="Standard"/>
    <s v="high"/>
    <s v="medium"/>
    <n v="1129.1300000000001"/>
    <n v="677.48"/>
    <n v="41701"/>
  </r>
  <r>
    <n v="18882"/>
    <n v="74"/>
    <x v="1579"/>
    <x v="304"/>
    <b v="1"/>
    <s v="Approved"/>
    <s v="WeareA2B"/>
    <s v="Standard"/>
    <s v="medium"/>
    <s v="medium"/>
    <n v="1228.07"/>
    <n v="400.91"/>
    <n v="41922"/>
  </r>
  <r>
    <n v="18883"/>
    <n v="10"/>
    <x v="180"/>
    <x v="149"/>
    <b v="0"/>
    <s v="Approved"/>
    <s v="WeareA2B"/>
    <s v="Touring"/>
    <s v="medium"/>
    <s v="medium"/>
    <n v="1466.68"/>
    <n v="363.25"/>
    <n v="41701"/>
  </r>
  <r>
    <n v="18884"/>
    <n v="0"/>
    <x v="2676"/>
    <x v="202"/>
    <b v="1"/>
    <s v="Approved"/>
    <s v="Giant Bicycles"/>
    <s v="Standard"/>
    <s v="medium"/>
    <s v="large"/>
    <n v="569.55999999999995"/>
    <n v="528.42999999999995"/>
    <n v="37874"/>
  </r>
  <r>
    <n v="18885"/>
    <n v="37"/>
    <x v="1365"/>
    <x v="151"/>
    <b v="1"/>
    <s v="Approved"/>
    <s v="OHM Cycles"/>
    <s v="Standard"/>
    <s v="low"/>
    <s v="medium"/>
    <n v="1793.43"/>
    <n v="248.82"/>
    <n v="36361"/>
  </r>
  <r>
    <n v="18886"/>
    <n v="92"/>
    <x v="2982"/>
    <x v="83"/>
    <b v="1"/>
    <s v="Approved"/>
    <s v="WeareA2B"/>
    <s v="Standard"/>
    <s v="medium"/>
    <s v="small"/>
    <n v="1415.01"/>
    <n v="1259.3599999999999"/>
    <n v="37626"/>
  </r>
  <r>
    <n v="18887"/>
    <n v="93"/>
    <x v="1487"/>
    <x v="51"/>
    <b v="0"/>
    <s v="Approved"/>
    <s v="OHM Cycles"/>
    <s v="Standard"/>
    <s v="high"/>
    <s v="medium"/>
    <n v="1458.17"/>
    <n v="874.9"/>
    <n v="38750"/>
  </r>
  <r>
    <n v="18888"/>
    <n v="17"/>
    <x v="1875"/>
    <x v="190"/>
    <b v="0"/>
    <s v="Approved"/>
    <s v="Solex"/>
    <s v="Standard"/>
    <s v="high"/>
    <s v="medium"/>
    <n v="1024.6600000000001"/>
    <n v="614.79999999999995"/>
    <n v="35378"/>
  </r>
  <r>
    <n v="18889"/>
    <n v="74"/>
    <x v="2538"/>
    <x v="360"/>
    <b v="1"/>
    <s v="Approved"/>
    <s v="WeareA2B"/>
    <s v="Standard"/>
    <s v="medium"/>
    <s v="medium"/>
    <n v="1228.07"/>
    <n v="400.91"/>
    <n v="41922"/>
  </r>
  <r>
    <n v="18890"/>
    <n v="36"/>
    <x v="826"/>
    <x v="104"/>
    <b v="1"/>
    <s v="Approved"/>
    <s v="Solex"/>
    <s v="Standard"/>
    <s v="low"/>
    <s v="medium"/>
    <n v="945.04"/>
    <n v="507.58"/>
    <n v="35052"/>
  </r>
  <r>
    <n v="18891"/>
    <n v="60"/>
    <x v="2918"/>
    <x v="224"/>
    <b v="0"/>
    <s v="Approved"/>
    <s v="Giant Bicycles"/>
    <s v="Standard"/>
    <s v="high"/>
    <s v="small"/>
    <n v="1977.36"/>
    <n v="1759.85"/>
    <n v="42145"/>
  </r>
  <r>
    <n v="18892"/>
    <n v="85"/>
    <x v="540"/>
    <x v="265"/>
    <b v="0"/>
    <s v="Approved"/>
    <s v="WeareA2B"/>
    <s v="Standard"/>
    <s v="medium"/>
    <s v="medium"/>
    <n v="752.64"/>
    <n v="205.36"/>
    <n v="38482"/>
  </r>
  <r>
    <n v="18893"/>
    <n v="59"/>
    <x v="161"/>
    <x v="158"/>
    <b v="1"/>
    <s v="Approved"/>
    <s v="Solex"/>
    <s v="Standard"/>
    <s v="medium"/>
    <s v="large"/>
    <n v="1061.56"/>
    <n v="733.58"/>
    <n v="34170"/>
  </r>
  <r>
    <n v="18894"/>
    <n v="38"/>
    <x v="1283"/>
    <x v="330"/>
    <b v="1"/>
    <s v="Approved"/>
    <s v="Trek Bicycles"/>
    <s v="Standard"/>
    <s v="medium"/>
    <s v="large"/>
    <n v="2091.4699999999998"/>
    <n v="388.92"/>
    <n v="41167"/>
  </r>
  <r>
    <n v="18895"/>
    <n v="2"/>
    <x v="2202"/>
    <x v="40"/>
    <b v="1"/>
    <s v="Approved"/>
    <s v="Giant Bicycles"/>
    <s v="Road"/>
    <s v="low"/>
    <s v="small"/>
    <n v="590.26"/>
    <n v="525.33000000000004"/>
    <n v="40487"/>
  </r>
  <r>
    <n v="18896"/>
    <n v="99"/>
    <x v="1337"/>
    <x v="128"/>
    <b v="0"/>
    <s v="Approved"/>
    <s v="OHM Cycles"/>
    <s v="Standard"/>
    <s v="medium"/>
    <s v="medium"/>
    <n v="1227.3399999999999"/>
    <n v="770.89"/>
    <n v="34556"/>
  </r>
  <r>
    <n v="18897"/>
    <n v="94"/>
    <x v="974"/>
    <x v="52"/>
    <b v="0"/>
    <s v="Approved"/>
    <s v="Giant Bicycles"/>
    <s v="Standard"/>
    <s v="medium"/>
    <s v="large"/>
    <n v="1635.3"/>
    <n v="993.66"/>
    <n v="41434"/>
  </r>
  <r>
    <n v="18898"/>
    <n v="21"/>
    <x v="3337"/>
    <x v="223"/>
    <b v="1"/>
    <s v="Approved"/>
    <s v="Solex"/>
    <s v="Standard"/>
    <s v="medium"/>
    <s v="large"/>
    <n v="1071.23"/>
    <n v="380.74"/>
    <n v="35160"/>
  </r>
  <r>
    <n v="18899"/>
    <n v="84"/>
    <x v="3023"/>
    <x v="34"/>
    <b v="0"/>
    <s v="Approved"/>
    <s v="Trek Bicycles"/>
    <s v="Road"/>
    <s v="medium"/>
    <s v="medium"/>
    <n v="290.62"/>
    <n v="215.14"/>
    <n v="42218"/>
  </r>
  <r>
    <n v="18900"/>
    <n v="19"/>
    <x v="1799"/>
    <x v="76"/>
    <b v="1"/>
    <s v="Approved"/>
    <s v="OHM Cycles"/>
    <s v="Road"/>
    <s v="high"/>
    <s v="large"/>
    <n v="12.01"/>
    <n v="7.21"/>
    <n v="39880"/>
  </r>
  <r>
    <n v="18901"/>
    <n v="86"/>
    <x v="1067"/>
    <x v="188"/>
    <b v="1"/>
    <s v="Approved"/>
    <s v="Norco Bicycles"/>
    <s v="Road"/>
    <s v="high"/>
    <s v="large"/>
    <n v="774.53"/>
    <n v="464.72"/>
    <n v="39526"/>
  </r>
  <r>
    <n v="18902"/>
    <n v="67"/>
    <x v="3092"/>
    <x v="88"/>
    <b v="1"/>
    <s v="Approved"/>
    <s v="Norco Bicycles"/>
    <s v="Road"/>
    <s v="medium"/>
    <s v="medium"/>
    <n v="544.04999999999995"/>
    <n v="376.84"/>
    <n v="38647"/>
  </r>
  <r>
    <n v="18903"/>
    <n v="29"/>
    <x v="355"/>
    <x v="338"/>
    <b v="1"/>
    <s v="Approved"/>
    <s v="Norco Bicycles"/>
    <s v="Road"/>
    <s v="medium"/>
    <s v="medium"/>
    <n v="543.39"/>
    <n v="407.54"/>
    <n v="39031"/>
  </r>
  <r>
    <n v="18904"/>
    <n v="95"/>
    <x v="3418"/>
    <x v="203"/>
    <b v="1"/>
    <s v="Approved"/>
    <s v="OHM Cycles"/>
    <s v="Touring"/>
    <s v="low"/>
    <s v="medium"/>
    <n v="1073.07"/>
    <n v="933.84"/>
    <n v="35455"/>
  </r>
  <r>
    <n v="18905"/>
    <n v="98"/>
    <x v="831"/>
    <x v="31"/>
    <b v="1"/>
    <s v="Cancelled"/>
    <s v="OHM Cycles"/>
    <s v="Standard"/>
    <s v="medium"/>
    <s v="medium"/>
    <n v="795.34"/>
    <n v="101.58"/>
    <n v="35470"/>
  </r>
  <r>
    <n v="18906"/>
    <n v="63"/>
    <x v="955"/>
    <x v="221"/>
    <b v="1"/>
    <s v="Approved"/>
    <s v="Solex"/>
    <s v="Standard"/>
    <s v="medium"/>
    <s v="medium"/>
    <n v="1483.2"/>
    <n v="99.59"/>
    <n v="36146"/>
  </r>
  <r>
    <n v="18907"/>
    <n v="61"/>
    <x v="92"/>
    <x v="202"/>
    <b v="1"/>
    <s v="Approved"/>
    <s v="OHM Cycles"/>
    <s v="Standard"/>
    <s v="low"/>
    <s v="medium"/>
    <n v="71.16"/>
    <n v="56.93"/>
    <n v="42172"/>
  </r>
  <r>
    <n v="18908"/>
    <n v="23"/>
    <x v="2635"/>
    <x v="78"/>
    <b v="0"/>
    <s v="Approved"/>
    <s v="Norco Bicycles"/>
    <s v="Mountain"/>
    <s v="low"/>
    <s v="small"/>
    <n v="688.63"/>
    <n v="612.88"/>
    <n v="34244"/>
  </r>
  <r>
    <n v="18909"/>
    <n v="12"/>
    <x v="433"/>
    <x v="144"/>
    <b v="1"/>
    <s v="Approved"/>
    <s v="WeareA2B"/>
    <s v="Standard"/>
    <s v="medium"/>
    <s v="medium"/>
    <n v="1231.1500000000001"/>
    <n v="161.6"/>
    <n v="38216"/>
  </r>
  <r>
    <n v="18910"/>
    <n v="0"/>
    <x v="638"/>
    <x v="233"/>
    <b v="0"/>
    <s v="Approved"/>
    <s v="Norco Bicycles"/>
    <s v="Standard"/>
    <s v="medium"/>
    <s v="medium"/>
    <n v="360.4"/>
    <n v="270.3"/>
    <n v="42710"/>
  </r>
  <r>
    <n v="18911"/>
    <n v="57"/>
    <x v="2563"/>
    <x v="25"/>
    <b v="1"/>
    <s v="Approved"/>
    <s v="WeareA2B"/>
    <s v="Touring"/>
    <s v="medium"/>
    <s v="large"/>
    <n v="1890.39"/>
    <n v="260.14"/>
    <n v="34170"/>
  </r>
  <r>
    <n v="18912"/>
    <n v="84"/>
    <x v="577"/>
    <x v="33"/>
    <b v="0"/>
    <s v="Approved"/>
    <s v="Trek Bicycles"/>
    <s v="Road"/>
    <s v="medium"/>
    <s v="medium"/>
    <n v="290.62"/>
    <n v="215.14"/>
    <n v="38339"/>
  </r>
  <r>
    <n v="18913"/>
    <n v="4"/>
    <x v="1244"/>
    <x v="192"/>
    <b v="0"/>
    <s v="Approved"/>
    <s v="Giant Bicycles"/>
    <s v="Standard"/>
    <s v="high"/>
    <s v="medium"/>
    <n v="1129.1300000000001"/>
    <n v="677.48"/>
    <n v="37659"/>
  </r>
  <r>
    <n v="18914"/>
    <n v="52"/>
    <x v="1356"/>
    <x v="71"/>
    <b v="0"/>
    <s v="Approved"/>
    <s v="OHM Cycles"/>
    <s v="Road"/>
    <s v="medium"/>
    <s v="medium"/>
    <n v="1280.28"/>
    <n v="829.51"/>
    <n v="37220"/>
  </r>
  <r>
    <n v="18915"/>
    <n v="81"/>
    <x v="1478"/>
    <x v="239"/>
    <b v="0"/>
    <s v="Approved"/>
    <s v="Norco Bicycles"/>
    <s v="Standard"/>
    <s v="medium"/>
    <s v="small"/>
    <n v="586.45000000000005"/>
    <n v="521.94000000000005"/>
    <n v="42218"/>
  </r>
  <r>
    <n v="18916"/>
    <n v="35"/>
    <x v="594"/>
    <x v="30"/>
    <b v="0"/>
    <s v="Approved"/>
    <s v="Giant Bicycles"/>
    <s v="Standard"/>
    <s v="medium"/>
    <s v="medium"/>
    <n v="1403.5"/>
    <n v="954.82"/>
    <n v="42688"/>
  </r>
  <r>
    <n v="18917"/>
    <n v="92"/>
    <x v="2193"/>
    <x v="233"/>
    <b v="1"/>
    <s v="Approved"/>
    <s v="WeareA2B"/>
    <s v="Touring"/>
    <s v="medium"/>
    <s v="large"/>
    <n v="1890.39"/>
    <n v="260.14"/>
    <n v="34170"/>
  </r>
  <r>
    <n v="18918"/>
    <n v="1"/>
    <x v="3265"/>
    <x v="50"/>
    <b v="1"/>
    <s v="Approved"/>
    <s v="Giant Bicycles"/>
    <s v="Standard"/>
    <s v="medium"/>
    <s v="medium"/>
    <n v="1403.5"/>
    <n v="954.82"/>
    <n v="42688"/>
  </r>
  <r>
    <n v="18919"/>
    <n v="73"/>
    <x v="1657"/>
    <x v="177"/>
    <b v="0"/>
    <s v="Approved"/>
    <s v="Solex"/>
    <s v="Standard"/>
    <s v="medium"/>
    <s v="medium"/>
    <n v="1945.43"/>
    <n v="333.18"/>
    <n v="38859"/>
  </r>
  <r>
    <n v="18920"/>
    <n v="37"/>
    <x v="3120"/>
    <x v="98"/>
    <b v="1"/>
    <s v="Approved"/>
    <s v="OHM Cycles"/>
    <s v="Standard"/>
    <s v="low"/>
    <s v="medium"/>
    <n v="1793.43"/>
    <n v="248.82"/>
    <n v="36361"/>
  </r>
  <r>
    <n v="18921"/>
    <n v="78"/>
    <x v="1522"/>
    <x v="350"/>
    <b v="1"/>
    <s v="Approved"/>
    <s v="Giant Bicycles"/>
    <s v="Standard"/>
    <s v="medium"/>
    <s v="large"/>
    <n v="1765.3"/>
    <n v="709.48"/>
    <n v="38193"/>
  </r>
  <r>
    <n v="18922"/>
    <n v="0"/>
    <x v="583"/>
    <x v="95"/>
    <b v="1"/>
    <s v="Approved"/>
    <s v="Norco Bicycles"/>
    <s v="Road"/>
    <s v="medium"/>
    <s v="medium"/>
    <n v="544.04999999999995"/>
    <n v="376.84"/>
    <n v="34996"/>
  </r>
  <r>
    <n v="18923"/>
    <n v="62"/>
    <x v="0"/>
    <x v="134"/>
    <b v="0"/>
    <s v="Approved"/>
    <s v="Solex"/>
    <s v="Standard"/>
    <s v="medium"/>
    <s v="medium"/>
    <n v="478.16"/>
    <n v="298.72000000000003"/>
    <n v="40487"/>
  </r>
  <r>
    <n v="18924"/>
    <n v="93"/>
    <x v="3447"/>
    <x v="122"/>
    <b v="0"/>
    <s v="Approved"/>
    <s v="WeareA2B"/>
    <s v="Standard"/>
    <s v="medium"/>
    <s v="medium"/>
    <n v="1065.03"/>
    <n v="230.09"/>
    <n v="36833"/>
  </r>
  <r>
    <n v="18925"/>
    <n v="28"/>
    <x v="356"/>
    <x v="234"/>
    <b v="1"/>
    <s v="Approved"/>
    <s v="Solex"/>
    <s v="Road"/>
    <s v="medium"/>
    <s v="small"/>
    <n v="1703.52"/>
    <n v="1516.13"/>
    <n v="39298"/>
  </r>
  <r>
    <n v="18926"/>
    <n v="23"/>
    <x v="2861"/>
    <x v="80"/>
    <b v="1"/>
    <s v="Approved"/>
    <s v="Norco Bicycles"/>
    <s v="Mountain"/>
    <s v="low"/>
    <s v="small"/>
    <n v="688.63"/>
    <n v="612.88"/>
    <n v="34244"/>
  </r>
  <r>
    <n v="18927"/>
    <n v="21"/>
    <x v="1651"/>
    <x v="262"/>
    <b v="0"/>
    <s v="Approved"/>
    <s v="Solex"/>
    <s v="Standard"/>
    <s v="medium"/>
    <s v="large"/>
    <n v="1071.23"/>
    <n v="380.74"/>
    <n v="35160"/>
  </r>
  <r>
    <n v="18928"/>
    <n v="1"/>
    <x v="1801"/>
    <x v="300"/>
    <b v="1"/>
    <s v="Approved"/>
    <s v="Giant Bicycles"/>
    <s v="Standard"/>
    <s v="medium"/>
    <s v="medium"/>
    <n v="1403.5"/>
    <n v="954.82"/>
    <n v="42688"/>
  </r>
  <r>
    <n v="18929"/>
    <n v="17"/>
    <x v="1529"/>
    <x v="54"/>
    <b v="1"/>
    <s v="Approved"/>
    <s v="WeareA2B"/>
    <s v="Touring"/>
    <s v="medium"/>
    <s v="large"/>
    <n v="1362.99"/>
    <n v="57.74"/>
    <n v="34079"/>
  </r>
  <r>
    <n v="18930"/>
    <n v="99"/>
    <x v="1035"/>
    <x v="357"/>
    <b v="0"/>
    <s v="Approved"/>
    <s v="Trek Bicycles"/>
    <s v="Road"/>
    <s v="low"/>
    <s v="small"/>
    <n v="1720.7"/>
    <n v="1531.42"/>
    <n v="41009"/>
  </r>
  <r>
    <n v="18931"/>
    <n v="17"/>
    <x v="2452"/>
    <x v="296"/>
    <b v="1"/>
    <s v="Approved"/>
    <s v="WeareA2B"/>
    <s v="Touring"/>
    <s v="medium"/>
    <s v="large"/>
    <n v="1362.99"/>
    <n v="57.74"/>
    <n v="36833"/>
  </r>
  <r>
    <n v="18932"/>
    <n v="35"/>
    <x v="1320"/>
    <x v="33"/>
    <b v="0"/>
    <s v="Approved"/>
    <s v="Giant Bicycles"/>
    <s v="Standard"/>
    <s v="medium"/>
    <s v="medium"/>
    <n v="1403.5"/>
    <n v="954.82"/>
    <n v="42688"/>
  </r>
  <r>
    <n v="18933"/>
    <n v="43"/>
    <x v="1473"/>
    <x v="329"/>
    <b v="1"/>
    <s v="Approved"/>
    <s v="Solex"/>
    <s v="Standard"/>
    <s v="medium"/>
    <s v="medium"/>
    <n v="1151.96"/>
    <n v="649.49"/>
    <n v="36498"/>
  </r>
  <r>
    <n v="18934"/>
    <n v="81"/>
    <x v="85"/>
    <x v="363"/>
    <b v="1"/>
    <s v="Approved"/>
    <s v="Solex"/>
    <s v="Standard"/>
    <s v="medium"/>
    <s v="medium"/>
    <n v="1151.96"/>
    <n v="649.49"/>
    <n v="41848"/>
  </r>
  <r>
    <n v="18935"/>
    <n v="8"/>
    <x v="2837"/>
    <x v="266"/>
    <b v="1"/>
    <s v="Approved"/>
    <s v="Solex"/>
    <s v="Road"/>
    <s v="medium"/>
    <s v="small"/>
    <n v="1703.52"/>
    <n v="1516.13"/>
    <n v="42560"/>
  </r>
  <r>
    <n v="18936"/>
    <n v="15"/>
    <x v="2734"/>
    <x v="140"/>
    <b v="0"/>
    <s v="Approved"/>
    <s v="WeareA2B"/>
    <s v="Standard"/>
    <s v="medium"/>
    <s v="medium"/>
    <n v="1292.8399999999999"/>
    <n v="13.44"/>
    <n v="39915"/>
  </r>
  <r>
    <n v="18937"/>
    <n v="7"/>
    <x v="1237"/>
    <x v="254"/>
    <b v="1"/>
    <s v="Approved"/>
    <s v="Trek Bicycles"/>
    <s v="Road"/>
    <s v="low"/>
    <s v="medium"/>
    <n v="980.37"/>
    <n v="234.43"/>
    <n v="38258"/>
  </r>
  <r>
    <n v="18938"/>
    <n v="53"/>
    <x v="742"/>
    <x v="121"/>
    <b v="0"/>
    <s v="Approved"/>
    <s v="OHM Cycles"/>
    <s v="Standard"/>
    <s v="medium"/>
    <s v="medium"/>
    <n v="795.34"/>
    <n v="101.58"/>
    <n v="38859"/>
  </r>
  <r>
    <n v="18939"/>
    <n v="51"/>
    <x v="1403"/>
    <x v="358"/>
    <b v="0"/>
    <s v="Approved"/>
    <s v="OHM Cycles"/>
    <s v="Standard"/>
    <s v="high"/>
    <s v="medium"/>
    <n v="2005.66"/>
    <n v="1203.4000000000001"/>
    <n v="42295"/>
  </r>
  <r>
    <n v="18940"/>
    <n v="50"/>
    <x v="326"/>
    <x v="200"/>
    <b v="0"/>
    <s v="Approved"/>
    <s v="WeareA2B"/>
    <s v="Standard"/>
    <s v="medium"/>
    <s v="small"/>
    <n v="175.89"/>
    <n v="131.91999999999999"/>
    <n v="37668"/>
  </r>
  <r>
    <n v="18941"/>
    <n v="14"/>
    <x v="331"/>
    <x v="214"/>
    <b v="0"/>
    <s v="Approved"/>
    <s v="Solex"/>
    <s v="Standard"/>
    <s v="high"/>
    <s v="large"/>
    <n v="1842.92"/>
    <n v="1105.75"/>
    <n v="34996"/>
  </r>
  <r>
    <n v="18942"/>
    <n v="17"/>
    <x v="3076"/>
    <x v="323"/>
    <b v="1"/>
    <s v="Cancelled"/>
    <s v="Solex"/>
    <s v="Standard"/>
    <s v="high"/>
    <s v="medium"/>
    <n v="1024.6600000000001"/>
    <n v="614.79999999999995"/>
    <n v="35378"/>
  </r>
  <r>
    <n v="18943"/>
    <n v="52"/>
    <x v="1986"/>
    <x v="344"/>
    <b v="1"/>
    <s v="Approved"/>
    <s v="OHM Cycles"/>
    <s v="Road"/>
    <s v="medium"/>
    <s v="medium"/>
    <n v="1280.28"/>
    <n v="829.51"/>
    <n v="37823"/>
  </r>
  <r>
    <n v="18944"/>
    <n v="3"/>
    <x v="1154"/>
    <x v="222"/>
    <b v="1"/>
    <s v="Approved"/>
    <s v="Trek Bicycles"/>
    <s v="Standard"/>
    <s v="medium"/>
    <s v="large"/>
    <n v="2091.4699999999998"/>
    <n v="388.92"/>
    <n v="41009"/>
  </r>
  <r>
    <n v="18945"/>
    <n v="94"/>
    <x v="2982"/>
    <x v="275"/>
    <b v="1"/>
    <s v="Approved"/>
    <s v="Giant Bicycles"/>
    <s v="Standard"/>
    <s v="medium"/>
    <s v="large"/>
    <n v="1635.3"/>
    <n v="993.66"/>
    <n v="41434"/>
  </r>
  <r>
    <n v="18946"/>
    <n v="53"/>
    <x v="2570"/>
    <x v="325"/>
    <b v="0"/>
    <s v="Approved"/>
    <s v="OHM Cycles"/>
    <s v="Standard"/>
    <s v="medium"/>
    <s v="medium"/>
    <n v="795.34"/>
    <n v="101.58"/>
    <n v="42172"/>
  </r>
  <r>
    <n v="18947"/>
    <n v="65"/>
    <x v="476"/>
    <x v="16"/>
    <b v="0"/>
    <s v="Approved"/>
    <s v="WeareA2B"/>
    <s v="Standard"/>
    <s v="medium"/>
    <s v="medium"/>
    <n v="1807.45"/>
    <n v="778.69"/>
    <n v="42145"/>
  </r>
  <r>
    <n v="18948"/>
    <n v="3"/>
    <x v="865"/>
    <x v="43"/>
    <b v="0"/>
    <s v="Approved"/>
    <s v="Trek Bicycles"/>
    <s v="Standard"/>
    <s v="medium"/>
    <s v="large"/>
    <n v="2091.4699999999998"/>
    <n v="388.92"/>
    <n v="40779"/>
  </r>
  <r>
    <n v="18949"/>
    <n v="7"/>
    <x v="2563"/>
    <x v="23"/>
    <b v="0"/>
    <s v="Approved"/>
    <s v="Trek Bicycles"/>
    <s v="Road"/>
    <s v="low"/>
    <s v="medium"/>
    <n v="980.37"/>
    <n v="234.43"/>
    <n v="42560"/>
  </r>
  <r>
    <n v="18950"/>
    <n v="47"/>
    <x v="1293"/>
    <x v="299"/>
    <b v="1"/>
    <s v="Approved"/>
    <s v="Trek Bicycles"/>
    <s v="Road"/>
    <s v="low"/>
    <s v="small"/>
    <n v="1720.7"/>
    <n v="1531.42"/>
    <n v="38991"/>
  </r>
  <r>
    <n v="18951"/>
    <n v="11"/>
    <x v="3071"/>
    <x v="116"/>
    <b v="0"/>
    <s v="Approved"/>
    <s v="Giant Bicycles"/>
    <s v="Standard"/>
    <s v="high"/>
    <s v="medium"/>
    <n v="1274.93"/>
    <n v="764.96"/>
    <n v="34586"/>
  </r>
  <r>
    <n v="18952"/>
    <n v="56"/>
    <x v="1679"/>
    <x v="140"/>
    <b v="1"/>
    <s v="Approved"/>
    <s v="Norco Bicycles"/>
    <s v="Mountain"/>
    <s v="low"/>
    <s v="small"/>
    <n v="688.63"/>
    <n v="612.88"/>
    <n v="34244"/>
  </r>
  <r>
    <n v="18953"/>
    <n v="52"/>
    <x v="1273"/>
    <x v="185"/>
    <b v="1"/>
    <s v="Approved"/>
    <s v="Solex"/>
    <s v="Road"/>
    <s v="medium"/>
    <s v="large"/>
    <n v="1777.8"/>
    <n v="820.78"/>
    <n v="36334"/>
  </r>
  <r>
    <n v="18954"/>
    <n v="28"/>
    <x v="130"/>
    <x v="227"/>
    <b v="0"/>
    <s v="Approved"/>
    <s v="Norco Bicycles"/>
    <s v="Standard"/>
    <s v="medium"/>
    <s v="small"/>
    <n v="1216.1400000000001"/>
    <n v="1082.3599999999999"/>
    <n v="35052"/>
  </r>
  <r>
    <n v="18955"/>
    <n v="45"/>
    <x v="3478"/>
    <x v="170"/>
    <b v="1"/>
    <s v="Approved"/>
    <s v="Solex"/>
    <s v="Standard"/>
    <s v="medium"/>
    <s v="medium"/>
    <n v="441.49"/>
    <n v="84.99"/>
    <n v="41009"/>
  </r>
  <r>
    <n v="18956"/>
    <n v="5"/>
    <x v="2784"/>
    <x v="270"/>
    <b v="1"/>
    <s v="Approved"/>
    <s v="Giant Bicycles"/>
    <s v="Standard"/>
    <s v="high"/>
    <s v="medium"/>
    <n v="1129.1300000000001"/>
    <n v="677.48"/>
    <n v="38573"/>
  </r>
  <r>
    <n v="18957"/>
    <n v="62"/>
    <x v="1002"/>
    <x v="50"/>
    <b v="0"/>
    <s v="Approved"/>
    <s v="Solex"/>
    <s v="Standard"/>
    <s v="medium"/>
    <s v="medium"/>
    <n v="478.16"/>
    <n v="298.72000000000003"/>
    <n v="34143"/>
  </r>
  <r>
    <n v="18958"/>
    <n v="78"/>
    <x v="2357"/>
    <x v="14"/>
    <b v="0"/>
    <s v="Approved"/>
    <s v="Giant Bicycles"/>
    <s v="Standard"/>
    <s v="medium"/>
    <s v="large"/>
    <n v="1765.3"/>
    <n v="709.48"/>
    <n v="37873"/>
  </r>
  <r>
    <n v="18959"/>
    <n v="14"/>
    <x v="874"/>
    <x v="63"/>
    <b v="0"/>
    <s v="Approved"/>
    <s v="Solex"/>
    <s v="Standard"/>
    <s v="high"/>
    <s v="large"/>
    <n v="1842.92"/>
    <n v="1105.75"/>
    <n v="34996"/>
  </r>
  <r>
    <n v="18960"/>
    <n v="80"/>
    <x v="2411"/>
    <x v="75"/>
    <b v="1"/>
    <s v="Approved"/>
    <s v="OHM Cycles"/>
    <s v="Touring"/>
    <s v="low"/>
    <s v="medium"/>
    <n v="1073.07"/>
    <n v="933.84"/>
    <n v="35455"/>
  </r>
  <r>
    <n v="18961"/>
    <n v="23"/>
    <x v="2565"/>
    <x v="79"/>
    <b v="0"/>
    <s v="Approved"/>
    <s v="Norco Bicycles"/>
    <s v="Mountain"/>
    <s v="low"/>
    <s v="small"/>
    <n v="688.63"/>
    <n v="612.88"/>
    <n v="34244"/>
  </r>
  <r>
    <n v="18962"/>
    <n v="38"/>
    <x v="2118"/>
    <x v="309"/>
    <b v="1"/>
    <s v="Approved"/>
    <s v="Trek Bicycles"/>
    <s v="Standard"/>
    <s v="medium"/>
    <s v="large"/>
    <n v="2091.4699999999998"/>
    <n v="388.92"/>
    <n v="36334"/>
  </r>
  <r>
    <n v="18963"/>
    <n v="12"/>
    <x v="2877"/>
    <x v="259"/>
    <b v="0"/>
    <s v="Approved"/>
    <s v="WeareA2B"/>
    <s v="Standard"/>
    <s v="medium"/>
    <s v="medium"/>
    <n v="1231.1500000000001"/>
    <n v="161.6"/>
    <n v="38216"/>
  </r>
  <r>
    <n v="18964"/>
    <n v="28"/>
    <x v="2988"/>
    <x v="168"/>
    <b v="1"/>
    <s v="Approved"/>
    <s v="Norco Bicycles"/>
    <s v="Standard"/>
    <s v="medium"/>
    <s v="small"/>
    <n v="1216.1400000000001"/>
    <n v="1082.3599999999999"/>
    <n v="33888"/>
  </r>
  <r>
    <n v="18965"/>
    <n v="19"/>
    <x v="1071"/>
    <x v="3"/>
    <b v="0"/>
    <s v="Approved"/>
    <s v="OHM Cycles"/>
    <s v="Road"/>
    <s v="high"/>
    <s v="large"/>
    <n v="12.01"/>
    <n v="7.21"/>
    <n v="40670"/>
  </r>
  <r>
    <n v="18966"/>
    <n v="55"/>
    <x v="355"/>
    <x v="34"/>
    <b v="0"/>
    <s v="Approved"/>
    <s v="Trek Bicycles"/>
    <s v="Road"/>
    <s v="medium"/>
    <s v="large"/>
    <n v="1894.19"/>
    <n v="598.76"/>
    <n v="34143"/>
  </r>
  <r>
    <n v="18967"/>
    <n v="23"/>
    <x v="1201"/>
    <x v="59"/>
    <b v="1"/>
    <s v="Approved"/>
    <s v="Norco Bicycles"/>
    <s v="Mountain"/>
    <s v="low"/>
    <s v="small"/>
    <n v="688.63"/>
    <n v="612.88"/>
    <n v="34244"/>
  </r>
  <r>
    <n v="18968"/>
    <n v="71"/>
    <x v="3300"/>
    <x v="68"/>
    <b v="1"/>
    <s v="Approved"/>
    <s v="Solex"/>
    <s v="Standard"/>
    <s v="high"/>
    <s v="large"/>
    <n v="1842.92"/>
    <n v="1105.75"/>
    <n v="34996"/>
  </r>
  <r>
    <n v="18969"/>
    <n v="69"/>
    <x v="320"/>
    <x v="63"/>
    <b v="0"/>
    <s v="Approved"/>
    <s v="Giant Bicycles"/>
    <s v="Road"/>
    <s v="medium"/>
    <s v="medium"/>
    <n v="792.9"/>
    <n v="594.67999999999995"/>
    <n v="36668"/>
  </r>
  <r>
    <n v="18970"/>
    <n v="11"/>
    <x v="91"/>
    <x v="199"/>
    <b v="1"/>
    <s v="Approved"/>
    <s v="Giant Bicycles"/>
    <s v="Standard"/>
    <s v="high"/>
    <s v="medium"/>
    <n v="1274.93"/>
    <n v="764.96"/>
    <n v="35378"/>
  </r>
  <r>
    <n v="18971"/>
    <n v="49"/>
    <x v="2605"/>
    <x v="104"/>
    <b v="1"/>
    <s v="Approved"/>
    <s v="Trek Bicycles"/>
    <s v="Road"/>
    <s v="medium"/>
    <s v="medium"/>
    <n v="533.51"/>
    <n v="400.13"/>
    <n v="41064"/>
  </r>
  <r>
    <n v="18972"/>
    <n v="23"/>
    <x v="771"/>
    <x v="71"/>
    <b v="1"/>
    <s v="Approved"/>
    <s v="Norco Bicycles"/>
    <s v="Mountain"/>
    <s v="low"/>
    <s v="small"/>
    <n v="688.63"/>
    <n v="612.88"/>
    <n v="34244"/>
  </r>
  <r>
    <n v="18973"/>
    <n v="28"/>
    <x v="3358"/>
    <x v="155"/>
    <b v="0"/>
    <s v="Approved"/>
    <s v="Norco Bicycles"/>
    <s v="Standard"/>
    <s v="medium"/>
    <s v="small"/>
    <n v="1216.1400000000001"/>
    <n v="1082.3599999999999"/>
    <n v="42696"/>
  </r>
  <r>
    <n v="18974"/>
    <n v="37"/>
    <x v="488"/>
    <x v="73"/>
    <b v="0"/>
    <s v="Approved"/>
    <s v="OHM Cycles"/>
    <s v="Standard"/>
    <s v="low"/>
    <s v="medium"/>
    <n v="1793.43"/>
    <n v="248.82"/>
    <n v="36361"/>
  </r>
  <r>
    <n v="18975"/>
    <n v="4"/>
    <x v="1849"/>
    <x v="323"/>
    <b v="0"/>
    <s v="Approved"/>
    <s v="Giant Bicycles"/>
    <s v="Standard"/>
    <s v="high"/>
    <s v="medium"/>
    <n v="1129.1300000000001"/>
    <n v="677.48"/>
    <n v="38573"/>
  </r>
  <r>
    <n v="18976"/>
    <n v="67"/>
    <x v="1753"/>
    <x v="26"/>
    <b v="0"/>
    <s v="Approved"/>
    <s v="Norco Bicycles"/>
    <s v="Road"/>
    <s v="medium"/>
    <s v="medium"/>
    <n v="544.04999999999995"/>
    <n v="376.84"/>
    <n v="38647"/>
  </r>
  <r>
    <n v="18977"/>
    <n v="35"/>
    <x v="810"/>
    <x v="344"/>
    <b v="1"/>
    <s v="Approved"/>
    <s v="Giant Bicycles"/>
    <s v="Standard"/>
    <s v="medium"/>
    <s v="medium"/>
    <n v="1403.5"/>
    <n v="954.82"/>
    <n v="42688"/>
  </r>
  <r>
    <n v="18978"/>
    <n v="49"/>
    <x v="1957"/>
    <x v="184"/>
    <b v="0"/>
    <s v="Approved"/>
    <s v="Trek Bicycles"/>
    <s v="Road"/>
    <s v="medium"/>
    <s v="medium"/>
    <n v="533.51"/>
    <n v="400.13"/>
    <n v="41009"/>
  </r>
  <r>
    <n v="18979"/>
    <n v="72"/>
    <x v="1745"/>
    <x v="111"/>
    <b v="0"/>
    <s v="Approved"/>
    <s v="Norco Bicycles"/>
    <s v="Standard"/>
    <s v="medium"/>
    <s v="medium"/>
    <n v="360.4"/>
    <n v="270.3"/>
    <n v="42710"/>
  </r>
  <r>
    <n v="18980"/>
    <n v="7"/>
    <x v="1457"/>
    <x v="163"/>
    <b v="0"/>
    <s v="Approved"/>
    <s v="Trek Bicycles"/>
    <s v="Road"/>
    <s v="low"/>
    <s v="medium"/>
    <n v="980.37"/>
    <n v="234.43"/>
    <n v="38258"/>
  </r>
  <r>
    <n v="18981"/>
    <n v="49"/>
    <x v="2279"/>
    <x v="137"/>
    <b v="0"/>
    <s v="Approved"/>
    <s v="Trek Bicycles"/>
    <s v="Road"/>
    <s v="medium"/>
    <s v="medium"/>
    <n v="533.51"/>
    <n v="400.13"/>
    <n v="41064"/>
  </r>
  <r>
    <n v="18982"/>
    <n v="76"/>
    <x v="1894"/>
    <x v="74"/>
    <b v="0"/>
    <s v="Approved"/>
    <s v="WeareA2B"/>
    <s v="Road"/>
    <s v="low"/>
    <s v="small"/>
    <n v="1172.78"/>
    <n v="1043.77"/>
    <n v="40336"/>
  </r>
  <r>
    <n v="18983"/>
    <n v="21"/>
    <x v="1106"/>
    <x v="66"/>
    <m/>
    <s v="Approved"/>
    <s v="Solex"/>
    <s v="Standard"/>
    <s v="medium"/>
    <s v="large"/>
    <n v="1071.23"/>
    <n v="380.74"/>
    <n v="34244"/>
  </r>
  <r>
    <n v="18984"/>
    <n v="80"/>
    <x v="3444"/>
    <x v="264"/>
    <b v="1"/>
    <s v="Approved"/>
    <s v="OHM Cycles"/>
    <s v="Touring"/>
    <s v="low"/>
    <s v="medium"/>
    <n v="1073.07"/>
    <n v="933.84"/>
    <n v="38206"/>
  </r>
  <r>
    <n v="18985"/>
    <n v="39"/>
    <x v="758"/>
    <x v="155"/>
    <b v="0"/>
    <s v="Approved"/>
    <s v="Giant Bicycles"/>
    <s v="Standard"/>
    <s v="medium"/>
    <s v="large"/>
    <n v="1812.75"/>
    <n v="582.48"/>
    <n v="38991"/>
  </r>
  <r>
    <n v="18986"/>
    <n v="14"/>
    <x v="2145"/>
    <x v="186"/>
    <b v="1"/>
    <s v="Approved"/>
    <s v="Trek Bicycles"/>
    <s v="Standard"/>
    <s v="medium"/>
    <s v="small"/>
    <n v="1386.84"/>
    <n v="1234.29"/>
    <n v="39880"/>
  </r>
  <r>
    <n v="18987"/>
    <n v="13"/>
    <x v="928"/>
    <x v="328"/>
    <b v="1"/>
    <s v="Approved"/>
    <s v="Solex"/>
    <s v="Standard"/>
    <s v="medium"/>
    <s v="medium"/>
    <n v="1577.53"/>
    <n v="826.51"/>
    <n v="40618"/>
  </r>
  <r>
    <n v="18988"/>
    <n v="0"/>
    <x v="2354"/>
    <x v="6"/>
    <b v="0"/>
    <s v="Approved"/>
    <s v="Solex"/>
    <s v="Standard"/>
    <s v="medium"/>
    <s v="medium"/>
    <n v="441.49"/>
    <n v="84.99"/>
    <n v="34071"/>
  </r>
  <r>
    <n v="18989"/>
    <n v="11"/>
    <x v="333"/>
    <x v="329"/>
    <b v="1"/>
    <s v="Approved"/>
    <s v="Trek Bicycles"/>
    <s v="Standard"/>
    <s v="medium"/>
    <s v="small"/>
    <n v="1775.81"/>
    <n v="1580.47"/>
    <n v="42404"/>
  </r>
  <r>
    <n v="18990"/>
    <n v="82"/>
    <x v="1399"/>
    <x v="210"/>
    <b v="0"/>
    <s v="Approved"/>
    <s v="Giant Bicycles"/>
    <s v="Road"/>
    <s v="medium"/>
    <s v="medium"/>
    <n v="1538.99"/>
    <n v="829.65"/>
    <n v="33888"/>
  </r>
  <r>
    <n v="18991"/>
    <n v="49"/>
    <x v="1902"/>
    <x v="168"/>
    <b v="1"/>
    <s v="Approved"/>
    <s v="Solex"/>
    <s v="Standard"/>
    <s v="medium"/>
    <s v="large"/>
    <n v="1061.56"/>
    <n v="733.58"/>
    <n v="34170"/>
  </r>
  <r>
    <n v="18992"/>
    <n v="70"/>
    <x v="3219"/>
    <x v="99"/>
    <b v="0"/>
    <s v="Approved"/>
    <s v="Trek Bicycles"/>
    <s v="Standard"/>
    <s v="high"/>
    <s v="medium"/>
    <n v="495.72"/>
    <n v="297.43"/>
    <n v="40553"/>
  </r>
  <r>
    <n v="18993"/>
    <n v="3"/>
    <x v="346"/>
    <x v="10"/>
    <b v="0"/>
    <s v="Approved"/>
    <s v="Trek Bicycles"/>
    <s v="Standard"/>
    <s v="medium"/>
    <s v="large"/>
    <n v="2091.4699999999998"/>
    <n v="388.92"/>
    <n v="38573"/>
  </r>
  <r>
    <n v="18994"/>
    <n v="74"/>
    <x v="1625"/>
    <x v="331"/>
    <b v="0"/>
    <s v="Approved"/>
    <s v="WeareA2B"/>
    <s v="Standard"/>
    <s v="medium"/>
    <s v="medium"/>
    <n v="1228.07"/>
    <n v="400.91"/>
    <n v="36668"/>
  </r>
  <r>
    <n v="18995"/>
    <n v="27"/>
    <x v="1811"/>
    <x v="241"/>
    <b v="1"/>
    <s v="Approved"/>
    <s v="Trek Bicycles"/>
    <s v="Standard"/>
    <s v="low"/>
    <s v="medium"/>
    <n v="1057.51"/>
    <n v="154.4"/>
    <n v="34527"/>
  </r>
  <r>
    <n v="18996"/>
    <n v="68"/>
    <x v="207"/>
    <x v="77"/>
    <b v="0"/>
    <s v="Approved"/>
    <s v="OHM Cycles"/>
    <s v="Standard"/>
    <s v="medium"/>
    <s v="medium"/>
    <n v="1636.9"/>
    <n v="44.71"/>
    <n v="41922"/>
  </r>
  <r>
    <n v="18997"/>
    <n v="62"/>
    <x v="884"/>
    <x v="86"/>
    <b v="1"/>
    <s v="Approved"/>
    <s v="Solex"/>
    <s v="Standard"/>
    <s v="medium"/>
    <s v="medium"/>
    <n v="478.16"/>
    <n v="298.72000000000003"/>
    <n v="34143"/>
  </r>
  <r>
    <n v="18998"/>
    <n v="75"/>
    <x v="793"/>
    <x v="300"/>
    <b v="0"/>
    <s v="Approved"/>
    <s v="Giant Bicycles"/>
    <s v="Touring"/>
    <s v="medium"/>
    <s v="large"/>
    <n v="1873.97"/>
    <n v="863.95"/>
    <n v="38859"/>
  </r>
  <r>
    <n v="18999"/>
    <n v="0"/>
    <x v="1418"/>
    <x v="186"/>
    <b v="0"/>
    <s v="Approved"/>
    <s v="Norco Bicycles"/>
    <s v="Road"/>
    <s v="medium"/>
    <s v="medium"/>
    <n v="544.04999999999995"/>
    <n v="376.84"/>
    <n v="37499"/>
  </r>
  <r>
    <n v="19000"/>
    <n v="24"/>
    <x v="2197"/>
    <x v="293"/>
    <b v="0"/>
    <s v="Approved"/>
    <s v="Solex"/>
    <s v="Road"/>
    <s v="medium"/>
    <s v="large"/>
    <n v="1777.8"/>
    <n v="820.78"/>
    <n v="40670"/>
  </r>
  <r>
    <n v="19001"/>
    <n v="92"/>
    <x v="1085"/>
    <x v="152"/>
    <b v="1"/>
    <s v="Approved"/>
    <s v="WeareA2B"/>
    <s v="Standard"/>
    <s v="medium"/>
    <s v="small"/>
    <n v="1415.01"/>
    <n v="1259.3599999999999"/>
    <n v="37626"/>
  </r>
  <r>
    <n v="19002"/>
    <n v="25"/>
    <x v="12"/>
    <x v="321"/>
    <b v="0"/>
    <s v="Approved"/>
    <s v="Giant Bicycles"/>
    <s v="Road"/>
    <s v="medium"/>
    <s v="medium"/>
    <n v="1538.99"/>
    <n v="829.65"/>
    <n v="42404"/>
  </r>
  <r>
    <n v="19003"/>
    <n v="21"/>
    <x v="2381"/>
    <x v="216"/>
    <b v="1"/>
    <s v="Approved"/>
    <s v="Solex"/>
    <s v="Standard"/>
    <s v="medium"/>
    <s v="large"/>
    <n v="1071.23"/>
    <n v="380.74"/>
    <n v="35160"/>
  </r>
  <r>
    <n v="19004"/>
    <n v="86"/>
    <x v="2552"/>
    <x v="125"/>
    <b v="1"/>
    <s v="Approved"/>
    <s v="OHM Cycles"/>
    <s v="Standard"/>
    <s v="medium"/>
    <s v="medium"/>
    <n v="235.63"/>
    <n v="125.07"/>
    <n v="38206"/>
  </r>
  <r>
    <n v="19005"/>
    <n v="6"/>
    <x v="766"/>
    <x v="359"/>
    <b v="1"/>
    <s v="Approved"/>
    <s v="OHM Cycles"/>
    <s v="Standard"/>
    <s v="high"/>
    <s v="medium"/>
    <n v="227.88"/>
    <n v="136.72999999999999"/>
    <n v="39298"/>
  </r>
  <r>
    <n v="19006"/>
    <n v="75"/>
    <x v="2430"/>
    <x v="358"/>
    <b v="1"/>
    <s v="Approved"/>
    <s v="Giant Bicycles"/>
    <s v="Touring"/>
    <s v="medium"/>
    <s v="large"/>
    <n v="1873.97"/>
    <n v="863.95"/>
    <n v="38859"/>
  </r>
  <r>
    <n v="19007"/>
    <n v="67"/>
    <x v="3015"/>
    <x v="179"/>
    <b v="1"/>
    <s v="Approved"/>
    <s v="Norco Bicycles"/>
    <s v="Road"/>
    <s v="medium"/>
    <s v="medium"/>
    <n v="544.04999999999995"/>
    <n v="376.84"/>
    <n v="38859"/>
  </r>
  <r>
    <n v="19008"/>
    <n v="25"/>
    <x v="3450"/>
    <x v="312"/>
    <b v="0"/>
    <s v="Approved"/>
    <s v="OHM Cycles"/>
    <s v="Standard"/>
    <s v="high"/>
    <s v="medium"/>
    <n v="2005.66"/>
    <n v="1203.4000000000001"/>
    <n v="41009"/>
  </r>
  <r>
    <n v="19009"/>
    <n v="2"/>
    <x v="862"/>
    <x v="86"/>
    <b v="0"/>
    <s v="Approved"/>
    <s v="Solex"/>
    <s v="Standard"/>
    <s v="medium"/>
    <s v="medium"/>
    <n v="71.489999999999995"/>
    <n v="53.62"/>
    <n v="33549"/>
  </r>
  <r>
    <n v="19010"/>
    <n v="73"/>
    <x v="1965"/>
    <x v="62"/>
    <b v="0"/>
    <s v="Approved"/>
    <s v="Solex"/>
    <s v="Standard"/>
    <s v="medium"/>
    <s v="medium"/>
    <n v="1945.43"/>
    <n v="333.18"/>
    <n v="33429"/>
  </r>
  <r>
    <n v="19011"/>
    <n v="0"/>
    <x v="1218"/>
    <x v="155"/>
    <b v="1"/>
    <s v="Approved"/>
    <s v="Norco Bicycles"/>
    <s v="Standard"/>
    <s v="low"/>
    <s v="medium"/>
    <n v="363.01"/>
    <n v="290.41000000000003"/>
    <n v="37539"/>
  </r>
  <r>
    <n v="19012"/>
    <n v="84"/>
    <x v="41"/>
    <x v="119"/>
    <b v="0"/>
    <s v="Approved"/>
    <s v="Giant Bicycles"/>
    <s v="Road"/>
    <s v="medium"/>
    <s v="medium"/>
    <n v="792.9"/>
    <n v="594.67999999999995"/>
    <n v="34996"/>
  </r>
  <r>
    <n v="19013"/>
    <n v="56"/>
    <x v="3206"/>
    <x v="186"/>
    <b v="1"/>
    <s v="Approved"/>
    <s v="OHM Cycles"/>
    <s v="Standard"/>
    <s v="medium"/>
    <s v="medium"/>
    <n v="183.86"/>
    <n v="137.9"/>
    <n v="35707"/>
  </r>
  <r>
    <n v="19014"/>
    <n v="0"/>
    <x v="1581"/>
    <x v="41"/>
    <b v="0"/>
    <s v="Approved"/>
    <s v="Solex"/>
    <s v="Standard"/>
    <s v="medium"/>
    <s v="medium"/>
    <n v="71.489999999999995"/>
    <n v="53.62"/>
    <n v="37659"/>
  </r>
  <r>
    <n v="19015"/>
    <n v="92"/>
    <x v="2026"/>
    <x v="110"/>
    <b v="1"/>
    <s v="Approved"/>
    <s v="WeareA2B"/>
    <s v="Standard"/>
    <s v="medium"/>
    <s v="small"/>
    <n v="1415.01"/>
    <n v="1259.3599999999999"/>
    <n v="37626"/>
  </r>
  <r>
    <n v="19016"/>
    <n v="80"/>
    <x v="610"/>
    <x v="324"/>
    <b v="1"/>
    <s v="Approved"/>
    <s v="OHM Cycles"/>
    <s v="Touring"/>
    <s v="low"/>
    <s v="medium"/>
    <n v="1073.07"/>
    <n v="933.84"/>
    <n v="35455"/>
  </r>
  <r>
    <n v="19017"/>
    <n v="56"/>
    <x v="811"/>
    <x v="110"/>
    <b v="1"/>
    <s v="Approved"/>
    <s v="OHM Cycles"/>
    <s v="Standard"/>
    <s v="medium"/>
    <s v="medium"/>
    <n v="183.86"/>
    <n v="137.9"/>
    <n v="36146"/>
  </r>
  <r>
    <n v="19018"/>
    <n v="0"/>
    <x v="983"/>
    <x v="104"/>
    <b v="0"/>
    <s v="Approved"/>
    <m/>
    <m/>
    <m/>
    <m/>
    <n v="1695.42"/>
    <m/>
    <m/>
  </r>
  <r>
    <n v="19019"/>
    <n v="15"/>
    <x v="468"/>
    <x v="2"/>
    <b v="1"/>
    <s v="Approved"/>
    <s v="Norco Bicycles"/>
    <s v="Standard"/>
    <s v="low"/>
    <s v="medium"/>
    <n v="958.74"/>
    <n v="748.9"/>
    <n v="42404"/>
  </r>
  <r>
    <n v="19020"/>
    <n v="48"/>
    <x v="3363"/>
    <x v="297"/>
    <b v="1"/>
    <s v="Approved"/>
    <s v="WeareA2B"/>
    <s v="Standard"/>
    <s v="medium"/>
    <s v="medium"/>
    <n v="1762.96"/>
    <n v="950.52"/>
    <n v="41009"/>
  </r>
  <r>
    <n v="19021"/>
    <n v="43"/>
    <x v="813"/>
    <x v="216"/>
    <b v="0"/>
    <s v="Approved"/>
    <s v="Solex"/>
    <s v="Standard"/>
    <s v="medium"/>
    <s v="medium"/>
    <n v="1151.96"/>
    <n v="649.49"/>
    <n v="37668"/>
  </r>
  <r>
    <n v="19022"/>
    <n v="27"/>
    <x v="1798"/>
    <x v="245"/>
    <b v="0"/>
    <s v="Approved"/>
    <s v="Trek Bicycles"/>
    <s v="Standard"/>
    <s v="medium"/>
    <s v="medium"/>
    <n v="499.53"/>
    <n v="388.72"/>
    <n v="36334"/>
  </r>
  <r>
    <n v="19023"/>
    <n v="18"/>
    <x v="3375"/>
    <x v="60"/>
    <b v="0"/>
    <s v="Approved"/>
    <s v="Solex"/>
    <s v="Standard"/>
    <s v="medium"/>
    <s v="medium"/>
    <n v="575.27"/>
    <n v="431.45"/>
    <n v="41345"/>
  </r>
  <r>
    <n v="19024"/>
    <n v="9"/>
    <x v="1894"/>
    <x v="227"/>
    <b v="1"/>
    <s v="Approved"/>
    <s v="Norco Bicycles"/>
    <s v="Standard"/>
    <s v="medium"/>
    <s v="small"/>
    <n v="1216.1400000000001"/>
    <n v="1082.3599999999999"/>
    <n v="35378"/>
  </r>
  <r>
    <n v="19025"/>
    <n v="36"/>
    <x v="128"/>
    <x v="169"/>
    <m/>
    <s v="Approved"/>
    <s v="Solex"/>
    <s v="Standard"/>
    <s v="low"/>
    <s v="medium"/>
    <n v="945.04"/>
    <n v="507.58"/>
    <n v="35052"/>
  </r>
  <r>
    <n v="19026"/>
    <n v="64"/>
    <x v="796"/>
    <x v="103"/>
    <b v="0"/>
    <s v="Approved"/>
    <s v="Trek Bicycles"/>
    <s v="Standard"/>
    <s v="medium"/>
    <s v="large"/>
    <n v="1469.44"/>
    <n v="596.54999999999995"/>
    <n v="38647"/>
  </r>
  <r>
    <n v="19027"/>
    <n v="44"/>
    <x v="2360"/>
    <x v="355"/>
    <b v="1"/>
    <s v="Approved"/>
    <s v="WeareA2B"/>
    <s v="Standard"/>
    <s v="medium"/>
    <s v="medium"/>
    <n v="1769.64"/>
    <n v="108.76"/>
    <n v="40672"/>
  </r>
  <r>
    <n v="19028"/>
    <n v="89"/>
    <x v="142"/>
    <x v="263"/>
    <b v="0"/>
    <s v="Approved"/>
    <s v="WeareA2B"/>
    <s v="Touring"/>
    <s v="medium"/>
    <s v="large"/>
    <n v="1362.99"/>
    <n v="57.74"/>
    <n v="38482"/>
  </r>
  <r>
    <n v="19029"/>
    <n v="32"/>
    <x v="2451"/>
    <x v="233"/>
    <b v="1"/>
    <s v="Approved"/>
    <s v="Giant Bicycles"/>
    <s v="Standard"/>
    <s v="medium"/>
    <s v="medium"/>
    <n v="642.70000000000005"/>
    <n v="211.37"/>
    <n v="34527"/>
  </r>
  <r>
    <n v="19030"/>
    <n v="77"/>
    <x v="1751"/>
    <x v="302"/>
    <b v="0"/>
    <s v="Approved"/>
    <s v="Norco Bicycles"/>
    <s v="Road"/>
    <s v="medium"/>
    <s v="large"/>
    <n v="1240.31"/>
    <n v="795.1"/>
    <n v="38193"/>
  </r>
  <r>
    <n v="19031"/>
    <n v="6"/>
    <x v="1085"/>
    <x v="193"/>
    <b v="0"/>
    <s v="Approved"/>
    <s v="OHM Cycles"/>
    <s v="Standard"/>
    <s v="high"/>
    <s v="medium"/>
    <n v="227.88"/>
    <n v="136.72999999999999"/>
    <n v="37659"/>
  </r>
  <r>
    <n v="19032"/>
    <n v="31"/>
    <x v="660"/>
    <x v="27"/>
    <b v="0"/>
    <s v="Approved"/>
    <s v="Giant Bicycles"/>
    <s v="Standard"/>
    <s v="medium"/>
    <s v="medium"/>
    <n v="230.91"/>
    <n v="173.18"/>
    <n v="39031"/>
  </r>
  <r>
    <n v="19033"/>
    <n v="6"/>
    <x v="1085"/>
    <x v="324"/>
    <b v="0"/>
    <s v="Approved"/>
    <s v="OHM Cycles"/>
    <s v="Standard"/>
    <s v="high"/>
    <s v="medium"/>
    <n v="227.88"/>
    <n v="136.72999999999999"/>
    <n v="37659"/>
  </r>
  <r>
    <n v="19034"/>
    <n v="53"/>
    <x v="3480"/>
    <x v="196"/>
    <b v="0"/>
    <s v="Approved"/>
    <s v="OHM Cycles"/>
    <s v="Standard"/>
    <s v="medium"/>
    <s v="medium"/>
    <n v="795.34"/>
    <n v="101.58"/>
    <n v="35470"/>
  </r>
  <r>
    <n v="19035"/>
    <n v="71"/>
    <x v="2930"/>
    <x v="222"/>
    <b v="1"/>
    <s v="Approved"/>
    <s v="Solex"/>
    <s v="Standard"/>
    <s v="high"/>
    <s v="large"/>
    <n v="1842.92"/>
    <n v="1105.75"/>
    <n v="34996"/>
  </r>
  <r>
    <n v="19036"/>
    <n v="71"/>
    <x v="88"/>
    <x v="30"/>
    <b v="1"/>
    <s v="Approved"/>
    <s v="Solex"/>
    <s v="Standard"/>
    <s v="high"/>
    <s v="large"/>
    <n v="1842.92"/>
    <n v="1105.75"/>
    <n v="37873"/>
  </r>
  <r>
    <n v="19037"/>
    <n v="28"/>
    <x v="2876"/>
    <x v="353"/>
    <b v="1"/>
    <s v="Approved"/>
    <s v="Norco Bicycles"/>
    <s v="Standard"/>
    <s v="medium"/>
    <s v="small"/>
    <n v="1216.1400000000001"/>
    <n v="1082.3599999999999"/>
    <n v="33455"/>
  </r>
  <r>
    <n v="19038"/>
    <n v="59"/>
    <x v="1640"/>
    <x v="190"/>
    <b v="0"/>
    <s v="Approved"/>
    <s v="Solex"/>
    <s v="Standard"/>
    <s v="medium"/>
    <s v="large"/>
    <n v="1061.56"/>
    <n v="733.58"/>
    <n v="34244"/>
  </r>
  <r>
    <n v="19039"/>
    <n v="15"/>
    <x v="1270"/>
    <x v="50"/>
    <b v="0"/>
    <s v="Approved"/>
    <s v="Norco Bicycles"/>
    <s v="Standard"/>
    <s v="low"/>
    <s v="medium"/>
    <n v="958.74"/>
    <n v="748.9"/>
    <n v="38693"/>
  </r>
  <r>
    <n v="19040"/>
    <n v="90"/>
    <x v="2609"/>
    <x v="328"/>
    <b v="0"/>
    <s v="Approved"/>
    <s v="Norco Bicycles"/>
    <s v="Standard"/>
    <s v="low"/>
    <s v="medium"/>
    <n v="363.01"/>
    <n v="290.41000000000003"/>
    <n v="38482"/>
  </r>
  <r>
    <n v="19041"/>
    <n v="4"/>
    <x v="380"/>
    <x v="255"/>
    <b v="0"/>
    <s v="Approved"/>
    <s v="Solex"/>
    <s v="Standard"/>
    <s v="medium"/>
    <s v="medium"/>
    <n v="1483.2"/>
    <n v="99.59"/>
    <n v="41047"/>
  </r>
  <r>
    <n v="19042"/>
    <n v="0"/>
    <x v="1775"/>
    <x v="251"/>
    <b v="0"/>
    <s v="Approved"/>
    <s v="Norco Bicycles"/>
    <s v="Standard"/>
    <s v="low"/>
    <s v="medium"/>
    <n v="363.01"/>
    <n v="290.41000000000003"/>
    <n v="36367"/>
  </r>
  <r>
    <n v="19043"/>
    <n v="62"/>
    <x v="2839"/>
    <x v="187"/>
    <b v="1"/>
    <s v="Approved"/>
    <s v="Solex"/>
    <s v="Standard"/>
    <s v="medium"/>
    <s v="medium"/>
    <n v="478.16"/>
    <n v="298.72000000000003"/>
    <n v="34143"/>
  </r>
  <r>
    <n v="19044"/>
    <n v="8"/>
    <x v="2432"/>
    <x v="308"/>
    <b v="1"/>
    <s v="Approved"/>
    <s v="Solex"/>
    <s v="Road"/>
    <s v="medium"/>
    <s v="small"/>
    <n v="1703.52"/>
    <n v="1516.13"/>
    <n v="40649"/>
  </r>
  <r>
    <n v="19045"/>
    <n v="51"/>
    <x v="1783"/>
    <x v="9"/>
    <b v="1"/>
    <s v="Approved"/>
    <s v="OHM Cycles"/>
    <s v="Standard"/>
    <s v="high"/>
    <s v="medium"/>
    <n v="2005.66"/>
    <n v="1203.4000000000001"/>
    <n v="41009"/>
  </r>
  <r>
    <n v="19046"/>
    <n v="0"/>
    <x v="235"/>
    <x v="76"/>
    <b v="1"/>
    <s v="Approved"/>
    <m/>
    <m/>
    <m/>
    <m/>
    <n v="877.6"/>
    <m/>
    <m/>
  </r>
  <r>
    <n v="19047"/>
    <n v="76"/>
    <x v="2021"/>
    <x v="261"/>
    <b v="0"/>
    <s v="Approved"/>
    <s v="WeareA2B"/>
    <s v="Road"/>
    <s v="low"/>
    <s v="small"/>
    <n v="1172.78"/>
    <n v="1043.77"/>
    <n v="37539"/>
  </r>
  <r>
    <n v="19048"/>
    <n v="47"/>
    <x v="614"/>
    <x v="345"/>
    <b v="0"/>
    <s v="Approved"/>
    <s v="Trek Bicycles"/>
    <s v="Road"/>
    <s v="low"/>
    <s v="small"/>
    <n v="1720.7"/>
    <n v="1531.42"/>
    <n v="39915"/>
  </r>
  <r>
    <n v="19049"/>
    <n v="55"/>
    <x v="2874"/>
    <x v="118"/>
    <b v="0"/>
    <s v="Approved"/>
    <s v="Trek Bicycles"/>
    <s v="Road"/>
    <s v="medium"/>
    <s v="large"/>
    <n v="1894.19"/>
    <n v="598.76"/>
    <n v="37823"/>
  </r>
  <r>
    <n v="19050"/>
    <n v="95"/>
    <x v="2053"/>
    <x v="99"/>
    <b v="0"/>
    <s v="Approved"/>
    <s v="Giant Bicycles"/>
    <s v="Standard"/>
    <s v="medium"/>
    <s v="large"/>
    <n v="569.55999999999995"/>
    <n v="528.42999999999995"/>
    <n v="37874"/>
  </r>
  <r>
    <n v="19051"/>
    <n v="85"/>
    <x v="960"/>
    <x v="195"/>
    <b v="1"/>
    <s v="Approved"/>
    <s v="WeareA2B"/>
    <s v="Standard"/>
    <s v="medium"/>
    <s v="medium"/>
    <n v="1228.07"/>
    <n v="400.91"/>
    <n v="36668"/>
  </r>
  <r>
    <n v="19052"/>
    <n v="18"/>
    <x v="278"/>
    <x v="35"/>
    <b v="0"/>
    <s v="Approved"/>
    <s v="Solex"/>
    <s v="Standard"/>
    <s v="medium"/>
    <s v="medium"/>
    <n v="575.27"/>
    <n v="431.45"/>
    <n v="41345"/>
  </r>
  <r>
    <n v="19053"/>
    <n v="14"/>
    <x v="1820"/>
    <x v="28"/>
    <b v="0"/>
    <s v="Approved"/>
    <s v="Trek Bicycles"/>
    <s v="Standard"/>
    <s v="medium"/>
    <s v="small"/>
    <n v="1386.84"/>
    <n v="1234.29"/>
    <n v="37838"/>
  </r>
  <r>
    <n v="19054"/>
    <n v="62"/>
    <x v="369"/>
    <x v="3"/>
    <b v="0"/>
    <s v="Approved"/>
    <s v="Solex"/>
    <s v="Standard"/>
    <s v="medium"/>
    <s v="medium"/>
    <n v="478.16"/>
    <n v="298.72000000000003"/>
    <n v="34143"/>
  </r>
  <r>
    <n v="19055"/>
    <n v="12"/>
    <x v="296"/>
    <x v="99"/>
    <b v="1"/>
    <s v="Approved"/>
    <s v="WeareA2B"/>
    <s v="Standard"/>
    <s v="medium"/>
    <s v="medium"/>
    <n v="1231.1500000000001"/>
    <n v="161.6"/>
    <n v="41345"/>
  </r>
  <r>
    <n v="19056"/>
    <n v="58"/>
    <x v="1484"/>
    <x v="275"/>
    <b v="0"/>
    <s v="Approved"/>
    <s v="OHM Cycles"/>
    <s v="Standard"/>
    <s v="medium"/>
    <s v="medium"/>
    <n v="912.52"/>
    <n v="141.4"/>
    <n v="34170"/>
  </r>
  <r>
    <n v="19057"/>
    <n v="13"/>
    <x v="759"/>
    <x v="165"/>
    <b v="1"/>
    <s v="Approved"/>
    <s v="Solex"/>
    <s v="Standard"/>
    <s v="medium"/>
    <s v="medium"/>
    <n v="1577.53"/>
    <n v="826.51"/>
    <n v="40618"/>
  </r>
  <r>
    <n v="19058"/>
    <n v="58"/>
    <x v="1166"/>
    <x v="265"/>
    <b v="1"/>
    <s v="Approved"/>
    <s v="OHM Cycles"/>
    <s v="Standard"/>
    <s v="medium"/>
    <s v="medium"/>
    <n v="912.52"/>
    <n v="141.4"/>
    <n v="42295"/>
  </r>
  <r>
    <n v="19059"/>
    <n v="44"/>
    <x v="2651"/>
    <x v="296"/>
    <b v="1"/>
    <s v="Approved"/>
    <s v="WeareA2B"/>
    <s v="Standard"/>
    <s v="medium"/>
    <s v="medium"/>
    <n v="1769.64"/>
    <n v="108.76"/>
    <n v="40672"/>
  </r>
  <r>
    <n v="19060"/>
    <n v="53"/>
    <x v="3154"/>
    <x v="37"/>
    <b v="0"/>
    <s v="Approved"/>
    <s v="OHM Cycles"/>
    <s v="Standard"/>
    <s v="medium"/>
    <s v="medium"/>
    <n v="795.34"/>
    <n v="101.58"/>
    <n v="40410"/>
  </r>
  <r>
    <n v="19061"/>
    <n v="23"/>
    <x v="1808"/>
    <x v="120"/>
    <b v="0"/>
    <s v="Approved"/>
    <s v="Norco Bicycles"/>
    <s v="Mountain"/>
    <s v="low"/>
    <s v="small"/>
    <n v="688.63"/>
    <n v="612.88"/>
    <n v="34244"/>
  </r>
  <r>
    <n v="19062"/>
    <n v="48"/>
    <x v="172"/>
    <x v="101"/>
    <b v="1"/>
    <s v="Approved"/>
    <s v="WeareA2B"/>
    <s v="Standard"/>
    <s v="medium"/>
    <s v="medium"/>
    <n v="1762.96"/>
    <n v="950.52"/>
    <n v="41848"/>
  </r>
  <r>
    <n v="19063"/>
    <n v="0"/>
    <x v="2466"/>
    <x v="238"/>
    <b v="0"/>
    <s v="Approved"/>
    <s v="Solex"/>
    <s v="Standard"/>
    <s v="medium"/>
    <s v="medium"/>
    <n v="441.49"/>
    <n v="84.99"/>
    <n v="37220"/>
  </r>
  <r>
    <n v="19064"/>
    <n v="70"/>
    <x v="2464"/>
    <x v="27"/>
    <b v="0"/>
    <s v="Approved"/>
    <s v="Trek Bicycles"/>
    <s v="Standard"/>
    <s v="high"/>
    <s v="medium"/>
    <n v="495.72"/>
    <n v="297.43"/>
    <n v="42105"/>
  </r>
  <r>
    <n v="19065"/>
    <n v="41"/>
    <x v="1917"/>
    <x v="201"/>
    <b v="1"/>
    <s v="Approved"/>
    <s v="Solex"/>
    <s v="Road"/>
    <s v="medium"/>
    <s v="medium"/>
    <n v="416.98"/>
    <n v="312.74"/>
    <n v="35560"/>
  </r>
  <r>
    <n v="19066"/>
    <n v="55"/>
    <x v="3404"/>
    <x v="157"/>
    <b v="0"/>
    <s v="Approved"/>
    <s v="Trek Bicycles"/>
    <s v="Road"/>
    <s v="medium"/>
    <s v="large"/>
    <n v="1894.19"/>
    <n v="598.76"/>
    <n v="34143"/>
  </r>
  <r>
    <n v="19067"/>
    <n v="6"/>
    <x v="3186"/>
    <x v="305"/>
    <b v="0"/>
    <s v="Approved"/>
    <s v="Solex"/>
    <s v="Standard"/>
    <s v="high"/>
    <s v="medium"/>
    <n v="748.17"/>
    <n v="448.9"/>
    <n v="39031"/>
  </r>
  <r>
    <n v="19068"/>
    <n v="40"/>
    <x v="3402"/>
    <x v="233"/>
    <b v="1"/>
    <s v="Approved"/>
    <s v="OHM Cycles"/>
    <s v="Standard"/>
    <s v="high"/>
    <s v="medium"/>
    <n v="1458.17"/>
    <n v="874.9"/>
    <n v="38750"/>
  </r>
  <r>
    <n v="19069"/>
    <n v="69"/>
    <x v="361"/>
    <x v="209"/>
    <b v="0"/>
    <s v="Approved"/>
    <s v="Giant Bicycles"/>
    <s v="Road"/>
    <s v="medium"/>
    <s v="medium"/>
    <n v="792.9"/>
    <n v="594.67999999999995"/>
    <n v="42710"/>
  </r>
  <r>
    <n v="19070"/>
    <n v="35"/>
    <x v="1222"/>
    <x v="149"/>
    <b v="0"/>
    <s v="Approved"/>
    <s v="Giant Bicycles"/>
    <s v="Standard"/>
    <s v="medium"/>
    <s v="medium"/>
    <n v="1403.5"/>
    <n v="954.82"/>
    <n v="42688"/>
  </r>
  <r>
    <n v="19071"/>
    <n v="81"/>
    <x v="2588"/>
    <x v="190"/>
    <b v="1"/>
    <s v="Approved"/>
    <s v="Norco Bicycles"/>
    <s v="Standard"/>
    <s v="medium"/>
    <s v="small"/>
    <n v="586.45000000000005"/>
    <n v="521.94000000000005"/>
    <n v="33429"/>
  </r>
  <r>
    <n v="19072"/>
    <n v="12"/>
    <x v="1644"/>
    <x v="276"/>
    <b v="0"/>
    <s v="Approved"/>
    <s v="WeareA2B"/>
    <s v="Standard"/>
    <s v="medium"/>
    <s v="medium"/>
    <n v="1231.1500000000001"/>
    <n v="161.6"/>
    <n v="38216"/>
  </r>
  <r>
    <n v="19073"/>
    <n v="53"/>
    <x v="2332"/>
    <x v="164"/>
    <b v="1"/>
    <s v="Approved"/>
    <s v="OHM Cycles"/>
    <s v="Standard"/>
    <s v="medium"/>
    <s v="medium"/>
    <n v="795.34"/>
    <n v="101.58"/>
    <n v="35470"/>
  </r>
  <r>
    <n v="19074"/>
    <n v="70"/>
    <x v="1645"/>
    <x v="295"/>
    <b v="0"/>
    <s v="Approved"/>
    <s v="Trek Bicycles"/>
    <s v="Standard"/>
    <s v="high"/>
    <s v="medium"/>
    <n v="495.72"/>
    <n v="297.43"/>
    <n v="40553"/>
  </r>
  <r>
    <n v="19075"/>
    <n v="10"/>
    <x v="882"/>
    <x v="278"/>
    <b v="1"/>
    <s v="Approved"/>
    <s v="WeareA2B"/>
    <s v="Touring"/>
    <s v="medium"/>
    <s v="medium"/>
    <n v="1466.68"/>
    <n v="363.25"/>
    <n v="41701"/>
  </r>
  <r>
    <n v="19076"/>
    <n v="40"/>
    <x v="3481"/>
    <x v="178"/>
    <b v="1"/>
    <s v="Approved"/>
    <s v="Trek Bicycles"/>
    <s v="Road"/>
    <s v="medium"/>
    <s v="large"/>
    <n v="1894.19"/>
    <n v="598.76"/>
    <n v="34170"/>
  </r>
  <r>
    <n v="19077"/>
    <n v="75"/>
    <x v="2392"/>
    <x v="25"/>
    <b v="1"/>
    <s v="Approved"/>
    <s v="Giant Bicycles"/>
    <s v="Touring"/>
    <s v="medium"/>
    <s v="large"/>
    <n v="1873.97"/>
    <n v="863.95"/>
    <n v="38859"/>
  </r>
  <r>
    <n v="19078"/>
    <n v="40"/>
    <x v="1425"/>
    <x v="348"/>
    <b v="0"/>
    <s v="Approved"/>
    <s v="OHM Cycles"/>
    <s v="Standard"/>
    <s v="high"/>
    <s v="medium"/>
    <n v="1458.17"/>
    <n v="874.9"/>
    <n v="39526"/>
  </r>
  <r>
    <n v="19079"/>
    <n v="67"/>
    <x v="2142"/>
    <x v="123"/>
    <b v="0"/>
    <s v="Approved"/>
    <s v="Norco Bicycles"/>
    <s v="Road"/>
    <s v="medium"/>
    <s v="medium"/>
    <n v="544.04999999999995"/>
    <n v="376.84"/>
    <n v="38647"/>
  </r>
  <r>
    <n v="19080"/>
    <n v="1"/>
    <x v="3378"/>
    <x v="309"/>
    <b v="1"/>
    <s v="Approved"/>
    <s v="Giant Bicycles"/>
    <s v="Standard"/>
    <s v="medium"/>
    <s v="medium"/>
    <n v="1403.5"/>
    <n v="954.82"/>
    <n v="42688"/>
  </r>
  <r>
    <n v="19081"/>
    <n v="36"/>
    <x v="3122"/>
    <x v="113"/>
    <b v="0"/>
    <s v="Approved"/>
    <s v="Solex"/>
    <s v="Standard"/>
    <s v="low"/>
    <s v="medium"/>
    <n v="945.04"/>
    <n v="507.58"/>
    <n v="36361"/>
  </r>
  <r>
    <n v="19082"/>
    <n v="81"/>
    <x v="176"/>
    <x v="123"/>
    <b v="1"/>
    <s v="Approved"/>
    <s v="Norco Bicycles"/>
    <s v="Standard"/>
    <s v="medium"/>
    <s v="small"/>
    <n v="586.45000000000005"/>
    <n v="521.94000000000005"/>
    <n v="33429"/>
  </r>
  <r>
    <n v="19083"/>
    <n v="90"/>
    <x v="2973"/>
    <x v="36"/>
    <m/>
    <s v="Approved"/>
    <s v="Norco Bicycles"/>
    <s v="Standard"/>
    <s v="low"/>
    <s v="medium"/>
    <n v="363.01"/>
    <n v="290.41000000000003"/>
    <n v="36367"/>
  </r>
  <r>
    <n v="19084"/>
    <n v="84"/>
    <x v="512"/>
    <x v="68"/>
    <b v="1"/>
    <s v="Approved"/>
    <s v="Trek Bicycles"/>
    <s v="Road"/>
    <s v="medium"/>
    <s v="medium"/>
    <n v="290.62"/>
    <n v="215.14"/>
    <n v="38339"/>
  </r>
  <r>
    <n v="19085"/>
    <n v="69"/>
    <x v="1503"/>
    <x v="118"/>
    <b v="1"/>
    <s v="Approved"/>
    <s v="Giant Bicycles"/>
    <s v="Road"/>
    <s v="medium"/>
    <s v="medium"/>
    <n v="792.9"/>
    <n v="594.67999999999995"/>
    <n v="33879"/>
  </r>
  <r>
    <n v="19086"/>
    <n v="12"/>
    <x v="1060"/>
    <x v="317"/>
    <b v="1"/>
    <s v="Approved"/>
    <s v="WeareA2B"/>
    <s v="Standard"/>
    <s v="medium"/>
    <s v="medium"/>
    <n v="1231.1500000000001"/>
    <n v="161.6"/>
    <n v="42172"/>
  </r>
  <r>
    <n v="19087"/>
    <n v="51"/>
    <x v="2129"/>
    <x v="229"/>
    <b v="1"/>
    <s v="Approved"/>
    <s v="OHM Cycles"/>
    <s v="Standard"/>
    <s v="high"/>
    <s v="medium"/>
    <n v="2005.66"/>
    <n v="1203.4000000000001"/>
    <n v="42295"/>
  </r>
  <r>
    <n v="19088"/>
    <n v="55"/>
    <x v="1323"/>
    <x v="320"/>
    <b v="0"/>
    <s v="Approved"/>
    <s v="Trek Bicycles"/>
    <s v="Road"/>
    <s v="medium"/>
    <s v="large"/>
    <n v="1894.19"/>
    <n v="598.76"/>
    <n v="33259"/>
  </r>
  <r>
    <n v="19089"/>
    <n v="38"/>
    <x v="2322"/>
    <x v="214"/>
    <b v="0"/>
    <s v="Approved"/>
    <s v="Trek Bicycles"/>
    <s v="Standard"/>
    <s v="medium"/>
    <s v="large"/>
    <n v="2091.4699999999998"/>
    <n v="388.92"/>
    <n v="41167"/>
  </r>
  <r>
    <n v="19090"/>
    <n v="0"/>
    <x v="2399"/>
    <x v="122"/>
    <b v="0"/>
    <s v="Approved"/>
    <s v="Trek Bicycles"/>
    <s v="Standard"/>
    <s v="high"/>
    <s v="medium"/>
    <n v="358.39"/>
    <n v="215.03"/>
    <n v="38002"/>
  </r>
  <r>
    <n v="19091"/>
    <n v="60"/>
    <x v="2808"/>
    <x v="335"/>
    <b v="0"/>
    <s v="Approved"/>
    <s v="Giant Bicycles"/>
    <s v="Standard"/>
    <s v="high"/>
    <s v="small"/>
    <n v="1977.36"/>
    <n v="1759.85"/>
    <n v="40779"/>
  </r>
  <r>
    <n v="19092"/>
    <n v="23"/>
    <x v="1863"/>
    <x v="28"/>
    <b v="1"/>
    <s v="Approved"/>
    <s v="Norco Bicycles"/>
    <s v="Mountain"/>
    <s v="low"/>
    <s v="small"/>
    <n v="688.63"/>
    <n v="612.88"/>
    <n v="34244"/>
  </r>
  <r>
    <n v="19093"/>
    <n v="57"/>
    <x v="2337"/>
    <x v="106"/>
    <b v="1"/>
    <s v="Approved"/>
    <s v="WeareA2B"/>
    <s v="Touring"/>
    <s v="medium"/>
    <s v="large"/>
    <n v="1890.39"/>
    <n v="260.14"/>
    <n v="33259"/>
  </r>
  <r>
    <n v="19094"/>
    <n v="44"/>
    <x v="327"/>
    <x v="239"/>
    <b v="1"/>
    <s v="Approved"/>
    <s v="WeareA2B"/>
    <s v="Standard"/>
    <s v="medium"/>
    <s v="medium"/>
    <n v="1769.64"/>
    <n v="108.76"/>
    <n v="40672"/>
  </r>
  <r>
    <n v="19095"/>
    <n v="92"/>
    <x v="2694"/>
    <x v="259"/>
    <b v="0"/>
    <s v="Approved"/>
    <s v="WeareA2B"/>
    <s v="Standard"/>
    <s v="medium"/>
    <s v="small"/>
    <n v="1415.01"/>
    <n v="1259.3599999999999"/>
    <n v="37626"/>
  </r>
  <r>
    <n v="19096"/>
    <n v="72"/>
    <x v="2034"/>
    <x v="72"/>
    <b v="1"/>
    <s v="Approved"/>
    <s v="Norco Bicycles"/>
    <s v="Standard"/>
    <s v="medium"/>
    <s v="medium"/>
    <n v="360.4"/>
    <n v="270.3"/>
    <n v="37873"/>
  </r>
  <r>
    <n v="19097"/>
    <n v="33"/>
    <x v="2827"/>
    <x v="130"/>
    <b v="1"/>
    <s v="Approved"/>
    <s v="Giant Bicycles"/>
    <s v="Standard"/>
    <s v="medium"/>
    <s v="small"/>
    <n v="1311.44"/>
    <n v="1167.18"/>
    <n v="36498"/>
  </r>
  <r>
    <n v="19098"/>
    <n v="0"/>
    <x v="2138"/>
    <x v="311"/>
    <b v="0"/>
    <s v="Approved"/>
    <s v="OHM Cycles"/>
    <s v="Standard"/>
    <s v="low"/>
    <s v="medium"/>
    <n v="71.16"/>
    <n v="56.93"/>
    <n v="40487"/>
  </r>
  <r>
    <n v="19099"/>
    <n v="75"/>
    <x v="1455"/>
    <x v="257"/>
    <b v="0"/>
    <s v="Approved"/>
    <s v="Giant Bicycles"/>
    <s v="Touring"/>
    <s v="medium"/>
    <s v="large"/>
    <n v="1873.97"/>
    <n v="863.95"/>
    <n v="38859"/>
  </r>
  <r>
    <n v="19100"/>
    <n v="17"/>
    <x v="378"/>
    <x v="277"/>
    <b v="1"/>
    <s v="Approved"/>
    <s v="Solex"/>
    <s v="Standard"/>
    <s v="high"/>
    <s v="medium"/>
    <n v="1024.6600000000001"/>
    <n v="614.79999999999995"/>
    <n v="38647"/>
  </r>
  <r>
    <n v="19101"/>
    <n v="8"/>
    <x v="181"/>
    <x v="64"/>
    <m/>
    <s v="Approved"/>
    <s v="Solex"/>
    <s v="Road"/>
    <s v="medium"/>
    <s v="small"/>
    <n v="1703.52"/>
    <n v="1516.13"/>
    <n v="38216"/>
  </r>
  <r>
    <n v="19102"/>
    <n v="0"/>
    <x v="1993"/>
    <x v="65"/>
    <b v="1"/>
    <s v="Approved"/>
    <s v="OHM Cycles"/>
    <s v="Standard"/>
    <s v="high"/>
    <s v="medium"/>
    <n v="227.88"/>
    <n v="136.72999999999999"/>
    <n v="40649"/>
  </r>
  <r>
    <n v="19103"/>
    <n v="59"/>
    <x v="2255"/>
    <x v="106"/>
    <b v="0"/>
    <s v="Approved"/>
    <s v="WeareA2B"/>
    <s v="Standard"/>
    <s v="medium"/>
    <s v="small"/>
    <n v="1415.01"/>
    <n v="1259.3599999999999"/>
    <n v="37626"/>
  </r>
  <r>
    <n v="19104"/>
    <n v="37"/>
    <x v="1794"/>
    <x v="163"/>
    <b v="0"/>
    <s v="Approved"/>
    <s v="OHM Cycles"/>
    <s v="Standard"/>
    <s v="low"/>
    <s v="medium"/>
    <n v="1793.43"/>
    <n v="248.82"/>
    <n v="36361"/>
  </r>
  <r>
    <n v="19105"/>
    <n v="64"/>
    <x v="3219"/>
    <x v="312"/>
    <b v="0"/>
    <s v="Approved"/>
    <s v="Trek Bicycles"/>
    <s v="Standard"/>
    <s v="medium"/>
    <s v="large"/>
    <n v="1469.44"/>
    <n v="596.54999999999995"/>
    <n v="40410"/>
  </r>
  <r>
    <n v="19106"/>
    <n v="21"/>
    <x v="288"/>
    <x v="286"/>
    <b v="0"/>
    <s v="Approved"/>
    <s v="WeareA2B"/>
    <s v="Touring"/>
    <s v="medium"/>
    <s v="medium"/>
    <n v="1466.68"/>
    <n v="363.25"/>
    <n v="38693"/>
  </r>
  <r>
    <n v="19107"/>
    <n v="68"/>
    <x v="1409"/>
    <x v="14"/>
    <b v="1"/>
    <s v="Approved"/>
    <s v="OHM Cycles"/>
    <s v="Standard"/>
    <s v="medium"/>
    <s v="medium"/>
    <n v="1636.9"/>
    <n v="44.71"/>
    <n v="42710"/>
  </r>
  <r>
    <n v="19108"/>
    <n v="78"/>
    <x v="2962"/>
    <x v="269"/>
    <b v="1"/>
    <s v="Approved"/>
    <s v="Giant Bicycles"/>
    <s v="Standard"/>
    <s v="medium"/>
    <s v="large"/>
    <n v="1765.3"/>
    <n v="709.48"/>
    <n v="38206"/>
  </r>
  <r>
    <n v="19109"/>
    <n v="56"/>
    <x v="1494"/>
    <x v="144"/>
    <b v="0"/>
    <s v="Approved"/>
    <s v="OHM Cycles"/>
    <s v="Standard"/>
    <s v="medium"/>
    <s v="medium"/>
    <n v="183.86"/>
    <n v="137.9"/>
    <n v="35707"/>
  </r>
  <r>
    <n v="19110"/>
    <n v="3"/>
    <x v="1430"/>
    <x v="98"/>
    <b v="0"/>
    <s v="Approved"/>
    <s v="Trek Bicycles"/>
    <s v="Standard"/>
    <s v="medium"/>
    <s v="large"/>
    <n v="2091.4699999999998"/>
    <n v="388.92"/>
    <n v="38573"/>
  </r>
  <r>
    <n v="19111"/>
    <n v="46"/>
    <x v="2906"/>
    <x v="214"/>
    <b v="1"/>
    <s v="Approved"/>
    <s v="OHM Cycles"/>
    <s v="Standard"/>
    <s v="low"/>
    <s v="medium"/>
    <n v="1793.43"/>
    <n v="248.82"/>
    <n v="39526"/>
  </r>
  <r>
    <n v="19112"/>
    <n v="94"/>
    <x v="1098"/>
    <x v="54"/>
    <b v="1"/>
    <s v="Approved"/>
    <s v="Giant Bicycles"/>
    <s v="Standard"/>
    <s v="medium"/>
    <s v="large"/>
    <n v="1635.3"/>
    <n v="993.66"/>
    <n v="37220"/>
  </r>
  <r>
    <n v="19113"/>
    <n v="3"/>
    <x v="2143"/>
    <x v="197"/>
    <b v="0"/>
    <s v="Approved"/>
    <s v="Trek Bicycles"/>
    <s v="Standard"/>
    <s v="medium"/>
    <s v="large"/>
    <n v="2091.4699999999998"/>
    <n v="388.92"/>
    <n v="37823"/>
  </r>
  <r>
    <n v="19114"/>
    <n v="81"/>
    <x v="1796"/>
    <x v="68"/>
    <b v="1"/>
    <s v="Approved"/>
    <s v="Solex"/>
    <s v="Standard"/>
    <s v="medium"/>
    <s v="medium"/>
    <n v="1151.96"/>
    <n v="649.49"/>
    <n v="38991"/>
  </r>
  <r>
    <n v="19115"/>
    <n v="77"/>
    <x v="750"/>
    <x v="43"/>
    <b v="1"/>
    <s v="Approved"/>
    <s v="Norco Bicycles"/>
    <s v="Road"/>
    <s v="medium"/>
    <s v="large"/>
    <n v="1240.31"/>
    <n v="795.1"/>
    <n v="40553"/>
  </r>
  <r>
    <n v="19116"/>
    <n v="64"/>
    <x v="773"/>
    <x v="62"/>
    <b v="0"/>
    <s v="Approved"/>
    <s v="Trek Bicycles"/>
    <s v="Standard"/>
    <s v="medium"/>
    <s v="large"/>
    <n v="1469.44"/>
    <n v="596.54999999999995"/>
    <n v="41047"/>
  </r>
  <r>
    <n v="19117"/>
    <n v="67"/>
    <x v="1759"/>
    <x v="1"/>
    <b v="0"/>
    <s v="Approved"/>
    <s v="Norco Bicycles"/>
    <s v="Road"/>
    <s v="medium"/>
    <s v="medium"/>
    <n v="544.04999999999995"/>
    <n v="376.84"/>
    <n v="34996"/>
  </r>
  <r>
    <n v="19118"/>
    <n v="30"/>
    <x v="1488"/>
    <x v="304"/>
    <b v="0"/>
    <s v="Approved"/>
    <s v="Solex"/>
    <s v="Standard"/>
    <s v="high"/>
    <s v="medium"/>
    <n v="748.17"/>
    <n v="448.9"/>
    <n v="33552"/>
  </r>
  <r>
    <n v="19119"/>
    <n v="0"/>
    <x v="497"/>
    <x v="243"/>
    <b v="1"/>
    <s v="Approved"/>
    <s v="WeareA2B"/>
    <s v="Standard"/>
    <s v="medium"/>
    <s v="medium"/>
    <n v="60.34"/>
    <n v="45.26"/>
    <n v="34165"/>
  </r>
  <r>
    <n v="19120"/>
    <n v="94"/>
    <x v="821"/>
    <x v="125"/>
    <b v="1"/>
    <s v="Approved"/>
    <s v="Giant Bicycles"/>
    <s v="Standard"/>
    <s v="medium"/>
    <s v="large"/>
    <n v="1635.3"/>
    <n v="993.66"/>
    <n v="41434"/>
  </r>
  <r>
    <n v="19121"/>
    <n v="28"/>
    <x v="186"/>
    <x v="77"/>
    <b v="0"/>
    <s v="Approved"/>
    <s v="Norco Bicycles"/>
    <s v="Standard"/>
    <s v="medium"/>
    <s v="small"/>
    <n v="1216.1400000000001"/>
    <n v="1082.3599999999999"/>
    <n v="35378"/>
  </r>
  <r>
    <n v="19122"/>
    <n v="27"/>
    <x v="1551"/>
    <x v="85"/>
    <b v="0"/>
    <s v="Approved"/>
    <s v="Trek Bicycles"/>
    <s v="Standard"/>
    <s v="medium"/>
    <s v="medium"/>
    <n v="499.53"/>
    <n v="388.72"/>
    <n v="42696"/>
  </r>
  <r>
    <n v="19123"/>
    <n v="52"/>
    <x v="3476"/>
    <x v="145"/>
    <b v="1"/>
    <s v="Approved"/>
    <s v="OHM Cycles"/>
    <s v="Road"/>
    <s v="medium"/>
    <s v="medium"/>
    <n v="1280.28"/>
    <n v="829.51"/>
    <n v="34170"/>
  </r>
  <r>
    <n v="19124"/>
    <n v="57"/>
    <x v="1569"/>
    <x v="45"/>
    <b v="1"/>
    <s v="Approved"/>
    <s v="WeareA2B"/>
    <s v="Touring"/>
    <s v="medium"/>
    <s v="large"/>
    <n v="1890.39"/>
    <n v="260.14"/>
    <n v="42172"/>
  </r>
  <r>
    <n v="19125"/>
    <n v="26"/>
    <x v="1876"/>
    <x v="57"/>
    <b v="0"/>
    <s v="Approved"/>
    <s v="WeareA2B"/>
    <s v="Standard"/>
    <s v="medium"/>
    <s v="medium"/>
    <n v="1992.93"/>
    <n v="762.63"/>
    <n v="34115"/>
  </r>
  <r>
    <n v="19126"/>
    <n v="7"/>
    <x v="2837"/>
    <x v="38"/>
    <b v="1"/>
    <s v="Approved"/>
    <s v="Trek Bicycles"/>
    <s v="Road"/>
    <s v="low"/>
    <s v="medium"/>
    <n v="980.37"/>
    <n v="234.43"/>
    <n v="41701"/>
  </r>
  <r>
    <n v="19127"/>
    <n v="19"/>
    <x v="3343"/>
    <x v="363"/>
    <b v="1"/>
    <s v="Approved"/>
    <s v="OHM Cycles"/>
    <s v="Road"/>
    <s v="high"/>
    <s v="large"/>
    <n v="12.01"/>
    <n v="7.21"/>
    <n v="39880"/>
  </r>
  <r>
    <n v="19128"/>
    <n v="1"/>
    <x v="2790"/>
    <x v="146"/>
    <b v="1"/>
    <s v="Approved"/>
    <s v="Giant Bicycles"/>
    <s v="Touring"/>
    <s v="medium"/>
    <s v="large"/>
    <n v="1873.97"/>
    <n v="863.95"/>
    <n v="38859"/>
  </r>
  <r>
    <n v="19129"/>
    <n v="0"/>
    <x v="2023"/>
    <x v="194"/>
    <b v="1"/>
    <s v="Approved"/>
    <s v="Trek Bicycles"/>
    <s v="Standard"/>
    <s v="high"/>
    <s v="medium"/>
    <n v="358.39"/>
    <n v="215.03"/>
    <n v="38002"/>
  </r>
  <r>
    <n v="19130"/>
    <n v="65"/>
    <x v="1820"/>
    <x v="58"/>
    <b v="1"/>
    <s v="Approved"/>
    <s v="WeareA2B"/>
    <s v="Standard"/>
    <s v="medium"/>
    <s v="medium"/>
    <n v="1807.45"/>
    <n v="778.69"/>
    <n v="34996"/>
  </r>
  <r>
    <n v="19131"/>
    <n v="0"/>
    <x v="513"/>
    <x v="117"/>
    <b v="0"/>
    <s v="Approved"/>
    <s v="Trek Bicycles"/>
    <s v="Road"/>
    <s v="medium"/>
    <s v="medium"/>
    <n v="290.62"/>
    <n v="215.14"/>
    <n v="38339"/>
  </r>
  <r>
    <n v="19132"/>
    <n v="24"/>
    <x v="349"/>
    <x v="227"/>
    <b v="0"/>
    <s v="Approved"/>
    <s v="Solex"/>
    <s v="Road"/>
    <s v="medium"/>
    <s v="large"/>
    <n v="1777.8"/>
    <n v="820.78"/>
    <n v="40670"/>
  </r>
  <r>
    <n v="19133"/>
    <n v="0"/>
    <x v="2704"/>
    <x v="198"/>
    <b v="1"/>
    <s v="Approved"/>
    <m/>
    <m/>
    <m/>
    <m/>
    <n v="1401.63"/>
    <m/>
    <m/>
  </r>
  <r>
    <n v="19134"/>
    <n v="32"/>
    <x v="53"/>
    <x v="189"/>
    <b v="1"/>
    <s v="Approved"/>
    <s v="Giant Bicycles"/>
    <s v="Standard"/>
    <s v="high"/>
    <s v="medium"/>
    <n v="1179"/>
    <n v="707.4"/>
    <n v="35667"/>
  </r>
  <r>
    <n v="19135"/>
    <n v="51"/>
    <x v="2478"/>
    <x v="360"/>
    <b v="0"/>
    <s v="Approved"/>
    <s v="OHM Cycles"/>
    <s v="Standard"/>
    <s v="high"/>
    <s v="medium"/>
    <n v="2005.66"/>
    <n v="1203.4000000000001"/>
    <n v="34170"/>
  </r>
  <r>
    <n v="19136"/>
    <n v="95"/>
    <x v="818"/>
    <x v="314"/>
    <b v="1"/>
    <s v="Approved"/>
    <s v="Giant Bicycles"/>
    <s v="Standard"/>
    <s v="medium"/>
    <s v="large"/>
    <n v="569.55999999999995"/>
    <n v="528.42999999999995"/>
    <n v="37874"/>
  </r>
  <r>
    <n v="19137"/>
    <n v="68"/>
    <x v="647"/>
    <x v="183"/>
    <b v="0"/>
    <s v="Approved"/>
    <s v="OHM Cycles"/>
    <s v="Standard"/>
    <s v="medium"/>
    <s v="medium"/>
    <n v="1636.9"/>
    <n v="44.71"/>
    <n v="40410"/>
  </r>
  <r>
    <n v="19138"/>
    <n v="61"/>
    <x v="324"/>
    <x v="84"/>
    <b v="1"/>
    <s v="Approved"/>
    <s v="Norco Bicycles"/>
    <s v="Standard"/>
    <s v="medium"/>
    <s v="small"/>
    <n v="586.45000000000005"/>
    <n v="521.94000000000005"/>
    <n v="33429"/>
  </r>
  <r>
    <n v="19139"/>
    <n v="25"/>
    <x v="35"/>
    <x v="360"/>
    <b v="0"/>
    <s v="Approved"/>
    <s v="Giant Bicycles"/>
    <s v="Road"/>
    <s v="medium"/>
    <s v="medium"/>
    <n v="1538.99"/>
    <n v="829.65"/>
    <n v="37337"/>
  </r>
  <r>
    <n v="19140"/>
    <n v="24"/>
    <x v="2169"/>
    <x v="76"/>
    <b v="0"/>
    <s v="Approved"/>
    <s v="Solex"/>
    <s v="Road"/>
    <s v="medium"/>
    <s v="large"/>
    <n v="1777.8"/>
    <n v="820.78"/>
    <n v="42696"/>
  </r>
  <r>
    <n v="19141"/>
    <n v="98"/>
    <x v="760"/>
    <x v="16"/>
    <b v="1"/>
    <s v="Approved"/>
    <s v="OHM Cycles"/>
    <s v="Standard"/>
    <s v="medium"/>
    <s v="medium"/>
    <n v="795.34"/>
    <n v="101.58"/>
    <n v="33259"/>
  </r>
  <r>
    <n v="19142"/>
    <n v="75"/>
    <x v="1144"/>
    <x v="55"/>
    <b v="0"/>
    <s v="Approved"/>
    <s v="Giant Bicycles"/>
    <s v="Touring"/>
    <s v="medium"/>
    <s v="large"/>
    <n v="1873.97"/>
    <n v="863.95"/>
    <n v="40553"/>
  </r>
  <r>
    <n v="19143"/>
    <n v="58"/>
    <x v="1598"/>
    <x v="90"/>
    <b v="1"/>
    <s v="Approved"/>
    <s v="OHM Cycles"/>
    <s v="Standard"/>
    <s v="medium"/>
    <s v="medium"/>
    <n v="912.52"/>
    <n v="141.4"/>
    <n v="40487"/>
  </r>
  <r>
    <n v="19144"/>
    <n v="33"/>
    <x v="3211"/>
    <x v="114"/>
    <b v="1"/>
    <s v="Approved"/>
    <s v="OHM Cycles"/>
    <s v="Road"/>
    <s v="medium"/>
    <s v="small"/>
    <n v="1810"/>
    <n v="1610.9"/>
    <n v="39526"/>
  </r>
  <r>
    <n v="19145"/>
    <n v="38"/>
    <x v="2017"/>
    <x v="208"/>
    <b v="1"/>
    <s v="Approved"/>
    <s v="Solex"/>
    <s v="Standard"/>
    <s v="medium"/>
    <s v="medium"/>
    <n v="1577.53"/>
    <n v="826.51"/>
    <n v="40618"/>
  </r>
  <r>
    <n v="19146"/>
    <n v="44"/>
    <x v="2848"/>
    <x v="360"/>
    <b v="0"/>
    <s v="Approved"/>
    <s v="WeareA2B"/>
    <s v="Standard"/>
    <s v="medium"/>
    <s v="medium"/>
    <n v="1769.64"/>
    <n v="108.76"/>
    <n v="41064"/>
  </r>
  <r>
    <n v="19147"/>
    <n v="30"/>
    <x v="1997"/>
    <x v="102"/>
    <b v="1"/>
    <s v="Approved"/>
    <s v="Solex"/>
    <s v="Standard"/>
    <s v="high"/>
    <s v="medium"/>
    <n v="748.17"/>
    <n v="448.9"/>
    <n v="33552"/>
  </r>
  <r>
    <n v="19148"/>
    <n v="100"/>
    <x v="3283"/>
    <x v="177"/>
    <b v="0"/>
    <s v="Approved"/>
    <s v="Trek Bicycles"/>
    <s v="Standard"/>
    <s v="medium"/>
    <s v="small"/>
    <n v="1386.84"/>
    <n v="1234.29"/>
    <n v="37838"/>
  </r>
  <r>
    <n v="19149"/>
    <n v="74"/>
    <x v="2987"/>
    <x v="68"/>
    <b v="1"/>
    <s v="Approved"/>
    <s v="WeareA2B"/>
    <s v="Standard"/>
    <s v="medium"/>
    <s v="medium"/>
    <n v="1228.07"/>
    <n v="400.91"/>
    <n v="36668"/>
  </r>
  <r>
    <n v="19150"/>
    <n v="50"/>
    <x v="665"/>
    <x v="136"/>
    <b v="0"/>
    <s v="Approved"/>
    <s v="Giant Bicycles"/>
    <s v="Standard"/>
    <s v="medium"/>
    <s v="medium"/>
    <n v="642.70000000000005"/>
    <n v="211.37"/>
    <n v="37337"/>
  </r>
  <r>
    <n v="19151"/>
    <n v="30"/>
    <x v="2109"/>
    <x v="74"/>
    <b v="0"/>
    <s v="Approved"/>
    <s v="Solex"/>
    <s v="Standard"/>
    <s v="high"/>
    <s v="medium"/>
    <n v="748.17"/>
    <n v="448.9"/>
    <n v="39031"/>
  </r>
  <r>
    <n v="19152"/>
    <n v="1"/>
    <x v="2893"/>
    <x v="67"/>
    <b v="0"/>
    <s v="Approved"/>
    <s v="Giant Bicycles"/>
    <s v="Standard"/>
    <s v="medium"/>
    <s v="medium"/>
    <n v="1403.5"/>
    <n v="954.82"/>
    <n v="42688"/>
  </r>
  <r>
    <n v="19153"/>
    <n v="66"/>
    <x v="675"/>
    <x v="118"/>
    <b v="1"/>
    <s v="Approved"/>
    <s v="Giant Bicycles"/>
    <s v="Road"/>
    <s v="low"/>
    <s v="small"/>
    <n v="590.26"/>
    <n v="525.33000000000004"/>
    <n v="42710"/>
  </r>
  <r>
    <n v="19154"/>
    <n v="6"/>
    <x v="49"/>
    <x v="110"/>
    <b v="1"/>
    <s v="Approved"/>
    <s v="OHM Cycles"/>
    <s v="Standard"/>
    <s v="high"/>
    <s v="medium"/>
    <n v="227.88"/>
    <n v="136.72999999999999"/>
    <n v="37659"/>
  </r>
  <r>
    <n v="19155"/>
    <n v="68"/>
    <x v="934"/>
    <x v="327"/>
    <b v="0"/>
    <s v="Approved"/>
    <s v="OHM Cycles"/>
    <s v="Standard"/>
    <s v="medium"/>
    <s v="medium"/>
    <n v="1636.9"/>
    <n v="44.71"/>
    <n v="39915"/>
  </r>
  <r>
    <n v="19156"/>
    <n v="82"/>
    <x v="1999"/>
    <x v="332"/>
    <b v="1"/>
    <s v="Approved"/>
    <s v="Norco Bicycles"/>
    <s v="Standard"/>
    <s v="high"/>
    <s v="medium"/>
    <n v="1148.6400000000001"/>
    <n v="689.18"/>
    <n v="35667"/>
  </r>
  <r>
    <n v="19157"/>
    <n v="88"/>
    <x v="2460"/>
    <x v="285"/>
    <b v="1"/>
    <s v="Approved"/>
    <s v="Norco Bicycles"/>
    <s v="Standard"/>
    <s v="medium"/>
    <s v="medium"/>
    <n v="1198.46"/>
    <n v="381.1"/>
    <n v="37874"/>
  </r>
  <r>
    <n v="19158"/>
    <n v="32"/>
    <x v="2785"/>
    <x v="117"/>
    <b v="0"/>
    <s v="Approved"/>
    <s v="Giant Bicycles"/>
    <s v="Standard"/>
    <s v="medium"/>
    <s v="medium"/>
    <n v="642.70000000000005"/>
    <n v="211.37"/>
    <n v="37337"/>
  </r>
  <r>
    <n v="19159"/>
    <n v="99"/>
    <x v="826"/>
    <x v="343"/>
    <b v="1"/>
    <s v="Approved"/>
    <s v="OHM Cycles"/>
    <s v="Standard"/>
    <s v="medium"/>
    <s v="medium"/>
    <n v="1227.3399999999999"/>
    <n v="770.89"/>
    <n v="34556"/>
  </r>
  <r>
    <n v="19160"/>
    <n v="3"/>
    <x v="2800"/>
    <x v="225"/>
    <b v="0"/>
    <s v="Approved"/>
    <s v="Trek Bicycles"/>
    <s v="Standard"/>
    <s v="medium"/>
    <s v="large"/>
    <n v="2091.4699999999998"/>
    <n v="388.92"/>
    <n v="41701"/>
  </r>
  <r>
    <n v="19161"/>
    <n v="93"/>
    <x v="1367"/>
    <x v="265"/>
    <b v="0"/>
    <s v="Approved"/>
    <s v="OHM Cycles"/>
    <s v="Standard"/>
    <s v="high"/>
    <s v="medium"/>
    <n v="1458.17"/>
    <n v="874.9"/>
    <n v="38750"/>
  </r>
  <r>
    <n v="19162"/>
    <n v="98"/>
    <x v="1208"/>
    <x v="170"/>
    <b v="1"/>
    <s v="Approved"/>
    <s v="Trek Bicycles"/>
    <s v="Standard"/>
    <s v="high"/>
    <s v="medium"/>
    <n v="358.39"/>
    <n v="215.03"/>
    <n v="38002"/>
  </r>
  <r>
    <n v="19163"/>
    <n v="14"/>
    <x v="1961"/>
    <x v="272"/>
    <b v="1"/>
    <s v="Approved"/>
    <s v="Trek Bicycles"/>
    <s v="Standard"/>
    <s v="medium"/>
    <s v="small"/>
    <n v="1386.84"/>
    <n v="1234.29"/>
    <n v="37838"/>
  </r>
  <r>
    <n v="19164"/>
    <n v="53"/>
    <x v="232"/>
    <x v="19"/>
    <b v="0"/>
    <s v="Approved"/>
    <s v="OHM Cycles"/>
    <s v="Standard"/>
    <s v="medium"/>
    <s v="medium"/>
    <n v="795.34"/>
    <n v="101.58"/>
    <n v="35470"/>
  </r>
  <r>
    <n v="19165"/>
    <n v="9"/>
    <x v="935"/>
    <x v="65"/>
    <b v="0"/>
    <s v="Approved"/>
    <s v="OHM Cycles"/>
    <s v="Road"/>
    <s v="medium"/>
    <s v="medium"/>
    <n v="742.54"/>
    <n v="667.4"/>
    <n v="38693"/>
  </r>
  <r>
    <n v="19166"/>
    <n v="68"/>
    <x v="2607"/>
    <x v="340"/>
    <b v="1"/>
    <s v="Approved"/>
    <s v="OHM Cycles"/>
    <s v="Standard"/>
    <s v="medium"/>
    <s v="medium"/>
    <n v="1636.9"/>
    <n v="44.71"/>
    <n v="34996"/>
  </r>
  <r>
    <n v="19167"/>
    <n v="88"/>
    <x v="2315"/>
    <x v="348"/>
    <b v="1"/>
    <s v="Approved"/>
    <s v="Norco Bicycles"/>
    <s v="Standard"/>
    <s v="medium"/>
    <s v="medium"/>
    <n v="1198.46"/>
    <n v="381.1"/>
    <n v="37539"/>
  </r>
  <r>
    <n v="19168"/>
    <n v="50"/>
    <x v="1554"/>
    <x v="250"/>
    <b v="0"/>
    <s v="Approved"/>
    <s v="WeareA2B"/>
    <s v="Standard"/>
    <s v="medium"/>
    <s v="small"/>
    <n v="175.89"/>
    <n v="131.91999999999999"/>
    <n v="33259"/>
  </r>
  <r>
    <n v="19169"/>
    <n v="81"/>
    <x v="970"/>
    <x v="263"/>
    <b v="1"/>
    <s v="Approved"/>
    <s v="Norco Bicycles"/>
    <s v="Standard"/>
    <s v="medium"/>
    <s v="small"/>
    <n v="586.45000000000005"/>
    <n v="521.94000000000005"/>
    <n v="42218"/>
  </r>
  <r>
    <n v="19170"/>
    <n v="24"/>
    <x v="2912"/>
    <x v="268"/>
    <b v="0"/>
    <s v="Approved"/>
    <s v="Solex"/>
    <s v="Road"/>
    <s v="medium"/>
    <s v="large"/>
    <n v="1777.8"/>
    <n v="820.78"/>
    <n v="41047"/>
  </r>
  <r>
    <n v="19171"/>
    <n v="19"/>
    <x v="1047"/>
    <x v="231"/>
    <b v="0"/>
    <s v="Approved"/>
    <s v="Trek Bicycles"/>
    <s v="Mountain"/>
    <s v="low"/>
    <s v="medium"/>
    <n v="574.64"/>
    <n v="459.71"/>
    <n v="37659"/>
  </r>
  <r>
    <n v="19172"/>
    <n v="89"/>
    <x v="1854"/>
    <x v="214"/>
    <b v="0"/>
    <s v="Approved"/>
    <s v="Giant Bicycles"/>
    <s v="Standard"/>
    <s v="medium"/>
    <s v="large"/>
    <n v="1812.75"/>
    <n v="582.48"/>
    <n v="40336"/>
  </r>
  <r>
    <n v="19173"/>
    <n v="10"/>
    <x v="1986"/>
    <x v="281"/>
    <b v="1"/>
    <s v="Approved"/>
    <s v="WeareA2B"/>
    <s v="Touring"/>
    <s v="medium"/>
    <s v="medium"/>
    <n v="1466.68"/>
    <n v="363.25"/>
    <n v="35378"/>
  </r>
  <r>
    <n v="19174"/>
    <n v="67"/>
    <x v="2650"/>
    <x v="77"/>
    <b v="0"/>
    <s v="Approved"/>
    <s v="Norco Bicycles"/>
    <s v="Road"/>
    <s v="medium"/>
    <s v="medium"/>
    <n v="544.04999999999995"/>
    <n v="376.84"/>
    <n v="38647"/>
  </r>
  <r>
    <n v="19175"/>
    <n v="0"/>
    <x v="2760"/>
    <x v="118"/>
    <b v="0"/>
    <s v="Approved"/>
    <s v="Norco Bicycles"/>
    <s v="Road"/>
    <s v="medium"/>
    <s v="medium"/>
    <n v="544.04999999999995"/>
    <n v="376.84"/>
    <n v="38647"/>
  </r>
  <r>
    <n v="19176"/>
    <n v="0"/>
    <x v="2224"/>
    <x v="252"/>
    <b v="1"/>
    <s v="Approved"/>
    <s v="Giant Bicycles"/>
    <s v="Standard"/>
    <s v="medium"/>
    <s v="large"/>
    <n v="569.55999999999995"/>
    <n v="528.42999999999995"/>
    <n v="38002"/>
  </r>
  <r>
    <n v="19177"/>
    <n v="0"/>
    <x v="2333"/>
    <x v="309"/>
    <b v="0"/>
    <s v="Approved"/>
    <m/>
    <m/>
    <m/>
    <m/>
    <n v="2086.0700000000002"/>
    <m/>
    <m/>
  </r>
  <r>
    <n v="19178"/>
    <n v="10"/>
    <x v="1503"/>
    <x v="40"/>
    <b v="0"/>
    <s v="Approved"/>
    <s v="WeareA2B"/>
    <s v="Touring"/>
    <s v="medium"/>
    <s v="medium"/>
    <n v="1466.68"/>
    <n v="363.25"/>
    <n v="41701"/>
  </r>
  <r>
    <n v="19179"/>
    <n v="49"/>
    <x v="1492"/>
    <x v="33"/>
    <b v="1"/>
    <s v="Approved"/>
    <s v="Solex"/>
    <s v="Standard"/>
    <s v="medium"/>
    <s v="large"/>
    <n v="1061.56"/>
    <n v="733.58"/>
    <n v="34170"/>
  </r>
  <r>
    <n v="19180"/>
    <n v="55"/>
    <x v="678"/>
    <x v="258"/>
    <b v="1"/>
    <s v="Approved"/>
    <s v="Trek Bicycles"/>
    <s v="Road"/>
    <s v="medium"/>
    <s v="large"/>
    <n v="1894.19"/>
    <n v="598.76"/>
    <n v="37823"/>
  </r>
  <r>
    <n v="19181"/>
    <n v="19"/>
    <x v="1615"/>
    <x v="345"/>
    <b v="1"/>
    <s v="Approved"/>
    <s v="OHM Cycles"/>
    <s v="Road"/>
    <s v="high"/>
    <s v="large"/>
    <n v="12.01"/>
    <n v="7.21"/>
    <n v="40670"/>
  </r>
  <r>
    <n v="19182"/>
    <n v="81"/>
    <x v="42"/>
    <x v="250"/>
    <b v="0"/>
    <s v="Approved"/>
    <s v="Norco Bicycles"/>
    <s v="Standard"/>
    <s v="medium"/>
    <s v="small"/>
    <n v="586.45000000000005"/>
    <n v="521.94000000000005"/>
    <n v="33429"/>
  </r>
  <r>
    <n v="19183"/>
    <n v="19"/>
    <x v="325"/>
    <x v="286"/>
    <b v="1"/>
    <s v="Approved"/>
    <s v="Trek Bicycles"/>
    <s v="Mountain"/>
    <s v="low"/>
    <s v="medium"/>
    <n v="574.64"/>
    <n v="459.71"/>
    <n v="40784"/>
  </r>
  <r>
    <n v="19184"/>
    <n v="61"/>
    <x v="2062"/>
    <x v="102"/>
    <b v="0"/>
    <s v="Approved"/>
    <s v="OHM Cycles"/>
    <s v="Standard"/>
    <s v="low"/>
    <s v="medium"/>
    <n v="71.16"/>
    <n v="56.93"/>
    <n v="42172"/>
  </r>
  <r>
    <n v="19185"/>
    <n v="34"/>
    <x v="1141"/>
    <x v="276"/>
    <b v="0"/>
    <s v="Approved"/>
    <s v="Norco Bicycles"/>
    <s v="Road"/>
    <s v="high"/>
    <s v="large"/>
    <n v="774.53"/>
    <n v="464.72"/>
    <n v="37698"/>
  </r>
  <r>
    <n v="19186"/>
    <n v="38"/>
    <x v="2505"/>
    <x v="140"/>
    <b v="0"/>
    <s v="Approved"/>
    <s v="Solex"/>
    <s v="Standard"/>
    <s v="medium"/>
    <s v="medium"/>
    <n v="1577.53"/>
    <n v="826.51"/>
    <n v="40336"/>
  </r>
  <r>
    <n v="19187"/>
    <n v="0"/>
    <x v="746"/>
    <x v="303"/>
    <b v="1"/>
    <s v="Approved"/>
    <s v="Solex"/>
    <s v="Road"/>
    <s v="medium"/>
    <s v="medium"/>
    <n v="416.98"/>
    <n v="312.74"/>
    <n v="35560"/>
  </r>
  <r>
    <n v="19188"/>
    <n v="1"/>
    <x v="3376"/>
    <x v="124"/>
    <b v="1"/>
    <s v="Approved"/>
    <s v="Giant Bicycles"/>
    <s v="Standard"/>
    <s v="medium"/>
    <s v="medium"/>
    <n v="1403.5"/>
    <n v="954.82"/>
    <n v="41167"/>
  </r>
  <r>
    <n v="19189"/>
    <n v="64"/>
    <x v="2854"/>
    <x v="304"/>
    <b v="0"/>
    <s v="Approved"/>
    <s v="Trek Bicycles"/>
    <s v="Standard"/>
    <s v="medium"/>
    <s v="large"/>
    <n v="1469.44"/>
    <n v="596.54999999999995"/>
    <n v="41047"/>
  </r>
  <r>
    <n v="19190"/>
    <n v="68"/>
    <x v="253"/>
    <x v="174"/>
    <b v="1"/>
    <s v="Approved"/>
    <s v="OHM Cycles"/>
    <s v="Standard"/>
    <s v="medium"/>
    <s v="medium"/>
    <n v="1636.9"/>
    <n v="44.71"/>
    <n v="40410"/>
  </r>
  <r>
    <n v="19191"/>
    <n v="60"/>
    <x v="2270"/>
    <x v="87"/>
    <b v="0"/>
    <s v="Approved"/>
    <s v="Giant Bicycles"/>
    <s v="Standard"/>
    <s v="high"/>
    <s v="small"/>
    <n v="1977.36"/>
    <n v="1759.85"/>
    <n v="40410"/>
  </r>
  <r>
    <n v="19192"/>
    <n v="0"/>
    <x v="3232"/>
    <x v="167"/>
    <b v="1"/>
    <s v="Approved"/>
    <s v="OHM Cycles"/>
    <s v="Standard"/>
    <s v="medium"/>
    <s v="medium"/>
    <n v="183.86"/>
    <n v="137.9"/>
    <n v="33259"/>
  </r>
  <r>
    <n v="19193"/>
    <n v="81"/>
    <x v="3481"/>
    <x v="281"/>
    <b v="0"/>
    <s v="Approved"/>
    <s v="Solex"/>
    <s v="Standard"/>
    <s v="medium"/>
    <s v="medium"/>
    <n v="1151.96"/>
    <n v="649.49"/>
    <n v="41064"/>
  </r>
  <r>
    <n v="19194"/>
    <n v="84"/>
    <x v="2621"/>
    <x v="113"/>
    <b v="0"/>
    <s v="Approved"/>
    <s v="Trek Bicycles"/>
    <s v="Road"/>
    <s v="medium"/>
    <s v="medium"/>
    <n v="290.62"/>
    <n v="215.14"/>
    <n v="34079"/>
  </r>
  <r>
    <n v="19195"/>
    <n v="45"/>
    <x v="2114"/>
    <x v="320"/>
    <b v="0"/>
    <s v="Approved"/>
    <s v="Solex"/>
    <s v="Standard"/>
    <s v="medium"/>
    <s v="medium"/>
    <n v="441.49"/>
    <n v="84.99"/>
    <n v="39427"/>
  </r>
  <r>
    <n v="19196"/>
    <n v="12"/>
    <x v="469"/>
    <x v="225"/>
    <b v="1"/>
    <s v="Approved"/>
    <s v="Giant Bicycles"/>
    <s v="Standard"/>
    <s v="medium"/>
    <s v="large"/>
    <n v="1765.3"/>
    <n v="709.48"/>
    <n v="38193"/>
  </r>
  <r>
    <n v="19197"/>
    <n v="0"/>
    <x v="1770"/>
    <x v="36"/>
    <b v="1"/>
    <s v="Approved"/>
    <m/>
    <m/>
    <m/>
    <m/>
    <n v="1761.75"/>
    <m/>
    <m/>
  </r>
  <r>
    <n v="19198"/>
    <n v="19"/>
    <x v="3178"/>
    <x v="73"/>
    <b v="1"/>
    <s v="Approved"/>
    <s v="Trek Bicycles"/>
    <s v="Mountain"/>
    <s v="low"/>
    <s v="medium"/>
    <n v="574.64"/>
    <n v="459.71"/>
    <n v="40784"/>
  </r>
  <r>
    <n v="19199"/>
    <n v="82"/>
    <x v="2915"/>
    <x v="224"/>
    <b v="0"/>
    <s v="Approved"/>
    <s v="Giant Bicycles"/>
    <s v="Road"/>
    <s v="medium"/>
    <s v="medium"/>
    <n v="1538.99"/>
    <n v="829.65"/>
    <n v="33552"/>
  </r>
  <r>
    <n v="19200"/>
    <n v="53"/>
    <x v="2460"/>
    <x v="43"/>
    <b v="1"/>
    <s v="Approved"/>
    <s v="OHM Cycles"/>
    <s v="Standard"/>
    <s v="medium"/>
    <s v="medium"/>
    <n v="795.34"/>
    <n v="101.58"/>
    <n v="33259"/>
  </r>
  <r>
    <n v="19201"/>
    <n v="85"/>
    <x v="1600"/>
    <x v="191"/>
    <b v="0"/>
    <s v="Approved"/>
    <s v="WeareA2B"/>
    <s v="Standard"/>
    <s v="medium"/>
    <s v="medium"/>
    <n v="752.64"/>
    <n v="205.36"/>
    <n v="35667"/>
  </r>
  <r>
    <n v="19202"/>
    <n v="96"/>
    <x v="1710"/>
    <x v="317"/>
    <b v="1"/>
    <s v="Approved"/>
    <s v="WeareA2B"/>
    <s v="Road"/>
    <s v="low"/>
    <s v="small"/>
    <n v="1172.78"/>
    <n v="1043.77"/>
    <n v="37539"/>
  </r>
  <r>
    <n v="19203"/>
    <n v="0"/>
    <x v="1865"/>
    <x v="47"/>
    <b v="0"/>
    <s v="Approved"/>
    <s v="Solex"/>
    <s v="Standard"/>
    <s v="medium"/>
    <s v="medium"/>
    <n v="441.49"/>
    <n v="84.99"/>
    <n v="34071"/>
  </r>
  <r>
    <n v="19204"/>
    <n v="94"/>
    <x v="3440"/>
    <x v="184"/>
    <b v="0"/>
    <s v="Approved"/>
    <s v="Giant Bicycles"/>
    <s v="Standard"/>
    <s v="medium"/>
    <s v="large"/>
    <n v="1635.3"/>
    <n v="993.66"/>
    <n v="41434"/>
  </r>
  <r>
    <n v="19205"/>
    <n v="61"/>
    <x v="719"/>
    <x v="109"/>
    <b v="0"/>
    <s v="Approved"/>
    <s v="OHM Cycles"/>
    <s v="Standard"/>
    <s v="low"/>
    <s v="medium"/>
    <n v="71.16"/>
    <n v="56.93"/>
    <n v="33879"/>
  </r>
  <r>
    <n v="19206"/>
    <n v="0"/>
    <x v="3081"/>
    <x v="212"/>
    <b v="1"/>
    <s v="Approved"/>
    <m/>
    <m/>
    <m/>
    <m/>
    <n v="1615.62"/>
    <m/>
    <m/>
  </r>
  <r>
    <n v="19207"/>
    <n v="10"/>
    <x v="72"/>
    <x v="284"/>
    <b v="1"/>
    <s v="Approved"/>
    <s v="WeareA2B"/>
    <s v="Touring"/>
    <s v="medium"/>
    <s v="medium"/>
    <n v="1466.68"/>
    <n v="363.25"/>
    <n v="41701"/>
  </r>
  <r>
    <n v="19208"/>
    <n v="23"/>
    <x v="801"/>
    <x v="162"/>
    <b v="1"/>
    <s v="Approved"/>
    <s v="Norco Bicycles"/>
    <s v="Mountain"/>
    <s v="low"/>
    <s v="small"/>
    <n v="688.63"/>
    <n v="612.88"/>
    <n v="34244"/>
  </r>
  <r>
    <n v="19209"/>
    <n v="13"/>
    <x v="1255"/>
    <x v="176"/>
    <b v="0"/>
    <s v="Approved"/>
    <s v="Solex"/>
    <s v="Standard"/>
    <s v="medium"/>
    <s v="medium"/>
    <n v="1163.8900000000001"/>
    <n v="589.27"/>
    <n v="35378"/>
  </r>
  <r>
    <n v="19210"/>
    <n v="67"/>
    <x v="3028"/>
    <x v="211"/>
    <b v="1"/>
    <s v="Approved"/>
    <s v="Norco Bicycles"/>
    <s v="Road"/>
    <s v="medium"/>
    <s v="medium"/>
    <n v="544.04999999999995"/>
    <n v="376.84"/>
    <n v="36668"/>
  </r>
  <r>
    <n v="19211"/>
    <n v="29"/>
    <x v="2419"/>
    <x v="323"/>
    <b v="1"/>
    <s v="Approved"/>
    <s v="Norco Bicycles"/>
    <s v="Road"/>
    <s v="medium"/>
    <s v="medium"/>
    <n v="543.39"/>
    <n v="407.54"/>
    <n v="37337"/>
  </r>
  <r>
    <n v="19212"/>
    <n v="13"/>
    <x v="2808"/>
    <x v="348"/>
    <b v="0"/>
    <s v="Approved"/>
    <s v="Solex"/>
    <s v="Standard"/>
    <s v="medium"/>
    <s v="medium"/>
    <n v="1163.8900000000001"/>
    <n v="589.27"/>
    <n v="37838"/>
  </r>
  <r>
    <n v="19213"/>
    <n v="5"/>
    <x v="2326"/>
    <x v="40"/>
    <b v="0"/>
    <s v="Approved"/>
    <s v="Trek Bicycles"/>
    <s v="Mountain"/>
    <s v="low"/>
    <s v="medium"/>
    <n v="574.64"/>
    <n v="459.71"/>
    <n v="40784"/>
  </r>
  <r>
    <n v="19214"/>
    <n v="2"/>
    <x v="1280"/>
    <x v="128"/>
    <b v="1"/>
    <s v="Approved"/>
    <s v="Solex"/>
    <s v="Standard"/>
    <s v="medium"/>
    <s v="medium"/>
    <n v="71.489999999999995"/>
    <n v="53.62"/>
    <n v="38573"/>
  </r>
  <r>
    <n v="19215"/>
    <n v="40"/>
    <x v="2508"/>
    <x v="81"/>
    <b v="1"/>
    <s v="Approved"/>
    <s v="OHM Cycles"/>
    <s v="Standard"/>
    <s v="high"/>
    <s v="medium"/>
    <n v="1458.17"/>
    <n v="874.9"/>
    <n v="38750"/>
  </r>
  <r>
    <n v="19216"/>
    <n v="5"/>
    <x v="2342"/>
    <x v="172"/>
    <b v="0"/>
    <s v="Approved"/>
    <s v="Trek Bicycles"/>
    <s v="Mountain"/>
    <s v="low"/>
    <s v="medium"/>
    <n v="574.64"/>
    <n v="459.71"/>
    <n v="40784"/>
  </r>
  <r>
    <n v="19217"/>
    <n v="7"/>
    <x v="2415"/>
    <x v="231"/>
    <b v="0"/>
    <s v="Approved"/>
    <s v="Giant Bicycles"/>
    <s v="Standard"/>
    <s v="medium"/>
    <s v="small"/>
    <n v="1311.44"/>
    <n v="1167.18"/>
    <n v="33888"/>
  </r>
  <r>
    <n v="19218"/>
    <n v="0"/>
    <x v="980"/>
    <x v="210"/>
    <b v="0"/>
    <s v="Approved"/>
    <s v="Norco Bicycles"/>
    <s v="Standard"/>
    <s v="low"/>
    <s v="medium"/>
    <n v="363.01"/>
    <n v="290.41000000000003"/>
    <n v="42458"/>
  </r>
  <r>
    <n v="19219"/>
    <n v="28"/>
    <x v="2907"/>
    <x v="306"/>
    <b v="0"/>
    <s v="Approved"/>
    <s v="Norco Bicycles"/>
    <s v="Standard"/>
    <s v="medium"/>
    <s v="small"/>
    <n v="1216.1400000000001"/>
    <n v="1082.3599999999999"/>
    <n v="33455"/>
  </r>
  <r>
    <n v="19220"/>
    <n v="90"/>
    <x v="1824"/>
    <x v="262"/>
    <b v="0"/>
    <s v="Approved"/>
    <s v="Norco Bicycles"/>
    <s v="Standard"/>
    <s v="low"/>
    <s v="medium"/>
    <n v="363.01"/>
    <n v="290.41000000000003"/>
    <n v="37626"/>
  </r>
  <r>
    <n v="19221"/>
    <n v="33"/>
    <x v="3317"/>
    <x v="207"/>
    <b v="0"/>
    <s v="Approved"/>
    <s v="Giant Bicycles"/>
    <s v="Standard"/>
    <s v="medium"/>
    <s v="small"/>
    <n v="1311.44"/>
    <n v="1167.18"/>
    <n v="40336"/>
  </r>
  <r>
    <n v="19222"/>
    <n v="79"/>
    <x v="3212"/>
    <x v="194"/>
    <b v="1"/>
    <s v="Approved"/>
    <s v="Norco Bicycles"/>
    <s v="Standard"/>
    <s v="medium"/>
    <s v="medium"/>
    <n v="1555.58"/>
    <n v="818.01"/>
    <n v="37873"/>
  </r>
  <r>
    <n v="19223"/>
    <n v="5"/>
    <x v="1840"/>
    <x v="24"/>
    <b v="0"/>
    <s v="Approved"/>
    <s v="Trek Bicycles"/>
    <s v="Mountain"/>
    <s v="low"/>
    <s v="medium"/>
    <n v="574.64"/>
    <n v="459.71"/>
    <n v="40784"/>
  </r>
  <r>
    <n v="19224"/>
    <n v="84"/>
    <x v="2224"/>
    <x v="223"/>
    <b v="1"/>
    <s v="Approved"/>
    <s v="Giant Bicycles"/>
    <s v="Road"/>
    <s v="medium"/>
    <s v="medium"/>
    <n v="792.9"/>
    <n v="594.67999999999995"/>
    <n v="34996"/>
  </r>
  <r>
    <n v="19225"/>
    <n v="88"/>
    <x v="2120"/>
    <x v="96"/>
    <b v="0"/>
    <s v="Approved"/>
    <s v="Norco Bicycles"/>
    <s v="Standard"/>
    <s v="medium"/>
    <s v="medium"/>
    <n v="1198.46"/>
    <n v="381.1"/>
    <n v="36145"/>
  </r>
  <r>
    <n v="19226"/>
    <n v="79"/>
    <x v="3235"/>
    <x v="26"/>
    <b v="1"/>
    <s v="Approved"/>
    <s v="Norco Bicycles"/>
    <s v="Standard"/>
    <s v="medium"/>
    <s v="medium"/>
    <n v="1555.58"/>
    <n v="818.01"/>
    <n v="37873"/>
  </r>
  <r>
    <n v="19227"/>
    <n v="54"/>
    <x v="147"/>
    <x v="270"/>
    <b v="0"/>
    <s v="Approved"/>
    <s v="WeareA2B"/>
    <s v="Standard"/>
    <s v="medium"/>
    <s v="medium"/>
    <n v="1292.8399999999999"/>
    <n v="13.44"/>
    <n v="39915"/>
  </r>
  <r>
    <n v="19228"/>
    <n v="45"/>
    <x v="70"/>
    <x v="160"/>
    <b v="0"/>
    <s v="Approved"/>
    <s v="Trek Bicycles"/>
    <s v="Road"/>
    <s v="low"/>
    <s v="medium"/>
    <n v="980.37"/>
    <n v="234.43"/>
    <n v="38258"/>
  </r>
  <r>
    <n v="19229"/>
    <n v="84"/>
    <x v="978"/>
    <x v="315"/>
    <b v="1"/>
    <s v="Approved"/>
    <s v="Trek Bicycles"/>
    <s v="Road"/>
    <s v="medium"/>
    <s v="medium"/>
    <n v="290.62"/>
    <n v="215.14"/>
    <n v="38339"/>
  </r>
  <r>
    <n v="19230"/>
    <n v="52"/>
    <x v="2352"/>
    <x v="80"/>
    <b v="1"/>
    <s v="Approved"/>
    <s v="OHM Cycles"/>
    <s v="Road"/>
    <s v="medium"/>
    <s v="medium"/>
    <n v="1280.28"/>
    <n v="829.51"/>
    <n v="37823"/>
  </r>
  <r>
    <n v="19231"/>
    <n v="64"/>
    <x v="2484"/>
    <x v="253"/>
    <b v="1"/>
    <s v="Approved"/>
    <s v="Trek Bicycles"/>
    <s v="Standard"/>
    <s v="medium"/>
    <s v="large"/>
    <n v="1469.44"/>
    <n v="596.54999999999995"/>
    <n v="34996"/>
  </r>
  <r>
    <n v="19232"/>
    <n v="48"/>
    <x v="2289"/>
    <x v="109"/>
    <b v="1"/>
    <s v="Approved"/>
    <s v="WeareA2B"/>
    <s v="Standard"/>
    <s v="medium"/>
    <s v="medium"/>
    <n v="1762.96"/>
    <n v="950.52"/>
    <n v="40784"/>
  </r>
  <r>
    <n v="19233"/>
    <n v="83"/>
    <x v="367"/>
    <x v="3"/>
    <b v="0"/>
    <s v="Approved"/>
    <s v="Solex"/>
    <s v="Touring"/>
    <s v="medium"/>
    <s v="large"/>
    <n v="2083.94"/>
    <n v="675.03"/>
    <n v="41533"/>
  </r>
  <r>
    <n v="19234"/>
    <n v="76"/>
    <x v="657"/>
    <x v="185"/>
    <b v="0"/>
    <s v="Approved"/>
    <s v="WeareA2B"/>
    <s v="Road"/>
    <s v="low"/>
    <s v="small"/>
    <n v="1172.78"/>
    <n v="1043.77"/>
    <n v="42458"/>
  </r>
  <r>
    <n v="19235"/>
    <n v="94"/>
    <x v="565"/>
    <x v="182"/>
    <b v="1"/>
    <s v="Approved"/>
    <s v="Giant Bicycles"/>
    <s v="Standard"/>
    <s v="medium"/>
    <s v="large"/>
    <n v="1635.3"/>
    <n v="993.66"/>
    <n v="42458"/>
  </r>
  <r>
    <n v="19236"/>
    <n v="79"/>
    <x v="183"/>
    <x v="220"/>
    <b v="0"/>
    <s v="Approved"/>
    <s v="Norco Bicycles"/>
    <s v="Standard"/>
    <s v="medium"/>
    <s v="medium"/>
    <n v="1555.58"/>
    <n v="818.01"/>
    <n v="41533"/>
  </r>
  <r>
    <n v="19237"/>
    <n v="0"/>
    <x v="2194"/>
    <x v="325"/>
    <b v="0"/>
    <s v="Approved"/>
    <s v="OHM Cycles"/>
    <s v="Road"/>
    <s v="high"/>
    <s v="large"/>
    <n v="12.01"/>
    <n v="7.21"/>
    <n v="39880"/>
  </r>
  <r>
    <n v="19238"/>
    <n v="0"/>
    <x v="1469"/>
    <x v="317"/>
    <b v="1"/>
    <s v="Approved"/>
    <s v="Norco Bicycles"/>
    <s v="Standard"/>
    <s v="low"/>
    <s v="medium"/>
    <n v="363.01"/>
    <n v="290.41000000000003"/>
    <n v="36833"/>
  </r>
  <r>
    <n v="19239"/>
    <n v="21"/>
    <x v="2566"/>
    <x v="356"/>
    <b v="1"/>
    <s v="Approved"/>
    <s v="Solex"/>
    <s v="Standard"/>
    <s v="medium"/>
    <s v="large"/>
    <n v="1071.23"/>
    <n v="380.74"/>
    <n v="35160"/>
  </r>
  <r>
    <n v="19240"/>
    <n v="14"/>
    <x v="2276"/>
    <x v="346"/>
    <b v="0"/>
    <s v="Approved"/>
    <s v="Solex"/>
    <s v="Standard"/>
    <s v="high"/>
    <s v="large"/>
    <n v="1842.92"/>
    <n v="1105.75"/>
    <n v="41922"/>
  </r>
  <r>
    <n v="19241"/>
    <n v="42"/>
    <x v="712"/>
    <x v="331"/>
    <b v="0"/>
    <s v="Approved"/>
    <s v="OHM Cycles"/>
    <s v="Road"/>
    <s v="medium"/>
    <s v="small"/>
    <n v="1810"/>
    <n v="1610.9"/>
    <n v="37668"/>
  </r>
  <r>
    <n v="19242"/>
    <n v="12"/>
    <x v="3124"/>
    <x v="27"/>
    <b v="0"/>
    <s v="Approved"/>
    <s v="WeareA2B"/>
    <s v="Standard"/>
    <s v="medium"/>
    <s v="medium"/>
    <n v="1231.1500000000001"/>
    <n v="161.6"/>
    <n v="41345"/>
  </r>
  <r>
    <n v="19243"/>
    <n v="58"/>
    <x v="489"/>
    <x v="246"/>
    <b v="0"/>
    <s v="Approved"/>
    <s v="OHM Cycles"/>
    <s v="Standard"/>
    <s v="medium"/>
    <s v="medium"/>
    <n v="912.52"/>
    <n v="141.4"/>
    <n v="36146"/>
  </r>
  <r>
    <n v="19244"/>
    <n v="32"/>
    <x v="2201"/>
    <x v="245"/>
    <b v="1"/>
    <s v="Approved"/>
    <s v="Giant Bicycles"/>
    <s v="Standard"/>
    <s v="medium"/>
    <s v="medium"/>
    <n v="642.70000000000005"/>
    <n v="211.37"/>
    <n v="36361"/>
  </r>
  <r>
    <n v="19245"/>
    <n v="0"/>
    <x v="2139"/>
    <x v="7"/>
    <b v="0"/>
    <s v="Approved"/>
    <s v="Norco Bicycles"/>
    <s v="Road"/>
    <s v="medium"/>
    <s v="medium"/>
    <n v="543.39"/>
    <n v="407.54"/>
    <n v="35052"/>
  </r>
  <r>
    <n v="19246"/>
    <n v="50"/>
    <x v="813"/>
    <x v="283"/>
    <b v="1"/>
    <s v="Approved"/>
    <s v="WeareA2B"/>
    <s v="Standard"/>
    <s v="medium"/>
    <s v="small"/>
    <n v="175.89"/>
    <n v="131.91999999999999"/>
    <n v="39915"/>
  </r>
  <r>
    <n v="19247"/>
    <n v="62"/>
    <x v="2815"/>
    <x v="30"/>
    <b v="0"/>
    <s v="Approved"/>
    <s v="Solex"/>
    <s v="Standard"/>
    <s v="medium"/>
    <s v="medium"/>
    <n v="478.16"/>
    <n v="298.72000000000003"/>
    <n v="34143"/>
  </r>
  <r>
    <n v="19248"/>
    <n v="20"/>
    <x v="915"/>
    <x v="317"/>
    <b v="1"/>
    <s v="Approved"/>
    <s v="Trek Bicycles"/>
    <s v="Standard"/>
    <s v="medium"/>
    <s v="small"/>
    <n v="1775.81"/>
    <n v="1580.47"/>
    <n v="34115"/>
  </r>
  <r>
    <n v="19249"/>
    <n v="44"/>
    <x v="270"/>
    <x v="278"/>
    <b v="1"/>
    <s v="Approved"/>
    <s v="WeareA2B"/>
    <s v="Standard"/>
    <s v="medium"/>
    <s v="medium"/>
    <n v="1769.64"/>
    <n v="108.76"/>
    <n v="38991"/>
  </r>
  <r>
    <n v="19250"/>
    <n v="100"/>
    <x v="3103"/>
    <x v="166"/>
    <b v="1"/>
    <s v="Approved"/>
    <s v="Trek Bicycles"/>
    <s v="Standard"/>
    <s v="medium"/>
    <s v="small"/>
    <n v="1386.84"/>
    <n v="1234.29"/>
    <n v="38693"/>
  </r>
  <r>
    <n v="19251"/>
    <n v="12"/>
    <x v="1758"/>
    <x v="232"/>
    <b v="0"/>
    <s v="Approved"/>
    <s v="WeareA2B"/>
    <s v="Standard"/>
    <s v="medium"/>
    <s v="medium"/>
    <n v="1231.1500000000001"/>
    <n v="161.6"/>
    <n v="38216"/>
  </r>
  <r>
    <n v="19252"/>
    <n v="67"/>
    <x v="1727"/>
    <x v="104"/>
    <b v="1"/>
    <s v="Approved"/>
    <s v="Norco Bicycles"/>
    <s v="Road"/>
    <s v="medium"/>
    <s v="medium"/>
    <n v="544.04999999999995"/>
    <n v="376.84"/>
    <n v="37499"/>
  </r>
  <r>
    <n v="19253"/>
    <n v="78"/>
    <x v="2017"/>
    <x v="218"/>
    <b v="1"/>
    <s v="Approved"/>
    <s v="Giant Bicycles"/>
    <s v="Standard"/>
    <s v="medium"/>
    <s v="large"/>
    <n v="1765.3"/>
    <n v="709.48"/>
    <n v="38193"/>
  </r>
  <r>
    <n v="19254"/>
    <n v="75"/>
    <x v="3252"/>
    <x v="92"/>
    <b v="1"/>
    <s v="Approved"/>
    <s v="Giant Bicycles"/>
    <s v="Touring"/>
    <s v="medium"/>
    <s v="large"/>
    <n v="1873.97"/>
    <n v="863.95"/>
    <n v="33429"/>
  </r>
  <r>
    <n v="19255"/>
    <n v="93"/>
    <x v="618"/>
    <x v="136"/>
    <b v="0"/>
    <s v="Approved"/>
    <s v="WeareA2B"/>
    <s v="Standard"/>
    <s v="medium"/>
    <s v="medium"/>
    <n v="1065.03"/>
    <n v="230.09"/>
    <n v="36833"/>
  </r>
  <r>
    <n v="19256"/>
    <n v="58"/>
    <x v="1617"/>
    <x v="80"/>
    <b v="0"/>
    <s v="Approved"/>
    <s v="OHM Cycles"/>
    <s v="Road"/>
    <s v="medium"/>
    <s v="medium"/>
    <n v="1280.28"/>
    <n v="829.51"/>
    <n v="42226"/>
  </r>
  <r>
    <n v="19257"/>
    <n v="30"/>
    <x v="3478"/>
    <x v="23"/>
    <b v="0"/>
    <s v="Approved"/>
    <s v="Solex"/>
    <s v="Standard"/>
    <s v="high"/>
    <s v="medium"/>
    <n v="748.17"/>
    <n v="448.9"/>
    <n v="36361"/>
  </r>
  <r>
    <n v="19258"/>
    <n v="29"/>
    <x v="926"/>
    <x v="232"/>
    <b v="1"/>
    <s v="Approved"/>
    <s v="Norco Bicycles"/>
    <s v="Road"/>
    <s v="medium"/>
    <s v="medium"/>
    <n v="543.39"/>
    <n v="407.54"/>
    <n v="42696"/>
  </r>
  <r>
    <n v="19259"/>
    <n v="90"/>
    <x v="2593"/>
    <x v="322"/>
    <b v="1"/>
    <s v="Approved"/>
    <s v="Norco Bicycles"/>
    <s v="Standard"/>
    <s v="low"/>
    <s v="medium"/>
    <n v="363.01"/>
    <n v="290.41000000000003"/>
    <n v="37626"/>
  </r>
  <r>
    <n v="19260"/>
    <n v="72"/>
    <x v="1701"/>
    <x v="116"/>
    <b v="0"/>
    <s v="Approved"/>
    <s v="Norco Bicycles"/>
    <s v="Standard"/>
    <s v="medium"/>
    <s v="medium"/>
    <n v="360.4"/>
    <n v="270.3"/>
    <n v="38859"/>
  </r>
  <r>
    <n v="19261"/>
    <n v="72"/>
    <x v="308"/>
    <x v="118"/>
    <b v="0"/>
    <s v="Approved"/>
    <s v="Norco Bicycles"/>
    <s v="Standard"/>
    <s v="medium"/>
    <s v="medium"/>
    <n v="360.4"/>
    <n v="270.3"/>
    <n v="37873"/>
  </r>
  <r>
    <n v="19262"/>
    <n v="37"/>
    <x v="1119"/>
    <x v="292"/>
    <b v="0"/>
    <s v="Approved"/>
    <s v="OHM Cycles"/>
    <s v="Standard"/>
    <s v="low"/>
    <s v="medium"/>
    <n v="1793.43"/>
    <n v="248.82"/>
    <n v="36361"/>
  </r>
  <r>
    <n v="19263"/>
    <n v="76"/>
    <x v="1425"/>
    <x v="223"/>
    <b v="1"/>
    <s v="Approved"/>
    <s v="WeareA2B"/>
    <s v="Standard"/>
    <s v="low"/>
    <s v="medium"/>
    <n v="642.30999999999995"/>
    <n v="513.85"/>
    <n v="40553"/>
  </r>
  <r>
    <n v="19264"/>
    <n v="15"/>
    <x v="1659"/>
    <x v="232"/>
    <b v="1"/>
    <s v="Approved"/>
    <s v="Norco Bicycles"/>
    <s v="Standard"/>
    <s v="low"/>
    <s v="medium"/>
    <n v="958.74"/>
    <n v="748.9"/>
    <n v="40303"/>
  </r>
  <r>
    <n v="19265"/>
    <n v="88"/>
    <x v="2195"/>
    <x v="38"/>
    <b v="0"/>
    <s v="Approved"/>
    <s v="Norco Bicycles"/>
    <s v="Standard"/>
    <s v="high"/>
    <s v="small"/>
    <n v="1661.92"/>
    <n v="1479.11"/>
    <n v="34586"/>
  </r>
  <r>
    <n v="19266"/>
    <n v="0"/>
    <x v="61"/>
    <x v="358"/>
    <b v="0"/>
    <s v="Approved"/>
    <s v="Norco Bicycles"/>
    <s v="Standard"/>
    <s v="medium"/>
    <s v="medium"/>
    <n v="360.4"/>
    <n v="270.3"/>
    <n v="42710"/>
  </r>
  <r>
    <n v="19267"/>
    <n v="87"/>
    <x v="2290"/>
    <x v="363"/>
    <b v="1"/>
    <s v="Approved"/>
    <s v="OHM Cycles"/>
    <s v="Standard"/>
    <s v="medium"/>
    <s v="medium"/>
    <n v="1636.9"/>
    <n v="44.71"/>
    <n v="40410"/>
  </r>
  <r>
    <n v="19268"/>
    <n v="9"/>
    <x v="1598"/>
    <x v="198"/>
    <b v="1"/>
    <s v="Approved"/>
    <s v="OHM Cycles"/>
    <s v="Road"/>
    <s v="medium"/>
    <s v="medium"/>
    <n v="742.54"/>
    <n v="667.4"/>
    <n v="37838"/>
  </r>
  <r>
    <n v="19269"/>
    <n v="62"/>
    <x v="400"/>
    <x v="310"/>
    <b v="1"/>
    <s v="Approved"/>
    <s v="Solex"/>
    <s v="Standard"/>
    <s v="medium"/>
    <s v="medium"/>
    <n v="478.16"/>
    <n v="298.72000000000003"/>
    <n v="41047"/>
  </r>
  <r>
    <n v="19270"/>
    <n v="29"/>
    <x v="3223"/>
    <x v="73"/>
    <b v="0"/>
    <s v="Approved"/>
    <s v="Norco Bicycles"/>
    <s v="Road"/>
    <s v="medium"/>
    <s v="medium"/>
    <n v="543.39"/>
    <n v="407.54"/>
    <n v="35052"/>
  </r>
  <r>
    <n v="19271"/>
    <n v="21"/>
    <x v="2010"/>
    <x v="175"/>
    <b v="0"/>
    <s v="Approved"/>
    <s v="Solex"/>
    <s v="Standard"/>
    <s v="medium"/>
    <s v="large"/>
    <n v="1071.23"/>
    <n v="380.74"/>
    <n v="35160"/>
  </r>
  <r>
    <n v="19272"/>
    <n v="91"/>
    <x v="1257"/>
    <x v="34"/>
    <m/>
    <s v="Approved"/>
    <s v="Solex"/>
    <s v="Standard"/>
    <s v="medium"/>
    <s v="medium"/>
    <n v="100.35"/>
    <n v="75.260000000000005"/>
    <n v="36367"/>
  </r>
  <r>
    <n v="19273"/>
    <n v="23"/>
    <x v="2823"/>
    <x v="188"/>
    <b v="1"/>
    <s v="Cancelled"/>
    <s v="Norco Bicycles"/>
    <s v="Mountain"/>
    <s v="low"/>
    <s v="small"/>
    <n v="688.63"/>
    <n v="612.88"/>
    <n v="34244"/>
  </r>
  <r>
    <n v="19274"/>
    <n v="24"/>
    <x v="1489"/>
    <x v="89"/>
    <b v="1"/>
    <s v="Approved"/>
    <s v="Solex"/>
    <s v="Road"/>
    <s v="medium"/>
    <s v="large"/>
    <n v="1777.8"/>
    <n v="820.78"/>
    <n v="36334"/>
  </r>
  <r>
    <n v="19275"/>
    <n v="35"/>
    <x v="142"/>
    <x v="331"/>
    <b v="1"/>
    <s v="Approved"/>
    <s v="Trek Bicycles"/>
    <s v="Standard"/>
    <s v="low"/>
    <s v="medium"/>
    <n v="1057.51"/>
    <n v="154.4"/>
    <n v="39526"/>
  </r>
  <r>
    <n v="19276"/>
    <n v="29"/>
    <x v="1294"/>
    <x v="15"/>
    <b v="1"/>
    <s v="Approved"/>
    <s v="Norco Bicycles"/>
    <s v="Road"/>
    <s v="medium"/>
    <s v="medium"/>
    <n v="543.39"/>
    <n v="407.54"/>
    <n v="33888"/>
  </r>
  <r>
    <n v="19277"/>
    <n v="72"/>
    <x v="2000"/>
    <x v="336"/>
    <b v="0"/>
    <s v="Approved"/>
    <s v="Norco Bicycles"/>
    <s v="Standard"/>
    <s v="medium"/>
    <s v="medium"/>
    <n v="360.4"/>
    <n v="270.3"/>
    <n v="42710"/>
  </r>
  <r>
    <n v="19278"/>
    <n v="3"/>
    <x v="1408"/>
    <x v="219"/>
    <b v="1"/>
    <s v="Approved"/>
    <s v="Trek Bicycles"/>
    <s v="Standard"/>
    <s v="medium"/>
    <s v="large"/>
    <n v="2091.4699999999998"/>
    <n v="388.92"/>
    <n v="41167"/>
  </r>
  <r>
    <n v="19279"/>
    <n v="72"/>
    <x v="632"/>
    <x v="257"/>
    <b v="1"/>
    <s v="Approved"/>
    <s v="OHM Cycles"/>
    <s v="Standard"/>
    <s v="medium"/>
    <s v="medium"/>
    <n v="912.52"/>
    <n v="141.4"/>
    <n v="34170"/>
  </r>
  <r>
    <n v="19280"/>
    <n v="10"/>
    <x v="343"/>
    <x v="9"/>
    <b v="0"/>
    <s v="Approved"/>
    <s v="WeareA2B"/>
    <s v="Touring"/>
    <s v="medium"/>
    <s v="medium"/>
    <n v="1466.68"/>
    <n v="363.25"/>
    <n v="37838"/>
  </r>
  <r>
    <n v="19281"/>
    <n v="53"/>
    <x v="3471"/>
    <x v="282"/>
    <b v="1"/>
    <s v="Approved"/>
    <s v="Giant Bicycles"/>
    <s v="Standard"/>
    <s v="high"/>
    <s v="medium"/>
    <n v="1274.93"/>
    <n v="764.96"/>
    <n v="39298"/>
  </r>
  <r>
    <n v="19282"/>
    <n v="85"/>
    <x v="1794"/>
    <x v="328"/>
    <b v="0"/>
    <s v="Approved"/>
    <s v="WeareA2B"/>
    <s v="Standard"/>
    <s v="medium"/>
    <s v="medium"/>
    <n v="752.64"/>
    <n v="205.36"/>
    <n v="42218"/>
  </r>
  <r>
    <n v="19283"/>
    <n v="55"/>
    <x v="3056"/>
    <x v="115"/>
    <m/>
    <s v="Approved"/>
    <s v="Trek Bicycles"/>
    <s v="Road"/>
    <s v="medium"/>
    <s v="large"/>
    <n v="1894.19"/>
    <n v="598.76"/>
    <n v="37823"/>
  </r>
  <r>
    <n v="19284"/>
    <n v="84"/>
    <x v="907"/>
    <x v="283"/>
    <b v="0"/>
    <s v="Approved"/>
    <s v="Trek Bicycles"/>
    <s v="Road"/>
    <s v="medium"/>
    <s v="medium"/>
    <n v="290.62"/>
    <n v="215.14"/>
    <n v="35667"/>
  </r>
  <r>
    <n v="19285"/>
    <n v="19"/>
    <x v="3233"/>
    <x v="144"/>
    <b v="1"/>
    <s v="Approved"/>
    <s v="Trek Bicycles"/>
    <s v="Mountain"/>
    <s v="low"/>
    <s v="medium"/>
    <n v="574.64"/>
    <n v="459.71"/>
    <n v="42560"/>
  </r>
  <r>
    <n v="19286"/>
    <n v="32"/>
    <x v="265"/>
    <x v="119"/>
    <b v="1"/>
    <s v="Approved"/>
    <s v="Giant Bicycles"/>
    <s v="Standard"/>
    <s v="medium"/>
    <s v="medium"/>
    <n v="642.70000000000005"/>
    <n v="211.37"/>
    <n v="35052"/>
  </r>
  <r>
    <n v="19287"/>
    <n v="85"/>
    <x v="1773"/>
    <x v="3"/>
    <b v="1"/>
    <s v="Approved"/>
    <s v="WeareA2B"/>
    <s v="Standard"/>
    <s v="medium"/>
    <s v="medium"/>
    <n v="1228.07"/>
    <n v="400.91"/>
    <n v="41922"/>
  </r>
  <r>
    <n v="19288"/>
    <n v="62"/>
    <x v="253"/>
    <x v="71"/>
    <b v="1"/>
    <s v="Approved"/>
    <s v="Solex"/>
    <s v="Standard"/>
    <s v="medium"/>
    <s v="medium"/>
    <n v="478.16"/>
    <n v="298.72000000000003"/>
    <n v="34143"/>
  </r>
  <r>
    <n v="19289"/>
    <n v="35"/>
    <x v="1880"/>
    <x v="80"/>
    <b v="0"/>
    <s v="Approved"/>
    <s v="Trek Bicycles"/>
    <s v="Standard"/>
    <s v="low"/>
    <s v="medium"/>
    <n v="1057.51"/>
    <n v="154.4"/>
    <n v="35560"/>
  </r>
  <r>
    <n v="19290"/>
    <n v="0"/>
    <x v="1902"/>
    <x v="159"/>
    <b v="0"/>
    <s v="Approved"/>
    <s v="OHM Cycles"/>
    <s v="Standard"/>
    <s v="high"/>
    <s v="medium"/>
    <n v="227.88"/>
    <n v="136.72999999999999"/>
    <n v="37659"/>
  </r>
  <r>
    <n v="19291"/>
    <n v="65"/>
    <x v="912"/>
    <x v="331"/>
    <b v="0"/>
    <s v="Approved"/>
    <s v="WeareA2B"/>
    <s v="Standard"/>
    <s v="medium"/>
    <s v="medium"/>
    <n v="1807.45"/>
    <n v="778.69"/>
    <n v="42145"/>
  </r>
  <r>
    <n v="19292"/>
    <n v="19"/>
    <x v="2713"/>
    <x v="2"/>
    <b v="0"/>
    <s v="Approved"/>
    <s v="OHM Cycles"/>
    <s v="Road"/>
    <s v="high"/>
    <s v="large"/>
    <n v="12.01"/>
    <n v="7.21"/>
    <n v="39880"/>
  </r>
  <r>
    <n v="19293"/>
    <n v="23"/>
    <x v="129"/>
    <x v="105"/>
    <b v="0"/>
    <s v="Approved"/>
    <s v="Norco Bicycles"/>
    <s v="Mountain"/>
    <s v="low"/>
    <s v="small"/>
    <n v="688.63"/>
    <n v="612.88"/>
    <n v="39031"/>
  </r>
  <r>
    <n v="19294"/>
    <n v="73"/>
    <x v="3204"/>
    <x v="263"/>
    <b v="0"/>
    <s v="Approved"/>
    <s v="Solex"/>
    <s v="Standard"/>
    <s v="medium"/>
    <s v="medium"/>
    <n v="1945.43"/>
    <n v="333.18"/>
    <n v="37499"/>
  </r>
  <r>
    <n v="19295"/>
    <n v="1"/>
    <x v="2827"/>
    <x v="103"/>
    <b v="1"/>
    <s v="Approved"/>
    <s v="Giant Bicycles"/>
    <s v="Standard"/>
    <s v="medium"/>
    <s v="medium"/>
    <n v="1403.5"/>
    <n v="954.82"/>
    <n v="35667"/>
  </r>
  <r>
    <n v="19296"/>
    <n v="43"/>
    <x v="1010"/>
    <x v="287"/>
    <b v="0"/>
    <s v="Approved"/>
    <s v="Solex"/>
    <s v="Standard"/>
    <s v="medium"/>
    <s v="medium"/>
    <n v="1151.96"/>
    <n v="649.49"/>
    <n v="35470"/>
  </r>
  <r>
    <n v="19297"/>
    <n v="0"/>
    <x v="2230"/>
    <x v="129"/>
    <b v="1"/>
    <s v="Approved"/>
    <s v="Solex"/>
    <s v="Road"/>
    <s v="medium"/>
    <s v="medium"/>
    <n v="416.98"/>
    <n v="312.74"/>
    <n v="41848"/>
  </r>
  <r>
    <n v="19298"/>
    <n v="83"/>
    <x v="128"/>
    <x v="333"/>
    <b v="0"/>
    <s v="Approved"/>
    <s v="Solex"/>
    <s v="Touring"/>
    <s v="medium"/>
    <s v="large"/>
    <n v="2083.94"/>
    <n v="675.03"/>
    <n v="41533"/>
  </r>
  <r>
    <n v="19299"/>
    <n v="73"/>
    <x v="2824"/>
    <x v="277"/>
    <b v="0"/>
    <s v="Approved"/>
    <s v="Solex"/>
    <s v="Standard"/>
    <s v="medium"/>
    <s v="medium"/>
    <n v="1945.43"/>
    <n v="333.18"/>
    <n v="37499"/>
  </r>
  <r>
    <n v="19300"/>
    <n v="13"/>
    <x v="2595"/>
    <x v="159"/>
    <b v="0"/>
    <s v="Approved"/>
    <s v="Solex"/>
    <s v="Standard"/>
    <s v="medium"/>
    <s v="medium"/>
    <n v="1163.8900000000001"/>
    <n v="589.27"/>
    <n v="42560"/>
  </r>
  <r>
    <n v="19301"/>
    <n v="16"/>
    <x v="2438"/>
    <x v="259"/>
    <b v="1"/>
    <s v="Approved"/>
    <s v="Norco Bicycles"/>
    <s v="Standard"/>
    <s v="high"/>
    <s v="small"/>
    <n v="1661.92"/>
    <n v="1479.11"/>
    <n v="34586"/>
  </r>
  <r>
    <n v="19302"/>
    <n v="40"/>
    <x v="1516"/>
    <x v="78"/>
    <b v="1"/>
    <s v="Approved"/>
    <s v="OHM Cycles"/>
    <s v="Standard"/>
    <s v="high"/>
    <s v="medium"/>
    <n v="1458.17"/>
    <n v="874.9"/>
    <n v="38750"/>
  </r>
  <r>
    <n v="19303"/>
    <n v="90"/>
    <x v="3068"/>
    <x v="92"/>
    <b v="0"/>
    <s v="Approved"/>
    <s v="Norco Bicycles"/>
    <s v="Standard"/>
    <s v="low"/>
    <s v="medium"/>
    <n v="363.01"/>
    <n v="290.41000000000003"/>
    <n v="41434"/>
  </r>
  <r>
    <n v="19304"/>
    <n v="35"/>
    <x v="1893"/>
    <x v="124"/>
    <m/>
    <s v="Approved"/>
    <s v="Trek Bicycles"/>
    <s v="Standard"/>
    <s v="low"/>
    <s v="medium"/>
    <n v="1057.51"/>
    <n v="154.4"/>
    <n v="34527"/>
  </r>
  <r>
    <n v="19305"/>
    <n v="98"/>
    <x v="2127"/>
    <x v="179"/>
    <b v="1"/>
    <s v="Approved"/>
    <s v="OHM Cycles"/>
    <s v="Standard"/>
    <s v="medium"/>
    <s v="medium"/>
    <n v="795.34"/>
    <n v="101.58"/>
    <n v="38647"/>
  </r>
  <r>
    <n v="19306"/>
    <n v="33"/>
    <x v="2904"/>
    <x v="162"/>
    <b v="0"/>
    <s v="Approved"/>
    <s v="OHM Cycles"/>
    <s v="Road"/>
    <s v="medium"/>
    <s v="small"/>
    <n v="1810"/>
    <n v="1610.9"/>
    <n v="39526"/>
  </r>
  <r>
    <n v="19307"/>
    <n v="31"/>
    <x v="2758"/>
    <x v="110"/>
    <b v="1"/>
    <s v="Approved"/>
    <s v="Giant Bicycles"/>
    <s v="Standard"/>
    <s v="medium"/>
    <s v="medium"/>
    <n v="230.91"/>
    <n v="173.18"/>
    <n v="39031"/>
  </r>
  <r>
    <n v="19308"/>
    <n v="24"/>
    <x v="507"/>
    <x v="269"/>
    <b v="0"/>
    <s v="Approved"/>
    <s v="Solex"/>
    <s v="Road"/>
    <s v="medium"/>
    <s v="large"/>
    <n v="1777.8"/>
    <n v="820.78"/>
    <n v="40670"/>
  </r>
  <r>
    <n v="19309"/>
    <n v="29"/>
    <x v="3147"/>
    <x v="319"/>
    <b v="1"/>
    <s v="Approved"/>
    <s v="WeareA2B"/>
    <s v="Standard"/>
    <s v="medium"/>
    <s v="medium"/>
    <n v="1065.03"/>
    <n v="230.09"/>
    <n v="36833"/>
  </r>
  <r>
    <n v="19310"/>
    <n v="44"/>
    <x v="2586"/>
    <x v="257"/>
    <b v="1"/>
    <s v="Approved"/>
    <s v="WeareA2B"/>
    <s v="Standard"/>
    <s v="medium"/>
    <s v="medium"/>
    <n v="1769.64"/>
    <n v="108.76"/>
    <n v="40672"/>
  </r>
  <r>
    <n v="19311"/>
    <n v="23"/>
    <x v="2107"/>
    <x v="22"/>
    <b v="1"/>
    <s v="Approved"/>
    <s v="Norco Bicycles"/>
    <s v="Mountain"/>
    <s v="low"/>
    <s v="small"/>
    <n v="688.63"/>
    <n v="612.88"/>
    <n v="34244"/>
  </r>
  <r>
    <n v="19312"/>
    <n v="47"/>
    <x v="2988"/>
    <x v="357"/>
    <b v="1"/>
    <s v="Approved"/>
    <s v="Trek Bicycles"/>
    <s v="Road"/>
    <s v="low"/>
    <s v="small"/>
    <n v="1720.7"/>
    <n v="1531.42"/>
    <n v="38991"/>
  </r>
  <r>
    <n v="19313"/>
    <n v="88"/>
    <x v="1031"/>
    <x v="361"/>
    <b v="0"/>
    <s v="Approved"/>
    <s v="Norco Bicycles"/>
    <s v="Standard"/>
    <s v="high"/>
    <s v="small"/>
    <n v="1661.92"/>
    <n v="1479.11"/>
    <n v="34244"/>
  </r>
  <r>
    <n v="19314"/>
    <n v="56"/>
    <x v="2150"/>
    <x v="91"/>
    <b v="0"/>
    <s v="Approved"/>
    <s v="OHM Cycles"/>
    <s v="Standard"/>
    <s v="medium"/>
    <s v="medium"/>
    <n v="183.86"/>
    <n v="137.9"/>
    <n v="40779"/>
  </r>
  <r>
    <n v="19315"/>
    <n v="57"/>
    <x v="2309"/>
    <x v="85"/>
    <b v="1"/>
    <s v="Approved"/>
    <s v="WeareA2B"/>
    <s v="Touring"/>
    <s v="medium"/>
    <s v="large"/>
    <n v="1890.39"/>
    <n v="260.14"/>
    <n v="33259"/>
  </r>
  <r>
    <n v="19316"/>
    <n v="30"/>
    <x v="2792"/>
    <x v="249"/>
    <b v="1"/>
    <s v="Approved"/>
    <s v="Solex"/>
    <s v="Standard"/>
    <s v="high"/>
    <s v="medium"/>
    <n v="748.17"/>
    <n v="448.9"/>
    <n v="33552"/>
  </r>
  <r>
    <n v="19317"/>
    <n v="63"/>
    <x v="2281"/>
    <x v="54"/>
    <b v="1"/>
    <s v="Approved"/>
    <s v="Solex"/>
    <s v="Standard"/>
    <s v="medium"/>
    <s v="medium"/>
    <n v="1483.2"/>
    <n v="99.59"/>
    <n v="36146"/>
  </r>
  <r>
    <n v="19318"/>
    <n v="91"/>
    <x v="2420"/>
    <x v="125"/>
    <b v="1"/>
    <s v="Approved"/>
    <s v="Solex"/>
    <s v="Standard"/>
    <s v="medium"/>
    <s v="medium"/>
    <n v="100.35"/>
    <n v="75.260000000000005"/>
    <n v="37626"/>
  </r>
  <r>
    <n v="19319"/>
    <n v="51"/>
    <x v="1522"/>
    <x v="137"/>
    <b v="1"/>
    <s v="Approved"/>
    <s v="OHM Cycles"/>
    <s v="Standard"/>
    <s v="high"/>
    <s v="medium"/>
    <n v="2005.66"/>
    <n v="1203.4000000000001"/>
    <n v="41009"/>
  </r>
  <r>
    <n v="19320"/>
    <n v="72"/>
    <x v="2616"/>
    <x v="34"/>
    <b v="0"/>
    <s v="Approved"/>
    <s v="Norco Bicycles"/>
    <s v="Standard"/>
    <s v="medium"/>
    <s v="medium"/>
    <n v="360.4"/>
    <n v="270.3"/>
    <n v="42710"/>
  </r>
  <r>
    <n v="19321"/>
    <n v="32"/>
    <x v="2944"/>
    <x v="360"/>
    <b v="0"/>
    <s v="Approved"/>
    <s v="Giant Bicycles"/>
    <s v="Standard"/>
    <s v="medium"/>
    <s v="medium"/>
    <n v="642.70000000000005"/>
    <n v="211.37"/>
    <n v="34527"/>
  </r>
  <r>
    <n v="19322"/>
    <n v="29"/>
    <x v="527"/>
    <x v="325"/>
    <b v="0"/>
    <s v="Approved"/>
    <s v="WeareA2B"/>
    <s v="Standard"/>
    <s v="medium"/>
    <s v="medium"/>
    <n v="1065.03"/>
    <n v="230.09"/>
    <n v="36833"/>
  </r>
  <r>
    <n v="19323"/>
    <n v="77"/>
    <x v="3448"/>
    <x v="69"/>
    <b v="1"/>
    <s v="Approved"/>
    <s v="Norco Bicycles"/>
    <s v="Road"/>
    <s v="medium"/>
    <s v="large"/>
    <n v="1240.31"/>
    <n v="795.1"/>
    <n v="41533"/>
  </r>
  <r>
    <n v="19324"/>
    <n v="95"/>
    <x v="2867"/>
    <x v="52"/>
    <b v="0"/>
    <s v="Approved"/>
    <s v="Giant Bicycles"/>
    <s v="Standard"/>
    <s v="medium"/>
    <s v="large"/>
    <n v="569.55999999999995"/>
    <n v="528.42999999999995"/>
    <n v="37874"/>
  </r>
  <r>
    <n v="19325"/>
    <n v="46"/>
    <x v="1845"/>
    <x v="135"/>
    <b v="1"/>
    <s v="Approved"/>
    <s v="Solex"/>
    <s v="Standard"/>
    <s v="low"/>
    <s v="medium"/>
    <n v="1289.8499999999999"/>
    <n v="74.510000000000005"/>
    <n v="39427"/>
  </r>
  <r>
    <n v="19326"/>
    <n v="100"/>
    <x v="861"/>
    <x v="126"/>
    <b v="0"/>
    <s v="Approved"/>
    <s v="Norco Bicycles"/>
    <s v="Road"/>
    <s v="medium"/>
    <s v="medium"/>
    <n v="1036.5899999999999"/>
    <n v="206.35"/>
    <n v="33364"/>
  </r>
  <r>
    <n v="19327"/>
    <n v="13"/>
    <x v="190"/>
    <x v="333"/>
    <b v="1"/>
    <s v="Approved"/>
    <s v="Solex"/>
    <s v="Standard"/>
    <s v="medium"/>
    <s v="medium"/>
    <n v="1577.53"/>
    <n v="826.51"/>
    <n v="40618"/>
  </r>
  <r>
    <n v="19328"/>
    <n v="40"/>
    <x v="2257"/>
    <x v="104"/>
    <b v="1"/>
    <s v="Approved"/>
    <s v="OHM Cycles"/>
    <s v="Standard"/>
    <s v="high"/>
    <s v="medium"/>
    <n v="1458.17"/>
    <n v="874.9"/>
    <n v="38750"/>
  </r>
  <r>
    <n v="19329"/>
    <n v="16"/>
    <x v="3057"/>
    <x v="140"/>
    <b v="1"/>
    <s v="Approved"/>
    <s v="Norco Bicycles"/>
    <s v="Standard"/>
    <s v="high"/>
    <s v="small"/>
    <n v="1661.92"/>
    <n v="1479.11"/>
    <n v="35160"/>
  </r>
  <r>
    <n v="19330"/>
    <n v="20"/>
    <x v="2093"/>
    <x v="27"/>
    <b v="1"/>
    <s v="Approved"/>
    <s v="Trek Bicycles"/>
    <s v="Standard"/>
    <s v="medium"/>
    <s v="small"/>
    <n v="1775.81"/>
    <n v="1580.47"/>
    <n v="40303"/>
  </r>
  <r>
    <n v="19331"/>
    <n v="18"/>
    <x v="629"/>
    <x v="133"/>
    <b v="0"/>
    <s v="Approved"/>
    <s v="Solex"/>
    <s v="Standard"/>
    <s v="medium"/>
    <s v="medium"/>
    <n v="575.27"/>
    <n v="431.45"/>
    <n v="34165"/>
  </r>
  <r>
    <n v="19332"/>
    <n v="12"/>
    <x v="262"/>
    <x v="326"/>
    <b v="1"/>
    <s v="Approved"/>
    <s v="Giant Bicycles"/>
    <s v="Standard"/>
    <s v="medium"/>
    <s v="large"/>
    <n v="1765.3"/>
    <n v="709.48"/>
    <n v="35455"/>
  </r>
  <r>
    <n v="19333"/>
    <n v="52"/>
    <x v="2341"/>
    <x v="287"/>
    <b v="0"/>
    <s v="Approved"/>
    <s v="OHM Cycles"/>
    <s v="Road"/>
    <s v="medium"/>
    <s v="medium"/>
    <n v="1280.28"/>
    <n v="829.51"/>
    <n v="41533"/>
  </r>
  <r>
    <n v="19334"/>
    <n v="88"/>
    <x v="1783"/>
    <x v="262"/>
    <b v="1"/>
    <s v="Approved"/>
    <s v="Norco Bicycles"/>
    <s v="Standard"/>
    <s v="medium"/>
    <s v="medium"/>
    <n v="1198.46"/>
    <n v="381.1"/>
    <n v="36145"/>
  </r>
  <r>
    <n v="19335"/>
    <n v="69"/>
    <x v="703"/>
    <x v="154"/>
    <b v="0"/>
    <s v="Approved"/>
    <s v="Giant Bicycles"/>
    <s v="Road"/>
    <s v="medium"/>
    <s v="medium"/>
    <n v="792.9"/>
    <n v="594.67999999999995"/>
    <n v="33879"/>
  </r>
  <r>
    <n v="19336"/>
    <n v="86"/>
    <x v="1070"/>
    <x v="29"/>
    <b v="1"/>
    <s v="Approved"/>
    <s v="OHM Cycles"/>
    <s v="Standard"/>
    <s v="medium"/>
    <s v="medium"/>
    <n v="235.63"/>
    <n v="125.07"/>
    <n v="38206"/>
  </r>
  <r>
    <n v="19337"/>
    <n v="54"/>
    <x v="2938"/>
    <x v="3"/>
    <b v="0"/>
    <s v="Approved"/>
    <s v="WeareA2B"/>
    <s v="Standard"/>
    <s v="medium"/>
    <s v="medium"/>
    <n v="1292.8399999999999"/>
    <n v="13.44"/>
    <n v="39915"/>
  </r>
  <r>
    <n v="19338"/>
    <n v="28"/>
    <x v="1687"/>
    <x v="18"/>
    <b v="1"/>
    <s v="Approved"/>
    <s v="Norco Bicycles"/>
    <s v="Standard"/>
    <s v="medium"/>
    <s v="small"/>
    <n v="1216.1400000000001"/>
    <n v="1082.3599999999999"/>
    <n v="33552"/>
  </r>
  <r>
    <n v="19339"/>
    <n v="38"/>
    <x v="44"/>
    <x v="204"/>
    <b v="0"/>
    <s v="Approved"/>
    <s v="Solex"/>
    <s v="Standard"/>
    <s v="medium"/>
    <s v="medium"/>
    <n v="1577.53"/>
    <n v="826.51"/>
    <n v="36498"/>
  </r>
  <r>
    <n v="19340"/>
    <n v="12"/>
    <x v="1675"/>
    <x v="335"/>
    <b v="1"/>
    <s v="Approved"/>
    <s v="WeareA2B"/>
    <s v="Standard"/>
    <s v="medium"/>
    <s v="medium"/>
    <n v="1231.1500000000001"/>
    <n v="161.6"/>
    <n v="38216"/>
  </r>
  <r>
    <n v="19341"/>
    <n v="0"/>
    <x v="1852"/>
    <x v="360"/>
    <b v="1"/>
    <s v="Approved"/>
    <m/>
    <m/>
    <m/>
    <m/>
    <n v="744.54"/>
    <m/>
    <m/>
  </r>
  <r>
    <n v="19342"/>
    <n v="34"/>
    <x v="1982"/>
    <x v="61"/>
    <b v="0"/>
    <s v="Approved"/>
    <s v="Norco Bicycles"/>
    <s v="Road"/>
    <s v="high"/>
    <s v="large"/>
    <n v="774.53"/>
    <n v="464.72"/>
    <n v="37698"/>
  </r>
  <r>
    <n v="19343"/>
    <n v="0"/>
    <x v="3114"/>
    <x v="99"/>
    <b v="1"/>
    <s v="Approved"/>
    <s v="Norco Bicycles"/>
    <s v="Road"/>
    <s v="medium"/>
    <s v="medium"/>
    <n v="544.04999999999995"/>
    <n v="376.84"/>
    <n v="38647"/>
  </r>
  <r>
    <n v="19344"/>
    <n v="22"/>
    <x v="3217"/>
    <x v="38"/>
    <b v="1"/>
    <s v="Approved"/>
    <s v="Solex"/>
    <s v="Standard"/>
    <s v="medium"/>
    <s v="medium"/>
    <n v="575.27"/>
    <n v="431.45"/>
    <n v="42404"/>
  </r>
  <r>
    <n v="19345"/>
    <n v="66"/>
    <x v="39"/>
    <x v="126"/>
    <b v="0"/>
    <s v="Approved"/>
    <s v="Solex"/>
    <s v="Standard"/>
    <s v="medium"/>
    <s v="medium"/>
    <n v="1163.8900000000001"/>
    <n v="589.27"/>
    <n v="42560"/>
  </r>
  <r>
    <n v="19346"/>
    <n v="4"/>
    <x v="510"/>
    <x v="181"/>
    <b v="0"/>
    <s v="Approved"/>
    <s v="Giant Bicycles"/>
    <s v="Standard"/>
    <s v="high"/>
    <s v="medium"/>
    <n v="1129.1300000000001"/>
    <n v="677.48"/>
    <n v="40649"/>
  </r>
  <r>
    <n v="19347"/>
    <n v="77"/>
    <x v="1744"/>
    <x v="74"/>
    <b v="1"/>
    <s v="Approved"/>
    <s v="Norco Bicycles"/>
    <s v="Road"/>
    <s v="medium"/>
    <s v="large"/>
    <n v="1240.31"/>
    <n v="795.1"/>
    <n v="40553"/>
  </r>
  <r>
    <n v="19348"/>
    <n v="22"/>
    <x v="1902"/>
    <x v="82"/>
    <b v="0"/>
    <s v="Approved"/>
    <s v="Solex"/>
    <s v="Standard"/>
    <s v="medium"/>
    <s v="medium"/>
    <n v="575.27"/>
    <n v="431.45"/>
    <n v="41345"/>
  </r>
  <r>
    <n v="19349"/>
    <n v="30"/>
    <x v="2884"/>
    <x v="248"/>
    <b v="0"/>
    <s v="Approved"/>
    <s v="Solex"/>
    <s v="Standard"/>
    <s v="high"/>
    <s v="medium"/>
    <n v="748.17"/>
    <n v="448.9"/>
    <n v="39031"/>
  </r>
  <r>
    <n v="19350"/>
    <n v="0"/>
    <x v="1767"/>
    <x v="255"/>
    <b v="1"/>
    <s v="Approved"/>
    <s v="OHM Cycles"/>
    <s v="Standard"/>
    <s v="medium"/>
    <s v="medium"/>
    <n v="183.86"/>
    <n v="137.9"/>
    <n v="35707"/>
  </r>
  <r>
    <n v="19351"/>
    <n v="1"/>
    <x v="2361"/>
    <x v="271"/>
    <b v="1"/>
    <s v="Approved"/>
    <s v="Giant Bicycles"/>
    <s v="Standard"/>
    <s v="medium"/>
    <s v="medium"/>
    <n v="1403.5"/>
    <n v="954.82"/>
    <n v="41245"/>
  </r>
  <r>
    <n v="19352"/>
    <n v="21"/>
    <x v="232"/>
    <x v="218"/>
    <b v="0"/>
    <s v="Approved"/>
    <s v="Solex"/>
    <s v="Standard"/>
    <s v="medium"/>
    <s v="large"/>
    <n v="1071.23"/>
    <n v="380.74"/>
    <n v="34165"/>
  </r>
  <r>
    <n v="19353"/>
    <n v="75"/>
    <x v="2094"/>
    <x v="39"/>
    <b v="1"/>
    <s v="Approved"/>
    <s v="Giant Bicycles"/>
    <s v="Touring"/>
    <s v="medium"/>
    <s v="large"/>
    <n v="1873.97"/>
    <n v="863.95"/>
    <n v="38859"/>
  </r>
  <r>
    <n v="19354"/>
    <n v="74"/>
    <x v="1674"/>
    <x v="75"/>
    <b v="1"/>
    <s v="Approved"/>
    <s v="WeareA2B"/>
    <s v="Standard"/>
    <s v="medium"/>
    <s v="medium"/>
    <n v="1762.96"/>
    <n v="950.52"/>
    <n v="37668"/>
  </r>
  <r>
    <n v="19355"/>
    <n v="74"/>
    <x v="3422"/>
    <x v="229"/>
    <b v="0"/>
    <s v="Approved"/>
    <s v="WeareA2B"/>
    <s v="Standard"/>
    <s v="medium"/>
    <s v="medium"/>
    <n v="1228.07"/>
    <n v="400.91"/>
    <n v="36668"/>
  </r>
  <r>
    <n v="19356"/>
    <n v="44"/>
    <x v="1744"/>
    <x v="300"/>
    <b v="1"/>
    <s v="Approved"/>
    <s v="WeareA2B"/>
    <s v="Standard"/>
    <s v="medium"/>
    <s v="medium"/>
    <n v="1769.64"/>
    <n v="108.76"/>
    <n v="40672"/>
  </r>
  <r>
    <n v="19357"/>
    <n v="0"/>
    <x v="3295"/>
    <x v="25"/>
    <b v="0"/>
    <s v="Approved"/>
    <s v="Giant Bicycles"/>
    <s v="Standard"/>
    <s v="medium"/>
    <s v="large"/>
    <n v="569.55999999999995"/>
    <n v="528.42999999999995"/>
    <n v="37874"/>
  </r>
  <r>
    <n v="19358"/>
    <n v="43"/>
    <x v="3001"/>
    <x v="71"/>
    <b v="0"/>
    <s v="Approved"/>
    <s v="Solex"/>
    <s v="Standard"/>
    <s v="medium"/>
    <s v="medium"/>
    <n v="1151.96"/>
    <n v="649.49"/>
    <n v="35470"/>
  </r>
  <r>
    <n v="19359"/>
    <n v="95"/>
    <x v="210"/>
    <x v="333"/>
    <b v="1"/>
    <s v="Approved"/>
    <s v="OHM Cycles"/>
    <s v="Touring"/>
    <s v="low"/>
    <s v="medium"/>
    <n v="1073.07"/>
    <n v="933.84"/>
    <n v="35455"/>
  </r>
  <r>
    <n v="19360"/>
    <n v="9"/>
    <x v="767"/>
    <x v="33"/>
    <b v="1"/>
    <s v="Approved"/>
    <s v="OHM Cycles"/>
    <s v="Road"/>
    <s v="medium"/>
    <s v="medium"/>
    <n v="742.54"/>
    <n v="667.4"/>
    <n v="33549"/>
  </r>
  <r>
    <n v="19361"/>
    <n v="17"/>
    <x v="488"/>
    <x v="122"/>
    <b v="1"/>
    <s v="Approved"/>
    <s v="Solex"/>
    <s v="Standard"/>
    <s v="high"/>
    <s v="medium"/>
    <n v="1024.6600000000001"/>
    <n v="614.79999999999995"/>
    <n v="35378"/>
  </r>
  <r>
    <n v="19362"/>
    <n v="89"/>
    <x v="1319"/>
    <x v="193"/>
    <b v="0"/>
    <s v="Approved"/>
    <s v="WeareA2B"/>
    <s v="Touring"/>
    <s v="medium"/>
    <s v="large"/>
    <n v="1362.99"/>
    <n v="57.74"/>
    <n v="41434"/>
  </r>
  <r>
    <n v="19363"/>
    <n v="34"/>
    <x v="1578"/>
    <x v="303"/>
    <b v="1"/>
    <s v="Approved"/>
    <s v="Norco Bicycles"/>
    <s v="Road"/>
    <s v="high"/>
    <s v="large"/>
    <n v="774.53"/>
    <n v="464.72"/>
    <n v="35560"/>
  </r>
  <r>
    <n v="19364"/>
    <n v="0"/>
    <x v="944"/>
    <x v="13"/>
    <b v="0"/>
    <s v="Approved"/>
    <s v="Norco Bicycles"/>
    <s v="Standard"/>
    <s v="low"/>
    <s v="medium"/>
    <n v="363.01"/>
    <n v="290.41000000000003"/>
    <n v="41434"/>
  </r>
  <r>
    <n v="19365"/>
    <n v="43"/>
    <x v="846"/>
    <x v="41"/>
    <b v="0"/>
    <s v="Approved"/>
    <s v="Solex"/>
    <s v="Standard"/>
    <s v="medium"/>
    <s v="medium"/>
    <n v="1151.96"/>
    <n v="649.49"/>
    <n v="36498"/>
  </r>
  <r>
    <n v="19366"/>
    <n v="4"/>
    <x v="1246"/>
    <x v="70"/>
    <b v="1"/>
    <s v="Approved"/>
    <s v="Giant Bicycles"/>
    <s v="Standard"/>
    <s v="high"/>
    <s v="medium"/>
    <n v="1129.1300000000001"/>
    <n v="677.48"/>
    <n v="37659"/>
  </r>
  <r>
    <n v="19367"/>
    <n v="26"/>
    <x v="317"/>
    <x v="161"/>
    <b v="1"/>
    <s v="Approved"/>
    <s v="WeareA2B"/>
    <s v="Standard"/>
    <s v="medium"/>
    <s v="medium"/>
    <n v="1992.93"/>
    <n v="762.63"/>
    <n v="34115"/>
  </r>
  <r>
    <n v="19368"/>
    <n v="91"/>
    <x v="1711"/>
    <x v="5"/>
    <b v="1"/>
    <s v="Approved"/>
    <s v="Solex"/>
    <s v="Standard"/>
    <s v="medium"/>
    <s v="medium"/>
    <n v="100.35"/>
    <n v="75.260000000000005"/>
    <n v="41434"/>
  </r>
  <r>
    <n v="19369"/>
    <n v="66"/>
    <x v="2753"/>
    <x v="72"/>
    <m/>
    <s v="Approved"/>
    <s v="Giant Bicycles"/>
    <s v="Road"/>
    <s v="low"/>
    <s v="small"/>
    <n v="590.26"/>
    <n v="525.33000000000004"/>
    <n v="38647"/>
  </r>
  <r>
    <n v="19370"/>
    <n v="91"/>
    <x v="919"/>
    <x v="111"/>
    <m/>
    <s v="Approved"/>
    <s v="WeareA2B"/>
    <s v="Standard"/>
    <s v="low"/>
    <s v="medium"/>
    <n v="642.30999999999995"/>
    <n v="513.85"/>
    <n v="41922"/>
  </r>
  <r>
    <n v="19371"/>
    <n v="23"/>
    <x v="2843"/>
    <x v="261"/>
    <b v="1"/>
    <s v="Approved"/>
    <s v="Norco Bicycles"/>
    <s v="Mountain"/>
    <s v="low"/>
    <s v="small"/>
    <n v="688.63"/>
    <n v="612.88"/>
    <n v="34244"/>
  </r>
  <r>
    <n v="19372"/>
    <n v="8"/>
    <x v="2180"/>
    <x v="327"/>
    <b v="0"/>
    <s v="Approved"/>
    <s v="Solex"/>
    <s v="Road"/>
    <s v="medium"/>
    <s v="small"/>
    <n v="1703.52"/>
    <n v="1516.13"/>
    <n v="38693"/>
  </r>
  <r>
    <n v="19373"/>
    <n v="42"/>
    <x v="1197"/>
    <x v="182"/>
    <b v="1"/>
    <s v="Approved"/>
    <s v="OHM Cycles"/>
    <s v="Road"/>
    <s v="medium"/>
    <s v="small"/>
    <n v="1810"/>
    <n v="1610.9"/>
    <n v="40672"/>
  </r>
  <r>
    <n v="19374"/>
    <n v="44"/>
    <x v="2854"/>
    <x v="176"/>
    <b v="0"/>
    <s v="Approved"/>
    <s v="WeareA2B"/>
    <s v="Standard"/>
    <s v="medium"/>
    <s v="medium"/>
    <n v="1769.64"/>
    <n v="108.76"/>
    <n v="40672"/>
  </r>
  <r>
    <n v="19375"/>
    <n v="0"/>
    <x v="2148"/>
    <x v="195"/>
    <b v="0"/>
    <s v="Approved"/>
    <s v="OHM Cycles"/>
    <s v="Standard"/>
    <s v="low"/>
    <s v="medium"/>
    <n v="71.16"/>
    <n v="56.93"/>
    <n v="34143"/>
  </r>
  <r>
    <n v="19376"/>
    <n v="32"/>
    <x v="1281"/>
    <x v="338"/>
    <b v="1"/>
    <s v="Approved"/>
    <s v="Giant Bicycles"/>
    <s v="Standard"/>
    <s v="medium"/>
    <s v="medium"/>
    <n v="642.70000000000005"/>
    <n v="211.37"/>
    <n v="37698"/>
  </r>
  <r>
    <n v="19377"/>
    <n v="72"/>
    <x v="2386"/>
    <x v="196"/>
    <b v="0"/>
    <s v="Approved"/>
    <s v="Norco Bicycles"/>
    <s v="Standard"/>
    <s v="medium"/>
    <s v="medium"/>
    <n v="360.4"/>
    <n v="270.3"/>
    <n v="42710"/>
  </r>
  <r>
    <n v="19378"/>
    <n v="61"/>
    <x v="1310"/>
    <x v="117"/>
    <b v="0"/>
    <s v="Approved"/>
    <s v="Norco Bicycles"/>
    <s v="Standard"/>
    <s v="medium"/>
    <s v="small"/>
    <n v="586.45000000000005"/>
    <n v="521.94000000000005"/>
    <n v="36145"/>
  </r>
  <r>
    <n v="19379"/>
    <n v="32"/>
    <x v="1885"/>
    <x v="285"/>
    <b v="0"/>
    <s v="Approved"/>
    <s v="Giant Bicycles"/>
    <s v="Standard"/>
    <s v="high"/>
    <s v="medium"/>
    <n v="1179"/>
    <n v="707.4"/>
    <n v="35667"/>
  </r>
  <r>
    <n v="19380"/>
    <n v="61"/>
    <x v="3339"/>
    <x v="8"/>
    <b v="0"/>
    <s v="Approved"/>
    <s v="OHM Cycles"/>
    <s v="Standard"/>
    <s v="low"/>
    <s v="medium"/>
    <n v="71.16"/>
    <n v="56.93"/>
    <n v="42172"/>
  </r>
  <r>
    <n v="19381"/>
    <n v="23"/>
    <x v="2922"/>
    <x v="236"/>
    <b v="1"/>
    <s v="Approved"/>
    <s v="Norco Bicycles"/>
    <s v="Mountain"/>
    <s v="low"/>
    <s v="small"/>
    <n v="688.63"/>
    <n v="612.88"/>
    <n v="34244"/>
  </r>
  <r>
    <n v="19382"/>
    <n v="53"/>
    <x v="73"/>
    <x v="316"/>
    <b v="0"/>
    <s v="Approved"/>
    <s v="OHM Cycles"/>
    <s v="Standard"/>
    <s v="medium"/>
    <s v="medium"/>
    <n v="795.34"/>
    <n v="101.58"/>
    <n v="35470"/>
  </r>
  <r>
    <n v="19383"/>
    <n v="75"/>
    <x v="2378"/>
    <x v="282"/>
    <b v="0"/>
    <s v="Approved"/>
    <s v="Giant Bicycles"/>
    <s v="Touring"/>
    <s v="medium"/>
    <s v="large"/>
    <n v="1873.97"/>
    <n v="863.95"/>
    <n v="40553"/>
  </r>
  <r>
    <n v="19384"/>
    <n v="0"/>
    <x v="1067"/>
    <x v="14"/>
    <b v="0"/>
    <s v="Approved"/>
    <m/>
    <m/>
    <m/>
    <m/>
    <n v="1098.18"/>
    <m/>
    <m/>
  </r>
  <r>
    <n v="19385"/>
    <n v="0"/>
    <x v="2845"/>
    <x v="335"/>
    <b v="1"/>
    <s v="Approved"/>
    <s v="Solex"/>
    <s v="Standard"/>
    <s v="medium"/>
    <s v="medium"/>
    <n v="71.489999999999995"/>
    <n v="53.62"/>
    <n v="41701"/>
  </r>
  <r>
    <n v="19386"/>
    <n v="65"/>
    <x v="123"/>
    <x v="189"/>
    <b v="0"/>
    <s v="Approved"/>
    <s v="WeareA2B"/>
    <s v="Standard"/>
    <s v="medium"/>
    <s v="medium"/>
    <n v="1807.45"/>
    <n v="778.69"/>
    <n v="42145"/>
  </r>
  <r>
    <n v="19387"/>
    <n v="15"/>
    <x v="2079"/>
    <x v="88"/>
    <b v="1"/>
    <s v="Approved"/>
    <s v="WeareA2B"/>
    <s v="Standard"/>
    <s v="medium"/>
    <s v="medium"/>
    <n v="1292.8399999999999"/>
    <n v="13.44"/>
    <n v="39915"/>
  </r>
  <r>
    <n v="19388"/>
    <n v="68"/>
    <x v="2977"/>
    <x v="350"/>
    <b v="0"/>
    <s v="Approved"/>
    <s v="OHM Cycles"/>
    <s v="Standard"/>
    <s v="medium"/>
    <s v="medium"/>
    <n v="1636.9"/>
    <n v="44.71"/>
    <n v="36668"/>
  </r>
  <r>
    <n v="19389"/>
    <n v="27"/>
    <x v="3325"/>
    <x v="110"/>
    <b v="1"/>
    <s v="Approved"/>
    <s v="Trek Bicycles"/>
    <s v="Standard"/>
    <s v="medium"/>
    <s v="medium"/>
    <n v="499.53"/>
    <n v="388.72"/>
    <n v="36334"/>
  </r>
  <r>
    <n v="19390"/>
    <n v="67"/>
    <x v="1258"/>
    <x v="207"/>
    <b v="0"/>
    <s v="Approved"/>
    <s v="Norco Bicycles"/>
    <s v="Road"/>
    <s v="medium"/>
    <s v="medium"/>
    <n v="544.04999999999995"/>
    <n v="376.84"/>
    <n v="38647"/>
  </r>
  <r>
    <n v="19391"/>
    <n v="66"/>
    <x v="2379"/>
    <x v="44"/>
    <b v="1"/>
    <s v="Approved"/>
    <s v="Solex"/>
    <s v="Standard"/>
    <s v="medium"/>
    <s v="medium"/>
    <n v="1163.8900000000001"/>
    <n v="589.27"/>
    <n v="34586"/>
  </r>
  <r>
    <n v="19392"/>
    <n v="75"/>
    <x v="1626"/>
    <x v="135"/>
    <b v="1"/>
    <s v="Approved"/>
    <s v="Giant Bicycles"/>
    <s v="Touring"/>
    <s v="medium"/>
    <s v="large"/>
    <n v="1873.97"/>
    <n v="863.95"/>
    <n v="38859"/>
  </r>
  <r>
    <n v="19393"/>
    <n v="27"/>
    <x v="1637"/>
    <x v="45"/>
    <b v="0"/>
    <s v="Approved"/>
    <s v="Trek Bicycles"/>
    <s v="Standard"/>
    <s v="medium"/>
    <s v="medium"/>
    <n v="499.53"/>
    <n v="388.72"/>
    <n v="36334"/>
  </r>
  <r>
    <n v="19394"/>
    <n v="59"/>
    <x v="1359"/>
    <x v="46"/>
    <b v="0"/>
    <s v="Approved"/>
    <s v="Solex"/>
    <s v="Standard"/>
    <s v="medium"/>
    <s v="large"/>
    <n v="1061.56"/>
    <n v="733.58"/>
    <n v="34170"/>
  </r>
  <r>
    <n v="19395"/>
    <n v="11"/>
    <x v="659"/>
    <x v="335"/>
    <b v="1"/>
    <s v="Approved"/>
    <s v="Trek Bicycles"/>
    <s v="Standard"/>
    <s v="medium"/>
    <s v="small"/>
    <n v="1775.81"/>
    <n v="1580.47"/>
    <n v="40670"/>
  </r>
  <r>
    <n v="19396"/>
    <n v="87"/>
    <x v="2213"/>
    <x v="245"/>
    <b v="1"/>
    <s v="Approved"/>
    <s v="Giant Bicycles"/>
    <s v="Standard"/>
    <s v="high"/>
    <s v="medium"/>
    <n v="1179"/>
    <n v="707.4"/>
    <n v="35667"/>
  </r>
  <r>
    <n v="19397"/>
    <n v="15"/>
    <x v="1882"/>
    <x v="363"/>
    <b v="0"/>
    <s v="Approved"/>
    <s v="WeareA2B"/>
    <s v="Standard"/>
    <s v="medium"/>
    <s v="medium"/>
    <n v="1292.8399999999999"/>
    <n v="13.44"/>
    <n v="39915"/>
  </r>
  <r>
    <n v="19398"/>
    <n v="99"/>
    <x v="2458"/>
    <x v="166"/>
    <b v="1"/>
    <s v="Approved"/>
    <s v="OHM Cycles"/>
    <s v="Standard"/>
    <s v="medium"/>
    <s v="medium"/>
    <n v="1227.3399999999999"/>
    <n v="770.89"/>
    <n v="34556"/>
  </r>
  <r>
    <n v="19399"/>
    <n v="67"/>
    <x v="1438"/>
    <x v="279"/>
    <b v="0"/>
    <s v="Approved"/>
    <s v="Solex"/>
    <s v="Standard"/>
    <s v="medium"/>
    <s v="large"/>
    <n v="1071.23"/>
    <n v="380.74"/>
    <n v="35160"/>
  </r>
  <r>
    <n v="19400"/>
    <n v="90"/>
    <x v="860"/>
    <x v="221"/>
    <b v="1"/>
    <s v="Approved"/>
    <s v="Norco Bicycles"/>
    <s v="Standard"/>
    <s v="low"/>
    <s v="medium"/>
    <n v="363.01"/>
    <n v="290.41000000000003"/>
    <n v="38482"/>
  </r>
  <r>
    <n v="19401"/>
    <n v="20"/>
    <x v="2107"/>
    <x v="49"/>
    <b v="0"/>
    <s v="Approved"/>
    <s v="Trek Bicycles"/>
    <s v="Standard"/>
    <s v="medium"/>
    <s v="small"/>
    <n v="1775.81"/>
    <n v="1580.47"/>
    <n v="40303"/>
  </r>
  <r>
    <n v="19402"/>
    <n v="0"/>
    <x v="1577"/>
    <x v="281"/>
    <b v="0"/>
    <s v="Approved"/>
    <s v="OHM Cycles"/>
    <s v="Standard"/>
    <s v="medium"/>
    <s v="medium"/>
    <n v="235.63"/>
    <n v="125.07"/>
    <n v="38206"/>
  </r>
  <r>
    <n v="19403"/>
    <n v="90"/>
    <x v="3107"/>
    <x v="67"/>
    <b v="0"/>
    <s v="Approved"/>
    <s v="Norco Bicycles"/>
    <s v="Standard"/>
    <s v="low"/>
    <s v="medium"/>
    <n v="363.01"/>
    <n v="290.41000000000003"/>
    <n v="38482"/>
  </r>
  <r>
    <n v="19404"/>
    <n v="29"/>
    <x v="2793"/>
    <x v="50"/>
    <b v="1"/>
    <s v="Approved"/>
    <s v="Norco Bicycles"/>
    <s v="Road"/>
    <s v="medium"/>
    <s v="medium"/>
    <n v="543.39"/>
    <n v="407.54"/>
    <n v="34527"/>
  </r>
  <r>
    <n v="19405"/>
    <n v="2"/>
    <x v="1740"/>
    <x v="68"/>
    <b v="1"/>
    <s v="Approved"/>
    <s v="Solex"/>
    <s v="Standard"/>
    <s v="medium"/>
    <s v="medium"/>
    <n v="71.489999999999995"/>
    <n v="53.62"/>
    <n v="40649"/>
  </r>
  <r>
    <n v="19406"/>
    <n v="79"/>
    <x v="1021"/>
    <x v="270"/>
    <b v="0"/>
    <s v="Cancelled"/>
    <s v="Norco Bicycles"/>
    <s v="Standard"/>
    <s v="medium"/>
    <s v="medium"/>
    <n v="1555.58"/>
    <n v="818.01"/>
    <n v="42218"/>
  </r>
  <r>
    <n v="19407"/>
    <n v="27"/>
    <x v="1412"/>
    <x v="177"/>
    <b v="1"/>
    <s v="Approved"/>
    <s v="Trek Bicycles"/>
    <s v="Standard"/>
    <s v="medium"/>
    <s v="medium"/>
    <n v="499.53"/>
    <n v="388.72"/>
    <n v="36334"/>
  </r>
  <r>
    <n v="19408"/>
    <n v="90"/>
    <x v="270"/>
    <x v="338"/>
    <b v="1"/>
    <s v="Approved"/>
    <s v="Norco Bicycles"/>
    <s v="Standard"/>
    <s v="low"/>
    <s v="medium"/>
    <n v="363.01"/>
    <n v="290.41000000000003"/>
    <n v="38482"/>
  </r>
  <r>
    <n v="19409"/>
    <n v="39"/>
    <x v="182"/>
    <x v="241"/>
    <b v="0"/>
    <s v="Approved"/>
    <s v="Giant Bicycles"/>
    <s v="Standard"/>
    <s v="medium"/>
    <s v="large"/>
    <n v="1812.75"/>
    <n v="582.48"/>
    <n v="39427"/>
  </r>
  <r>
    <n v="19410"/>
    <n v="79"/>
    <x v="1151"/>
    <x v="148"/>
    <b v="0"/>
    <s v="Cancelled"/>
    <s v="Norco Bicycles"/>
    <s v="Standard"/>
    <s v="medium"/>
    <s v="medium"/>
    <n v="1555.58"/>
    <n v="818.01"/>
    <n v="42226"/>
  </r>
  <r>
    <n v="19411"/>
    <n v="33"/>
    <x v="1704"/>
    <x v="158"/>
    <b v="0"/>
    <s v="Approved"/>
    <s v="OHM Cycles"/>
    <s v="Road"/>
    <s v="medium"/>
    <s v="small"/>
    <n v="1810"/>
    <n v="1610.9"/>
    <n v="39526"/>
  </r>
  <r>
    <n v="19412"/>
    <n v="14"/>
    <x v="930"/>
    <x v="99"/>
    <b v="1"/>
    <s v="Approved"/>
    <s v="Solex"/>
    <s v="Standard"/>
    <s v="high"/>
    <s v="large"/>
    <n v="1842.92"/>
    <n v="1105.75"/>
    <n v="34996"/>
  </r>
  <r>
    <n v="19413"/>
    <n v="76"/>
    <x v="2839"/>
    <x v="156"/>
    <b v="1"/>
    <s v="Approved"/>
    <s v="WeareA2B"/>
    <s v="Standard"/>
    <s v="low"/>
    <s v="medium"/>
    <n v="642.30999999999995"/>
    <n v="513.85"/>
    <n v="33429"/>
  </r>
  <r>
    <n v="19414"/>
    <n v="99"/>
    <x v="2812"/>
    <x v="307"/>
    <b v="1"/>
    <s v="Approved"/>
    <s v="OHM Cycles"/>
    <s v="Standard"/>
    <s v="medium"/>
    <s v="medium"/>
    <n v="1227.3399999999999"/>
    <n v="770.89"/>
    <n v="34556"/>
  </r>
  <r>
    <n v="19415"/>
    <n v="3"/>
    <x v="454"/>
    <x v="273"/>
    <b v="0"/>
    <s v="Approved"/>
    <s v="Trek Bicycles"/>
    <s v="Standard"/>
    <s v="medium"/>
    <s v="large"/>
    <n v="2091.4699999999998"/>
    <n v="388.92"/>
    <n v="36668"/>
  </r>
  <r>
    <n v="19416"/>
    <n v="71"/>
    <x v="2045"/>
    <x v="57"/>
    <b v="1"/>
    <s v="Approved"/>
    <s v="Solex"/>
    <s v="Standard"/>
    <s v="high"/>
    <s v="large"/>
    <n v="1842.92"/>
    <n v="1105.75"/>
    <n v="34996"/>
  </r>
  <r>
    <n v="19417"/>
    <n v="14"/>
    <x v="1506"/>
    <x v="220"/>
    <b v="1"/>
    <s v="Approved"/>
    <s v="Trek Bicycles"/>
    <s v="Standard"/>
    <s v="medium"/>
    <s v="small"/>
    <n v="1386.84"/>
    <n v="1234.29"/>
    <n v="37838"/>
  </r>
  <r>
    <n v="19418"/>
    <n v="46"/>
    <x v="1279"/>
    <x v="81"/>
    <b v="1"/>
    <s v="Approved"/>
    <s v="Solex"/>
    <s v="Standard"/>
    <s v="low"/>
    <s v="medium"/>
    <n v="1289.8499999999999"/>
    <n v="74.510000000000005"/>
    <n v="41848"/>
  </r>
  <r>
    <n v="19419"/>
    <n v="0"/>
    <x v="2783"/>
    <x v="6"/>
    <b v="0"/>
    <s v="Approved"/>
    <s v="WeareA2B"/>
    <s v="Standard"/>
    <s v="medium"/>
    <s v="small"/>
    <n v="175.89"/>
    <n v="131.91999999999999"/>
    <n v="37668"/>
  </r>
  <r>
    <n v="19420"/>
    <n v="55"/>
    <x v="1800"/>
    <x v="202"/>
    <b v="1"/>
    <s v="Approved"/>
    <s v="Trek Bicycles"/>
    <s v="Road"/>
    <s v="medium"/>
    <s v="large"/>
    <n v="1894.19"/>
    <n v="598.76"/>
    <n v="35707"/>
  </r>
  <r>
    <n v="19421"/>
    <n v="90"/>
    <x v="2424"/>
    <x v="237"/>
    <b v="1"/>
    <s v="Approved"/>
    <s v="Norco Bicycles"/>
    <s v="Standard"/>
    <s v="low"/>
    <s v="medium"/>
    <n v="363.01"/>
    <n v="290.41000000000003"/>
    <n v="38482"/>
  </r>
  <r>
    <n v="19422"/>
    <n v="7"/>
    <x v="122"/>
    <x v="130"/>
    <b v="0"/>
    <s v="Approved"/>
    <s v="Giant Bicycles"/>
    <s v="Standard"/>
    <s v="medium"/>
    <s v="small"/>
    <n v="1311.44"/>
    <n v="1167.18"/>
    <n v="33888"/>
  </r>
  <r>
    <n v="19423"/>
    <n v="0"/>
    <x v="797"/>
    <x v="104"/>
    <b v="1"/>
    <s v="Approved"/>
    <s v="WeareA2B"/>
    <s v="Standard"/>
    <s v="medium"/>
    <s v="medium"/>
    <n v="60.34"/>
    <n v="45.26"/>
    <n v="42404"/>
  </r>
  <r>
    <n v="19424"/>
    <n v="45"/>
    <x v="1978"/>
    <x v="18"/>
    <b v="0"/>
    <s v="Approved"/>
    <s v="Solex"/>
    <s v="Standard"/>
    <s v="medium"/>
    <s v="medium"/>
    <n v="441.49"/>
    <n v="84.99"/>
    <n v="34071"/>
  </r>
  <r>
    <n v="19425"/>
    <n v="44"/>
    <x v="2562"/>
    <x v="317"/>
    <b v="0"/>
    <s v="Approved"/>
    <s v="WeareA2B"/>
    <s v="Standard"/>
    <s v="medium"/>
    <s v="medium"/>
    <n v="1769.64"/>
    <n v="108.76"/>
    <n v="41848"/>
  </r>
  <r>
    <n v="19426"/>
    <n v="75"/>
    <x v="2367"/>
    <x v="128"/>
    <b v="0"/>
    <s v="Approved"/>
    <s v="Giant Bicycles"/>
    <s v="Touring"/>
    <s v="medium"/>
    <s v="large"/>
    <n v="1873.97"/>
    <n v="863.95"/>
    <n v="38859"/>
  </r>
  <r>
    <n v="19427"/>
    <n v="73"/>
    <x v="2761"/>
    <x v="166"/>
    <b v="1"/>
    <s v="Approved"/>
    <s v="Solex"/>
    <s v="Standard"/>
    <s v="medium"/>
    <s v="medium"/>
    <n v="1945.43"/>
    <n v="333.18"/>
    <n v="37499"/>
  </r>
  <r>
    <n v="19428"/>
    <n v="18"/>
    <x v="1744"/>
    <x v="138"/>
    <b v="0"/>
    <s v="Approved"/>
    <s v="Solex"/>
    <s v="Standard"/>
    <s v="medium"/>
    <s v="medium"/>
    <n v="575.27"/>
    <n v="431.45"/>
    <n v="41345"/>
  </r>
  <r>
    <n v="19429"/>
    <n v="88"/>
    <x v="2199"/>
    <x v="51"/>
    <b v="0"/>
    <s v="Approved"/>
    <s v="Norco Bicycles"/>
    <s v="Standard"/>
    <s v="medium"/>
    <s v="medium"/>
    <n v="1198.46"/>
    <n v="381.1"/>
    <n v="36145"/>
  </r>
  <r>
    <n v="19430"/>
    <n v="43"/>
    <x v="3337"/>
    <x v="139"/>
    <b v="1"/>
    <s v="Approved"/>
    <s v="Solex"/>
    <s v="Standard"/>
    <s v="medium"/>
    <s v="medium"/>
    <n v="1151.96"/>
    <n v="649.49"/>
    <n v="36498"/>
  </r>
  <r>
    <n v="19431"/>
    <n v="29"/>
    <x v="1059"/>
    <x v="167"/>
    <b v="1"/>
    <s v="Approved"/>
    <s v="Norco Bicycles"/>
    <s v="Road"/>
    <s v="medium"/>
    <s v="medium"/>
    <n v="543.39"/>
    <n v="407.54"/>
    <n v="33888"/>
  </r>
  <r>
    <n v="19432"/>
    <n v="68"/>
    <x v="2841"/>
    <x v="135"/>
    <b v="0"/>
    <s v="Approved"/>
    <s v="OHM Cycles"/>
    <s v="Standard"/>
    <s v="medium"/>
    <s v="medium"/>
    <n v="1636.9"/>
    <n v="44.71"/>
    <n v="40410"/>
  </r>
  <r>
    <n v="19433"/>
    <n v="45"/>
    <x v="787"/>
    <x v="335"/>
    <b v="1"/>
    <s v="Approved"/>
    <s v="Solex"/>
    <s v="Standard"/>
    <s v="medium"/>
    <s v="medium"/>
    <n v="441.49"/>
    <n v="84.99"/>
    <n v="37220"/>
  </r>
  <r>
    <n v="19434"/>
    <n v="86"/>
    <x v="3285"/>
    <x v="70"/>
    <m/>
    <s v="Approved"/>
    <s v="OHM Cycles"/>
    <s v="Standard"/>
    <s v="medium"/>
    <s v="medium"/>
    <n v="235.63"/>
    <n v="125.07"/>
    <n v="38206"/>
  </r>
  <r>
    <n v="19435"/>
    <n v="94"/>
    <x v="136"/>
    <x v="68"/>
    <b v="1"/>
    <s v="Approved"/>
    <s v="Giant Bicycles"/>
    <s v="Standard"/>
    <s v="medium"/>
    <s v="large"/>
    <n v="1635.3"/>
    <n v="993.66"/>
    <n v="42458"/>
  </r>
  <r>
    <n v="19436"/>
    <n v="72"/>
    <x v="2247"/>
    <x v="248"/>
    <b v="0"/>
    <s v="Approved"/>
    <s v="OHM Cycles"/>
    <s v="Standard"/>
    <s v="medium"/>
    <s v="medium"/>
    <n v="912.52"/>
    <n v="141.4"/>
    <n v="42295"/>
  </r>
  <r>
    <n v="19437"/>
    <n v="85"/>
    <x v="2775"/>
    <x v="116"/>
    <b v="0"/>
    <s v="Approved"/>
    <s v="WeareA2B"/>
    <s v="Standard"/>
    <s v="medium"/>
    <s v="medium"/>
    <n v="752.64"/>
    <n v="205.36"/>
    <n v="37626"/>
  </r>
  <r>
    <n v="19438"/>
    <n v="9"/>
    <x v="2796"/>
    <x v="236"/>
    <b v="0"/>
    <s v="Approved"/>
    <s v="OHM Cycles"/>
    <s v="Road"/>
    <s v="medium"/>
    <s v="medium"/>
    <n v="742.54"/>
    <n v="667.4"/>
    <n v="42560"/>
  </r>
  <r>
    <n v="19439"/>
    <n v="80"/>
    <x v="2968"/>
    <x v="245"/>
    <b v="1"/>
    <s v="Approved"/>
    <s v="OHM Cycles"/>
    <s v="Touring"/>
    <s v="low"/>
    <s v="medium"/>
    <n v="1073.07"/>
    <n v="933.84"/>
    <n v="42226"/>
  </r>
  <r>
    <n v="19440"/>
    <n v="33"/>
    <x v="3002"/>
    <x v="71"/>
    <b v="0"/>
    <s v="Approved"/>
    <s v="OHM Cycles"/>
    <s v="Road"/>
    <s v="medium"/>
    <s v="small"/>
    <n v="1810"/>
    <n v="1610.9"/>
    <n v="39526"/>
  </r>
  <r>
    <n v="19441"/>
    <n v="14"/>
    <x v="1005"/>
    <x v="156"/>
    <b v="0"/>
    <s v="Approved"/>
    <s v="Solex"/>
    <s v="Standard"/>
    <s v="high"/>
    <s v="large"/>
    <n v="1842.92"/>
    <n v="1105.75"/>
    <n v="34996"/>
  </r>
  <r>
    <n v="19442"/>
    <n v="17"/>
    <x v="2926"/>
    <x v="285"/>
    <b v="1"/>
    <s v="Approved"/>
    <s v="Solex"/>
    <s v="Standard"/>
    <s v="high"/>
    <s v="medium"/>
    <n v="1024.6600000000001"/>
    <n v="614.79999999999995"/>
    <n v="35378"/>
  </r>
  <r>
    <n v="19443"/>
    <n v="3"/>
    <x v="1627"/>
    <x v="48"/>
    <b v="1"/>
    <s v="Approved"/>
    <s v="Trek Bicycles"/>
    <s v="Standard"/>
    <s v="medium"/>
    <s v="large"/>
    <n v="2091.4699999999998"/>
    <n v="388.92"/>
    <n v="41167"/>
  </r>
  <r>
    <n v="19444"/>
    <n v="29"/>
    <x v="1094"/>
    <x v="317"/>
    <b v="1"/>
    <s v="Approved"/>
    <s v="Norco Bicycles"/>
    <s v="Road"/>
    <s v="medium"/>
    <s v="medium"/>
    <n v="543.39"/>
    <n v="407.54"/>
    <n v="42696"/>
  </r>
  <r>
    <n v="19445"/>
    <n v="93"/>
    <x v="1708"/>
    <x v="205"/>
    <b v="0"/>
    <s v="Approved"/>
    <s v="WeareA2B"/>
    <s v="Standard"/>
    <s v="medium"/>
    <s v="medium"/>
    <n v="1065.03"/>
    <n v="230.09"/>
    <n v="41434"/>
  </r>
  <r>
    <n v="19446"/>
    <n v="92"/>
    <x v="308"/>
    <x v="179"/>
    <b v="0"/>
    <s v="Approved"/>
    <s v="WeareA2B"/>
    <s v="Standard"/>
    <s v="medium"/>
    <s v="small"/>
    <n v="1415.01"/>
    <n v="1259.3599999999999"/>
    <n v="36833"/>
  </r>
  <r>
    <n v="19447"/>
    <n v="22"/>
    <x v="2958"/>
    <x v="80"/>
    <b v="1"/>
    <s v="Approved"/>
    <s v="Solex"/>
    <s v="Standard"/>
    <s v="medium"/>
    <s v="medium"/>
    <n v="575.27"/>
    <n v="431.45"/>
    <n v="34115"/>
  </r>
  <r>
    <n v="19448"/>
    <n v="63"/>
    <x v="307"/>
    <x v="45"/>
    <b v="1"/>
    <s v="Approved"/>
    <s v="Solex"/>
    <s v="Standard"/>
    <s v="medium"/>
    <s v="medium"/>
    <n v="1483.2"/>
    <n v="99.59"/>
    <n v="33879"/>
  </r>
  <r>
    <n v="19449"/>
    <n v="86"/>
    <x v="827"/>
    <x v="34"/>
    <b v="1"/>
    <s v="Approved"/>
    <s v="OHM Cycles"/>
    <s v="Standard"/>
    <s v="medium"/>
    <s v="medium"/>
    <n v="235.63"/>
    <n v="125.07"/>
    <n v="38206"/>
  </r>
  <r>
    <n v="19450"/>
    <n v="3"/>
    <x v="2767"/>
    <x v="109"/>
    <b v="1"/>
    <s v="Approved"/>
    <s v="Trek Bicycles"/>
    <s v="Standard"/>
    <s v="medium"/>
    <s v="large"/>
    <n v="2091.4699999999998"/>
    <n v="388.92"/>
    <n v="41167"/>
  </r>
  <r>
    <n v="19451"/>
    <n v="90"/>
    <x v="1226"/>
    <x v="252"/>
    <b v="0"/>
    <s v="Approved"/>
    <s v="Norco Bicycles"/>
    <s v="Standard"/>
    <s v="low"/>
    <s v="medium"/>
    <n v="363.01"/>
    <n v="290.41000000000003"/>
    <n v="39880"/>
  </r>
  <r>
    <n v="19452"/>
    <n v="58"/>
    <x v="3312"/>
    <x v="221"/>
    <b v="0"/>
    <s v="Approved"/>
    <s v="OHM Cycles"/>
    <s v="Road"/>
    <s v="medium"/>
    <s v="medium"/>
    <n v="1280.28"/>
    <n v="829.51"/>
    <n v="34170"/>
  </r>
  <r>
    <n v="19453"/>
    <n v="68"/>
    <x v="2888"/>
    <x v="35"/>
    <b v="1"/>
    <s v="Approved"/>
    <s v="OHM Cycles"/>
    <s v="Standard"/>
    <s v="medium"/>
    <s v="medium"/>
    <n v="1636.9"/>
    <n v="44.71"/>
    <n v="40410"/>
  </r>
  <r>
    <n v="19454"/>
    <n v="33"/>
    <x v="532"/>
    <x v="308"/>
    <b v="1"/>
    <s v="Approved"/>
    <s v="Giant Bicycles"/>
    <s v="Standard"/>
    <s v="medium"/>
    <s v="small"/>
    <n v="1311.44"/>
    <n v="1167.18"/>
    <n v="34071"/>
  </r>
  <r>
    <n v="19455"/>
    <n v="34"/>
    <x v="1063"/>
    <x v="46"/>
    <b v="0"/>
    <s v="Approved"/>
    <s v="WeareA2B"/>
    <s v="Standard"/>
    <s v="medium"/>
    <s v="medium"/>
    <n v="1231.1500000000001"/>
    <n v="161.6"/>
    <n v="40303"/>
  </r>
  <r>
    <n v="19456"/>
    <n v="45"/>
    <x v="2191"/>
    <x v="330"/>
    <b v="0"/>
    <s v="Approved"/>
    <s v="Solex"/>
    <s v="Standard"/>
    <s v="medium"/>
    <s v="medium"/>
    <n v="441.49"/>
    <n v="84.99"/>
    <n v="41064"/>
  </r>
  <r>
    <n v="19457"/>
    <n v="64"/>
    <x v="751"/>
    <x v="55"/>
    <b v="0"/>
    <s v="Approved"/>
    <s v="Trek Bicycles"/>
    <s v="Standard"/>
    <s v="medium"/>
    <s v="large"/>
    <n v="1469.44"/>
    <n v="596.54999999999995"/>
    <n v="38647"/>
  </r>
  <r>
    <n v="19458"/>
    <n v="32"/>
    <x v="1857"/>
    <x v="244"/>
    <b v="1"/>
    <s v="Approved"/>
    <s v="Giant Bicycles"/>
    <s v="Standard"/>
    <s v="high"/>
    <s v="medium"/>
    <n v="1179"/>
    <n v="707.4"/>
    <n v="35667"/>
  </r>
  <r>
    <n v="19459"/>
    <n v="58"/>
    <x v="2731"/>
    <x v="337"/>
    <b v="0"/>
    <s v="Approved"/>
    <s v="OHM Cycles"/>
    <s v="Road"/>
    <s v="medium"/>
    <s v="medium"/>
    <n v="1280.28"/>
    <n v="829.51"/>
    <n v="37220"/>
  </r>
  <r>
    <n v="19460"/>
    <n v="77"/>
    <x v="671"/>
    <x v="279"/>
    <b v="1"/>
    <s v="Approved"/>
    <s v="Norco Bicycles"/>
    <s v="Road"/>
    <s v="medium"/>
    <s v="large"/>
    <n v="1240.31"/>
    <n v="795.1"/>
    <n v="42218"/>
  </r>
  <r>
    <n v="19461"/>
    <n v="20"/>
    <x v="2186"/>
    <x v="145"/>
    <b v="1"/>
    <s v="Approved"/>
    <s v="Trek Bicycles"/>
    <s v="Standard"/>
    <s v="medium"/>
    <s v="small"/>
    <n v="1775.81"/>
    <n v="1580.47"/>
    <n v="34115"/>
  </r>
  <r>
    <n v="19462"/>
    <n v="6"/>
    <x v="1011"/>
    <x v="93"/>
    <b v="1"/>
    <s v="Approved"/>
    <s v="OHM Cycles"/>
    <s v="Standard"/>
    <s v="high"/>
    <s v="medium"/>
    <n v="227.88"/>
    <n v="136.72999999999999"/>
    <n v="37838"/>
  </r>
  <r>
    <n v="19463"/>
    <n v="44"/>
    <x v="3018"/>
    <x v="26"/>
    <b v="0"/>
    <s v="Approved"/>
    <s v="WeareA2B"/>
    <s v="Standard"/>
    <s v="medium"/>
    <s v="medium"/>
    <n v="1769.64"/>
    <n v="108.76"/>
    <n v="40672"/>
  </r>
  <r>
    <n v="19464"/>
    <n v="68"/>
    <x v="667"/>
    <x v="162"/>
    <b v="1"/>
    <s v="Approved"/>
    <s v="OHM Cycles"/>
    <s v="Standard"/>
    <s v="medium"/>
    <s v="medium"/>
    <n v="1636.9"/>
    <n v="44.71"/>
    <n v="40410"/>
  </r>
  <r>
    <n v="19465"/>
    <n v="0"/>
    <x v="981"/>
    <x v="34"/>
    <b v="0"/>
    <s v="Approved"/>
    <s v="Solex"/>
    <s v="Standard"/>
    <s v="medium"/>
    <s v="medium"/>
    <n v="100.35"/>
    <n v="75.260000000000005"/>
    <n v="36367"/>
  </r>
  <r>
    <n v="19466"/>
    <n v="82"/>
    <x v="2406"/>
    <x v="200"/>
    <b v="1"/>
    <s v="Approved"/>
    <s v="Norco Bicycles"/>
    <s v="Standard"/>
    <s v="high"/>
    <s v="medium"/>
    <n v="1148.6400000000001"/>
    <n v="689.18"/>
    <n v="36145"/>
  </r>
  <r>
    <n v="19467"/>
    <n v="52"/>
    <x v="3162"/>
    <x v="72"/>
    <b v="1"/>
    <s v="Approved"/>
    <s v="OHM Cycles"/>
    <s v="Road"/>
    <s v="medium"/>
    <s v="medium"/>
    <n v="1280.28"/>
    <n v="829.51"/>
    <n v="37220"/>
  </r>
  <r>
    <n v="19468"/>
    <n v="21"/>
    <x v="2779"/>
    <x v="131"/>
    <b v="1"/>
    <s v="Approved"/>
    <s v="WeareA2B"/>
    <s v="Touring"/>
    <s v="medium"/>
    <s v="medium"/>
    <n v="1466.68"/>
    <n v="363.25"/>
    <n v="41701"/>
  </r>
  <r>
    <n v="19469"/>
    <n v="15"/>
    <x v="2803"/>
    <x v="169"/>
    <b v="0"/>
    <s v="Approved"/>
    <s v="Norco Bicycles"/>
    <s v="Standard"/>
    <s v="low"/>
    <s v="medium"/>
    <n v="958.74"/>
    <n v="748.9"/>
    <n v="38693"/>
  </r>
  <r>
    <n v="19470"/>
    <n v="47"/>
    <x v="3049"/>
    <x v="341"/>
    <b v="0"/>
    <s v="Approved"/>
    <s v="Trek Bicycles"/>
    <s v="Road"/>
    <s v="low"/>
    <s v="small"/>
    <n v="1720.7"/>
    <n v="1531.42"/>
    <n v="37220"/>
  </r>
  <r>
    <n v="19471"/>
    <n v="24"/>
    <x v="1992"/>
    <x v="282"/>
    <b v="0"/>
    <s v="Approved"/>
    <s v="Solex"/>
    <s v="Road"/>
    <s v="medium"/>
    <s v="large"/>
    <n v="1777.8"/>
    <n v="820.78"/>
    <n v="40670"/>
  </r>
  <r>
    <n v="19472"/>
    <n v="100"/>
    <x v="1746"/>
    <x v="225"/>
    <b v="1"/>
    <s v="Approved"/>
    <s v="Trek Bicycles"/>
    <s v="Standard"/>
    <s v="medium"/>
    <s v="small"/>
    <n v="1386.84"/>
    <n v="1234.29"/>
    <n v="37838"/>
  </r>
  <r>
    <n v="19473"/>
    <n v="64"/>
    <x v="3447"/>
    <x v="203"/>
    <b v="0"/>
    <s v="Approved"/>
    <s v="Trek Bicycles"/>
    <s v="Standard"/>
    <s v="medium"/>
    <s v="large"/>
    <n v="1469.44"/>
    <n v="596.54999999999995"/>
    <n v="41047"/>
  </r>
  <r>
    <n v="19474"/>
    <n v="13"/>
    <x v="1418"/>
    <x v="256"/>
    <b v="1"/>
    <s v="Approved"/>
    <s v="Solex"/>
    <s v="Standard"/>
    <s v="medium"/>
    <s v="medium"/>
    <n v="1577.53"/>
    <n v="826.51"/>
    <n v="36498"/>
  </r>
  <r>
    <n v="19475"/>
    <n v="21"/>
    <x v="1929"/>
    <x v="235"/>
    <b v="0"/>
    <s v="Approved"/>
    <s v="Solex"/>
    <s v="Standard"/>
    <s v="medium"/>
    <s v="large"/>
    <n v="1071.23"/>
    <n v="380.74"/>
    <n v="35160"/>
  </r>
  <r>
    <n v="19476"/>
    <n v="89"/>
    <x v="1902"/>
    <x v="203"/>
    <b v="0"/>
    <s v="Approved"/>
    <s v="Giant Bicycles"/>
    <s v="Standard"/>
    <s v="medium"/>
    <s v="large"/>
    <n v="1812.75"/>
    <n v="582.48"/>
    <n v="40336"/>
  </r>
  <r>
    <n v="19477"/>
    <n v="76"/>
    <x v="420"/>
    <x v="94"/>
    <b v="1"/>
    <s v="Approved"/>
    <s v="WeareA2B"/>
    <s v="Standard"/>
    <s v="low"/>
    <s v="medium"/>
    <n v="642.30999999999995"/>
    <n v="513.85"/>
    <n v="42226"/>
  </r>
  <r>
    <n v="19478"/>
    <n v="55"/>
    <x v="1705"/>
    <x v="272"/>
    <b v="0"/>
    <s v="Approved"/>
    <s v="Trek Bicycles"/>
    <s v="Road"/>
    <s v="medium"/>
    <s v="large"/>
    <n v="1894.19"/>
    <n v="598.76"/>
    <n v="37823"/>
  </r>
  <r>
    <n v="19479"/>
    <n v="77"/>
    <x v="545"/>
    <x v="102"/>
    <b v="1"/>
    <s v="Approved"/>
    <s v="Norco Bicycles"/>
    <s v="Road"/>
    <s v="medium"/>
    <s v="large"/>
    <n v="1240.31"/>
    <n v="795.1"/>
    <n v="36833"/>
  </r>
  <r>
    <n v="19480"/>
    <n v="68"/>
    <x v="895"/>
    <x v="206"/>
    <b v="0"/>
    <s v="Approved"/>
    <s v="OHM Cycles"/>
    <s v="Standard"/>
    <s v="medium"/>
    <s v="medium"/>
    <n v="1636.9"/>
    <n v="44.71"/>
    <n v="37499"/>
  </r>
  <r>
    <n v="19481"/>
    <n v="94"/>
    <x v="1986"/>
    <x v="306"/>
    <b v="0"/>
    <s v="Approved"/>
    <s v="Giant Bicycles"/>
    <s v="Standard"/>
    <s v="medium"/>
    <s v="large"/>
    <n v="1635.3"/>
    <n v="993.66"/>
    <n v="37874"/>
  </r>
  <r>
    <n v="19482"/>
    <n v="97"/>
    <x v="1897"/>
    <x v="202"/>
    <b v="1"/>
    <s v="Approved"/>
    <s v="Solex"/>
    <s v="Standard"/>
    <s v="medium"/>
    <s v="large"/>
    <n v="202.62"/>
    <n v="151.96"/>
    <n v="33364"/>
  </r>
  <r>
    <n v="19483"/>
    <n v="30"/>
    <x v="3094"/>
    <x v="208"/>
    <b v="0"/>
    <s v="Approved"/>
    <s v="OHM Cycles"/>
    <s v="Standard"/>
    <s v="medium"/>
    <s v="medium"/>
    <n v="1227.3399999999999"/>
    <n v="770.89"/>
    <n v="34556"/>
  </r>
  <r>
    <n v="19484"/>
    <n v="0"/>
    <x v="3457"/>
    <x v="128"/>
    <b v="1"/>
    <s v="Approved"/>
    <s v="WeareA2B"/>
    <s v="Standard"/>
    <s v="medium"/>
    <s v="medium"/>
    <n v="60.34"/>
    <n v="45.26"/>
    <n v="34115"/>
  </r>
  <r>
    <n v="19485"/>
    <n v="98"/>
    <x v="276"/>
    <x v="288"/>
    <b v="0"/>
    <s v="Approved"/>
    <s v="OHM Cycles"/>
    <s v="Standard"/>
    <s v="medium"/>
    <s v="medium"/>
    <n v="795.34"/>
    <n v="101.58"/>
    <n v="34170"/>
  </r>
  <r>
    <n v="19486"/>
    <n v="19"/>
    <x v="2835"/>
    <x v="2"/>
    <b v="1"/>
    <s v="Approved"/>
    <s v="OHM Cycles"/>
    <s v="Road"/>
    <s v="high"/>
    <s v="large"/>
    <n v="12.01"/>
    <n v="7.21"/>
    <n v="42404"/>
  </r>
  <r>
    <n v="19487"/>
    <n v="69"/>
    <x v="1414"/>
    <x v="76"/>
    <b v="0"/>
    <s v="Approved"/>
    <s v="Giant Bicycles"/>
    <s v="Road"/>
    <s v="medium"/>
    <s v="medium"/>
    <n v="792.9"/>
    <n v="594.67999999999995"/>
    <n v="34996"/>
  </r>
  <r>
    <n v="19488"/>
    <n v="38"/>
    <x v="2967"/>
    <x v="313"/>
    <b v="0"/>
    <s v="Approved"/>
    <s v="Solex"/>
    <s v="Standard"/>
    <s v="medium"/>
    <s v="medium"/>
    <n v="1577.53"/>
    <n v="826.51"/>
    <n v="40618"/>
  </r>
  <r>
    <n v="19489"/>
    <n v="75"/>
    <x v="74"/>
    <x v="5"/>
    <b v="1"/>
    <s v="Approved"/>
    <s v="Giant Bicycles"/>
    <s v="Touring"/>
    <s v="medium"/>
    <s v="large"/>
    <n v="1873.97"/>
    <n v="863.95"/>
    <n v="33429"/>
  </r>
  <r>
    <n v="19490"/>
    <n v="44"/>
    <x v="588"/>
    <x v="214"/>
    <b v="1"/>
    <s v="Approved"/>
    <s v="WeareA2B"/>
    <s v="Standard"/>
    <s v="medium"/>
    <s v="medium"/>
    <n v="1769.64"/>
    <n v="108.76"/>
    <n v="40672"/>
  </r>
  <r>
    <n v="19491"/>
    <n v="0"/>
    <x v="1959"/>
    <x v="89"/>
    <b v="1"/>
    <s v="Approved"/>
    <s v="Solex"/>
    <s v="Road"/>
    <s v="medium"/>
    <s v="medium"/>
    <n v="416.98"/>
    <n v="312.74"/>
    <n v="35560"/>
  </r>
  <r>
    <n v="19492"/>
    <n v="24"/>
    <x v="2979"/>
    <x v="328"/>
    <b v="1"/>
    <s v="Approved"/>
    <s v="Solex"/>
    <s v="Road"/>
    <s v="medium"/>
    <s v="large"/>
    <n v="1777.8"/>
    <n v="820.78"/>
    <n v="40670"/>
  </r>
  <r>
    <n v="19493"/>
    <n v="78"/>
    <x v="964"/>
    <x v="69"/>
    <b v="1"/>
    <s v="Approved"/>
    <s v="Giant Bicycles"/>
    <s v="Standard"/>
    <s v="medium"/>
    <s v="large"/>
    <n v="1765.3"/>
    <n v="709.48"/>
    <n v="38193"/>
  </r>
  <r>
    <n v="19494"/>
    <n v="96"/>
    <x v="2383"/>
    <x v="185"/>
    <b v="1"/>
    <s v="Approved"/>
    <s v="Giant Bicycles"/>
    <s v="Standard"/>
    <s v="medium"/>
    <s v="large"/>
    <n v="1635.3"/>
    <n v="993.66"/>
    <n v="41434"/>
  </r>
  <r>
    <n v="19495"/>
    <n v="42"/>
    <x v="1782"/>
    <x v="166"/>
    <b v="1"/>
    <s v="Approved"/>
    <s v="OHM Cycles"/>
    <s v="Road"/>
    <s v="medium"/>
    <s v="small"/>
    <n v="1810"/>
    <n v="1610.9"/>
    <n v="39526"/>
  </r>
  <r>
    <n v="19496"/>
    <n v="2"/>
    <x v="730"/>
    <x v="54"/>
    <m/>
    <s v="Approved"/>
    <s v="Giant Bicycles"/>
    <s v="Road"/>
    <s v="low"/>
    <s v="small"/>
    <n v="590.26"/>
    <n v="525.33000000000004"/>
    <n v="42710"/>
  </r>
  <r>
    <n v="19497"/>
    <n v="80"/>
    <x v="1487"/>
    <x v="210"/>
    <b v="0"/>
    <s v="Approved"/>
    <s v="Trek Bicycles"/>
    <s v="Standard"/>
    <s v="medium"/>
    <s v="large"/>
    <n v="1469.44"/>
    <n v="596.54999999999995"/>
    <n v="41047"/>
  </r>
  <r>
    <n v="19498"/>
    <n v="5"/>
    <x v="3351"/>
    <x v="331"/>
    <b v="0"/>
    <s v="Approved"/>
    <s v="Trek Bicycles"/>
    <s v="Mountain"/>
    <s v="low"/>
    <s v="medium"/>
    <n v="574.64"/>
    <n v="459.71"/>
    <n v="36145"/>
  </r>
  <r>
    <n v="19499"/>
    <n v="21"/>
    <x v="2979"/>
    <x v="137"/>
    <b v="0"/>
    <s v="Approved"/>
    <s v="Solex"/>
    <s v="Standard"/>
    <s v="medium"/>
    <s v="large"/>
    <n v="1071.23"/>
    <n v="380.74"/>
    <n v="35160"/>
  </r>
  <r>
    <n v="19500"/>
    <n v="0"/>
    <x v="3137"/>
    <x v="164"/>
    <b v="1"/>
    <s v="Approved"/>
    <s v="Solex"/>
    <s v="Standard"/>
    <s v="medium"/>
    <s v="medium"/>
    <n v="478.16"/>
    <n v="298.72000000000003"/>
    <n v="34143"/>
  </r>
  <r>
    <n v="19501"/>
    <n v="59"/>
    <x v="1741"/>
    <x v="198"/>
    <b v="0"/>
    <s v="Approved"/>
    <s v="Solex"/>
    <s v="Standard"/>
    <s v="medium"/>
    <s v="large"/>
    <n v="1061.56"/>
    <n v="733.58"/>
    <n v="40487"/>
  </r>
  <r>
    <n v="19502"/>
    <n v="92"/>
    <x v="2629"/>
    <x v="42"/>
    <b v="0"/>
    <s v="Approved"/>
    <s v="WeareA2B"/>
    <s v="Standard"/>
    <s v="medium"/>
    <s v="small"/>
    <n v="1415.01"/>
    <n v="1259.3599999999999"/>
    <n v="37626"/>
  </r>
  <r>
    <n v="19503"/>
    <n v="93"/>
    <x v="3486"/>
    <x v="279"/>
    <b v="1"/>
    <s v="Approved"/>
    <s v="WeareA2B"/>
    <s v="Standard"/>
    <s v="medium"/>
    <s v="medium"/>
    <n v="1065.03"/>
    <n v="230.09"/>
    <n v="36833"/>
  </r>
  <r>
    <n v="19504"/>
    <n v="31"/>
    <x v="1847"/>
    <x v="349"/>
    <b v="0"/>
    <s v="Approved"/>
    <s v="WeareA2B"/>
    <s v="Standard"/>
    <s v="medium"/>
    <s v="medium"/>
    <n v="752.64"/>
    <n v="205.36"/>
    <n v="42218"/>
  </r>
  <r>
    <n v="19505"/>
    <n v="59"/>
    <x v="2387"/>
    <x v="194"/>
    <b v="1"/>
    <s v="Approved"/>
    <s v="Solex"/>
    <s v="Standard"/>
    <s v="medium"/>
    <s v="large"/>
    <n v="1061.56"/>
    <n v="733.58"/>
    <n v="38647"/>
  </r>
  <r>
    <n v="19506"/>
    <n v="57"/>
    <x v="2377"/>
    <x v="191"/>
    <b v="0"/>
    <s v="Approved"/>
    <s v="WeareA2B"/>
    <s v="Touring"/>
    <s v="medium"/>
    <s v="large"/>
    <n v="1890.39"/>
    <n v="260.14"/>
    <n v="33259"/>
  </r>
  <r>
    <n v="19507"/>
    <n v="24"/>
    <x v="317"/>
    <x v="77"/>
    <b v="1"/>
    <s v="Approved"/>
    <s v="Solex"/>
    <s v="Road"/>
    <s v="medium"/>
    <s v="large"/>
    <n v="1777.8"/>
    <n v="820.78"/>
    <n v="40670"/>
  </r>
  <r>
    <n v="19508"/>
    <n v="66"/>
    <x v="1975"/>
    <x v="94"/>
    <b v="0"/>
    <s v="Approved"/>
    <s v="Giant Bicycles"/>
    <s v="Road"/>
    <s v="low"/>
    <s v="small"/>
    <n v="590.26"/>
    <n v="525.33000000000004"/>
    <n v="37499"/>
  </r>
  <r>
    <n v="19509"/>
    <n v="0"/>
    <x v="1856"/>
    <x v="71"/>
    <b v="1"/>
    <s v="Approved"/>
    <s v="Solex"/>
    <s v="Standard"/>
    <s v="medium"/>
    <s v="medium"/>
    <n v="71.489999999999995"/>
    <n v="53.62"/>
    <n v="38573"/>
  </r>
  <r>
    <n v="19510"/>
    <n v="35"/>
    <x v="1930"/>
    <x v="70"/>
    <b v="0"/>
    <s v="Approved"/>
    <s v="Trek Bicycles"/>
    <s v="Standard"/>
    <s v="low"/>
    <s v="medium"/>
    <n v="1057.51"/>
    <n v="154.4"/>
    <n v="35052"/>
  </r>
  <r>
    <n v="19511"/>
    <n v="0"/>
    <x v="1779"/>
    <x v="97"/>
    <b v="0"/>
    <s v="Approved"/>
    <s v="Solex"/>
    <s v="Standard"/>
    <s v="medium"/>
    <s v="medium"/>
    <n v="71.489999999999995"/>
    <n v="53.62"/>
    <n v="41245"/>
  </r>
  <r>
    <n v="19512"/>
    <n v="3"/>
    <x v="3484"/>
    <x v="0"/>
    <b v="0"/>
    <s v="Approved"/>
    <s v="Trek Bicycles"/>
    <s v="Standard"/>
    <s v="medium"/>
    <s v="large"/>
    <n v="2091.4699999999998"/>
    <n v="388.92"/>
    <n v="33455"/>
  </r>
  <r>
    <n v="19513"/>
    <n v="20"/>
    <x v="3358"/>
    <x v="135"/>
    <b v="0"/>
    <s v="Approved"/>
    <s v="Trek Bicycles"/>
    <s v="Standard"/>
    <s v="medium"/>
    <s v="small"/>
    <n v="1775.81"/>
    <n v="1580.47"/>
    <n v="36334"/>
  </r>
  <r>
    <n v="19514"/>
    <n v="40"/>
    <x v="3329"/>
    <x v="83"/>
    <b v="0"/>
    <s v="Approved"/>
    <s v="OHM Cycles"/>
    <s v="Standard"/>
    <s v="high"/>
    <s v="medium"/>
    <n v="1458.17"/>
    <n v="874.9"/>
    <n v="38750"/>
  </r>
  <r>
    <n v="19515"/>
    <n v="51"/>
    <x v="1033"/>
    <x v="175"/>
    <m/>
    <s v="Approved"/>
    <s v="OHM Cycles"/>
    <s v="Standard"/>
    <s v="high"/>
    <s v="medium"/>
    <n v="2005.66"/>
    <n v="1203.4000000000001"/>
    <n v="37823"/>
  </r>
  <r>
    <n v="19516"/>
    <n v="71"/>
    <x v="3228"/>
    <x v="258"/>
    <b v="0"/>
    <s v="Approved"/>
    <s v="Solex"/>
    <s v="Standard"/>
    <s v="high"/>
    <s v="large"/>
    <n v="1842.92"/>
    <n v="1105.75"/>
    <n v="37499"/>
  </r>
  <r>
    <n v="19517"/>
    <n v="58"/>
    <x v="1930"/>
    <x v="130"/>
    <b v="1"/>
    <s v="Approved"/>
    <s v="OHM Cycles"/>
    <s v="Standard"/>
    <s v="medium"/>
    <s v="medium"/>
    <n v="912.52"/>
    <n v="141.4"/>
    <n v="36146"/>
  </r>
  <r>
    <n v="19518"/>
    <n v="18"/>
    <x v="2194"/>
    <x v="88"/>
    <b v="0"/>
    <s v="Approved"/>
    <s v="Norco Bicycles"/>
    <s v="Standard"/>
    <s v="high"/>
    <s v="medium"/>
    <n v="1148.6400000000001"/>
    <n v="689.18"/>
    <n v="42226"/>
  </r>
  <r>
    <n v="19519"/>
    <n v="80"/>
    <x v="821"/>
    <x v="216"/>
    <b v="1"/>
    <s v="Approved"/>
    <s v="OHM Cycles"/>
    <s v="Touring"/>
    <s v="low"/>
    <s v="medium"/>
    <n v="1073.07"/>
    <n v="933.84"/>
    <n v="35455"/>
  </r>
  <r>
    <n v="19520"/>
    <n v="18"/>
    <x v="1590"/>
    <x v="252"/>
    <b v="0"/>
    <s v="Approved"/>
    <s v="Solex"/>
    <s v="Standard"/>
    <s v="medium"/>
    <s v="medium"/>
    <n v="575.27"/>
    <n v="431.45"/>
    <n v="41345"/>
  </r>
  <r>
    <n v="19521"/>
    <n v="87"/>
    <x v="2075"/>
    <x v="313"/>
    <b v="0"/>
    <s v="Approved"/>
    <s v="Giant Bicycles"/>
    <s v="Standard"/>
    <s v="high"/>
    <s v="medium"/>
    <n v="1179"/>
    <n v="707.4"/>
    <n v="36145"/>
  </r>
  <r>
    <n v="19522"/>
    <n v="4"/>
    <x v="2036"/>
    <x v="212"/>
    <b v="0"/>
    <s v="Approved"/>
    <s v="Giant Bicycles"/>
    <s v="Standard"/>
    <s v="high"/>
    <s v="medium"/>
    <n v="1129.1300000000001"/>
    <n v="677.48"/>
    <n v="38573"/>
  </r>
  <r>
    <n v="19523"/>
    <n v="31"/>
    <x v="3293"/>
    <x v="13"/>
    <b v="0"/>
    <s v="Approved"/>
    <s v="WeareA2B"/>
    <s v="Standard"/>
    <s v="medium"/>
    <s v="medium"/>
    <n v="752.64"/>
    <n v="205.36"/>
    <n v="34079"/>
  </r>
  <r>
    <n v="19524"/>
    <n v="18"/>
    <x v="737"/>
    <x v="333"/>
    <b v="1"/>
    <s v="Approved"/>
    <s v="Norco Bicycles"/>
    <s v="Standard"/>
    <s v="high"/>
    <s v="medium"/>
    <n v="1148.6400000000001"/>
    <n v="689.18"/>
    <n v="38482"/>
  </r>
  <r>
    <n v="19525"/>
    <n v="17"/>
    <x v="3139"/>
    <x v="161"/>
    <b v="0"/>
    <s v="Approved"/>
    <s v="Solex"/>
    <s v="Standard"/>
    <s v="high"/>
    <s v="medium"/>
    <n v="1024.6600000000001"/>
    <n v="614.79999999999995"/>
    <n v="35378"/>
  </r>
  <r>
    <n v="19526"/>
    <n v="22"/>
    <x v="2395"/>
    <x v="74"/>
    <b v="1"/>
    <s v="Approved"/>
    <s v="WeareA2B"/>
    <s v="Standard"/>
    <s v="medium"/>
    <s v="medium"/>
    <n v="60.34"/>
    <n v="45.26"/>
    <n v="34165"/>
  </r>
  <r>
    <n v="19527"/>
    <n v="48"/>
    <x v="3055"/>
    <x v="68"/>
    <b v="0"/>
    <s v="Approved"/>
    <s v="WeareA2B"/>
    <s v="Standard"/>
    <s v="medium"/>
    <s v="medium"/>
    <n v="1762.96"/>
    <n v="950.52"/>
    <n v="42688"/>
  </r>
  <r>
    <n v="19528"/>
    <n v="32"/>
    <x v="1261"/>
    <x v="11"/>
    <b v="1"/>
    <s v="Approved"/>
    <s v="Giant Bicycles"/>
    <s v="Standard"/>
    <s v="medium"/>
    <s v="medium"/>
    <n v="642.70000000000005"/>
    <n v="211.37"/>
    <n v="35052"/>
  </r>
  <r>
    <n v="19529"/>
    <n v="59"/>
    <x v="3182"/>
    <x v="226"/>
    <b v="1"/>
    <s v="Approved"/>
    <s v="WeareA2B"/>
    <s v="Standard"/>
    <s v="medium"/>
    <s v="small"/>
    <n v="1415.01"/>
    <n v="1259.3599999999999"/>
    <n v="37626"/>
  </r>
  <r>
    <n v="19530"/>
    <n v="0"/>
    <x v="2230"/>
    <x v="56"/>
    <b v="1"/>
    <s v="Approved"/>
    <s v="Solex"/>
    <s v="Standard"/>
    <s v="medium"/>
    <s v="medium"/>
    <n v="100.35"/>
    <n v="75.260000000000005"/>
    <n v="36367"/>
  </r>
  <r>
    <n v="19531"/>
    <n v="37"/>
    <x v="1474"/>
    <x v="125"/>
    <b v="0"/>
    <s v="Approved"/>
    <s v="OHM Cycles"/>
    <s v="Standard"/>
    <s v="low"/>
    <s v="medium"/>
    <n v="1793.43"/>
    <n v="248.82"/>
    <n v="40336"/>
  </r>
  <r>
    <n v="19532"/>
    <n v="46"/>
    <x v="610"/>
    <x v="189"/>
    <b v="0"/>
    <s v="Approved"/>
    <s v="Solex"/>
    <s v="Standard"/>
    <s v="low"/>
    <s v="medium"/>
    <n v="1289.8499999999999"/>
    <n v="74.510000000000005"/>
    <n v="39427"/>
  </r>
  <r>
    <n v="19533"/>
    <n v="85"/>
    <x v="3105"/>
    <x v="114"/>
    <b v="0"/>
    <s v="Approved"/>
    <s v="WeareA2B"/>
    <s v="Standard"/>
    <s v="medium"/>
    <s v="medium"/>
    <n v="752.64"/>
    <n v="205.36"/>
    <n v="36833"/>
  </r>
  <r>
    <n v="19534"/>
    <n v="93"/>
    <x v="2025"/>
    <x v="104"/>
    <b v="1"/>
    <s v="Approved"/>
    <s v="WeareA2B"/>
    <s v="Standard"/>
    <s v="medium"/>
    <s v="medium"/>
    <n v="1065.03"/>
    <n v="230.09"/>
    <n v="36833"/>
  </r>
  <r>
    <n v="19535"/>
    <n v="29"/>
    <x v="3154"/>
    <x v="342"/>
    <b v="0"/>
    <s v="Approved"/>
    <s v="Norco Bicycles"/>
    <s v="Road"/>
    <s v="medium"/>
    <s v="medium"/>
    <n v="543.39"/>
    <n v="407.54"/>
    <n v="42458"/>
  </r>
  <r>
    <n v="19536"/>
    <n v="70"/>
    <x v="159"/>
    <x v="322"/>
    <b v="1"/>
    <s v="Approved"/>
    <s v="Trek Bicycles"/>
    <s v="Standard"/>
    <s v="high"/>
    <s v="medium"/>
    <n v="495.72"/>
    <n v="297.43"/>
    <n v="42710"/>
  </r>
  <r>
    <n v="19537"/>
    <n v="49"/>
    <x v="155"/>
    <x v="322"/>
    <b v="0"/>
    <s v="Approved"/>
    <s v="Trek Bicycles"/>
    <s v="Road"/>
    <s v="medium"/>
    <s v="medium"/>
    <n v="533.51"/>
    <n v="400.13"/>
    <n v="39915"/>
  </r>
  <r>
    <n v="19538"/>
    <n v="66"/>
    <x v="2964"/>
    <x v="21"/>
    <b v="1"/>
    <s v="Approved"/>
    <s v="Giant Bicycles"/>
    <s v="Road"/>
    <s v="low"/>
    <s v="small"/>
    <n v="590.26"/>
    <n v="525.33000000000004"/>
    <n v="40410"/>
  </r>
  <r>
    <n v="19539"/>
    <n v="83"/>
    <x v="2740"/>
    <x v="227"/>
    <b v="0"/>
    <s v="Approved"/>
    <s v="Solex"/>
    <s v="Touring"/>
    <s v="medium"/>
    <s v="large"/>
    <n v="2083.94"/>
    <n v="675.03"/>
    <n v="38206"/>
  </r>
  <r>
    <n v="19540"/>
    <n v="34"/>
    <x v="3402"/>
    <x v="212"/>
    <b v="0"/>
    <s v="Approved"/>
    <s v="Norco Bicycles"/>
    <s v="Road"/>
    <s v="high"/>
    <s v="large"/>
    <n v="774.53"/>
    <n v="464.72"/>
    <n v="37698"/>
  </r>
  <r>
    <n v="19541"/>
    <n v="90"/>
    <x v="695"/>
    <x v="22"/>
    <b v="0"/>
    <s v="Approved"/>
    <s v="Norco Bicycles"/>
    <s v="Standard"/>
    <s v="low"/>
    <s v="medium"/>
    <n v="363.01"/>
    <n v="290.41000000000003"/>
    <n v="38482"/>
  </r>
  <r>
    <n v="19542"/>
    <n v="59"/>
    <x v="108"/>
    <x v="82"/>
    <b v="1"/>
    <s v="Approved"/>
    <s v="WeareA2B"/>
    <s v="Standard"/>
    <s v="medium"/>
    <s v="small"/>
    <n v="1415.01"/>
    <n v="1259.3599999999999"/>
    <n v="37626"/>
  </r>
  <r>
    <n v="19543"/>
    <n v="74"/>
    <x v="2169"/>
    <x v="117"/>
    <b v="0"/>
    <s v="Approved"/>
    <s v="WeareA2B"/>
    <s v="Standard"/>
    <s v="medium"/>
    <s v="medium"/>
    <n v="1228.07"/>
    <n v="400.91"/>
    <n v="37873"/>
  </r>
  <r>
    <n v="19544"/>
    <n v="25"/>
    <x v="796"/>
    <x v="73"/>
    <b v="1"/>
    <s v="Approved"/>
    <s v="Giant Bicycles"/>
    <s v="Road"/>
    <s v="medium"/>
    <s v="medium"/>
    <n v="1538.99"/>
    <n v="829.65"/>
    <n v="37337"/>
  </r>
  <r>
    <n v="19545"/>
    <n v="94"/>
    <x v="605"/>
    <x v="200"/>
    <b v="0"/>
    <s v="Approved"/>
    <s v="Giant Bicycles"/>
    <s v="Standard"/>
    <s v="medium"/>
    <s v="large"/>
    <n v="1635.3"/>
    <n v="993.66"/>
    <n v="41434"/>
  </r>
  <r>
    <n v="19546"/>
    <n v="74"/>
    <x v="2048"/>
    <x v="18"/>
    <b v="0"/>
    <s v="Approved"/>
    <s v="WeareA2B"/>
    <s v="Standard"/>
    <s v="medium"/>
    <s v="medium"/>
    <n v="1762.96"/>
    <n v="950.52"/>
    <n v="41848"/>
  </r>
  <r>
    <n v="19547"/>
    <n v="1"/>
    <x v="2933"/>
    <x v="111"/>
    <b v="1"/>
    <s v="Approved"/>
    <s v="Giant Bicycles"/>
    <s v="Standard"/>
    <s v="medium"/>
    <s v="medium"/>
    <n v="1403.5"/>
    <n v="954.82"/>
    <n v="42688"/>
  </r>
  <r>
    <n v="19548"/>
    <n v="9"/>
    <x v="2636"/>
    <x v="147"/>
    <b v="0"/>
    <s v="Approved"/>
    <s v="OHM Cycles"/>
    <s v="Road"/>
    <s v="medium"/>
    <s v="medium"/>
    <n v="742.54"/>
    <n v="667.4"/>
    <n v="33549"/>
  </r>
  <r>
    <n v="19549"/>
    <n v="43"/>
    <x v="2139"/>
    <x v="158"/>
    <b v="0"/>
    <s v="Approved"/>
    <s v="Norco Bicycles"/>
    <s v="Standard"/>
    <s v="medium"/>
    <s v="medium"/>
    <n v="1555.58"/>
    <n v="818.01"/>
    <n v="42218"/>
  </r>
  <r>
    <n v="19550"/>
    <n v="61"/>
    <x v="513"/>
    <x v="213"/>
    <b v="0"/>
    <s v="Approved"/>
    <s v="Norco Bicycles"/>
    <s v="Standard"/>
    <s v="medium"/>
    <s v="small"/>
    <n v="586.45000000000005"/>
    <n v="521.94000000000005"/>
    <n v="33429"/>
  </r>
  <r>
    <n v="19551"/>
    <n v="29"/>
    <x v="2155"/>
    <x v="318"/>
    <b v="1"/>
    <s v="Approved"/>
    <s v="WeareA2B"/>
    <s v="Standard"/>
    <s v="medium"/>
    <s v="medium"/>
    <n v="1065.03"/>
    <n v="230.09"/>
    <n v="38002"/>
  </r>
  <r>
    <n v="19552"/>
    <n v="64"/>
    <x v="3006"/>
    <x v="269"/>
    <b v="0"/>
    <s v="Approved"/>
    <s v="Giant Bicycles"/>
    <s v="Standard"/>
    <s v="high"/>
    <s v="small"/>
    <n v="1977.36"/>
    <n v="1759.85"/>
    <n v="40779"/>
  </r>
  <r>
    <n v="19553"/>
    <n v="0"/>
    <x v="1174"/>
    <x v="32"/>
    <b v="1"/>
    <s v="Approved"/>
    <s v="OHM Cycles"/>
    <s v="Standard"/>
    <s v="medium"/>
    <s v="medium"/>
    <n v="183.86"/>
    <n v="137.9"/>
    <n v="34170"/>
  </r>
  <r>
    <n v="19554"/>
    <n v="10"/>
    <x v="2053"/>
    <x v="131"/>
    <b v="1"/>
    <s v="Approved"/>
    <s v="WeareA2B"/>
    <s v="Touring"/>
    <s v="medium"/>
    <s v="medium"/>
    <n v="1466.68"/>
    <n v="363.25"/>
    <n v="41701"/>
  </r>
  <r>
    <n v="19555"/>
    <n v="0"/>
    <x v="409"/>
    <x v="190"/>
    <b v="1"/>
    <s v="Approved"/>
    <s v="Solex"/>
    <s v="Standard"/>
    <s v="medium"/>
    <s v="medium"/>
    <n v="441.49"/>
    <n v="84.99"/>
    <n v="34071"/>
  </r>
  <r>
    <n v="19556"/>
    <n v="28"/>
    <x v="1197"/>
    <x v="165"/>
    <b v="1"/>
    <s v="Approved"/>
    <s v="Norco Bicycles"/>
    <s v="Standard"/>
    <s v="medium"/>
    <s v="small"/>
    <n v="1216.1400000000001"/>
    <n v="1082.3599999999999"/>
    <n v="37337"/>
  </r>
  <r>
    <n v="19557"/>
    <n v="63"/>
    <x v="2331"/>
    <x v="341"/>
    <b v="1"/>
    <s v="Approved"/>
    <s v="Solex"/>
    <s v="Standard"/>
    <s v="medium"/>
    <s v="medium"/>
    <n v="1483.2"/>
    <n v="99.59"/>
    <n v="40487"/>
  </r>
  <r>
    <n v="19558"/>
    <n v="55"/>
    <x v="1924"/>
    <x v="289"/>
    <b v="1"/>
    <s v="Approved"/>
    <s v="Trek Bicycles"/>
    <s v="Road"/>
    <s v="medium"/>
    <s v="large"/>
    <n v="1894.19"/>
    <n v="598.76"/>
    <n v="34170"/>
  </r>
  <r>
    <n v="19559"/>
    <n v="0"/>
    <x v="1055"/>
    <x v="120"/>
    <b v="1"/>
    <s v="Approved"/>
    <s v="Solex"/>
    <s v="Standard"/>
    <s v="medium"/>
    <s v="medium"/>
    <n v="71.489999999999995"/>
    <n v="53.62"/>
    <n v="41245"/>
  </r>
  <r>
    <n v="19560"/>
    <n v="4"/>
    <x v="2060"/>
    <x v="25"/>
    <b v="1"/>
    <s v="Approved"/>
    <s v="Giant Bicycles"/>
    <s v="Standard"/>
    <s v="high"/>
    <s v="medium"/>
    <n v="1129.1300000000001"/>
    <n v="677.48"/>
    <n v="38573"/>
  </r>
  <r>
    <n v="19561"/>
    <n v="0"/>
    <x v="257"/>
    <x v="331"/>
    <b v="0"/>
    <s v="Approved"/>
    <s v="WeareA2B"/>
    <s v="Standard"/>
    <s v="medium"/>
    <s v="small"/>
    <n v="175.89"/>
    <n v="131.91999999999999"/>
    <n v="37668"/>
  </r>
  <r>
    <n v="19562"/>
    <n v="87"/>
    <x v="3367"/>
    <x v="93"/>
    <b v="1"/>
    <s v="Approved"/>
    <s v="Giant Bicycles"/>
    <s v="Standard"/>
    <s v="high"/>
    <s v="medium"/>
    <n v="1179"/>
    <n v="707.4"/>
    <n v="35667"/>
  </r>
  <r>
    <n v="19563"/>
    <n v="91"/>
    <x v="358"/>
    <x v="193"/>
    <b v="1"/>
    <s v="Approved"/>
    <s v="Solex"/>
    <s v="Standard"/>
    <s v="medium"/>
    <s v="medium"/>
    <n v="100.35"/>
    <n v="75.260000000000005"/>
    <n v="36833"/>
  </r>
  <r>
    <n v="19564"/>
    <n v="19"/>
    <x v="3090"/>
    <x v="327"/>
    <b v="0"/>
    <s v="Approved"/>
    <s v="Trek Bicycles"/>
    <s v="Mountain"/>
    <s v="low"/>
    <s v="medium"/>
    <n v="574.64"/>
    <n v="459.71"/>
    <n v="37659"/>
  </r>
  <r>
    <n v="19565"/>
    <n v="0"/>
    <x v="1292"/>
    <x v="303"/>
    <b v="0"/>
    <s v="Approved"/>
    <s v="WeareA2B"/>
    <s v="Standard"/>
    <s v="medium"/>
    <s v="medium"/>
    <n v="60.34"/>
    <n v="45.26"/>
    <n v="34165"/>
  </r>
  <r>
    <n v="19566"/>
    <n v="43"/>
    <x v="1500"/>
    <x v="267"/>
    <b v="1"/>
    <s v="Approved"/>
    <s v="Solex"/>
    <s v="Standard"/>
    <s v="medium"/>
    <s v="medium"/>
    <n v="1151.96"/>
    <n v="649.49"/>
    <n v="39427"/>
  </r>
  <r>
    <n v="19567"/>
    <n v="40"/>
    <x v="882"/>
    <x v="86"/>
    <b v="0"/>
    <s v="Approved"/>
    <s v="OHM Cycles"/>
    <s v="Standard"/>
    <s v="high"/>
    <s v="medium"/>
    <n v="1458.17"/>
    <n v="874.9"/>
    <n v="38750"/>
  </r>
  <r>
    <n v="19568"/>
    <n v="25"/>
    <x v="2474"/>
    <x v="99"/>
    <b v="1"/>
    <s v="Approved"/>
    <s v="Giant Bicycles"/>
    <s v="Road"/>
    <s v="medium"/>
    <s v="medium"/>
    <n v="1538.99"/>
    <n v="829.65"/>
    <n v="42404"/>
  </r>
  <r>
    <n v="19569"/>
    <n v="25"/>
    <x v="2766"/>
    <x v="69"/>
    <b v="0"/>
    <s v="Approved"/>
    <s v="Giant Bicycles"/>
    <s v="Road"/>
    <s v="medium"/>
    <s v="medium"/>
    <n v="1538.99"/>
    <n v="829.65"/>
    <n v="39031"/>
  </r>
  <r>
    <n v="19570"/>
    <n v="11"/>
    <x v="313"/>
    <x v="293"/>
    <b v="0"/>
    <s v="Approved"/>
    <s v="Trek Bicycles"/>
    <s v="Standard"/>
    <s v="medium"/>
    <s v="small"/>
    <n v="1775.81"/>
    <n v="1580.47"/>
    <n v="40303"/>
  </r>
  <r>
    <n v="19571"/>
    <n v="45"/>
    <x v="2614"/>
    <x v="209"/>
    <b v="1"/>
    <s v="Approved"/>
    <s v="Solex"/>
    <s v="Standard"/>
    <s v="medium"/>
    <s v="medium"/>
    <n v="441.49"/>
    <n v="84.99"/>
    <n v="42145"/>
  </r>
  <r>
    <n v="19572"/>
    <n v="11"/>
    <x v="1951"/>
    <x v="279"/>
    <b v="1"/>
    <s v="Approved"/>
    <s v="Giant Bicycles"/>
    <s v="Standard"/>
    <s v="high"/>
    <s v="medium"/>
    <n v="1274.93"/>
    <n v="764.96"/>
    <n v="35378"/>
  </r>
  <r>
    <n v="19573"/>
    <n v="13"/>
    <x v="1408"/>
    <x v="97"/>
    <b v="1"/>
    <s v="Approved"/>
    <s v="Solex"/>
    <s v="Standard"/>
    <s v="medium"/>
    <s v="medium"/>
    <n v="1163.8900000000001"/>
    <n v="589.27"/>
    <n v="42560"/>
  </r>
  <r>
    <n v="19574"/>
    <n v="18"/>
    <x v="1549"/>
    <x v="148"/>
    <m/>
    <s v="Approved"/>
    <s v="Solex"/>
    <s v="Standard"/>
    <s v="medium"/>
    <s v="medium"/>
    <n v="575.27"/>
    <n v="431.45"/>
    <n v="41345"/>
  </r>
  <r>
    <n v="19575"/>
    <n v="35"/>
    <x v="1535"/>
    <x v="18"/>
    <b v="1"/>
    <s v="Approved"/>
    <s v="Trek Bicycles"/>
    <s v="Standard"/>
    <s v="low"/>
    <s v="medium"/>
    <n v="1057.51"/>
    <n v="154.4"/>
    <n v="34527"/>
  </r>
  <r>
    <n v="19576"/>
    <n v="50"/>
    <x v="2783"/>
    <x v="334"/>
    <b v="0"/>
    <s v="Approved"/>
    <s v="Giant Bicycles"/>
    <s v="Standard"/>
    <s v="medium"/>
    <s v="medium"/>
    <n v="642.70000000000005"/>
    <n v="211.37"/>
    <n v="37337"/>
  </r>
  <r>
    <n v="19577"/>
    <n v="70"/>
    <x v="1463"/>
    <x v="229"/>
    <b v="1"/>
    <s v="Approved"/>
    <s v="Trek Bicycles"/>
    <s v="Standard"/>
    <s v="high"/>
    <s v="medium"/>
    <n v="495.72"/>
    <n v="297.43"/>
    <n v="36668"/>
  </r>
  <r>
    <n v="19578"/>
    <n v="92"/>
    <x v="2877"/>
    <x v="349"/>
    <b v="0"/>
    <s v="Approved"/>
    <s v="WeareA2B"/>
    <s v="Standard"/>
    <s v="medium"/>
    <s v="small"/>
    <n v="1415.01"/>
    <n v="1259.3599999999999"/>
    <n v="37626"/>
  </r>
  <r>
    <n v="19579"/>
    <n v="65"/>
    <x v="2458"/>
    <x v="72"/>
    <b v="0"/>
    <s v="Approved"/>
    <s v="WeareA2B"/>
    <s v="Standard"/>
    <s v="medium"/>
    <s v="medium"/>
    <n v="1807.45"/>
    <n v="778.69"/>
    <n v="42145"/>
  </r>
  <r>
    <n v="19580"/>
    <n v="27"/>
    <x v="2983"/>
    <x v="343"/>
    <b v="1"/>
    <s v="Approved"/>
    <s v="Trek Bicycles"/>
    <s v="Standard"/>
    <s v="medium"/>
    <s v="medium"/>
    <n v="499.53"/>
    <n v="388.72"/>
    <n v="36334"/>
  </r>
  <r>
    <n v="19581"/>
    <n v="49"/>
    <x v="2026"/>
    <x v="240"/>
    <m/>
    <s v="Approved"/>
    <s v="Trek Bicycles"/>
    <s v="Road"/>
    <s v="medium"/>
    <s v="medium"/>
    <n v="533.51"/>
    <n v="400.13"/>
    <n v="41064"/>
  </r>
  <r>
    <n v="19582"/>
    <n v="18"/>
    <x v="1076"/>
    <x v="310"/>
    <b v="0"/>
    <s v="Approved"/>
    <s v="Norco Bicycles"/>
    <s v="Standard"/>
    <s v="high"/>
    <s v="medium"/>
    <n v="1148.6400000000001"/>
    <n v="689.18"/>
    <n v="42226"/>
  </r>
  <r>
    <n v="19583"/>
    <n v="61"/>
    <x v="528"/>
    <x v="205"/>
    <b v="1"/>
    <s v="Approved"/>
    <s v="OHM Cycles"/>
    <s v="Standard"/>
    <s v="low"/>
    <s v="medium"/>
    <n v="71.16"/>
    <n v="56.93"/>
    <n v="42172"/>
  </r>
  <r>
    <n v="19584"/>
    <n v="9"/>
    <x v="429"/>
    <x v="362"/>
    <b v="0"/>
    <s v="Approved"/>
    <s v="OHM Cycles"/>
    <s v="Road"/>
    <s v="medium"/>
    <s v="medium"/>
    <n v="742.54"/>
    <n v="667.4"/>
    <n v="33549"/>
  </r>
  <r>
    <n v="19585"/>
    <n v="68"/>
    <x v="2553"/>
    <x v="189"/>
    <b v="0"/>
    <s v="Approved"/>
    <s v="OHM Cycles"/>
    <s v="Standard"/>
    <s v="medium"/>
    <s v="medium"/>
    <n v="1636.9"/>
    <n v="44.71"/>
    <n v="40410"/>
  </r>
  <r>
    <n v="19586"/>
    <n v="42"/>
    <x v="680"/>
    <x v="111"/>
    <b v="0"/>
    <s v="Approved"/>
    <s v="OHM Cycles"/>
    <s v="Road"/>
    <s v="medium"/>
    <s v="small"/>
    <n v="1810"/>
    <n v="1610.9"/>
    <n v="39526"/>
  </r>
  <r>
    <n v="19587"/>
    <n v="95"/>
    <x v="1801"/>
    <x v="327"/>
    <b v="1"/>
    <s v="Approved"/>
    <s v="Giant Bicycles"/>
    <s v="Standard"/>
    <s v="medium"/>
    <s v="large"/>
    <n v="569.55999999999995"/>
    <n v="528.42999999999995"/>
    <n v="37874"/>
  </r>
  <r>
    <n v="19588"/>
    <n v="7"/>
    <x v="3247"/>
    <x v="278"/>
    <b v="1"/>
    <s v="Approved"/>
    <s v="Trek Bicycles"/>
    <s v="Road"/>
    <s v="low"/>
    <s v="medium"/>
    <n v="980.37"/>
    <n v="234.43"/>
    <n v="38258"/>
  </r>
  <r>
    <n v="19589"/>
    <n v="1"/>
    <x v="2603"/>
    <x v="333"/>
    <b v="1"/>
    <s v="Approved"/>
    <s v="Giant Bicycles"/>
    <s v="Standard"/>
    <s v="medium"/>
    <s v="medium"/>
    <n v="1403.5"/>
    <n v="954.82"/>
    <n v="38573"/>
  </r>
  <r>
    <n v="19590"/>
    <n v="15"/>
    <x v="466"/>
    <x v="23"/>
    <b v="1"/>
    <s v="Approved"/>
    <s v="Norco Bicycles"/>
    <s v="Standard"/>
    <s v="low"/>
    <s v="medium"/>
    <n v="958.74"/>
    <n v="748.9"/>
    <n v="38693"/>
  </r>
  <r>
    <n v="19591"/>
    <n v="54"/>
    <x v="689"/>
    <x v="347"/>
    <b v="0"/>
    <s v="Approved"/>
    <s v="WeareA2B"/>
    <s v="Standard"/>
    <s v="medium"/>
    <s v="medium"/>
    <n v="1292.8399999999999"/>
    <n v="13.44"/>
    <n v="35707"/>
  </r>
  <r>
    <n v="19592"/>
    <n v="18"/>
    <x v="2916"/>
    <x v="353"/>
    <b v="0"/>
    <s v="Approved"/>
    <s v="Solex"/>
    <s v="Standard"/>
    <s v="medium"/>
    <s v="medium"/>
    <n v="575.27"/>
    <n v="431.45"/>
    <n v="34165"/>
  </r>
  <r>
    <n v="19593"/>
    <n v="9"/>
    <x v="3219"/>
    <x v="154"/>
    <b v="0"/>
    <s v="Approved"/>
    <s v="OHM Cycles"/>
    <s v="Road"/>
    <s v="medium"/>
    <s v="medium"/>
    <n v="742.54"/>
    <n v="667.4"/>
    <n v="38693"/>
  </r>
  <r>
    <n v="19594"/>
    <n v="13"/>
    <x v="3031"/>
    <x v="177"/>
    <b v="0"/>
    <s v="Approved"/>
    <s v="Solex"/>
    <s v="Standard"/>
    <s v="medium"/>
    <s v="medium"/>
    <n v="1577.53"/>
    <n v="826.51"/>
    <n v="40618"/>
  </r>
  <r>
    <n v="19595"/>
    <n v="43"/>
    <x v="821"/>
    <x v="362"/>
    <b v="1"/>
    <s v="Approved"/>
    <s v="Solex"/>
    <s v="Standard"/>
    <s v="medium"/>
    <s v="medium"/>
    <n v="1151.96"/>
    <n v="649.49"/>
    <n v="36498"/>
  </r>
  <r>
    <n v="19596"/>
    <n v="24"/>
    <x v="3225"/>
    <x v="172"/>
    <b v="1"/>
    <s v="Approved"/>
    <s v="Solex"/>
    <s v="Road"/>
    <s v="medium"/>
    <s v="large"/>
    <n v="1777.8"/>
    <n v="820.78"/>
    <n v="40670"/>
  </r>
  <r>
    <n v="19597"/>
    <n v="83"/>
    <x v="3310"/>
    <x v="275"/>
    <b v="0"/>
    <s v="Approved"/>
    <s v="Solex"/>
    <s v="Touring"/>
    <s v="medium"/>
    <s v="large"/>
    <n v="2083.94"/>
    <n v="675.03"/>
    <n v="41533"/>
  </r>
  <r>
    <n v="19598"/>
    <n v="23"/>
    <x v="1463"/>
    <x v="142"/>
    <b v="0"/>
    <s v="Approved"/>
    <s v="Norco Bicycles"/>
    <s v="Mountain"/>
    <s v="low"/>
    <s v="small"/>
    <n v="688.63"/>
    <n v="612.88"/>
    <n v="33455"/>
  </r>
  <r>
    <n v="19599"/>
    <n v="12"/>
    <x v="822"/>
    <x v="169"/>
    <b v="0"/>
    <s v="Approved"/>
    <s v="WeareA2B"/>
    <s v="Standard"/>
    <s v="medium"/>
    <s v="medium"/>
    <n v="1231.1500000000001"/>
    <n v="161.6"/>
    <n v="38216"/>
  </r>
  <r>
    <n v="19600"/>
    <n v="19"/>
    <x v="2619"/>
    <x v="226"/>
    <b v="0"/>
    <s v="Approved"/>
    <s v="OHM Cycles"/>
    <s v="Road"/>
    <s v="high"/>
    <s v="large"/>
    <n v="12.01"/>
    <n v="7.21"/>
    <n v="39880"/>
  </r>
  <r>
    <n v="19601"/>
    <n v="1"/>
    <x v="3092"/>
    <x v="176"/>
    <b v="0"/>
    <s v="Approved"/>
    <s v="Giant Bicycles"/>
    <s v="Standard"/>
    <s v="medium"/>
    <s v="medium"/>
    <n v="1403.5"/>
    <n v="954.82"/>
    <n v="41245"/>
  </r>
  <r>
    <n v="19602"/>
    <n v="0"/>
    <x v="1882"/>
    <x v="214"/>
    <b v="1"/>
    <s v="Approved"/>
    <s v="Norco Bicycles"/>
    <s v="Standard"/>
    <s v="medium"/>
    <s v="medium"/>
    <n v="360.4"/>
    <n v="270.3"/>
    <n v="42710"/>
  </r>
  <r>
    <n v="19603"/>
    <n v="77"/>
    <x v="1433"/>
    <x v="14"/>
    <b v="0"/>
    <s v="Approved"/>
    <s v="Norco Bicycles"/>
    <s v="Road"/>
    <s v="medium"/>
    <s v="large"/>
    <n v="1240.31"/>
    <n v="795.1"/>
    <n v="36833"/>
  </r>
  <r>
    <n v="19604"/>
    <n v="74"/>
    <x v="2085"/>
    <x v="56"/>
    <b v="0"/>
    <s v="Approved"/>
    <s v="WeareA2B"/>
    <s v="Standard"/>
    <s v="medium"/>
    <s v="medium"/>
    <n v="1228.07"/>
    <n v="400.91"/>
    <n v="36668"/>
  </r>
  <r>
    <n v="19605"/>
    <n v="7"/>
    <x v="2469"/>
    <x v="121"/>
    <b v="1"/>
    <s v="Approved"/>
    <s v="Trek Bicycles"/>
    <s v="Road"/>
    <s v="low"/>
    <s v="medium"/>
    <n v="980.37"/>
    <n v="234.43"/>
    <n v="38258"/>
  </r>
  <r>
    <n v="19606"/>
    <n v="85"/>
    <x v="1122"/>
    <x v="210"/>
    <b v="0"/>
    <s v="Approved"/>
    <s v="WeareA2B"/>
    <s v="Standard"/>
    <s v="medium"/>
    <s v="medium"/>
    <n v="752.64"/>
    <n v="205.36"/>
    <n v="34079"/>
  </r>
  <r>
    <n v="19607"/>
    <n v="11"/>
    <x v="3127"/>
    <x v="316"/>
    <b v="0"/>
    <s v="Approved"/>
    <s v="Giant Bicycles"/>
    <s v="Standard"/>
    <s v="high"/>
    <s v="medium"/>
    <n v="1274.93"/>
    <n v="764.96"/>
    <n v="39298"/>
  </r>
  <r>
    <n v="19608"/>
    <n v="29"/>
    <x v="170"/>
    <x v="125"/>
    <b v="1"/>
    <s v="Approved"/>
    <s v="Norco Bicycles"/>
    <s v="Road"/>
    <s v="medium"/>
    <s v="medium"/>
    <n v="543.39"/>
    <n v="407.54"/>
    <n v="42696"/>
  </r>
  <r>
    <n v="19609"/>
    <n v="28"/>
    <x v="567"/>
    <x v="174"/>
    <b v="0"/>
    <s v="Approved"/>
    <s v="Solex"/>
    <s v="Road"/>
    <s v="medium"/>
    <s v="small"/>
    <n v="1703.52"/>
    <n v="1516.13"/>
    <n v="42560"/>
  </r>
  <r>
    <n v="19610"/>
    <n v="84"/>
    <x v="1717"/>
    <x v="269"/>
    <b v="0"/>
    <s v="Approved"/>
    <s v="Trek Bicycles"/>
    <s v="Road"/>
    <s v="medium"/>
    <s v="medium"/>
    <n v="290.62"/>
    <n v="215.14"/>
    <n v="34079"/>
  </r>
  <r>
    <n v="19611"/>
    <n v="81"/>
    <x v="3401"/>
    <x v="153"/>
    <b v="0"/>
    <s v="Approved"/>
    <s v="Norco Bicycles"/>
    <s v="Standard"/>
    <s v="medium"/>
    <s v="small"/>
    <n v="586.45000000000005"/>
    <n v="521.94000000000005"/>
    <n v="42226"/>
  </r>
  <r>
    <n v="19612"/>
    <n v="88"/>
    <x v="2693"/>
    <x v="244"/>
    <b v="1"/>
    <s v="Approved"/>
    <s v="Norco Bicycles"/>
    <s v="Standard"/>
    <s v="medium"/>
    <s v="medium"/>
    <n v="1198.46"/>
    <n v="381.1"/>
    <n v="41434"/>
  </r>
  <r>
    <n v="19613"/>
    <n v="27"/>
    <x v="3122"/>
    <x v="86"/>
    <b v="1"/>
    <s v="Approved"/>
    <s v="Trek Bicycles"/>
    <s v="Standard"/>
    <s v="medium"/>
    <s v="medium"/>
    <n v="499.53"/>
    <n v="388.72"/>
    <n v="33455"/>
  </r>
  <r>
    <n v="19614"/>
    <n v="43"/>
    <x v="2720"/>
    <x v="167"/>
    <b v="1"/>
    <s v="Approved"/>
    <s v="Solex"/>
    <s v="Standard"/>
    <s v="medium"/>
    <s v="medium"/>
    <n v="1151.96"/>
    <n v="649.49"/>
    <n v="36498"/>
  </r>
  <r>
    <n v="19615"/>
    <n v="45"/>
    <x v="3418"/>
    <x v="256"/>
    <b v="1"/>
    <s v="Approved"/>
    <s v="Trek Bicycles"/>
    <s v="Road"/>
    <s v="low"/>
    <s v="medium"/>
    <n v="980.37"/>
    <n v="234.43"/>
    <n v="38258"/>
  </r>
  <r>
    <n v="19616"/>
    <n v="16"/>
    <x v="2005"/>
    <x v="325"/>
    <b v="0"/>
    <s v="Approved"/>
    <s v="Norco Bicycles"/>
    <s v="Standard"/>
    <s v="high"/>
    <s v="small"/>
    <n v="1661.92"/>
    <n v="1479.11"/>
    <n v="34165"/>
  </r>
  <r>
    <n v="19617"/>
    <n v="39"/>
    <x v="2317"/>
    <x v="1"/>
    <b v="1"/>
    <s v="Approved"/>
    <s v="Giant Bicycles"/>
    <s v="Standard"/>
    <s v="medium"/>
    <s v="large"/>
    <n v="1812.75"/>
    <n v="582.48"/>
    <n v="38750"/>
  </r>
  <r>
    <n v="19618"/>
    <n v="32"/>
    <x v="2736"/>
    <x v="197"/>
    <b v="0"/>
    <s v="Approved"/>
    <s v="Giant Bicycles"/>
    <s v="Standard"/>
    <s v="medium"/>
    <s v="medium"/>
    <n v="642.70000000000005"/>
    <n v="211.37"/>
    <n v="37337"/>
  </r>
  <r>
    <n v="19619"/>
    <n v="91"/>
    <x v="1893"/>
    <x v="275"/>
    <b v="0"/>
    <s v="Approved"/>
    <s v="Solex"/>
    <s v="Standard"/>
    <s v="medium"/>
    <s v="medium"/>
    <n v="100.35"/>
    <n v="75.260000000000005"/>
    <n v="36367"/>
  </r>
  <r>
    <n v="19620"/>
    <n v="76"/>
    <x v="1034"/>
    <x v="284"/>
    <b v="1"/>
    <s v="Approved"/>
    <s v="WeareA2B"/>
    <s v="Standard"/>
    <s v="low"/>
    <s v="medium"/>
    <n v="642.30999999999995"/>
    <n v="513.85"/>
    <n v="41922"/>
  </r>
  <r>
    <n v="19621"/>
    <n v="91"/>
    <x v="950"/>
    <x v="88"/>
    <b v="1"/>
    <s v="Approved"/>
    <s v="Solex"/>
    <s v="Standard"/>
    <s v="medium"/>
    <s v="medium"/>
    <n v="100.35"/>
    <n v="75.260000000000005"/>
    <n v="37626"/>
  </r>
  <r>
    <n v="19622"/>
    <n v="16"/>
    <x v="1629"/>
    <x v="334"/>
    <b v="1"/>
    <s v="Approved"/>
    <s v="Norco Bicycles"/>
    <s v="Standard"/>
    <s v="high"/>
    <s v="small"/>
    <n v="1661.92"/>
    <n v="1479.11"/>
    <n v="33888"/>
  </r>
  <r>
    <n v="19623"/>
    <n v="8"/>
    <x v="2342"/>
    <x v="329"/>
    <b v="1"/>
    <s v="Approved"/>
    <s v="Solex"/>
    <s v="Road"/>
    <s v="medium"/>
    <s v="small"/>
    <n v="1703.52"/>
    <n v="1516.13"/>
    <n v="40649"/>
  </r>
  <r>
    <n v="19624"/>
    <n v="52"/>
    <x v="1594"/>
    <x v="201"/>
    <b v="1"/>
    <s v="Approved"/>
    <s v="Solex"/>
    <s v="Road"/>
    <s v="medium"/>
    <s v="large"/>
    <n v="1777.8"/>
    <n v="820.78"/>
    <n v="40670"/>
  </r>
  <r>
    <n v="19625"/>
    <n v="89"/>
    <x v="3362"/>
    <x v="38"/>
    <b v="1"/>
    <s v="Approved"/>
    <s v="WeareA2B"/>
    <s v="Touring"/>
    <s v="medium"/>
    <s v="large"/>
    <n v="1362.99"/>
    <n v="57.74"/>
    <n v="34079"/>
  </r>
  <r>
    <n v="19626"/>
    <n v="77"/>
    <x v="2263"/>
    <x v="308"/>
    <b v="1"/>
    <s v="Approved"/>
    <s v="Norco Bicycles"/>
    <s v="Road"/>
    <s v="medium"/>
    <s v="large"/>
    <n v="1240.31"/>
    <n v="795.1"/>
    <n v="40553"/>
  </r>
  <r>
    <n v="19627"/>
    <n v="53"/>
    <x v="386"/>
    <x v="318"/>
    <b v="1"/>
    <s v="Approved"/>
    <s v="OHM Cycles"/>
    <s v="Standard"/>
    <s v="medium"/>
    <s v="medium"/>
    <n v="795.34"/>
    <n v="101.58"/>
    <n v="38647"/>
  </r>
  <r>
    <n v="19628"/>
    <n v="22"/>
    <x v="2813"/>
    <x v="211"/>
    <b v="1"/>
    <s v="Approved"/>
    <s v="WeareA2B"/>
    <s v="Standard"/>
    <s v="medium"/>
    <s v="medium"/>
    <n v="60.34"/>
    <n v="45.26"/>
    <n v="34165"/>
  </r>
  <r>
    <n v="19629"/>
    <n v="82"/>
    <x v="1469"/>
    <x v="109"/>
    <b v="0"/>
    <s v="Approved"/>
    <s v="Giant Bicycles"/>
    <s v="Road"/>
    <s v="medium"/>
    <s v="medium"/>
    <n v="1538.99"/>
    <n v="829.65"/>
    <n v="33552"/>
  </r>
  <r>
    <n v="19630"/>
    <n v="44"/>
    <x v="2562"/>
    <x v="348"/>
    <b v="0"/>
    <s v="Approved"/>
    <s v="WeareA2B"/>
    <s v="Standard"/>
    <s v="medium"/>
    <s v="medium"/>
    <n v="1769.64"/>
    <n v="108.76"/>
    <n v="41064"/>
  </r>
  <r>
    <n v="19631"/>
    <n v="82"/>
    <x v="2014"/>
    <x v="202"/>
    <b v="1"/>
    <s v="Approved"/>
    <s v="Norco Bicycles"/>
    <s v="Standard"/>
    <s v="high"/>
    <s v="medium"/>
    <n v="1148.6400000000001"/>
    <n v="689.18"/>
    <n v="35667"/>
  </r>
  <r>
    <n v="19632"/>
    <n v="87"/>
    <x v="312"/>
    <x v="299"/>
    <b v="1"/>
    <s v="Approved"/>
    <s v="Giant Bicycles"/>
    <s v="Standard"/>
    <s v="high"/>
    <s v="medium"/>
    <n v="1179"/>
    <n v="707.4"/>
    <n v="35667"/>
  </r>
  <r>
    <n v="19633"/>
    <n v="95"/>
    <x v="981"/>
    <x v="229"/>
    <b v="0"/>
    <s v="Approved"/>
    <s v="OHM Cycles"/>
    <s v="Touring"/>
    <s v="low"/>
    <s v="medium"/>
    <n v="1073.07"/>
    <n v="933.84"/>
    <n v="35455"/>
  </r>
  <r>
    <n v="19634"/>
    <n v="74"/>
    <x v="1375"/>
    <x v="7"/>
    <b v="0"/>
    <s v="Approved"/>
    <s v="WeareA2B"/>
    <s v="Standard"/>
    <s v="medium"/>
    <s v="medium"/>
    <n v="1228.07"/>
    <n v="400.91"/>
    <n v="36668"/>
  </r>
  <r>
    <n v="19635"/>
    <n v="84"/>
    <x v="137"/>
    <x v="26"/>
    <b v="0"/>
    <s v="Approved"/>
    <s v="Giant Bicycles"/>
    <s v="Road"/>
    <s v="medium"/>
    <s v="medium"/>
    <n v="792.9"/>
    <n v="594.67999999999995"/>
    <n v="33879"/>
  </r>
  <r>
    <n v="19636"/>
    <n v="98"/>
    <x v="1164"/>
    <x v="182"/>
    <m/>
    <s v="Approved"/>
    <s v="Trek Bicycles"/>
    <s v="Standard"/>
    <s v="high"/>
    <s v="medium"/>
    <n v="358.39"/>
    <n v="215.03"/>
    <n v="38002"/>
  </r>
  <r>
    <n v="19637"/>
    <n v="68"/>
    <x v="1040"/>
    <x v="236"/>
    <b v="0"/>
    <s v="Approved"/>
    <s v="OHM Cycles"/>
    <s v="Standard"/>
    <s v="medium"/>
    <s v="medium"/>
    <n v="1636.9"/>
    <n v="44.71"/>
    <n v="40410"/>
  </r>
  <r>
    <n v="19638"/>
    <n v="0"/>
    <x v="2148"/>
    <x v="143"/>
    <b v="0"/>
    <s v="Approved"/>
    <s v="Solex"/>
    <s v="Standard"/>
    <s v="medium"/>
    <s v="medium"/>
    <n v="71.489999999999995"/>
    <n v="53.62"/>
    <n v="41245"/>
  </r>
  <r>
    <n v="19639"/>
    <n v="52"/>
    <x v="653"/>
    <x v="222"/>
    <b v="0"/>
    <s v="Approved"/>
    <s v="Solex"/>
    <s v="Road"/>
    <s v="medium"/>
    <s v="large"/>
    <n v="1777.8"/>
    <n v="820.78"/>
    <n v="40670"/>
  </r>
  <r>
    <n v="19640"/>
    <n v="69"/>
    <x v="1711"/>
    <x v="167"/>
    <b v="1"/>
    <s v="Approved"/>
    <s v="Giant Bicycles"/>
    <s v="Road"/>
    <s v="medium"/>
    <s v="medium"/>
    <n v="792.9"/>
    <n v="594.67999999999995"/>
    <n v="38859"/>
  </r>
  <r>
    <n v="19641"/>
    <n v="63"/>
    <x v="1759"/>
    <x v="46"/>
    <b v="1"/>
    <s v="Approved"/>
    <s v="Solex"/>
    <s v="Standard"/>
    <s v="medium"/>
    <s v="medium"/>
    <n v="1483.2"/>
    <n v="99.59"/>
    <n v="40410"/>
  </r>
  <r>
    <n v="19642"/>
    <n v="41"/>
    <x v="2998"/>
    <x v="99"/>
    <b v="1"/>
    <s v="Approved"/>
    <s v="Solex"/>
    <s v="Road"/>
    <s v="medium"/>
    <s v="medium"/>
    <n v="416.98"/>
    <n v="312.74"/>
    <n v="35560"/>
  </r>
  <r>
    <n v="19643"/>
    <n v="23"/>
    <x v="76"/>
    <x v="178"/>
    <b v="1"/>
    <s v="Approved"/>
    <s v="Norco Bicycles"/>
    <s v="Mountain"/>
    <s v="low"/>
    <s v="small"/>
    <n v="688.63"/>
    <n v="612.88"/>
    <n v="34244"/>
  </r>
  <r>
    <n v="19644"/>
    <n v="23"/>
    <x v="1736"/>
    <x v="350"/>
    <b v="1"/>
    <s v="Approved"/>
    <s v="Norco Bicycles"/>
    <s v="Mountain"/>
    <s v="low"/>
    <s v="small"/>
    <n v="688.63"/>
    <n v="612.88"/>
    <n v="40670"/>
  </r>
  <r>
    <n v="19645"/>
    <n v="66"/>
    <x v="1975"/>
    <x v="339"/>
    <b v="0"/>
    <s v="Approved"/>
    <s v="Giant Bicycles"/>
    <s v="Road"/>
    <s v="low"/>
    <s v="small"/>
    <n v="590.26"/>
    <n v="525.33000000000004"/>
    <n v="40410"/>
  </r>
  <r>
    <n v="19646"/>
    <n v="95"/>
    <x v="2299"/>
    <x v="210"/>
    <b v="1"/>
    <s v="Approved"/>
    <s v="Giant Bicycles"/>
    <s v="Standard"/>
    <s v="medium"/>
    <s v="large"/>
    <n v="569.55999999999995"/>
    <n v="528.42999999999995"/>
    <n v="42458"/>
  </r>
  <r>
    <n v="19647"/>
    <n v="47"/>
    <x v="1370"/>
    <x v="190"/>
    <b v="1"/>
    <s v="Approved"/>
    <s v="Trek Bicycles"/>
    <s v="Road"/>
    <s v="low"/>
    <s v="small"/>
    <n v="1720.7"/>
    <n v="1531.42"/>
    <n v="35470"/>
  </r>
  <r>
    <n v="19648"/>
    <n v="91"/>
    <x v="952"/>
    <x v="299"/>
    <b v="0"/>
    <s v="Approved"/>
    <s v="Solex"/>
    <s v="Standard"/>
    <s v="medium"/>
    <s v="medium"/>
    <n v="100.35"/>
    <n v="75.260000000000005"/>
    <n v="36367"/>
  </r>
  <r>
    <n v="19649"/>
    <n v="78"/>
    <x v="153"/>
    <x v="87"/>
    <b v="0"/>
    <s v="Approved"/>
    <s v="Giant Bicycles"/>
    <s v="Standard"/>
    <s v="medium"/>
    <s v="large"/>
    <n v="1765.3"/>
    <n v="709.48"/>
    <n v="38193"/>
  </r>
  <r>
    <n v="19650"/>
    <n v="38"/>
    <x v="2706"/>
    <x v="333"/>
    <b v="0"/>
    <s v="Approved"/>
    <s v="Trek Bicycles"/>
    <s v="Standard"/>
    <s v="medium"/>
    <s v="large"/>
    <n v="2091.4699999999998"/>
    <n v="388.92"/>
    <n v="41167"/>
  </r>
  <r>
    <n v="19651"/>
    <n v="23"/>
    <x v="2365"/>
    <x v="302"/>
    <b v="0"/>
    <s v="Approved"/>
    <s v="Norco Bicycles"/>
    <s v="Mountain"/>
    <s v="low"/>
    <s v="small"/>
    <n v="688.63"/>
    <n v="612.88"/>
    <n v="34244"/>
  </r>
  <r>
    <n v="19652"/>
    <n v="21"/>
    <x v="1574"/>
    <x v="63"/>
    <b v="1"/>
    <s v="Approved"/>
    <s v="WeareA2B"/>
    <s v="Touring"/>
    <s v="medium"/>
    <s v="medium"/>
    <n v="1466.68"/>
    <n v="363.25"/>
    <n v="41701"/>
  </r>
  <r>
    <n v="19653"/>
    <n v="20"/>
    <x v="49"/>
    <x v="192"/>
    <b v="0"/>
    <s v="Approved"/>
    <s v="Trek Bicycles"/>
    <s v="Standard"/>
    <s v="medium"/>
    <s v="small"/>
    <n v="1775.81"/>
    <n v="1580.47"/>
    <n v="40303"/>
  </r>
  <r>
    <n v="19654"/>
    <n v="3"/>
    <x v="162"/>
    <x v="200"/>
    <b v="1"/>
    <s v="Approved"/>
    <s v="Trek Bicycles"/>
    <s v="Standard"/>
    <s v="medium"/>
    <s v="large"/>
    <n v="2091.4699999999998"/>
    <n v="388.92"/>
    <n v="41167"/>
  </r>
  <r>
    <n v="19655"/>
    <n v="0"/>
    <x v="1887"/>
    <x v="165"/>
    <b v="1"/>
    <s v="Approved"/>
    <s v="Norco Bicycles"/>
    <s v="Standard"/>
    <s v="medium"/>
    <s v="medium"/>
    <n v="360.4"/>
    <n v="270.3"/>
    <n v="42710"/>
  </r>
  <r>
    <n v="19656"/>
    <n v="80"/>
    <x v="2853"/>
    <x v="12"/>
    <b v="0"/>
    <s v="Approved"/>
    <s v="Trek Bicycles"/>
    <s v="Standard"/>
    <s v="medium"/>
    <s v="large"/>
    <n v="1469.44"/>
    <n v="596.54999999999995"/>
    <n v="34996"/>
  </r>
  <r>
    <n v="19657"/>
    <n v="10"/>
    <x v="1686"/>
    <x v="298"/>
    <b v="0"/>
    <s v="Approved"/>
    <s v="WeareA2B"/>
    <s v="Touring"/>
    <s v="medium"/>
    <s v="medium"/>
    <n v="1466.68"/>
    <n v="363.25"/>
    <n v="41701"/>
  </r>
  <r>
    <n v="19658"/>
    <n v="13"/>
    <x v="3420"/>
    <x v="267"/>
    <b v="0"/>
    <s v="Approved"/>
    <s v="Solex"/>
    <s v="Standard"/>
    <s v="medium"/>
    <s v="medium"/>
    <n v="1163.8900000000001"/>
    <n v="589.27"/>
    <n v="35378"/>
  </r>
  <r>
    <n v="19659"/>
    <n v="22"/>
    <x v="3105"/>
    <x v="268"/>
    <b v="0"/>
    <s v="Approved"/>
    <s v="WeareA2B"/>
    <s v="Standard"/>
    <s v="medium"/>
    <s v="medium"/>
    <n v="60.34"/>
    <n v="45.26"/>
    <n v="40670"/>
  </r>
  <r>
    <n v="19660"/>
    <n v="27"/>
    <x v="2493"/>
    <x v="354"/>
    <b v="1"/>
    <s v="Approved"/>
    <s v="Trek Bicycles"/>
    <s v="Standard"/>
    <s v="medium"/>
    <s v="medium"/>
    <n v="499.53"/>
    <n v="388.72"/>
    <n v="36334"/>
  </r>
  <r>
    <n v="19661"/>
    <n v="80"/>
    <x v="995"/>
    <x v="135"/>
    <b v="0"/>
    <s v="Approved"/>
    <s v="Trek Bicycles"/>
    <s v="Standard"/>
    <s v="medium"/>
    <s v="large"/>
    <n v="1469.44"/>
    <n v="596.54999999999995"/>
    <n v="41047"/>
  </r>
  <r>
    <n v="19662"/>
    <n v="31"/>
    <x v="3302"/>
    <x v="357"/>
    <b v="0"/>
    <s v="Approved"/>
    <s v="Giant Bicycles"/>
    <s v="Standard"/>
    <s v="medium"/>
    <s v="medium"/>
    <n v="230.91"/>
    <n v="173.18"/>
    <n v="33888"/>
  </r>
  <r>
    <n v="19663"/>
    <n v="52"/>
    <x v="456"/>
    <x v="208"/>
    <b v="0"/>
    <s v="Approved"/>
    <s v="OHM Cycles"/>
    <s v="Road"/>
    <s v="medium"/>
    <s v="medium"/>
    <n v="1280.28"/>
    <n v="829.51"/>
    <n v="41533"/>
  </r>
  <r>
    <n v="19664"/>
    <n v="29"/>
    <x v="1622"/>
    <x v="2"/>
    <b v="0"/>
    <s v="Approved"/>
    <s v="Norco Bicycles"/>
    <s v="Road"/>
    <s v="medium"/>
    <s v="medium"/>
    <n v="543.39"/>
    <n v="407.54"/>
    <n v="42696"/>
  </r>
  <r>
    <n v="19665"/>
    <n v="18"/>
    <x v="2800"/>
    <x v="57"/>
    <b v="0"/>
    <s v="Approved"/>
    <s v="Solex"/>
    <s v="Standard"/>
    <s v="medium"/>
    <s v="medium"/>
    <n v="575.27"/>
    <n v="431.45"/>
    <n v="40303"/>
  </r>
  <r>
    <n v="19666"/>
    <n v="88"/>
    <x v="2417"/>
    <x v="214"/>
    <b v="1"/>
    <s v="Approved"/>
    <s v="Norco Bicycles"/>
    <s v="Standard"/>
    <s v="medium"/>
    <s v="medium"/>
    <n v="1198.46"/>
    <n v="381.1"/>
    <n v="37874"/>
  </r>
  <r>
    <n v="19667"/>
    <n v="78"/>
    <x v="2787"/>
    <x v="120"/>
    <b v="1"/>
    <s v="Approved"/>
    <s v="Giant Bicycles"/>
    <s v="Standard"/>
    <s v="medium"/>
    <s v="large"/>
    <n v="1765.3"/>
    <n v="709.48"/>
    <n v="38193"/>
  </r>
  <r>
    <n v="19668"/>
    <n v="55"/>
    <x v="1639"/>
    <x v="114"/>
    <b v="0"/>
    <s v="Approved"/>
    <s v="Trek Bicycles"/>
    <s v="Road"/>
    <s v="medium"/>
    <s v="large"/>
    <n v="1894.19"/>
    <n v="598.76"/>
    <n v="40649"/>
  </r>
  <r>
    <n v="19669"/>
    <n v="26"/>
    <x v="1957"/>
    <x v="166"/>
    <b v="0"/>
    <s v="Approved"/>
    <s v="WeareA2B"/>
    <s v="Standard"/>
    <s v="medium"/>
    <s v="medium"/>
    <n v="1992.93"/>
    <n v="762.63"/>
    <n v="37698"/>
  </r>
  <r>
    <n v="19670"/>
    <n v="92"/>
    <x v="1250"/>
    <x v="276"/>
    <b v="1"/>
    <s v="Approved"/>
    <s v="WeareA2B"/>
    <s v="Touring"/>
    <s v="medium"/>
    <s v="large"/>
    <n v="1890.39"/>
    <n v="260.14"/>
    <n v="34586"/>
  </r>
  <r>
    <n v="19671"/>
    <n v="92"/>
    <x v="2344"/>
    <x v="326"/>
    <b v="1"/>
    <s v="Approved"/>
    <s v="WeareA2B"/>
    <s v="Standard"/>
    <s v="medium"/>
    <s v="small"/>
    <n v="1415.01"/>
    <n v="1259.3599999999999"/>
    <n v="36145"/>
  </r>
  <r>
    <n v="19672"/>
    <n v="49"/>
    <x v="1629"/>
    <x v="13"/>
    <b v="1"/>
    <s v="Approved"/>
    <s v="Trek Bicycles"/>
    <s v="Road"/>
    <s v="medium"/>
    <s v="medium"/>
    <n v="533.51"/>
    <n v="400.13"/>
    <n v="35707"/>
  </r>
  <r>
    <n v="19673"/>
    <n v="91"/>
    <x v="2890"/>
    <x v="78"/>
    <b v="1"/>
    <s v="Approved"/>
    <s v="Solex"/>
    <s v="Standard"/>
    <s v="medium"/>
    <s v="medium"/>
    <n v="100.35"/>
    <n v="75.260000000000005"/>
    <n v="37539"/>
  </r>
  <r>
    <n v="19674"/>
    <n v="86"/>
    <x v="910"/>
    <x v="138"/>
    <b v="0"/>
    <s v="Approved"/>
    <s v="Norco Bicycles"/>
    <s v="Road"/>
    <s v="high"/>
    <s v="large"/>
    <n v="774.53"/>
    <n v="464.72"/>
    <n v="37698"/>
  </r>
  <r>
    <n v="19675"/>
    <n v="43"/>
    <x v="1839"/>
    <x v="218"/>
    <b v="0"/>
    <s v="Approved"/>
    <s v="Solex"/>
    <s v="Standard"/>
    <s v="medium"/>
    <s v="medium"/>
    <n v="1151.96"/>
    <n v="649.49"/>
    <n v="36498"/>
  </r>
  <r>
    <n v="19676"/>
    <n v="0"/>
    <x v="2054"/>
    <x v="236"/>
    <b v="0"/>
    <s v="Approved"/>
    <s v="Solex"/>
    <s v="Standard"/>
    <s v="medium"/>
    <s v="medium"/>
    <n v="71.489999999999995"/>
    <n v="53.62"/>
    <n v="41245"/>
  </r>
  <r>
    <n v="19677"/>
    <n v="53"/>
    <x v="1067"/>
    <x v="302"/>
    <b v="1"/>
    <s v="Approved"/>
    <s v="Giant Bicycles"/>
    <s v="Standard"/>
    <s v="high"/>
    <s v="medium"/>
    <n v="1274.93"/>
    <n v="764.96"/>
    <n v="38216"/>
  </r>
  <r>
    <n v="19678"/>
    <n v="6"/>
    <x v="681"/>
    <x v="334"/>
    <b v="1"/>
    <s v="Approved"/>
    <s v="OHM Cycles"/>
    <s v="Standard"/>
    <s v="high"/>
    <s v="medium"/>
    <n v="227.88"/>
    <n v="136.72999999999999"/>
    <n v="37659"/>
  </r>
  <r>
    <n v="19679"/>
    <n v="24"/>
    <x v="506"/>
    <x v="20"/>
    <b v="0"/>
    <s v="Approved"/>
    <s v="Solex"/>
    <s v="Road"/>
    <s v="medium"/>
    <s v="large"/>
    <n v="1777.8"/>
    <n v="820.78"/>
    <n v="40670"/>
  </r>
  <r>
    <n v="19680"/>
    <n v="0"/>
    <x v="1159"/>
    <x v="142"/>
    <b v="1"/>
    <s v="Approved"/>
    <s v="Norco Bicycles"/>
    <s v="Road"/>
    <s v="medium"/>
    <s v="medium"/>
    <n v="543.39"/>
    <n v="407.54"/>
    <n v="42696"/>
  </r>
  <r>
    <n v="19681"/>
    <n v="62"/>
    <x v="2176"/>
    <x v="242"/>
    <b v="0"/>
    <s v="Approved"/>
    <s v="Solex"/>
    <s v="Standard"/>
    <s v="medium"/>
    <s v="medium"/>
    <n v="478.16"/>
    <n v="298.72000000000003"/>
    <n v="34143"/>
  </r>
  <r>
    <n v="19682"/>
    <n v="67"/>
    <x v="520"/>
    <x v="318"/>
    <b v="0"/>
    <s v="Approved"/>
    <s v="Norco Bicycles"/>
    <s v="Road"/>
    <s v="medium"/>
    <s v="medium"/>
    <n v="544.04999999999995"/>
    <n v="376.84"/>
    <n v="38647"/>
  </r>
  <r>
    <n v="19683"/>
    <n v="54"/>
    <x v="191"/>
    <x v="353"/>
    <b v="0"/>
    <s v="Approved"/>
    <s v="WeareA2B"/>
    <s v="Standard"/>
    <s v="medium"/>
    <s v="medium"/>
    <n v="1292.8399999999999"/>
    <n v="13.44"/>
    <n v="39915"/>
  </r>
  <r>
    <n v="19684"/>
    <n v="49"/>
    <x v="2024"/>
    <x v="151"/>
    <b v="1"/>
    <s v="Approved"/>
    <s v="Trek Bicycles"/>
    <s v="Road"/>
    <s v="medium"/>
    <s v="medium"/>
    <n v="533.51"/>
    <n v="400.13"/>
    <n v="41064"/>
  </r>
  <r>
    <n v="19685"/>
    <n v="44"/>
    <x v="318"/>
    <x v="89"/>
    <b v="1"/>
    <s v="Approved"/>
    <s v="WeareA2B"/>
    <s v="Standard"/>
    <s v="medium"/>
    <s v="medium"/>
    <n v="1769.64"/>
    <n v="108.76"/>
    <n v="37220"/>
  </r>
  <r>
    <n v="19686"/>
    <n v="78"/>
    <x v="1934"/>
    <x v="194"/>
    <b v="0"/>
    <s v="Approved"/>
    <s v="Giant Bicycles"/>
    <s v="Standard"/>
    <s v="medium"/>
    <s v="large"/>
    <n v="1765.3"/>
    <n v="709.48"/>
    <n v="38193"/>
  </r>
  <r>
    <n v="19687"/>
    <n v="65"/>
    <x v="651"/>
    <x v="8"/>
    <b v="1"/>
    <s v="Approved"/>
    <s v="WeareA2B"/>
    <s v="Standard"/>
    <s v="medium"/>
    <s v="medium"/>
    <n v="1807.45"/>
    <n v="778.69"/>
    <n v="37337"/>
  </r>
  <r>
    <n v="19688"/>
    <n v="21"/>
    <x v="2157"/>
    <x v="102"/>
    <b v="1"/>
    <s v="Approved"/>
    <s v="Solex"/>
    <s v="Standard"/>
    <s v="medium"/>
    <s v="large"/>
    <n v="1071.23"/>
    <n v="380.74"/>
    <n v="35160"/>
  </r>
  <r>
    <n v="19689"/>
    <n v="98"/>
    <x v="1532"/>
    <x v="7"/>
    <b v="1"/>
    <s v="Approved"/>
    <s v="OHM Cycles"/>
    <s v="Standard"/>
    <s v="medium"/>
    <s v="medium"/>
    <n v="795.34"/>
    <n v="101.58"/>
    <n v="36668"/>
  </r>
  <r>
    <n v="19690"/>
    <n v="0"/>
    <x v="1399"/>
    <x v="177"/>
    <b v="1"/>
    <s v="Approved"/>
    <s v="OHM Cycles"/>
    <s v="Standard"/>
    <s v="medium"/>
    <s v="medium"/>
    <n v="235.63"/>
    <n v="125.07"/>
    <n v="41434"/>
  </r>
  <r>
    <n v="19691"/>
    <n v="13"/>
    <x v="1001"/>
    <x v="127"/>
    <b v="0"/>
    <s v="Approved"/>
    <s v="Solex"/>
    <s v="Standard"/>
    <s v="medium"/>
    <s v="medium"/>
    <n v="1577.53"/>
    <n v="826.51"/>
    <n v="38750"/>
  </r>
  <r>
    <n v="19692"/>
    <n v="84"/>
    <x v="1808"/>
    <x v="56"/>
    <b v="1"/>
    <s v="Approved"/>
    <s v="Trek Bicycles"/>
    <s v="Road"/>
    <s v="medium"/>
    <s v="medium"/>
    <n v="290.62"/>
    <n v="215.14"/>
    <n v="35667"/>
  </r>
  <r>
    <n v="19693"/>
    <n v="80"/>
    <x v="3124"/>
    <x v="152"/>
    <b v="0"/>
    <s v="Approved"/>
    <s v="OHM Cycles"/>
    <s v="Touring"/>
    <s v="low"/>
    <s v="medium"/>
    <n v="1073.07"/>
    <n v="933.84"/>
    <n v="38339"/>
  </r>
  <r>
    <n v="19694"/>
    <n v="55"/>
    <x v="1669"/>
    <x v="109"/>
    <b v="0"/>
    <s v="Approved"/>
    <s v="Trek Bicycles"/>
    <s v="Road"/>
    <s v="medium"/>
    <s v="large"/>
    <n v="1894.19"/>
    <n v="598.76"/>
    <n v="33259"/>
  </r>
  <r>
    <n v="19695"/>
    <n v="38"/>
    <x v="2235"/>
    <x v="288"/>
    <b v="0"/>
    <s v="Approved"/>
    <s v="Solex"/>
    <s v="Standard"/>
    <s v="medium"/>
    <s v="medium"/>
    <n v="1577.53"/>
    <n v="826.51"/>
    <n v="40618"/>
  </r>
  <r>
    <n v="19696"/>
    <n v="61"/>
    <x v="3044"/>
    <x v="188"/>
    <b v="1"/>
    <s v="Approved"/>
    <s v="OHM Cycles"/>
    <s v="Standard"/>
    <s v="low"/>
    <s v="medium"/>
    <n v="71.16"/>
    <n v="56.93"/>
    <n v="42172"/>
  </r>
  <r>
    <n v="19697"/>
    <n v="68"/>
    <x v="3277"/>
    <x v="93"/>
    <b v="1"/>
    <s v="Approved"/>
    <s v="OHM Cycles"/>
    <s v="Standard"/>
    <s v="medium"/>
    <s v="medium"/>
    <n v="1636.9"/>
    <n v="44.71"/>
    <n v="40410"/>
  </r>
  <r>
    <n v="19698"/>
    <n v="90"/>
    <x v="1042"/>
    <x v="31"/>
    <b v="1"/>
    <s v="Approved"/>
    <s v="Norco Bicycles"/>
    <s v="Standard"/>
    <s v="low"/>
    <s v="medium"/>
    <n v="363.01"/>
    <n v="290.41000000000003"/>
    <n v="41434"/>
  </r>
  <r>
    <n v="19699"/>
    <n v="75"/>
    <x v="1907"/>
    <x v="335"/>
    <b v="0"/>
    <s v="Approved"/>
    <s v="Giant Bicycles"/>
    <s v="Touring"/>
    <s v="medium"/>
    <s v="large"/>
    <n v="1873.97"/>
    <n v="863.95"/>
    <n v="38859"/>
  </r>
  <r>
    <n v="19700"/>
    <n v="85"/>
    <x v="2213"/>
    <x v="300"/>
    <b v="1"/>
    <s v="Approved"/>
    <s v="WeareA2B"/>
    <s v="Standard"/>
    <s v="medium"/>
    <s v="medium"/>
    <n v="752.64"/>
    <n v="205.36"/>
    <n v="42218"/>
  </r>
  <r>
    <n v="19701"/>
    <n v="43"/>
    <x v="260"/>
    <x v="33"/>
    <b v="1"/>
    <s v="Approved"/>
    <s v="Solex"/>
    <s v="Standard"/>
    <s v="medium"/>
    <s v="medium"/>
    <n v="1151.96"/>
    <n v="649.49"/>
    <n v="41848"/>
  </r>
  <r>
    <n v="19702"/>
    <n v="65"/>
    <x v="1910"/>
    <x v="78"/>
    <b v="0"/>
    <s v="Approved"/>
    <s v="WeareA2B"/>
    <s v="Standard"/>
    <s v="medium"/>
    <s v="medium"/>
    <n v="1807.45"/>
    <n v="778.69"/>
    <n v="42145"/>
  </r>
  <r>
    <n v="19703"/>
    <n v="62"/>
    <x v="2379"/>
    <x v="119"/>
    <b v="1"/>
    <s v="Approved"/>
    <s v="Solex"/>
    <s v="Standard"/>
    <s v="high"/>
    <s v="medium"/>
    <n v="1024.6600000000001"/>
    <n v="614.79999999999995"/>
    <n v="42404"/>
  </r>
  <r>
    <n v="19704"/>
    <n v="36"/>
    <x v="2359"/>
    <x v="148"/>
    <b v="1"/>
    <s v="Approved"/>
    <s v="Solex"/>
    <s v="Standard"/>
    <s v="low"/>
    <s v="medium"/>
    <n v="945.04"/>
    <n v="507.58"/>
    <n v="35052"/>
  </r>
  <r>
    <n v="19705"/>
    <n v="33"/>
    <x v="896"/>
    <x v="159"/>
    <b v="1"/>
    <s v="Approved"/>
    <s v="OHM Cycles"/>
    <s v="Road"/>
    <s v="medium"/>
    <s v="small"/>
    <n v="1810"/>
    <n v="1610.9"/>
    <n v="34071"/>
  </r>
  <r>
    <n v="19706"/>
    <n v="60"/>
    <x v="1126"/>
    <x v="97"/>
    <b v="0"/>
    <s v="Approved"/>
    <s v="Giant Bicycles"/>
    <s v="Standard"/>
    <s v="high"/>
    <s v="small"/>
    <n v="1977.36"/>
    <n v="1759.85"/>
    <n v="42172"/>
  </r>
  <r>
    <n v="19707"/>
    <n v="64"/>
    <x v="1981"/>
    <x v="100"/>
    <b v="0"/>
    <s v="Approved"/>
    <s v="Trek Bicycles"/>
    <s v="Standard"/>
    <s v="medium"/>
    <s v="large"/>
    <n v="1469.44"/>
    <n v="596.54999999999995"/>
    <n v="33879"/>
  </r>
  <r>
    <n v="19708"/>
    <n v="62"/>
    <x v="2090"/>
    <x v="243"/>
    <b v="0"/>
    <s v="Approved"/>
    <s v="Solex"/>
    <s v="Standard"/>
    <s v="medium"/>
    <s v="medium"/>
    <n v="478.16"/>
    <n v="298.72000000000003"/>
    <n v="34143"/>
  </r>
  <r>
    <n v="19709"/>
    <n v="81"/>
    <x v="2695"/>
    <x v="210"/>
    <b v="1"/>
    <s v="Approved"/>
    <s v="Norco Bicycles"/>
    <s v="Standard"/>
    <s v="medium"/>
    <s v="small"/>
    <n v="586.45000000000005"/>
    <n v="521.94000000000005"/>
    <n v="33429"/>
  </r>
  <r>
    <n v="19710"/>
    <n v="93"/>
    <x v="3121"/>
    <x v="325"/>
    <b v="1"/>
    <s v="Approved"/>
    <s v="WeareA2B"/>
    <s v="Standard"/>
    <s v="medium"/>
    <s v="medium"/>
    <n v="1065.03"/>
    <n v="230.09"/>
    <n v="36833"/>
  </r>
  <r>
    <n v="19711"/>
    <n v="28"/>
    <x v="145"/>
    <x v="246"/>
    <b v="1"/>
    <s v="Approved"/>
    <s v="Norco Bicycles"/>
    <s v="Standard"/>
    <s v="medium"/>
    <s v="small"/>
    <n v="1216.1400000000001"/>
    <n v="1082.3599999999999"/>
    <n v="37698"/>
  </r>
  <r>
    <n v="19712"/>
    <n v="78"/>
    <x v="2740"/>
    <x v="108"/>
    <b v="0"/>
    <s v="Approved"/>
    <s v="Giant Bicycles"/>
    <s v="Standard"/>
    <s v="medium"/>
    <s v="large"/>
    <n v="1765.3"/>
    <n v="709.48"/>
    <n v="41533"/>
  </r>
  <r>
    <n v="19713"/>
    <n v="4"/>
    <x v="3122"/>
    <x v="38"/>
    <b v="0"/>
    <s v="Approved"/>
    <s v="Giant Bicycles"/>
    <s v="Standard"/>
    <s v="high"/>
    <s v="medium"/>
    <n v="1129.1300000000001"/>
    <n v="677.48"/>
    <n v="38216"/>
  </r>
  <r>
    <n v="19714"/>
    <n v="35"/>
    <x v="879"/>
    <x v="341"/>
    <b v="0"/>
    <s v="Approved"/>
    <s v="Trek Bicycles"/>
    <s v="Standard"/>
    <s v="low"/>
    <s v="medium"/>
    <n v="1057.51"/>
    <n v="154.4"/>
    <n v="35052"/>
  </r>
  <r>
    <n v="19715"/>
    <n v="49"/>
    <x v="1419"/>
    <x v="146"/>
    <b v="0"/>
    <s v="Approved"/>
    <s v="Solex"/>
    <s v="Standard"/>
    <s v="medium"/>
    <s v="large"/>
    <n v="1061.56"/>
    <n v="733.58"/>
    <n v="34170"/>
  </r>
  <r>
    <n v="19716"/>
    <n v="31"/>
    <x v="1935"/>
    <x v="142"/>
    <b v="1"/>
    <s v="Approved"/>
    <s v="Giant Bicycles"/>
    <s v="Standard"/>
    <s v="medium"/>
    <s v="medium"/>
    <n v="230.91"/>
    <n v="173.18"/>
    <n v="39031"/>
  </r>
  <r>
    <n v="19717"/>
    <n v="1"/>
    <x v="1834"/>
    <x v="107"/>
    <b v="1"/>
    <s v="Approved"/>
    <s v="Giant Bicycles"/>
    <s v="Standard"/>
    <s v="medium"/>
    <s v="medium"/>
    <n v="1403.5"/>
    <n v="954.82"/>
    <n v="41245"/>
  </r>
  <r>
    <n v="19718"/>
    <n v="1"/>
    <x v="793"/>
    <x v="309"/>
    <b v="1"/>
    <s v="Approved"/>
    <s v="Giant Bicycles"/>
    <s v="Standard"/>
    <s v="medium"/>
    <s v="medium"/>
    <n v="1403.5"/>
    <n v="954.82"/>
    <n v="42688"/>
  </r>
  <r>
    <n v="19719"/>
    <n v="76"/>
    <x v="3001"/>
    <x v="126"/>
    <b v="1"/>
    <s v="Approved"/>
    <s v="WeareA2B"/>
    <s v="Standard"/>
    <s v="low"/>
    <s v="medium"/>
    <n v="642.30999999999995"/>
    <n v="513.85"/>
    <n v="38482"/>
  </r>
  <r>
    <n v="19720"/>
    <n v="97"/>
    <x v="2814"/>
    <x v="118"/>
    <b v="1"/>
    <s v="Approved"/>
    <s v="OHM Cycles"/>
    <s v="Road"/>
    <s v="medium"/>
    <s v="medium"/>
    <n v="742.54"/>
    <n v="667.4"/>
    <n v="41701"/>
  </r>
  <r>
    <n v="19721"/>
    <n v="40"/>
    <x v="2633"/>
    <x v="113"/>
    <b v="0"/>
    <s v="Approved"/>
    <s v="OHM Cycles"/>
    <s v="Standard"/>
    <s v="high"/>
    <s v="medium"/>
    <n v="1458.17"/>
    <n v="874.9"/>
    <n v="38750"/>
  </r>
  <r>
    <n v="19722"/>
    <n v="77"/>
    <x v="1180"/>
    <x v="141"/>
    <b v="0"/>
    <s v="Approved"/>
    <s v="Norco Bicycles"/>
    <s v="Road"/>
    <s v="medium"/>
    <s v="large"/>
    <n v="1240.31"/>
    <n v="795.1"/>
    <n v="38339"/>
  </r>
  <r>
    <n v="19723"/>
    <n v="60"/>
    <x v="595"/>
    <x v="66"/>
    <b v="1"/>
    <s v="Approved"/>
    <s v="Giant Bicycles"/>
    <s v="Standard"/>
    <s v="high"/>
    <s v="small"/>
    <n v="1977.36"/>
    <n v="1759.85"/>
    <n v="40779"/>
  </r>
  <r>
    <n v="19724"/>
    <n v="36"/>
    <x v="2093"/>
    <x v="310"/>
    <b v="0"/>
    <s v="Approved"/>
    <s v="Solex"/>
    <s v="Standard"/>
    <s v="low"/>
    <s v="medium"/>
    <n v="945.04"/>
    <n v="507.58"/>
    <n v="35052"/>
  </r>
  <r>
    <n v="19725"/>
    <n v="55"/>
    <x v="903"/>
    <x v="153"/>
    <b v="0"/>
    <s v="Approved"/>
    <s v="Trek Bicycles"/>
    <s v="Road"/>
    <s v="medium"/>
    <s v="large"/>
    <n v="1894.19"/>
    <n v="598.76"/>
    <n v="37823"/>
  </r>
  <r>
    <n v="19726"/>
    <n v="66"/>
    <x v="3461"/>
    <x v="230"/>
    <b v="0"/>
    <s v="Approved"/>
    <s v="Giant Bicycles"/>
    <s v="Road"/>
    <s v="low"/>
    <s v="small"/>
    <n v="590.26"/>
    <n v="525.33000000000004"/>
    <n v="40487"/>
  </r>
  <r>
    <n v="19727"/>
    <n v="8"/>
    <x v="2464"/>
    <x v="10"/>
    <b v="1"/>
    <s v="Approved"/>
    <s v="Solex"/>
    <s v="Road"/>
    <s v="medium"/>
    <s v="small"/>
    <n v="1703.52"/>
    <n v="1516.13"/>
    <n v="40649"/>
  </r>
  <r>
    <n v="19728"/>
    <n v="82"/>
    <x v="1495"/>
    <x v="103"/>
    <b v="0"/>
    <s v="Approved"/>
    <s v="Norco Bicycles"/>
    <s v="Standard"/>
    <s v="high"/>
    <s v="medium"/>
    <n v="1148.6400000000001"/>
    <n v="689.18"/>
    <n v="42226"/>
  </r>
  <r>
    <n v="19729"/>
    <n v="18"/>
    <x v="160"/>
    <x v="302"/>
    <b v="0"/>
    <s v="Approved"/>
    <s v="Solex"/>
    <s v="Standard"/>
    <s v="medium"/>
    <s v="medium"/>
    <n v="575.27"/>
    <n v="431.45"/>
    <n v="41345"/>
  </r>
  <r>
    <n v="19730"/>
    <n v="11"/>
    <x v="488"/>
    <x v="234"/>
    <b v="1"/>
    <s v="Approved"/>
    <s v="Giant Bicycles"/>
    <s v="Standard"/>
    <s v="high"/>
    <s v="medium"/>
    <n v="1274.93"/>
    <n v="764.96"/>
    <n v="39298"/>
  </r>
  <r>
    <n v="19731"/>
    <n v="30"/>
    <x v="2613"/>
    <x v="56"/>
    <b v="1"/>
    <s v="Approved"/>
    <s v="Solex"/>
    <s v="Standard"/>
    <s v="high"/>
    <s v="medium"/>
    <n v="748.17"/>
    <n v="448.9"/>
    <n v="34527"/>
  </r>
  <r>
    <n v="19732"/>
    <n v="27"/>
    <x v="2849"/>
    <x v="115"/>
    <b v="0"/>
    <s v="Approved"/>
    <s v="Trek Bicycles"/>
    <s v="Standard"/>
    <s v="medium"/>
    <s v="medium"/>
    <n v="499.53"/>
    <n v="388.72"/>
    <n v="36334"/>
  </r>
  <r>
    <n v="19733"/>
    <n v="74"/>
    <x v="504"/>
    <x v="48"/>
    <b v="1"/>
    <s v="Approved"/>
    <s v="WeareA2B"/>
    <s v="Standard"/>
    <s v="medium"/>
    <s v="medium"/>
    <n v="1762.96"/>
    <n v="950.52"/>
    <n v="41848"/>
  </r>
  <r>
    <n v="19734"/>
    <n v="52"/>
    <x v="228"/>
    <x v="46"/>
    <b v="0"/>
    <s v="Approved"/>
    <s v="OHM Cycles"/>
    <s v="Road"/>
    <s v="medium"/>
    <s v="medium"/>
    <n v="1280.28"/>
    <n v="829.51"/>
    <n v="35470"/>
  </r>
  <r>
    <n v="19735"/>
    <n v="17"/>
    <x v="671"/>
    <x v="131"/>
    <b v="0"/>
    <s v="Approved"/>
    <s v="Solex"/>
    <s v="Standard"/>
    <s v="high"/>
    <s v="medium"/>
    <n v="1024.6600000000001"/>
    <n v="614.79999999999995"/>
    <n v="34244"/>
  </r>
  <r>
    <n v="19736"/>
    <n v="52"/>
    <x v="1352"/>
    <x v="203"/>
    <b v="1"/>
    <s v="Approved"/>
    <s v="Solex"/>
    <s v="Road"/>
    <s v="medium"/>
    <s v="large"/>
    <n v="1777.8"/>
    <n v="820.78"/>
    <n v="36334"/>
  </r>
  <r>
    <n v="19737"/>
    <n v="89"/>
    <x v="827"/>
    <x v="36"/>
    <b v="1"/>
    <s v="Approved"/>
    <s v="WeareA2B"/>
    <s v="Touring"/>
    <s v="medium"/>
    <s v="large"/>
    <n v="1362.99"/>
    <n v="57.74"/>
    <n v="34079"/>
  </r>
  <r>
    <n v="19738"/>
    <n v="79"/>
    <x v="3173"/>
    <x v="270"/>
    <b v="0"/>
    <s v="Approved"/>
    <s v="Solex"/>
    <s v="Touring"/>
    <s v="medium"/>
    <s v="large"/>
    <n v="2083.94"/>
    <n v="675.03"/>
    <n v="41533"/>
  </r>
  <r>
    <n v="19739"/>
    <n v="85"/>
    <x v="543"/>
    <x v="280"/>
    <b v="0"/>
    <s v="Approved"/>
    <s v="WeareA2B"/>
    <s v="Standard"/>
    <s v="medium"/>
    <s v="medium"/>
    <n v="1228.07"/>
    <n v="400.91"/>
    <n v="37873"/>
  </r>
  <r>
    <n v="19740"/>
    <n v="45"/>
    <x v="3489"/>
    <x v="164"/>
    <b v="0"/>
    <s v="Approved"/>
    <s v="Solex"/>
    <s v="Standard"/>
    <s v="medium"/>
    <s v="medium"/>
    <n v="441.49"/>
    <n v="84.99"/>
    <n v="38991"/>
  </r>
  <r>
    <n v="19741"/>
    <n v="69"/>
    <x v="1116"/>
    <x v="290"/>
    <b v="0"/>
    <s v="Approved"/>
    <s v="Giant Bicycles"/>
    <s v="Road"/>
    <s v="medium"/>
    <s v="medium"/>
    <n v="792.9"/>
    <n v="594.67999999999995"/>
    <n v="33879"/>
  </r>
  <r>
    <n v="19742"/>
    <n v="1"/>
    <x v="1145"/>
    <x v="195"/>
    <b v="0"/>
    <s v="Approved"/>
    <s v="Giant Bicycles"/>
    <s v="Standard"/>
    <s v="medium"/>
    <s v="medium"/>
    <n v="1403.5"/>
    <n v="954.82"/>
    <n v="42688"/>
  </r>
  <r>
    <n v="19743"/>
    <n v="62"/>
    <x v="1965"/>
    <x v="182"/>
    <b v="1"/>
    <s v="Approved"/>
    <s v="Solex"/>
    <s v="Standard"/>
    <s v="medium"/>
    <s v="medium"/>
    <n v="478.16"/>
    <n v="298.72000000000003"/>
    <n v="33879"/>
  </r>
  <r>
    <n v="19744"/>
    <n v="91"/>
    <x v="1989"/>
    <x v="161"/>
    <b v="0"/>
    <s v="Approved"/>
    <s v="Solex"/>
    <s v="Standard"/>
    <s v="medium"/>
    <s v="medium"/>
    <n v="100.35"/>
    <n v="75.260000000000005"/>
    <n v="37626"/>
  </r>
  <r>
    <n v="19745"/>
    <n v="41"/>
    <x v="3486"/>
    <x v="13"/>
    <b v="0"/>
    <s v="Approved"/>
    <s v="Solex"/>
    <s v="Road"/>
    <s v="medium"/>
    <s v="medium"/>
    <n v="416.98"/>
    <n v="312.74"/>
    <n v="35560"/>
  </r>
  <r>
    <n v="19746"/>
    <n v="9"/>
    <x v="1327"/>
    <x v="360"/>
    <b v="1"/>
    <s v="Approved"/>
    <s v="OHM Cycles"/>
    <s v="Road"/>
    <s v="medium"/>
    <s v="medium"/>
    <n v="742.54"/>
    <n v="667.4"/>
    <n v="33549"/>
  </r>
  <r>
    <n v="19747"/>
    <n v="53"/>
    <x v="2992"/>
    <x v="243"/>
    <b v="1"/>
    <s v="Approved"/>
    <s v="OHM Cycles"/>
    <s v="Standard"/>
    <s v="medium"/>
    <s v="medium"/>
    <n v="795.34"/>
    <n v="101.58"/>
    <n v="35470"/>
  </r>
  <r>
    <n v="19748"/>
    <n v="97"/>
    <x v="1371"/>
    <x v="13"/>
    <b v="1"/>
    <s v="Approved"/>
    <s v="Solex"/>
    <s v="Standard"/>
    <s v="medium"/>
    <s v="large"/>
    <n v="202.62"/>
    <n v="151.96"/>
    <n v="38002"/>
  </r>
  <r>
    <n v="19749"/>
    <n v="11"/>
    <x v="196"/>
    <x v="35"/>
    <b v="0"/>
    <s v="Approved"/>
    <s v="Giant Bicycles"/>
    <s v="Standard"/>
    <s v="high"/>
    <s v="medium"/>
    <n v="1274.93"/>
    <n v="764.96"/>
    <n v="39298"/>
  </r>
  <r>
    <n v="19750"/>
    <n v="60"/>
    <x v="1681"/>
    <x v="302"/>
    <b v="0"/>
    <s v="Approved"/>
    <s v="Giant Bicycles"/>
    <s v="Standard"/>
    <s v="high"/>
    <s v="small"/>
    <n v="1977.36"/>
    <n v="1759.85"/>
    <n v="40779"/>
  </r>
  <r>
    <n v="19751"/>
    <n v="100"/>
    <x v="2146"/>
    <x v="196"/>
    <b v="0"/>
    <s v="Approved"/>
    <s v="Norco Bicycles"/>
    <s v="Road"/>
    <s v="medium"/>
    <s v="medium"/>
    <n v="1036.5899999999999"/>
    <n v="206.35"/>
    <n v="33364"/>
  </r>
  <r>
    <n v="19752"/>
    <n v="80"/>
    <x v="1140"/>
    <x v="161"/>
    <b v="1"/>
    <s v="Approved"/>
    <s v="OHM Cycles"/>
    <s v="Touring"/>
    <s v="low"/>
    <s v="medium"/>
    <n v="1073.07"/>
    <n v="933.84"/>
    <n v="35455"/>
  </r>
  <r>
    <n v="19753"/>
    <n v="54"/>
    <x v="2677"/>
    <x v="254"/>
    <b v="1"/>
    <s v="Approved"/>
    <s v="WeareA2B"/>
    <s v="Standard"/>
    <s v="medium"/>
    <s v="medium"/>
    <n v="1807.45"/>
    <n v="778.69"/>
    <n v="40487"/>
  </r>
  <r>
    <n v="19754"/>
    <n v="8"/>
    <x v="1602"/>
    <x v="86"/>
    <b v="0"/>
    <s v="Approved"/>
    <s v="Solex"/>
    <s v="Road"/>
    <s v="medium"/>
    <s v="small"/>
    <n v="1703.52"/>
    <n v="1516.13"/>
    <n v="40649"/>
  </r>
  <r>
    <n v="19755"/>
    <n v="16"/>
    <x v="3169"/>
    <x v="46"/>
    <b v="0"/>
    <s v="Approved"/>
    <s v="Norco Bicycles"/>
    <s v="Standard"/>
    <s v="high"/>
    <s v="small"/>
    <n v="1661.92"/>
    <n v="1479.11"/>
    <n v="39880"/>
  </r>
  <r>
    <n v="19756"/>
    <n v="2"/>
    <x v="2963"/>
    <x v="168"/>
    <b v="0"/>
    <s v="Approved"/>
    <s v="Solex"/>
    <s v="Standard"/>
    <s v="medium"/>
    <s v="medium"/>
    <n v="71.489999999999995"/>
    <n v="53.62"/>
    <n v="40649"/>
  </r>
  <r>
    <n v="19757"/>
    <n v="15"/>
    <x v="2346"/>
    <x v="212"/>
    <b v="1"/>
    <s v="Approved"/>
    <s v="Norco Bicycles"/>
    <s v="Standard"/>
    <s v="low"/>
    <s v="medium"/>
    <n v="958.74"/>
    <n v="748.9"/>
    <n v="38693"/>
  </r>
  <r>
    <n v="19758"/>
    <n v="55"/>
    <x v="123"/>
    <x v="95"/>
    <b v="1"/>
    <s v="Approved"/>
    <s v="Trek Bicycles"/>
    <s v="Road"/>
    <s v="medium"/>
    <s v="large"/>
    <n v="1894.19"/>
    <n v="598.76"/>
    <n v="34143"/>
  </r>
  <r>
    <n v="19759"/>
    <n v="48"/>
    <x v="2703"/>
    <x v="313"/>
    <b v="1"/>
    <s v="Approved"/>
    <s v="WeareA2B"/>
    <s v="Standard"/>
    <s v="medium"/>
    <s v="medium"/>
    <n v="1762.96"/>
    <n v="950.52"/>
    <n v="41064"/>
  </r>
  <r>
    <n v="19760"/>
    <n v="14"/>
    <x v="758"/>
    <x v="322"/>
    <b v="1"/>
    <s v="Approved"/>
    <s v="Trek Bicycles"/>
    <s v="Standard"/>
    <s v="medium"/>
    <s v="small"/>
    <n v="1386.84"/>
    <n v="1234.29"/>
    <n v="38693"/>
  </r>
  <r>
    <n v="19761"/>
    <n v="18"/>
    <x v="710"/>
    <x v="5"/>
    <b v="1"/>
    <s v="Approved"/>
    <s v="Solex"/>
    <s v="Standard"/>
    <s v="medium"/>
    <s v="medium"/>
    <n v="575.27"/>
    <n v="431.45"/>
    <n v="41345"/>
  </r>
  <r>
    <n v="19762"/>
    <n v="6"/>
    <x v="1003"/>
    <x v="248"/>
    <b v="0"/>
    <s v="Approved"/>
    <s v="OHM Cycles"/>
    <s v="Standard"/>
    <s v="high"/>
    <s v="medium"/>
    <n v="227.88"/>
    <n v="136.72999999999999"/>
    <n v="37659"/>
  </r>
  <r>
    <n v="19763"/>
    <n v="40"/>
    <x v="233"/>
    <x v="61"/>
    <b v="0"/>
    <s v="Approved"/>
    <s v="Trek Bicycles"/>
    <s v="Road"/>
    <s v="medium"/>
    <s v="large"/>
    <n v="1894.19"/>
    <n v="598.76"/>
    <n v="40779"/>
  </r>
  <r>
    <n v="19764"/>
    <n v="81"/>
    <x v="1174"/>
    <x v="142"/>
    <b v="0"/>
    <s v="Approved"/>
    <s v="Solex"/>
    <s v="Standard"/>
    <s v="medium"/>
    <s v="medium"/>
    <n v="1151.96"/>
    <n v="649.49"/>
    <n v="40672"/>
  </r>
  <r>
    <n v="19765"/>
    <n v="27"/>
    <x v="1265"/>
    <x v="129"/>
    <b v="0"/>
    <s v="Approved"/>
    <s v="Trek Bicycles"/>
    <s v="Standard"/>
    <s v="medium"/>
    <s v="medium"/>
    <n v="499.53"/>
    <n v="388.72"/>
    <n v="34527"/>
  </r>
  <r>
    <n v="19766"/>
    <n v="71"/>
    <x v="1756"/>
    <x v="349"/>
    <b v="1"/>
    <s v="Approved"/>
    <s v="Solex"/>
    <s v="Standard"/>
    <s v="high"/>
    <s v="large"/>
    <n v="1842.92"/>
    <n v="1105.75"/>
    <n v="34996"/>
  </r>
  <r>
    <n v="19767"/>
    <n v="92"/>
    <x v="1952"/>
    <x v="177"/>
    <b v="1"/>
    <s v="Approved"/>
    <s v="WeareA2B"/>
    <s v="Standard"/>
    <s v="medium"/>
    <s v="small"/>
    <n v="1415.01"/>
    <n v="1259.3599999999999"/>
    <n v="38002"/>
  </r>
  <r>
    <n v="19768"/>
    <n v="0"/>
    <x v="381"/>
    <x v="262"/>
    <b v="1"/>
    <s v="Approved"/>
    <s v="Norco Bicycles"/>
    <s v="Standard"/>
    <s v="medium"/>
    <s v="medium"/>
    <n v="360.4"/>
    <n v="270.3"/>
    <n v="42710"/>
  </r>
  <r>
    <n v="19769"/>
    <n v="0"/>
    <x v="1638"/>
    <x v="84"/>
    <b v="0"/>
    <s v="Approved"/>
    <s v="Giant Bicycles"/>
    <s v="Standard"/>
    <s v="medium"/>
    <s v="medium"/>
    <n v="230.91"/>
    <n v="173.18"/>
    <n v="39031"/>
  </r>
  <r>
    <n v="19770"/>
    <n v="10"/>
    <x v="2171"/>
    <x v="106"/>
    <b v="0"/>
    <s v="Approved"/>
    <s v="WeareA2B"/>
    <s v="Touring"/>
    <s v="medium"/>
    <s v="medium"/>
    <n v="1466.68"/>
    <n v="363.25"/>
    <n v="41701"/>
  </r>
  <r>
    <n v="19771"/>
    <n v="39"/>
    <x v="1281"/>
    <x v="73"/>
    <b v="0"/>
    <s v="Approved"/>
    <s v="Giant Bicycles"/>
    <s v="Standard"/>
    <s v="medium"/>
    <s v="large"/>
    <n v="1812.75"/>
    <n v="582.48"/>
    <n v="34071"/>
  </r>
  <r>
    <n v="19772"/>
    <n v="6"/>
    <x v="1800"/>
    <x v="52"/>
    <b v="1"/>
    <s v="Approved"/>
    <s v="OHM Cycles"/>
    <s v="Standard"/>
    <s v="high"/>
    <s v="medium"/>
    <n v="227.88"/>
    <n v="136.72999999999999"/>
    <n v="38258"/>
  </r>
  <r>
    <n v="19773"/>
    <n v="82"/>
    <x v="580"/>
    <x v="193"/>
    <b v="0"/>
    <s v="Approved"/>
    <s v="Norco Bicycles"/>
    <s v="Standard"/>
    <s v="high"/>
    <s v="medium"/>
    <n v="1148.6400000000001"/>
    <n v="689.18"/>
    <n v="35667"/>
  </r>
  <r>
    <n v="19774"/>
    <n v="30"/>
    <x v="2468"/>
    <x v="131"/>
    <b v="1"/>
    <s v="Approved"/>
    <s v="Solex"/>
    <s v="Standard"/>
    <s v="high"/>
    <s v="medium"/>
    <n v="748.17"/>
    <n v="448.9"/>
    <n v="33552"/>
  </r>
  <r>
    <n v="19775"/>
    <n v="37"/>
    <x v="1924"/>
    <x v="259"/>
    <b v="1"/>
    <s v="Approved"/>
    <s v="OHM Cycles"/>
    <s v="Standard"/>
    <s v="low"/>
    <s v="medium"/>
    <n v="1793.43"/>
    <n v="248.82"/>
    <n v="40618"/>
  </r>
  <r>
    <n v="19776"/>
    <n v="43"/>
    <x v="2610"/>
    <x v="354"/>
    <b v="1"/>
    <s v="Approved"/>
    <s v="Solex"/>
    <s v="Standard"/>
    <s v="medium"/>
    <s v="medium"/>
    <n v="1151.96"/>
    <n v="649.49"/>
    <n v="35470"/>
  </r>
  <r>
    <n v="19777"/>
    <n v="46"/>
    <x v="3353"/>
    <x v="291"/>
    <b v="0"/>
    <s v="Approved"/>
    <s v="Solex"/>
    <s v="Standard"/>
    <s v="low"/>
    <s v="medium"/>
    <n v="1289.8499999999999"/>
    <n v="74.510000000000005"/>
    <n v="39427"/>
  </r>
  <r>
    <n v="19778"/>
    <n v="18"/>
    <x v="1508"/>
    <x v="162"/>
    <b v="0"/>
    <s v="Approved"/>
    <s v="Solex"/>
    <s v="Standard"/>
    <s v="medium"/>
    <s v="medium"/>
    <n v="575.27"/>
    <n v="431.45"/>
    <n v="41345"/>
  </r>
  <r>
    <n v="19779"/>
    <n v="17"/>
    <x v="2773"/>
    <x v="12"/>
    <b v="1"/>
    <s v="Approved"/>
    <s v="Solex"/>
    <s v="Standard"/>
    <s v="high"/>
    <s v="medium"/>
    <n v="1024.6600000000001"/>
    <n v="614.79999999999995"/>
    <n v="35378"/>
  </r>
  <r>
    <n v="19780"/>
    <n v="55"/>
    <x v="192"/>
    <x v="0"/>
    <b v="1"/>
    <s v="Approved"/>
    <s v="Trek Bicycles"/>
    <s v="Road"/>
    <s v="medium"/>
    <s v="large"/>
    <n v="1894.19"/>
    <n v="598.76"/>
    <n v="33259"/>
  </r>
  <r>
    <n v="19781"/>
    <n v="92"/>
    <x v="1524"/>
    <x v="160"/>
    <b v="1"/>
    <s v="Approved"/>
    <s v="WeareA2B"/>
    <s v="Standard"/>
    <s v="medium"/>
    <s v="small"/>
    <n v="1415.01"/>
    <n v="1259.3599999999999"/>
    <n v="41434"/>
  </r>
  <r>
    <n v="19782"/>
    <n v="16"/>
    <x v="1117"/>
    <x v="39"/>
    <b v="1"/>
    <s v="Approved"/>
    <s v="Norco Bicycles"/>
    <s v="Standard"/>
    <s v="high"/>
    <s v="small"/>
    <n v="1661.92"/>
    <n v="1479.11"/>
    <n v="40670"/>
  </r>
  <r>
    <n v="19783"/>
    <n v="37"/>
    <x v="508"/>
    <x v="348"/>
    <b v="1"/>
    <s v="Approved"/>
    <s v="OHM Cycles"/>
    <s v="Standard"/>
    <s v="low"/>
    <s v="medium"/>
    <n v="1793.43"/>
    <n v="248.82"/>
    <n v="40618"/>
  </r>
  <r>
    <n v="19784"/>
    <n v="15"/>
    <x v="2377"/>
    <x v="322"/>
    <b v="1"/>
    <s v="Approved"/>
    <s v="Norco Bicycles"/>
    <s v="Standard"/>
    <s v="low"/>
    <s v="medium"/>
    <n v="958.74"/>
    <n v="748.9"/>
    <n v="38693"/>
  </r>
  <r>
    <n v="19785"/>
    <n v="32"/>
    <x v="516"/>
    <x v="62"/>
    <b v="1"/>
    <s v="Approved"/>
    <s v="Giant Bicycles"/>
    <s v="Standard"/>
    <s v="high"/>
    <s v="medium"/>
    <n v="1179"/>
    <n v="707.4"/>
    <n v="35667"/>
  </r>
  <r>
    <n v="19786"/>
    <n v="92"/>
    <x v="2537"/>
    <x v="138"/>
    <b v="1"/>
    <s v="Approved"/>
    <s v="WeareA2B"/>
    <s v="Standard"/>
    <s v="medium"/>
    <s v="small"/>
    <n v="1415.01"/>
    <n v="1259.3599999999999"/>
    <n v="37626"/>
  </r>
  <r>
    <n v="19787"/>
    <n v="4"/>
    <x v="3047"/>
    <x v="126"/>
    <b v="0"/>
    <s v="Approved"/>
    <s v="Giant Bicycles"/>
    <s v="Standard"/>
    <s v="high"/>
    <s v="medium"/>
    <n v="1129.1300000000001"/>
    <n v="677.48"/>
    <n v="38573"/>
  </r>
  <r>
    <n v="19788"/>
    <n v="92"/>
    <x v="1534"/>
    <x v="269"/>
    <b v="0"/>
    <s v="Approved"/>
    <s v="WeareA2B"/>
    <s v="Touring"/>
    <s v="medium"/>
    <s v="large"/>
    <n v="1890.39"/>
    <n v="260.14"/>
    <n v="36146"/>
  </r>
  <r>
    <n v="19789"/>
    <n v="84"/>
    <x v="423"/>
    <x v="70"/>
    <b v="0"/>
    <s v="Approved"/>
    <s v="Trek Bicycles"/>
    <s v="Road"/>
    <s v="medium"/>
    <s v="medium"/>
    <n v="290.62"/>
    <n v="215.14"/>
    <n v="38339"/>
  </r>
  <r>
    <n v="19790"/>
    <n v="7"/>
    <x v="1001"/>
    <x v="52"/>
    <b v="1"/>
    <s v="Approved"/>
    <s v="Giant Bicycles"/>
    <s v="Standard"/>
    <s v="medium"/>
    <s v="small"/>
    <n v="1311.44"/>
    <n v="1167.18"/>
    <n v="37698"/>
  </r>
  <r>
    <n v="19791"/>
    <n v="0"/>
    <x v="2391"/>
    <x v="129"/>
    <b v="0"/>
    <s v="Approved"/>
    <s v="Trek Bicycles"/>
    <s v="Standard"/>
    <s v="high"/>
    <s v="medium"/>
    <n v="495.72"/>
    <n v="297.43"/>
    <n v="42105"/>
  </r>
  <r>
    <n v="19792"/>
    <n v="37"/>
    <x v="1637"/>
    <x v="9"/>
    <b v="0"/>
    <s v="Approved"/>
    <s v="OHM Cycles"/>
    <s v="Standard"/>
    <s v="low"/>
    <s v="medium"/>
    <n v="1793.43"/>
    <n v="248.82"/>
    <n v="36361"/>
  </r>
  <r>
    <n v="19793"/>
    <n v="59"/>
    <x v="2089"/>
    <x v="134"/>
    <b v="1"/>
    <s v="Approved"/>
    <s v="Solex"/>
    <s v="Standard"/>
    <s v="medium"/>
    <s v="large"/>
    <n v="1061.56"/>
    <n v="733.58"/>
    <n v="34170"/>
  </r>
  <r>
    <n v="19794"/>
    <n v="0"/>
    <x v="281"/>
    <x v="121"/>
    <b v="0"/>
    <s v="Approved"/>
    <m/>
    <m/>
    <m/>
    <m/>
    <n v="868.56"/>
    <m/>
    <m/>
  </r>
  <r>
    <n v="19795"/>
    <n v="76"/>
    <x v="1370"/>
    <x v="247"/>
    <b v="1"/>
    <s v="Approved"/>
    <s v="WeareA2B"/>
    <s v="Standard"/>
    <s v="low"/>
    <s v="medium"/>
    <n v="642.30999999999995"/>
    <n v="513.85"/>
    <n v="38339"/>
  </r>
  <r>
    <n v="19796"/>
    <n v="75"/>
    <x v="1403"/>
    <x v="54"/>
    <b v="1"/>
    <s v="Approved"/>
    <s v="Giant Bicycles"/>
    <s v="Touring"/>
    <s v="medium"/>
    <s v="large"/>
    <n v="1873.97"/>
    <n v="863.95"/>
    <n v="42226"/>
  </r>
  <r>
    <n v="19797"/>
    <n v="70"/>
    <x v="1163"/>
    <x v="287"/>
    <b v="0"/>
    <s v="Approved"/>
    <s v="Trek Bicycles"/>
    <s v="Standard"/>
    <s v="high"/>
    <s v="medium"/>
    <n v="495.72"/>
    <n v="297.43"/>
    <n v="42105"/>
  </r>
  <r>
    <n v="19798"/>
    <n v="24"/>
    <x v="3236"/>
    <x v="266"/>
    <b v="0"/>
    <s v="Approved"/>
    <s v="Solex"/>
    <s v="Road"/>
    <s v="medium"/>
    <s v="large"/>
    <n v="1777.8"/>
    <n v="820.78"/>
    <n v="33552"/>
  </r>
  <r>
    <n v="19799"/>
    <n v="36"/>
    <x v="1835"/>
    <x v="147"/>
    <b v="0"/>
    <s v="Approved"/>
    <s v="Solex"/>
    <s v="Standard"/>
    <s v="low"/>
    <s v="medium"/>
    <n v="1289.8499999999999"/>
    <n v="74.510000000000005"/>
    <n v="38991"/>
  </r>
  <r>
    <n v="19800"/>
    <n v="56"/>
    <x v="3294"/>
    <x v="243"/>
    <b v="1"/>
    <s v="Approved"/>
    <s v="OHM Cycles"/>
    <s v="Standard"/>
    <s v="medium"/>
    <s v="medium"/>
    <n v="183.86"/>
    <n v="137.9"/>
    <n v="34170"/>
  </r>
  <r>
    <n v="19801"/>
    <n v="30"/>
    <x v="1823"/>
    <x v="209"/>
    <b v="0"/>
    <s v="Approved"/>
    <s v="Solex"/>
    <s v="Standard"/>
    <s v="high"/>
    <s v="medium"/>
    <n v="748.17"/>
    <n v="448.9"/>
    <n v="33552"/>
  </r>
  <r>
    <n v="19802"/>
    <n v="54"/>
    <x v="1901"/>
    <x v="249"/>
    <b v="1"/>
    <s v="Approved"/>
    <s v="WeareA2B"/>
    <s v="Standard"/>
    <s v="medium"/>
    <s v="medium"/>
    <n v="1807.45"/>
    <n v="778.69"/>
    <n v="40487"/>
  </r>
  <r>
    <n v="19803"/>
    <n v="36"/>
    <x v="1718"/>
    <x v="177"/>
    <b v="0"/>
    <s v="Approved"/>
    <s v="Solex"/>
    <s v="Standard"/>
    <s v="low"/>
    <s v="medium"/>
    <n v="945.04"/>
    <n v="507.58"/>
    <n v="35052"/>
  </r>
  <r>
    <n v="19804"/>
    <n v="20"/>
    <x v="2207"/>
    <x v="252"/>
    <b v="1"/>
    <s v="Approved"/>
    <s v="Trek Bicycles"/>
    <s v="Standard"/>
    <s v="medium"/>
    <s v="small"/>
    <n v="1775.81"/>
    <n v="1580.47"/>
    <n v="40303"/>
  </r>
  <r>
    <n v="19805"/>
    <n v="81"/>
    <x v="2802"/>
    <x v="292"/>
    <b v="1"/>
    <s v="Approved"/>
    <s v="Norco Bicycles"/>
    <s v="Standard"/>
    <s v="medium"/>
    <s v="small"/>
    <n v="586.45000000000005"/>
    <n v="521.94000000000005"/>
    <n v="38002"/>
  </r>
  <r>
    <n v="19806"/>
    <n v="8"/>
    <x v="645"/>
    <x v="316"/>
    <b v="0"/>
    <s v="Approved"/>
    <s v="Solex"/>
    <s v="Road"/>
    <s v="medium"/>
    <s v="small"/>
    <n v="1703.52"/>
    <n v="1516.13"/>
    <n v="40649"/>
  </r>
  <r>
    <n v="19807"/>
    <n v="21"/>
    <x v="2352"/>
    <x v="328"/>
    <b v="0"/>
    <s v="Approved"/>
    <s v="Solex"/>
    <s v="Standard"/>
    <s v="medium"/>
    <s v="large"/>
    <n v="1071.23"/>
    <n v="380.74"/>
    <n v="34115"/>
  </r>
  <r>
    <n v="19808"/>
    <n v="33"/>
    <x v="648"/>
    <x v="241"/>
    <b v="1"/>
    <s v="Approved"/>
    <s v="OHM Cycles"/>
    <s v="Road"/>
    <s v="medium"/>
    <s v="small"/>
    <n v="1810"/>
    <n v="1610.9"/>
    <n v="39526"/>
  </r>
  <r>
    <n v="19809"/>
    <n v="92"/>
    <x v="2335"/>
    <x v="298"/>
    <b v="0"/>
    <s v="Approved"/>
    <s v="WeareA2B"/>
    <s v="Standard"/>
    <s v="medium"/>
    <s v="small"/>
    <n v="1415.01"/>
    <n v="1259.3599999999999"/>
    <n v="37626"/>
  </r>
  <r>
    <n v="19810"/>
    <n v="0"/>
    <x v="2056"/>
    <x v="202"/>
    <b v="0"/>
    <s v="Approved"/>
    <s v="Solex"/>
    <s v="Standard"/>
    <s v="medium"/>
    <s v="medium"/>
    <n v="100.35"/>
    <n v="75.260000000000005"/>
    <n v="36367"/>
  </r>
  <r>
    <n v="19811"/>
    <n v="48"/>
    <x v="2581"/>
    <x v="305"/>
    <b v="1"/>
    <s v="Approved"/>
    <s v="WeareA2B"/>
    <s v="Standard"/>
    <s v="medium"/>
    <s v="medium"/>
    <n v="1762.96"/>
    <n v="950.52"/>
    <n v="35707"/>
  </r>
  <r>
    <n v="19812"/>
    <n v="80"/>
    <x v="1796"/>
    <x v="167"/>
    <b v="0"/>
    <s v="Approved"/>
    <s v="Trek Bicycles"/>
    <s v="Standard"/>
    <s v="medium"/>
    <s v="large"/>
    <n v="1469.44"/>
    <n v="596.54999999999995"/>
    <n v="33879"/>
  </r>
  <r>
    <n v="19813"/>
    <n v="57"/>
    <x v="1996"/>
    <x v="103"/>
    <b v="0"/>
    <s v="Approved"/>
    <s v="WeareA2B"/>
    <s v="Touring"/>
    <s v="medium"/>
    <s v="large"/>
    <n v="1890.39"/>
    <n v="260.14"/>
    <n v="33259"/>
  </r>
  <r>
    <n v="19814"/>
    <n v="27"/>
    <x v="1857"/>
    <x v="334"/>
    <b v="1"/>
    <s v="Approved"/>
    <s v="Trek Bicycles"/>
    <s v="Standard"/>
    <s v="low"/>
    <s v="medium"/>
    <n v="1057.51"/>
    <n v="154.4"/>
    <n v="34527"/>
  </r>
  <r>
    <n v="19815"/>
    <n v="0"/>
    <x v="677"/>
    <x v="131"/>
    <b v="0"/>
    <s v="Approved"/>
    <s v="OHM Cycles"/>
    <s v="Standard"/>
    <s v="high"/>
    <s v="medium"/>
    <n v="227.88"/>
    <n v="136.72999999999999"/>
    <n v="37659"/>
  </r>
  <r>
    <n v="19816"/>
    <n v="13"/>
    <x v="3189"/>
    <x v="312"/>
    <b v="1"/>
    <s v="Approved"/>
    <s v="Solex"/>
    <s v="Standard"/>
    <s v="medium"/>
    <s v="medium"/>
    <n v="1163.8900000000001"/>
    <n v="589.27"/>
    <n v="42560"/>
  </r>
  <r>
    <n v="19817"/>
    <n v="12"/>
    <x v="2424"/>
    <x v="285"/>
    <b v="0"/>
    <s v="Approved"/>
    <s v="WeareA2B"/>
    <s v="Standard"/>
    <s v="medium"/>
    <s v="medium"/>
    <n v="1231.1500000000001"/>
    <n v="161.6"/>
    <n v="38216"/>
  </r>
  <r>
    <n v="19818"/>
    <n v="7"/>
    <x v="2887"/>
    <x v="267"/>
    <b v="0"/>
    <s v="Approved"/>
    <s v="Trek Bicycles"/>
    <s v="Road"/>
    <s v="low"/>
    <s v="medium"/>
    <n v="980.37"/>
    <n v="234.43"/>
    <n v="37838"/>
  </r>
  <r>
    <n v="19819"/>
    <n v="5"/>
    <x v="1545"/>
    <x v="127"/>
    <b v="0"/>
    <s v="Approved"/>
    <s v="Trek Bicycles"/>
    <s v="Mountain"/>
    <s v="low"/>
    <s v="medium"/>
    <n v="574.64"/>
    <n v="459.71"/>
    <n v="38258"/>
  </r>
  <r>
    <n v="19820"/>
    <n v="34"/>
    <x v="1070"/>
    <x v="169"/>
    <b v="0"/>
    <s v="Approved"/>
    <s v="Norco Bicycles"/>
    <s v="Road"/>
    <s v="high"/>
    <s v="large"/>
    <n v="774.53"/>
    <n v="464.72"/>
    <n v="37698"/>
  </r>
  <r>
    <n v="19821"/>
    <n v="51"/>
    <x v="2572"/>
    <x v="325"/>
    <b v="1"/>
    <s v="Approved"/>
    <s v="OHM Cycles"/>
    <s v="Standard"/>
    <s v="high"/>
    <s v="medium"/>
    <n v="2005.66"/>
    <n v="1203.4000000000001"/>
    <n v="39915"/>
  </r>
  <r>
    <n v="19822"/>
    <n v="0"/>
    <x v="513"/>
    <x v="227"/>
    <b v="0"/>
    <s v="Approved"/>
    <s v="OHM Cycles"/>
    <s v="Standard"/>
    <s v="low"/>
    <s v="medium"/>
    <n v="71.16"/>
    <n v="56.93"/>
    <n v="42172"/>
  </r>
  <r>
    <n v="19823"/>
    <n v="3"/>
    <x v="1195"/>
    <x v="238"/>
    <b v="0"/>
    <s v="Cancelled"/>
    <s v="Trek Bicycles"/>
    <s v="Standard"/>
    <s v="medium"/>
    <s v="large"/>
    <n v="2091.4699999999998"/>
    <n v="388.92"/>
    <n v="36361"/>
  </r>
  <r>
    <n v="19824"/>
    <n v="71"/>
    <x v="166"/>
    <x v="137"/>
    <b v="1"/>
    <s v="Approved"/>
    <s v="Solex"/>
    <s v="Standard"/>
    <s v="high"/>
    <s v="large"/>
    <n v="1842.92"/>
    <n v="1105.75"/>
    <n v="34996"/>
  </r>
  <r>
    <n v="19825"/>
    <n v="13"/>
    <x v="1307"/>
    <x v="106"/>
    <b v="0"/>
    <s v="Approved"/>
    <s v="Solex"/>
    <s v="Standard"/>
    <s v="medium"/>
    <s v="medium"/>
    <n v="1163.8900000000001"/>
    <n v="589.27"/>
    <n v="41047"/>
  </r>
  <r>
    <n v="19826"/>
    <n v="0"/>
    <x v="430"/>
    <x v="6"/>
    <b v="0"/>
    <s v="Approved"/>
    <s v="Trek Bicycles"/>
    <s v="Standard"/>
    <s v="medium"/>
    <s v="medium"/>
    <n v="499.53"/>
    <n v="388.72"/>
    <n v="36334"/>
  </r>
  <r>
    <n v="19827"/>
    <n v="37"/>
    <x v="3236"/>
    <x v="138"/>
    <b v="1"/>
    <s v="Approved"/>
    <s v="OHM Cycles"/>
    <s v="Standard"/>
    <s v="low"/>
    <s v="medium"/>
    <n v="1793.43"/>
    <n v="248.82"/>
    <n v="38750"/>
  </r>
  <r>
    <n v="19828"/>
    <n v="62"/>
    <x v="2696"/>
    <x v="11"/>
    <b v="1"/>
    <s v="Approved"/>
    <s v="Solex"/>
    <s v="Standard"/>
    <s v="medium"/>
    <s v="medium"/>
    <n v="478.16"/>
    <n v="298.72000000000003"/>
    <n v="34143"/>
  </r>
  <r>
    <n v="19829"/>
    <n v="16"/>
    <x v="1270"/>
    <x v="58"/>
    <b v="0"/>
    <s v="Approved"/>
    <s v="Norco Bicycles"/>
    <s v="Standard"/>
    <s v="high"/>
    <s v="small"/>
    <n v="1661.92"/>
    <n v="1479.11"/>
    <n v="34586"/>
  </r>
  <r>
    <n v="19830"/>
    <n v="21"/>
    <x v="3025"/>
    <x v="0"/>
    <b v="0"/>
    <s v="Approved"/>
    <s v="Solex"/>
    <s v="Standard"/>
    <s v="medium"/>
    <s v="large"/>
    <n v="1071.23"/>
    <n v="380.74"/>
    <n v="36334"/>
  </r>
  <r>
    <n v="19831"/>
    <n v="12"/>
    <x v="2451"/>
    <x v="87"/>
    <b v="1"/>
    <s v="Approved"/>
    <s v="WeareA2B"/>
    <s v="Standard"/>
    <s v="medium"/>
    <s v="medium"/>
    <n v="1231.1500000000001"/>
    <n v="161.6"/>
    <n v="40303"/>
  </r>
  <r>
    <n v="19832"/>
    <n v="20"/>
    <x v="681"/>
    <x v="268"/>
    <b v="0"/>
    <s v="Approved"/>
    <s v="Trek Bicycles"/>
    <s v="Standard"/>
    <s v="medium"/>
    <s v="small"/>
    <n v="1775.81"/>
    <n v="1580.47"/>
    <n v="40303"/>
  </r>
  <r>
    <n v="19833"/>
    <n v="87"/>
    <x v="1985"/>
    <x v="168"/>
    <b v="1"/>
    <s v="Approved"/>
    <s v="Giant Bicycles"/>
    <s v="Standard"/>
    <s v="high"/>
    <s v="medium"/>
    <n v="1179"/>
    <n v="707.4"/>
    <n v="35667"/>
  </r>
  <r>
    <n v="19834"/>
    <n v="95"/>
    <x v="1032"/>
    <x v="112"/>
    <b v="0"/>
    <s v="Approved"/>
    <s v="Giant Bicycles"/>
    <s v="Standard"/>
    <s v="medium"/>
    <s v="large"/>
    <n v="569.55999999999995"/>
    <n v="528.42999999999995"/>
    <n v="38002"/>
  </r>
  <r>
    <n v="19835"/>
    <n v="57"/>
    <x v="363"/>
    <x v="200"/>
    <b v="1"/>
    <s v="Approved"/>
    <s v="WeareA2B"/>
    <s v="Touring"/>
    <s v="medium"/>
    <s v="large"/>
    <n v="1890.39"/>
    <n v="260.14"/>
    <n v="33259"/>
  </r>
  <r>
    <n v="19836"/>
    <n v="40"/>
    <x v="1784"/>
    <x v="208"/>
    <b v="1"/>
    <s v="Approved"/>
    <s v="OHM Cycles"/>
    <s v="Standard"/>
    <s v="high"/>
    <s v="medium"/>
    <n v="1458.17"/>
    <n v="874.9"/>
    <n v="38750"/>
  </r>
  <r>
    <n v="19837"/>
    <n v="0"/>
    <x v="905"/>
    <x v="195"/>
    <b v="1"/>
    <s v="Approved"/>
    <s v="Solex"/>
    <s v="Standard"/>
    <s v="medium"/>
    <s v="large"/>
    <n v="202.62"/>
    <n v="151.96"/>
    <n v="42458"/>
  </r>
  <r>
    <n v="19838"/>
    <n v="39"/>
    <x v="2921"/>
    <x v="113"/>
    <b v="1"/>
    <s v="Approved"/>
    <s v="Giant Bicycles"/>
    <s v="Standard"/>
    <s v="medium"/>
    <s v="large"/>
    <n v="1812.75"/>
    <n v="582.48"/>
    <n v="39427"/>
  </r>
  <r>
    <n v="19839"/>
    <n v="29"/>
    <x v="1629"/>
    <x v="15"/>
    <b v="0"/>
    <s v="Approved"/>
    <s v="Norco Bicycles"/>
    <s v="Road"/>
    <s v="medium"/>
    <s v="medium"/>
    <n v="543.39"/>
    <n v="407.54"/>
    <n v="42458"/>
  </r>
  <r>
    <n v="19840"/>
    <n v="28"/>
    <x v="3176"/>
    <x v="94"/>
    <b v="0"/>
    <s v="Approved"/>
    <s v="Norco Bicycles"/>
    <s v="Standard"/>
    <s v="medium"/>
    <s v="small"/>
    <n v="1216.1400000000001"/>
    <n v="1082.3599999999999"/>
    <n v="33455"/>
  </r>
  <r>
    <n v="19841"/>
    <n v="64"/>
    <x v="159"/>
    <x v="126"/>
    <b v="1"/>
    <s v="Approved"/>
    <s v="Trek Bicycles"/>
    <s v="Standard"/>
    <s v="medium"/>
    <s v="large"/>
    <n v="1469.44"/>
    <n v="596.54999999999995"/>
    <n v="34996"/>
  </r>
  <r>
    <n v="19842"/>
    <n v="89"/>
    <x v="2497"/>
    <x v="63"/>
    <b v="1"/>
    <s v="Approved"/>
    <s v="WeareA2B"/>
    <s v="Touring"/>
    <s v="medium"/>
    <s v="large"/>
    <n v="1362.99"/>
    <n v="57.74"/>
    <n v="34079"/>
  </r>
  <r>
    <n v="19843"/>
    <n v="27"/>
    <x v="3158"/>
    <x v="71"/>
    <b v="0"/>
    <s v="Approved"/>
    <s v="Trek Bicycles"/>
    <s v="Standard"/>
    <s v="medium"/>
    <s v="medium"/>
    <n v="499.53"/>
    <n v="388.72"/>
    <n v="36334"/>
  </r>
  <r>
    <n v="19844"/>
    <n v="3"/>
    <x v="2297"/>
    <x v="19"/>
    <m/>
    <s v="Approved"/>
    <s v="Trek Bicycles"/>
    <s v="Standard"/>
    <s v="medium"/>
    <s v="large"/>
    <n v="2091.4699999999998"/>
    <n v="388.92"/>
    <n v="37823"/>
  </r>
  <r>
    <n v="19845"/>
    <n v="47"/>
    <x v="2439"/>
    <x v="352"/>
    <b v="0"/>
    <s v="Approved"/>
    <s v="Trek Bicycles"/>
    <s v="Road"/>
    <s v="low"/>
    <s v="small"/>
    <n v="1720.7"/>
    <n v="1531.42"/>
    <n v="41064"/>
  </r>
  <r>
    <n v="19846"/>
    <n v="71"/>
    <x v="3144"/>
    <x v="354"/>
    <b v="0"/>
    <s v="Approved"/>
    <s v="Solex"/>
    <s v="Standard"/>
    <s v="high"/>
    <s v="large"/>
    <n v="1842.92"/>
    <n v="1105.75"/>
    <n v="38193"/>
  </r>
  <r>
    <n v="19847"/>
    <n v="38"/>
    <x v="1660"/>
    <x v="237"/>
    <b v="0"/>
    <s v="Approved"/>
    <s v="Solex"/>
    <s v="Standard"/>
    <s v="medium"/>
    <s v="medium"/>
    <n v="1577.53"/>
    <n v="826.51"/>
    <n v="40336"/>
  </r>
  <r>
    <n v="19848"/>
    <n v="7"/>
    <x v="1349"/>
    <x v="4"/>
    <b v="1"/>
    <s v="Approved"/>
    <s v="Giant Bicycles"/>
    <s v="Standard"/>
    <s v="medium"/>
    <s v="small"/>
    <n v="1311.44"/>
    <n v="1167.18"/>
    <n v="33888"/>
  </r>
  <r>
    <n v="19849"/>
    <n v="87"/>
    <x v="1353"/>
    <x v="8"/>
    <b v="0"/>
    <s v="Approved"/>
    <s v="Giant Bicycles"/>
    <s v="Standard"/>
    <s v="high"/>
    <s v="medium"/>
    <n v="1179"/>
    <n v="707.4"/>
    <n v="37874"/>
  </r>
  <r>
    <n v="19850"/>
    <n v="44"/>
    <x v="12"/>
    <x v="361"/>
    <b v="0"/>
    <s v="Approved"/>
    <s v="WeareA2B"/>
    <s v="Standard"/>
    <s v="medium"/>
    <s v="medium"/>
    <n v="1769.64"/>
    <n v="108.76"/>
    <n v="40672"/>
  </r>
  <r>
    <n v="19851"/>
    <n v="55"/>
    <x v="1677"/>
    <x v="316"/>
    <b v="0"/>
    <s v="Approved"/>
    <s v="Trek Bicycles"/>
    <s v="Road"/>
    <s v="medium"/>
    <s v="large"/>
    <n v="1894.19"/>
    <n v="598.76"/>
    <n v="42172"/>
  </r>
  <r>
    <n v="19852"/>
    <n v="11"/>
    <x v="2038"/>
    <x v="160"/>
    <b v="1"/>
    <s v="Approved"/>
    <s v="Giant Bicycles"/>
    <s v="Standard"/>
    <s v="high"/>
    <s v="medium"/>
    <n v="1274.93"/>
    <n v="764.96"/>
    <n v="35378"/>
  </r>
  <r>
    <n v="19853"/>
    <n v="7"/>
    <x v="418"/>
    <x v="277"/>
    <b v="0"/>
    <s v="Approved"/>
    <s v="Trek Bicycles"/>
    <s v="Road"/>
    <s v="low"/>
    <s v="medium"/>
    <n v="980.37"/>
    <n v="234.43"/>
    <n v="40649"/>
  </r>
  <r>
    <n v="19854"/>
    <n v="68"/>
    <x v="3491"/>
    <x v="135"/>
    <b v="1"/>
    <s v="Approved"/>
    <s v="OHM Cycles"/>
    <s v="Standard"/>
    <s v="medium"/>
    <s v="medium"/>
    <n v="1636.9"/>
    <n v="44.71"/>
    <n v="40410"/>
  </r>
  <r>
    <n v="19855"/>
    <n v="93"/>
    <x v="1520"/>
    <x v="193"/>
    <b v="1"/>
    <s v="Approved"/>
    <s v="WeareA2B"/>
    <s v="Standard"/>
    <s v="medium"/>
    <s v="medium"/>
    <n v="1065.03"/>
    <n v="230.09"/>
    <n v="36833"/>
  </r>
  <r>
    <n v="19856"/>
    <n v="9"/>
    <x v="101"/>
    <x v="143"/>
    <b v="0"/>
    <s v="Approved"/>
    <s v="OHM Cycles"/>
    <s v="Road"/>
    <s v="medium"/>
    <s v="medium"/>
    <n v="742.54"/>
    <n v="667.4"/>
    <n v="33549"/>
  </r>
  <r>
    <n v="19857"/>
    <n v="94"/>
    <x v="3452"/>
    <x v="206"/>
    <b v="0"/>
    <s v="Approved"/>
    <s v="Giant Bicycles"/>
    <s v="Standard"/>
    <s v="medium"/>
    <s v="large"/>
    <n v="1635.3"/>
    <n v="993.66"/>
    <n v="41434"/>
  </r>
  <r>
    <n v="19858"/>
    <n v="53"/>
    <x v="3044"/>
    <x v="248"/>
    <b v="0"/>
    <s v="Approved"/>
    <s v="OHM Cycles"/>
    <s v="Standard"/>
    <s v="medium"/>
    <s v="medium"/>
    <n v="795.34"/>
    <n v="101.58"/>
    <n v="37823"/>
  </r>
  <r>
    <n v="19859"/>
    <n v="57"/>
    <x v="663"/>
    <x v="126"/>
    <b v="0"/>
    <s v="Approved"/>
    <s v="WeareA2B"/>
    <s v="Touring"/>
    <s v="medium"/>
    <s v="large"/>
    <n v="1890.39"/>
    <n v="260.14"/>
    <n v="33259"/>
  </r>
  <r>
    <n v="19860"/>
    <n v="0"/>
    <x v="469"/>
    <x v="235"/>
    <b v="1"/>
    <s v="Approved"/>
    <m/>
    <m/>
    <m/>
    <m/>
    <n v="1497.43"/>
    <m/>
    <m/>
  </r>
  <r>
    <n v="19861"/>
    <n v="37"/>
    <x v="88"/>
    <x v="279"/>
    <b v="0"/>
    <s v="Approved"/>
    <s v="OHM Cycles"/>
    <s v="Standard"/>
    <s v="low"/>
    <s v="medium"/>
    <n v="1793.43"/>
    <n v="248.82"/>
    <n v="34071"/>
  </r>
  <r>
    <n v="19862"/>
    <n v="24"/>
    <x v="1774"/>
    <x v="268"/>
    <b v="0"/>
    <s v="Approved"/>
    <s v="Solex"/>
    <s v="Road"/>
    <s v="medium"/>
    <s v="large"/>
    <n v="1777.8"/>
    <n v="820.78"/>
    <n v="34115"/>
  </r>
  <r>
    <n v="19863"/>
    <n v="7"/>
    <x v="1814"/>
    <x v="138"/>
    <b v="1"/>
    <s v="Approved"/>
    <s v="Trek Bicycles"/>
    <s v="Road"/>
    <s v="low"/>
    <s v="medium"/>
    <n v="980.37"/>
    <n v="234.43"/>
    <n v="42218"/>
  </r>
  <r>
    <n v="19864"/>
    <n v="39"/>
    <x v="3247"/>
    <x v="274"/>
    <b v="0"/>
    <s v="Approved"/>
    <s v="Giant Bicycles"/>
    <s v="Standard"/>
    <s v="medium"/>
    <s v="large"/>
    <n v="1812.75"/>
    <n v="582.48"/>
    <n v="40336"/>
  </r>
  <r>
    <n v="19865"/>
    <n v="41"/>
    <x v="3019"/>
    <x v="175"/>
    <b v="1"/>
    <s v="Approved"/>
    <s v="Solex"/>
    <s v="Road"/>
    <s v="medium"/>
    <s v="medium"/>
    <n v="416.98"/>
    <n v="312.74"/>
    <n v="35560"/>
  </r>
  <r>
    <n v="19866"/>
    <n v="89"/>
    <x v="2414"/>
    <x v="299"/>
    <b v="1"/>
    <s v="Approved"/>
    <s v="WeareA2B"/>
    <s v="Touring"/>
    <s v="medium"/>
    <s v="large"/>
    <n v="1362.99"/>
    <n v="57.74"/>
    <n v="34079"/>
  </r>
  <r>
    <n v="19867"/>
    <n v="38"/>
    <x v="2059"/>
    <x v="351"/>
    <b v="0"/>
    <s v="Approved"/>
    <s v="Solex"/>
    <s v="Standard"/>
    <s v="medium"/>
    <s v="medium"/>
    <n v="1577.53"/>
    <n v="826.51"/>
    <n v="39526"/>
  </r>
  <r>
    <n v="19868"/>
    <n v="74"/>
    <x v="2444"/>
    <x v="208"/>
    <b v="1"/>
    <s v="Approved"/>
    <s v="WeareA2B"/>
    <s v="Standard"/>
    <s v="medium"/>
    <s v="medium"/>
    <n v="1228.07"/>
    <n v="400.91"/>
    <n v="36668"/>
  </r>
  <r>
    <n v="19869"/>
    <n v="61"/>
    <x v="3193"/>
    <x v="196"/>
    <b v="0"/>
    <s v="Approved"/>
    <s v="OHM Cycles"/>
    <s v="Standard"/>
    <s v="low"/>
    <s v="medium"/>
    <n v="71.16"/>
    <n v="56.93"/>
    <n v="40410"/>
  </r>
  <r>
    <n v="19870"/>
    <n v="10"/>
    <x v="621"/>
    <x v="331"/>
    <b v="1"/>
    <s v="Approved"/>
    <s v="Solex"/>
    <s v="Standard"/>
    <s v="medium"/>
    <s v="medium"/>
    <n v="1945.43"/>
    <n v="333.18"/>
    <n v="37499"/>
  </r>
  <r>
    <n v="19871"/>
    <n v="24"/>
    <x v="2622"/>
    <x v="52"/>
    <b v="0"/>
    <s v="Approved"/>
    <s v="Solex"/>
    <s v="Road"/>
    <s v="medium"/>
    <s v="large"/>
    <n v="1777.8"/>
    <n v="820.78"/>
    <n v="36334"/>
  </r>
  <r>
    <n v="19872"/>
    <n v="0"/>
    <x v="2323"/>
    <x v="41"/>
    <b v="1"/>
    <s v="Approved"/>
    <m/>
    <m/>
    <m/>
    <m/>
    <n v="867.92"/>
    <m/>
    <m/>
  </r>
  <r>
    <n v="19873"/>
    <n v="74"/>
    <x v="212"/>
    <x v="56"/>
    <b v="1"/>
    <s v="Approved"/>
    <s v="WeareA2B"/>
    <s v="Standard"/>
    <s v="medium"/>
    <s v="medium"/>
    <n v="1762.96"/>
    <n v="950.52"/>
    <n v="41848"/>
  </r>
  <r>
    <n v="19874"/>
    <n v="2"/>
    <x v="616"/>
    <x v="295"/>
    <b v="1"/>
    <s v="Approved"/>
    <s v="Solex"/>
    <s v="Standard"/>
    <s v="medium"/>
    <s v="medium"/>
    <n v="71.489999999999995"/>
    <n v="53.62"/>
    <n v="41245"/>
  </r>
  <r>
    <n v="19875"/>
    <n v="13"/>
    <x v="2628"/>
    <x v="221"/>
    <b v="0"/>
    <s v="Approved"/>
    <s v="Solex"/>
    <s v="Standard"/>
    <s v="medium"/>
    <s v="medium"/>
    <n v="1163.8900000000001"/>
    <n v="589.27"/>
    <n v="42560"/>
  </r>
  <r>
    <n v="19876"/>
    <n v="86"/>
    <x v="2073"/>
    <x v="58"/>
    <b v="1"/>
    <s v="Approved"/>
    <s v="OHM Cycles"/>
    <s v="Standard"/>
    <s v="medium"/>
    <s v="medium"/>
    <n v="235.63"/>
    <n v="125.07"/>
    <n v="38206"/>
  </r>
  <r>
    <n v="19877"/>
    <n v="0"/>
    <x v="2449"/>
    <x v="188"/>
    <b v="1"/>
    <s v="Approved"/>
    <s v="Solex"/>
    <s v="Standard"/>
    <s v="medium"/>
    <s v="medium"/>
    <n v="71.489999999999995"/>
    <n v="53.62"/>
    <n v="41245"/>
  </r>
  <r>
    <n v="19878"/>
    <n v="67"/>
    <x v="166"/>
    <x v="153"/>
    <b v="0"/>
    <s v="Approved"/>
    <s v="Norco Bicycles"/>
    <s v="Road"/>
    <s v="medium"/>
    <s v="medium"/>
    <n v="544.04999999999995"/>
    <n v="376.84"/>
    <n v="38647"/>
  </r>
  <r>
    <n v="19879"/>
    <n v="52"/>
    <x v="1686"/>
    <x v="148"/>
    <b v="1"/>
    <s v="Approved"/>
    <s v="OHM Cycles"/>
    <s v="Road"/>
    <s v="medium"/>
    <s v="medium"/>
    <n v="1280.28"/>
    <n v="829.51"/>
    <n v="35470"/>
  </r>
  <r>
    <n v="19880"/>
    <n v="92"/>
    <x v="1674"/>
    <x v="143"/>
    <b v="0"/>
    <s v="Approved"/>
    <s v="WeareA2B"/>
    <s v="Touring"/>
    <s v="medium"/>
    <s v="large"/>
    <n v="1890.39"/>
    <n v="260.14"/>
    <n v="36146"/>
  </r>
  <r>
    <n v="19881"/>
    <n v="35"/>
    <x v="3175"/>
    <x v="280"/>
    <b v="0"/>
    <s v="Approved"/>
    <s v="Giant Bicycles"/>
    <s v="Standard"/>
    <s v="medium"/>
    <s v="medium"/>
    <n v="1403.5"/>
    <n v="954.82"/>
    <n v="42688"/>
  </r>
  <r>
    <n v="19882"/>
    <n v="77"/>
    <x v="179"/>
    <x v="40"/>
    <b v="0"/>
    <s v="Approved"/>
    <s v="WeareA2B"/>
    <s v="Standard"/>
    <s v="medium"/>
    <s v="medium"/>
    <n v="1769.64"/>
    <n v="108.76"/>
    <n v="37220"/>
  </r>
  <r>
    <n v="19883"/>
    <n v="93"/>
    <x v="2437"/>
    <x v="328"/>
    <b v="0"/>
    <s v="Approved"/>
    <s v="WeareA2B"/>
    <s v="Standard"/>
    <s v="medium"/>
    <s v="medium"/>
    <n v="1065.03"/>
    <n v="230.09"/>
    <n v="36833"/>
  </r>
  <r>
    <n v="19884"/>
    <n v="49"/>
    <x v="2993"/>
    <x v="235"/>
    <b v="1"/>
    <s v="Approved"/>
    <s v="Trek Bicycles"/>
    <s v="Road"/>
    <s v="medium"/>
    <s v="medium"/>
    <n v="533.51"/>
    <n v="400.13"/>
    <n v="37823"/>
  </r>
  <r>
    <n v="19885"/>
    <n v="73"/>
    <x v="1330"/>
    <x v="259"/>
    <b v="1"/>
    <s v="Approved"/>
    <s v="Solex"/>
    <s v="Standard"/>
    <s v="medium"/>
    <s v="medium"/>
    <n v="1945.43"/>
    <n v="333.18"/>
    <n v="41922"/>
  </r>
  <r>
    <n v="19886"/>
    <n v="27"/>
    <x v="1710"/>
    <x v="180"/>
    <b v="1"/>
    <s v="Approved"/>
    <s v="Trek Bicycles"/>
    <s v="Standard"/>
    <s v="medium"/>
    <s v="medium"/>
    <n v="499.53"/>
    <n v="388.72"/>
    <n v="36334"/>
  </r>
  <r>
    <n v="19887"/>
    <n v="43"/>
    <x v="2862"/>
    <x v="287"/>
    <b v="0"/>
    <s v="Approved"/>
    <s v="Solex"/>
    <s v="Standard"/>
    <s v="medium"/>
    <s v="medium"/>
    <n v="1151.96"/>
    <n v="649.49"/>
    <n v="36498"/>
  </r>
  <r>
    <n v="19888"/>
    <n v="2"/>
    <x v="2331"/>
    <x v="48"/>
    <b v="1"/>
    <s v="Approved"/>
    <s v="Solex"/>
    <s v="Standard"/>
    <s v="medium"/>
    <s v="medium"/>
    <n v="71.489999999999995"/>
    <n v="53.62"/>
    <n v="38573"/>
  </r>
  <r>
    <n v="19889"/>
    <n v="28"/>
    <x v="1116"/>
    <x v="141"/>
    <b v="1"/>
    <s v="Approved"/>
    <s v="Norco Bicycles"/>
    <s v="Standard"/>
    <s v="medium"/>
    <s v="small"/>
    <n v="1216.1400000000001"/>
    <n v="1082.3599999999999"/>
    <n v="33455"/>
  </r>
  <r>
    <n v="19890"/>
    <n v="75"/>
    <x v="362"/>
    <x v="228"/>
    <b v="0"/>
    <s v="Approved"/>
    <s v="Giant Bicycles"/>
    <s v="Touring"/>
    <s v="medium"/>
    <s v="large"/>
    <n v="1873.97"/>
    <n v="863.95"/>
    <n v="38859"/>
  </r>
  <r>
    <n v="19891"/>
    <n v="87"/>
    <x v="2668"/>
    <x v="347"/>
    <b v="1"/>
    <s v="Approved"/>
    <s v="Giant Bicycles"/>
    <s v="Standard"/>
    <s v="high"/>
    <s v="medium"/>
    <n v="1179"/>
    <n v="707.4"/>
    <n v="36833"/>
  </r>
  <r>
    <n v="19892"/>
    <n v="85"/>
    <x v="2345"/>
    <x v="207"/>
    <b v="0"/>
    <s v="Approved"/>
    <s v="WeareA2B"/>
    <s v="Standard"/>
    <s v="medium"/>
    <s v="medium"/>
    <n v="752.64"/>
    <n v="205.36"/>
    <n v="38482"/>
  </r>
  <r>
    <n v="19893"/>
    <n v="30"/>
    <x v="3144"/>
    <x v="302"/>
    <b v="0"/>
    <s v="Approved"/>
    <s v="Solex"/>
    <s v="Standard"/>
    <s v="high"/>
    <s v="medium"/>
    <n v="748.17"/>
    <n v="448.9"/>
    <n v="37698"/>
  </r>
  <r>
    <n v="19894"/>
    <n v="8"/>
    <x v="1766"/>
    <x v="236"/>
    <b v="1"/>
    <s v="Approved"/>
    <s v="Solex"/>
    <s v="Road"/>
    <s v="medium"/>
    <s v="small"/>
    <n v="1703.52"/>
    <n v="1516.13"/>
    <n v="33549"/>
  </r>
  <r>
    <n v="19895"/>
    <n v="3"/>
    <x v="1362"/>
    <x v="266"/>
    <b v="1"/>
    <s v="Approved"/>
    <s v="Trek Bicycles"/>
    <s v="Standard"/>
    <s v="medium"/>
    <s v="large"/>
    <n v="2091.4699999999998"/>
    <n v="388.92"/>
    <n v="37698"/>
  </r>
  <r>
    <n v="19896"/>
    <n v="24"/>
    <x v="3464"/>
    <x v="203"/>
    <b v="1"/>
    <s v="Approved"/>
    <s v="Solex"/>
    <s v="Road"/>
    <s v="medium"/>
    <s v="large"/>
    <n v="1777.8"/>
    <n v="820.78"/>
    <n v="37337"/>
  </r>
  <r>
    <n v="19897"/>
    <n v="70"/>
    <x v="2568"/>
    <x v="29"/>
    <b v="1"/>
    <s v="Approved"/>
    <s v="Trek Bicycles"/>
    <s v="Standard"/>
    <s v="high"/>
    <s v="medium"/>
    <n v="495.72"/>
    <n v="297.43"/>
    <n v="42105"/>
  </r>
  <r>
    <n v="19898"/>
    <n v="67"/>
    <x v="449"/>
    <x v="229"/>
    <b v="1"/>
    <s v="Approved"/>
    <s v="Norco Bicycles"/>
    <s v="Road"/>
    <s v="medium"/>
    <s v="medium"/>
    <n v="544.04999999999995"/>
    <n v="376.84"/>
    <n v="38647"/>
  </r>
  <r>
    <n v="19899"/>
    <n v="57"/>
    <x v="1220"/>
    <x v="18"/>
    <b v="0"/>
    <s v="Approved"/>
    <s v="WeareA2B"/>
    <s v="Touring"/>
    <s v="medium"/>
    <s v="large"/>
    <n v="1890.39"/>
    <n v="260.14"/>
    <n v="36146"/>
  </r>
  <r>
    <n v="19900"/>
    <n v="85"/>
    <x v="2110"/>
    <x v="169"/>
    <b v="1"/>
    <s v="Approved"/>
    <s v="WeareA2B"/>
    <s v="Standard"/>
    <s v="medium"/>
    <s v="medium"/>
    <n v="752.64"/>
    <n v="205.36"/>
    <n v="42218"/>
  </r>
  <r>
    <n v="19901"/>
    <n v="84"/>
    <x v="2830"/>
    <x v="341"/>
    <b v="0"/>
    <s v="Approved"/>
    <s v="Trek Bicycles"/>
    <s v="Road"/>
    <s v="medium"/>
    <s v="medium"/>
    <n v="290.62"/>
    <n v="215.14"/>
    <n v="38339"/>
  </r>
  <r>
    <n v="19902"/>
    <n v="90"/>
    <x v="553"/>
    <x v="247"/>
    <b v="0"/>
    <s v="Approved"/>
    <s v="Norco Bicycles"/>
    <s v="Standard"/>
    <s v="low"/>
    <s v="medium"/>
    <n v="363.01"/>
    <n v="290.41000000000003"/>
    <n v="38482"/>
  </r>
  <r>
    <n v="19903"/>
    <n v="5"/>
    <x v="2755"/>
    <x v="246"/>
    <b v="1"/>
    <s v="Approved"/>
    <s v="Trek Bicycles"/>
    <s v="Mountain"/>
    <s v="low"/>
    <s v="medium"/>
    <n v="574.64"/>
    <n v="459.71"/>
    <n v="40784"/>
  </r>
  <r>
    <n v="19904"/>
    <n v="21"/>
    <x v="2730"/>
    <x v="264"/>
    <b v="0"/>
    <s v="Approved"/>
    <s v="WeareA2B"/>
    <s v="Touring"/>
    <s v="medium"/>
    <s v="medium"/>
    <n v="1466.68"/>
    <n v="363.25"/>
    <n v="41701"/>
  </r>
  <r>
    <n v="19905"/>
    <n v="55"/>
    <x v="589"/>
    <x v="40"/>
    <b v="0"/>
    <s v="Approved"/>
    <s v="Trek Bicycles"/>
    <s v="Road"/>
    <s v="medium"/>
    <s v="large"/>
    <n v="1894.19"/>
    <n v="598.76"/>
    <n v="37823"/>
  </r>
  <r>
    <n v="19906"/>
    <n v="91"/>
    <x v="135"/>
    <x v="85"/>
    <b v="0"/>
    <s v="Approved"/>
    <s v="WeareA2B"/>
    <s v="Standard"/>
    <s v="low"/>
    <s v="medium"/>
    <n v="642.30999999999995"/>
    <n v="513.85"/>
    <n v="33429"/>
  </r>
  <r>
    <n v="19907"/>
    <n v="41"/>
    <x v="665"/>
    <x v="181"/>
    <b v="0"/>
    <s v="Approved"/>
    <s v="Norco Bicycles"/>
    <s v="Standard"/>
    <s v="low"/>
    <s v="medium"/>
    <n v="958.74"/>
    <n v="748.9"/>
    <n v="38693"/>
  </r>
  <r>
    <n v="19908"/>
    <n v="23"/>
    <x v="2827"/>
    <x v="153"/>
    <b v="1"/>
    <s v="Approved"/>
    <s v="Norco Bicycles"/>
    <s v="Mountain"/>
    <s v="low"/>
    <s v="small"/>
    <n v="688.63"/>
    <n v="612.88"/>
    <n v="34071"/>
  </r>
  <r>
    <n v="19909"/>
    <n v="80"/>
    <x v="438"/>
    <x v="273"/>
    <b v="0"/>
    <s v="Approved"/>
    <s v="OHM Cycles"/>
    <s v="Touring"/>
    <s v="low"/>
    <s v="medium"/>
    <n v="1073.07"/>
    <n v="933.84"/>
    <n v="42226"/>
  </r>
  <r>
    <n v="19910"/>
    <n v="72"/>
    <x v="1613"/>
    <x v="295"/>
    <b v="1"/>
    <s v="Approved"/>
    <s v="Norco Bicycles"/>
    <s v="Standard"/>
    <s v="medium"/>
    <s v="medium"/>
    <n v="360.4"/>
    <n v="270.3"/>
    <n v="42710"/>
  </r>
  <r>
    <n v="19911"/>
    <n v="90"/>
    <x v="1621"/>
    <x v="35"/>
    <b v="1"/>
    <s v="Approved"/>
    <s v="Solex"/>
    <s v="Standard"/>
    <s v="low"/>
    <s v="medium"/>
    <n v="945.04"/>
    <n v="507.58"/>
    <n v="35560"/>
  </r>
  <r>
    <n v="19912"/>
    <n v="3"/>
    <x v="2143"/>
    <x v="63"/>
    <b v="0"/>
    <s v="Approved"/>
    <s v="Trek Bicycles"/>
    <s v="Standard"/>
    <s v="medium"/>
    <s v="large"/>
    <n v="2091.4699999999998"/>
    <n v="388.92"/>
    <n v="41533"/>
  </r>
  <r>
    <n v="19913"/>
    <n v="31"/>
    <x v="1963"/>
    <x v="274"/>
    <b v="1"/>
    <s v="Approved"/>
    <s v="Giant Bicycles"/>
    <s v="Standard"/>
    <s v="medium"/>
    <s v="medium"/>
    <n v="230.91"/>
    <n v="173.18"/>
    <n v="37698"/>
  </r>
  <r>
    <n v="19914"/>
    <n v="22"/>
    <x v="2100"/>
    <x v="298"/>
    <b v="0"/>
    <s v="Approved"/>
    <s v="WeareA2B"/>
    <s v="Standard"/>
    <s v="medium"/>
    <s v="medium"/>
    <n v="60.34"/>
    <n v="45.26"/>
    <n v="34165"/>
  </r>
  <r>
    <n v="19915"/>
    <n v="0"/>
    <x v="1458"/>
    <x v="167"/>
    <b v="1"/>
    <s v="Approved"/>
    <s v="WeareA2B"/>
    <s v="Standard"/>
    <s v="medium"/>
    <s v="medium"/>
    <n v="60.34"/>
    <n v="45.26"/>
    <n v="40670"/>
  </r>
  <r>
    <n v="19916"/>
    <n v="10"/>
    <x v="592"/>
    <x v="200"/>
    <b v="1"/>
    <s v="Approved"/>
    <s v="WeareA2B"/>
    <s v="Touring"/>
    <s v="medium"/>
    <s v="medium"/>
    <n v="1466.68"/>
    <n v="363.25"/>
    <n v="41701"/>
  </r>
  <r>
    <n v="19917"/>
    <n v="24"/>
    <x v="2298"/>
    <x v="155"/>
    <b v="1"/>
    <s v="Approved"/>
    <s v="Solex"/>
    <s v="Road"/>
    <s v="medium"/>
    <s v="large"/>
    <n v="1777.8"/>
    <n v="820.78"/>
    <n v="40670"/>
  </r>
  <r>
    <n v="19918"/>
    <n v="1"/>
    <x v="2854"/>
    <x v="339"/>
    <b v="1"/>
    <s v="Approved"/>
    <s v="Giant Bicycles"/>
    <s v="Standard"/>
    <s v="medium"/>
    <s v="medium"/>
    <n v="1403.5"/>
    <n v="954.82"/>
    <n v="42688"/>
  </r>
  <r>
    <n v="19919"/>
    <n v="41"/>
    <x v="2226"/>
    <x v="20"/>
    <b v="1"/>
    <s v="Approved"/>
    <s v="Norco Bicycles"/>
    <s v="Standard"/>
    <s v="low"/>
    <s v="medium"/>
    <n v="958.74"/>
    <n v="748.9"/>
    <n v="38693"/>
  </r>
  <r>
    <n v="19920"/>
    <n v="36"/>
    <x v="2590"/>
    <x v="255"/>
    <b v="0"/>
    <s v="Approved"/>
    <s v="Solex"/>
    <s v="Standard"/>
    <s v="low"/>
    <s v="medium"/>
    <n v="945.04"/>
    <n v="507.58"/>
    <n v="35052"/>
  </r>
  <r>
    <n v="19921"/>
    <n v="38"/>
    <x v="2804"/>
    <x v="227"/>
    <b v="0"/>
    <s v="Approved"/>
    <s v="Trek Bicycles"/>
    <s v="Standard"/>
    <s v="medium"/>
    <s v="large"/>
    <n v="2091.4699999999998"/>
    <n v="388.92"/>
    <n v="34170"/>
  </r>
  <r>
    <n v="19922"/>
    <n v="0"/>
    <x v="3454"/>
    <x v="359"/>
    <b v="1"/>
    <s v="Approved"/>
    <s v="Norco Bicycles"/>
    <s v="Road"/>
    <s v="medium"/>
    <s v="medium"/>
    <n v="543.39"/>
    <n v="407.54"/>
    <n v="37698"/>
  </r>
  <r>
    <n v="19923"/>
    <n v="10"/>
    <x v="1951"/>
    <x v="153"/>
    <b v="1"/>
    <s v="Approved"/>
    <s v="WeareA2B"/>
    <s v="Touring"/>
    <s v="medium"/>
    <s v="medium"/>
    <n v="1466.68"/>
    <n v="363.25"/>
    <n v="41345"/>
  </r>
  <r>
    <n v="19924"/>
    <n v="61"/>
    <x v="1535"/>
    <x v="144"/>
    <b v="1"/>
    <s v="Approved"/>
    <s v="OHM Cycles"/>
    <s v="Standard"/>
    <s v="low"/>
    <s v="medium"/>
    <n v="71.16"/>
    <n v="56.93"/>
    <n v="42172"/>
  </r>
  <r>
    <n v="19925"/>
    <n v="56"/>
    <x v="2665"/>
    <x v="359"/>
    <b v="1"/>
    <s v="Approved"/>
    <s v="OHM Cycles"/>
    <s v="Standard"/>
    <s v="medium"/>
    <s v="medium"/>
    <n v="183.86"/>
    <n v="137.9"/>
    <n v="35707"/>
  </r>
  <r>
    <n v="19926"/>
    <n v="90"/>
    <x v="2924"/>
    <x v="254"/>
    <b v="1"/>
    <s v="Approved"/>
    <s v="Solex"/>
    <s v="Standard"/>
    <s v="low"/>
    <s v="medium"/>
    <n v="945.04"/>
    <n v="507.58"/>
    <n v="36498"/>
  </r>
  <r>
    <n v="19927"/>
    <n v="40"/>
    <x v="1711"/>
    <x v="109"/>
    <b v="1"/>
    <s v="Approved"/>
    <s v="OHM Cycles"/>
    <s v="Standard"/>
    <s v="high"/>
    <s v="medium"/>
    <n v="1458.17"/>
    <n v="874.9"/>
    <n v="34071"/>
  </r>
  <r>
    <n v="19928"/>
    <n v="13"/>
    <x v="1245"/>
    <x v="341"/>
    <b v="0"/>
    <s v="Approved"/>
    <s v="Solex"/>
    <s v="Standard"/>
    <s v="medium"/>
    <s v="medium"/>
    <n v="1163.8900000000001"/>
    <n v="589.27"/>
    <n v="42560"/>
  </r>
  <r>
    <n v="19929"/>
    <n v="9"/>
    <x v="313"/>
    <x v="360"/>
    <b v="1"/>
    <s v="Approved"/>
    <s v="Norco Bicycles"/>
    <s v="Standard"/>
    <s v="medium"/>
    <s v="small"/>
    <n v="1216.1400000000001"/>
    <n v="1082.3599999999999"/>
    <n v="33455"/>
  </r>
  <r>
    <n v="19930"/>
    <n v="82"/>
    <x v="2593"/>
    <x v="267"/>
    <b v="1"/>
    <s v="Approved"/>
    <s v="Norco Bicycles"/>
    <s v="Standard"/>
    <s v="high"/>
    <s v="medium"/>
    <n v="1148.6400000000001"/>
    <n v="689.18"/>
    <n v="42226"/>
  </r>
  <r>
    <n v="19931"/>
    <n v="93"/>
    <x v="3101"/>
    <x v="354"/>
    <b v="1"/>
    <s v="Approved"/>
    <s v="OHM Cycles"/>
    <s v="Standard"/>
    <s v="high"/>
    <s v="medium"/>
    <n v="1458.17"/>
    <n v="874.9"/>
    <n v="38750"/>
  </r>
  <r>
    <n v="19932"/>
    <n v="51"/>
    <x v="721"/>
    <x v="99"/>
    <b v="1"/>
    <s v="Approved"/>
    <s v="OHM Cycles"/>
    <s v="Standard"/>
    <s v="high"/>
    <s v="medium"/>
    <n v="2005.66"/>
    <n v="1203.4000000000001"/>
    <n v="41009"/>
  </r>
  <r>
    <n v="19933"/>
    <n v="84"/>
    <x v="1701"/>
    <x v="190"/>
    <b v="0"/>
    <s v="Approved"/>
    <s v="Trek Bicycles"/>
    <s v="Road"/>
    <s v="medium"/>
    <s v="medium"/>
    <n v="290.62"/>
    <n v="215.14"/>
    <n v="42218"/>
  </r>
  <r>
    <n v="19934"/>
    <n v="19"/>
    <x v="1892"/>
    <x v="137"/>
    <b v="0"/>
    <s v="Approved"/>
    <s v="OHM Cycles"/>
    <s v="Road"/>
    <s v="high"/>
    <s v="large"/>
    <n v="12.01"/>
    <n v="7.21"/>
    <n v="39880"/>
  </r>
  <r>
    <n v="19935"/>
    <n v="30"/>
    <x v="754"/>
    <x v="289"/>
    <b v="0"/>
    <s v="Approved"/>
    <s v="Solex"/>
    <s v="Standard"/>
    <s v="high"/>
    <s v="medium"/>
    <n v="748.17"/>
    <n v="448.9"/>
    <n v="33552"/>
  </r>
  <r>
    <n v="19936"/>
    <n v="77"/>
    <x v="1236"/>
    <x v="164"/>
    <b v="0"/>
    <s v="Approved"/>
    <s v="WeareA2B"/>
    <s v="Standard"/>
    <s v="medium"/>
    <s v="medium"/>
    <n v="1769.64"/>
    <n v="108.76"/>
    <n v="40672"/>
  </r>
  <r>
    <n v="19937"/>
    <n v="37"/>
    <x v="146"/>
    <x v="354"/>
    <b v="1"/>
    <s v="Approved"/>
    <s v="OHM Cycles"/>
    <s v="Standard"/>
    <s v="low"/>
    <s v="medium"/>
    <n v="1793.43"/>
    <n v="248.82"/>
    <n v="36361"/>
  </r>
  <r>
    <n v="19938"/>
    <n v="35"/>
    <x v="2080"/>
    <x v="318"/>
    <b v="0"/>
    <s v="Approved"/>
    <s v="Giant Bicycles"/>
    <s v="Standard"/>
    <s v="medium"/>
    <s v="medium"/>
    <n v="1403.5"/>
    <n v="954.82"/>
    <n v="41245"/>
  </r>
  <r>
    <n v="19939"/>
    <n v="96"/>
    <x v="1574"/>
    <x v="74"/>
    <b v="0"/>
    <s v="Approved"/>
    <s v="Giant Bicycles"/>
    <s v="Standard"/>
    <s v="medium"/>
    <s v="large"/>
    <n v="1635.3"/>
    <n v="993.66"/>
    <n v="41434"/>
  </r>
  <r>
    <n v="19940"/>
    <n v="35"/>
    <x v="454"/>
    <x v="338"/>
    <b v="1"/>
    <s v="Approved"/>
    <s v="Trek Bicycles"/>
    <s v="Standard"/>
    <s v="low"/>
    <s v="medium"/>
    <n v="1057.51"/>
    <n v="154.4"/>
    <n v="34527"/>
  </r>
  <r>
    <n v="19941"/>
    <n v="74"/>
    <x v="2078"/>
    <x v="218"/>
    <b v="0"/>
    <s v="Approved"/>
    <s v="WeareA2B"/>
    <s v="Standard"/>
    <s v="medium"/>
    <s v="medium"/>
    <n v="1228.07"/>
    <n v="400.91"/>
    <n v="37873"/>
  </r>
  <r>
    <n v="19942"/>
    <n v="0"/>
    <x v="1335"/>
    <x v="132"/>
    <b v="1"/>
    <s v="Approved"/>
    <s v="OHM Cycles"/>
    <s v="Standard"/>
    <s v="low"/>
    <s v="medium"/>
    <n v="71.16"/>
    <n v="56.93"/>
    <n v="38647"/>
  </r>
  <r>
    <n v="19943"/>
    <n v="94"/>
    <x v="2461"/>
    <x v="242"/>
    <b v="0"/>
    <s v="Approved"/>
    <s v="Giant Bicycles"/>
    <s v="Standard"/>
    <s v="medium"/>
    <s v="large"/>
    <n v="1635.3"/>
    <n v="993.66"/>
    <n v="41434"/>
  </r>
  <r>
    <n v="19944"/>
    <n v="19"/>
    <x v="1493"/>
    <x v="193"/>
    <b v="1"/>
    <s v="Approved"/>
    <s v="Trek Bicycles"/>
    <s v="Mountain"/>
    <s v="low"/>
    <s v="medium"/>
    <n v="574.64"/>
    <n v="459.71"/>
    <n v="37659"/>
  </r>
  <r>
    <n v="19945"/>
    <n v="31"/>
    <x v="2441"/>
    <x v="126"/>
    <b v="0"/>
    <s v="Approved"/>
    <s v="Giant Bicycles"/>
    <s v="Standard"/>
    <s v="medium"/>
    <s v="medium"/>
    <n v="230.91"/>
    <n v="173.18"/>
    <n v="39031"/>
  </r>
  <r>
    <n v="19946"/>
    <n v="38"/>
    <x v="3414"/>
    <x v="132"/>
    <b v="1"/>
    <s v="Approved"/>
    <s v="Solex"/>
    <s v="Standard"/>
    <s v="medium"/>
    <s v="medium"/>
    <n v="1577.53"/>
    <n v="826.51"/>
    <n v="40336"/>
  </r>
  <r>
    <n v="19947"/>
    <n v="67"/>
    <x v="721"/>
    <x v="176"/>
    <b v="0"/>
    <s v="Approved"/>
    <s v="Norco Bicycles"/>
    <s v="Road"/>
    <s v="medium"/>
    <s v="medium"/>
    <n v="544.04999999999995"/>
    <n v="376.84"/>
    <n v="38647"/>
  </r>
  <r>
    <n v="19948"/>
    <n v="33"/>
    <x v="2525"/>
    <x v="32"/>
    <b v="0"/>
    <s v="Approved"/>
    <s v="OHM Cycles"/>
    <s v="Road"/>
    <s v="medium"/>
    <s v="small"/>
    <n v="1810"/>
    <n v="1610.9"/>
    <n v="39526"/>
  </r>
  <r>
    <n v="19949"/>
    <n v="16"/>
    <x v="3034"/>
    <x v="357"/>
    <b v="0"/>
    <s v="Approved"/>
    <s v="Norco Bicycles"/>
    <s v="Standard"/>
    <s v="high"/>
    <s v="small"/>
    <n v="1661.92"/>
    <n v="1479.11"/>
    <n v="34586"/>
  </r>
  <r>
    <n v="19950"/>
    <n v="85"/>
    <x v="1357"/>
    <x v="9"/>
    <b v="1"/>
    <s v="Approved"/>
    <s v="WeareA2B"/>
    <s v="Standard"/>
    <s v="medium"/>
    <s v="medium"/>
    <n v="752.64"/>
    <n v="205.36"/>
    <n v="36833"/>
  </r>
  <r>
    <n v="19951"/>
    <n v="41"/>
    <x v="2371"/>
    <x v="100"/>
    <b v="1"/>
    <s v="Approved"/>
    <s v="Norco Bicycles"/>
    <s v="Standard"/>
    <s v="low"/>
    <s v="medium"/>
    <n v="958.74"/>
    <n v="748.9"/>
    <n v="38693"/>
  </r>
  <r>
    <n v="19952"/>
    <n v="18"/>
    <x v="904"/>
    <x v="118"/>
    <b v="0"/>
    <s v="Approved"/>
    <s v="Solex"/>
    <s v="Standard"/>
    <s v="medium"/>
    <s v="medium"/>
    <n v="575.27"/>
    <n v="431.45"/>
    <n v="40670"/>
  </r>
  <r>
    <n v="19953"/>
    <n v="4"/>
    <x v="375"/>
    <x v="200"/>
    <b v="0"/>
    <s v="Approved"/>
    <s v="Solex"/>
    <s v="Standard"/>
    <s v="medium"/>
    <s v="medium"/>
    <n v="1483.2"/>
    <n v="99.59"/>
    <n v="42145"/>
  </r>
  <r>
    <n v="19954"/>
    <n v="59"/>
    <x v="1147"/>
    <x v="339"/>
    <b v="1"/>
    <s v="Approved"/>
    <s v="Solex"/>
    <s v="Standard"/>
    <s v="medium"/>
    <s v="large"/>
    <n v="1061.56"/>
    <n v="733.58"/>
    <n v="40670"/>
  </r>
  <r>
    <n v="19955"/>
    <n v="31"/>
    <x v="2346"/>
    <x v="41"/>
    <b v="0"/>
    <s v="Approved"/>
    <s v="Giant Bicycles"/>
    <s v="Standard"/>
    <s v="medium"/>
    <s v="medium"/>
    <n v="230.91"/>
    <n v="173.18"/>
    <n v="39031"/>
  </r>
  <r>
    <n v="19956"/>
    <n v="90"/>
    <x v="2372"/>
    <x v="105"/>
    <b v="1"/>
    <s v="Approved"/>
    <s v="Norco Bicycles"/>
    <s v="Standard"/>
    <s v="low"/>
    <s v="medium"/>
    <n v="363.01"/>
    <n v="290.41000000000003"/>
    <n v="38482"/>
  </r>
  <r>
    <n v="19957"/>
    <n v="49"/>
    <x v="2169"/>
    <x v="248"/>
    <b v="1"/>
    <s v="Approved"/>
    <s v="Trek Bicycles"/>
    <s v="Road"/>
    <s v="medium"/>
    <s v="medium"/>
    <n v="533.51"/>
    <n v="400.13"/>
    <n v="39915"/>
  </r>
  <r>
    <n v="19958"/>
    <n v="56"/>
    <x v="2884"/>
    <x v="304"/>
    <b v="1"/>
    <s v="Cancelled"/>
    <s v="OHM Cycles"/>
    <s v="Standard"/>
    <s v="medium"/>
    <s v="medium"/>
    <n v="183.86"/>
    <n v="137.9"/>
    <n v="34170"/>
  </r>
  <r>
    <n v="19959"/>
    <n v="4"/>
    <x v="447"/>
    <x v="181"/>
    <b v="0"/>
    <s v="Approved"/>
    <s v="Solex"/>
    <s v="Standard"/>
    <s v="medium"/>
    <s v="medium"/>
    <n v="1483.2"/>
    <n v="99.59"/>
    <n v="38647"/>
  </r>
  <r>
    <n v="19960"/>
    <n v="19"/>
    <x v="3158"/>
    <x v="322"/>
    <b v="1"/>
    <s v="Approved"/>
    <s v="OHM Cycles"/>
    <s v="Road"/>
    <s v="high"/>
    <s v="large"/>
    <n v="12.01"/>
    <n v="7.21"/>
    <n v="39880"/>
  </r>
  <r>
    <n v="19961"/>
    <n v="42"/>
    <x v="3432"/>
    <x v="288"/>
    <b v="0"/>
    <s v="Approved"/>
    <s v="OHM Cycles"/>
    <s v="Road"/>
    <s v="medium"/>
    <s v="small"/>
    <n v="1810"/>
    <n v="1610.9"/>
    <n v="39526"/>
  </r>
  <r>
    <n v="19962"/>
    <n v="94"/>
    <x v="1028"/>
    <x v="131"/>
    <b v="0"/>
    <s v="Approved"/>
    <s v="Giant Bicycles"/>
    <s v="Standard"/>
    <s v="medium"/>
    <s v="large"/>
    <n v="1635.3"/>
    <n v="993.66"/>
    <n v="41434"/>
  </r>
  <r>
    <n v="19963"/>
    <n v="66"/>
    <x v="2155"/>
    <x v="158"/>
    <b v="0"/>
    <s v="Approved"/>
    <s v="Solex"/>
    <s v="Standard"/>
    <s v="medium"/>
    <s v="medium"/>
    <n v="1163.8900000000001"/>
    <n v="589.27"/>
    <n v="34586"/>
  </r>
  <r>
    <n v="19964"/>
    <n v="74"/>
    <x v="2665"/>
    <x v="292"/>
    <b v="0"/>
    <s v="Approved"/>
    <s v="WeareA2B"/>
    <s v="Standard"/>
    <s v="medium"/>
    <s v="medium"/>
    <n v="1228.07"/>
    <n v="400.91"/>
    <n v="36668"/>
  </r>
  <r>
    <n v="19965"/>
    <n v="6"/>
    <x v="2644"/>
    <x v="148"/>
    <b v="0"/>
    <s v="Approved"/>
    <s v="OHM Cycles"/>
    <s v="Standard"/>
    <s v="high"/>
    <s v="medium"/>
    <n v="227.88"/>
    <n v="136.72999999999999"/>
    <n v="37838"/>
  </r>
  <r>
    <n v="19966"/>
    <n v="36"/>
    <x v="2796"/>
    <x v="234"/>
    <b v="1"/>
    <s v="Approved"/>
    <s v="Solex"/>
    <s v="Standard"/>
    <s v="low"/>
    <s v="medium"/>
    <n v="945.04"/>
    <n v="507.58"/>
    <n v="40672"/>
  </r>
  <r>
    <n v="19967"/>
    <n v="13"/>
    <x v="215"/>
    <x v="261"/>
    <b v="1"/>
    <s v="Approved"/>
    <s v="Solex"/>
    <s v="Standard"/>
    <s v="medium"/>
    <s v="medium"/>
    <n v="1163.8900000000001"/>
    <n v="589.27"/>
    <n v="42295"/>
  </r>
  <r>
    <n v="19968"/>
    <n v="0"/>
    <x v="3163"/>
    <x v="18"/>
    <b v="0"/>
    <s v="Approved"/>
    <s v="WeareA2B"/>
    <s v="Standard"/>
    <s v="medium"/>
    <s v="medium"/>
    <n v="60.34"/>
    <n v="45.26"/>
    <n v="34165"/>
  </r>
  <r>
    <n v="19969"/>
    <n v="81"/>
    <x v="1862"/>
    <x v="358"/>
    <b v="0"/>
    <s v="Approved"/>
    <s v="Solex"/>
    <s v="Standard"/>
    <s v="medium"/>
    <s v="medium"/>
    <n v="1151.96"/>
    <n v="649.49"/>
    <n v="36498"/>
  </r>
  <r>
    <n v="19970"/>
    <n v="5"/>
    <x v="3218"/>
    <x v="23"/>
    <b v="1"/>
    <s v="Approved"/>
    <s v="Trek Bicycles"/>
    <s v="Mountain"/>
    <s v="low"/>
    <s v="medium"/>
    <n v="574.64"/>
    <n v="459.71"/>
    <n v="40649"/>
  </r>
  <r>
    <n v="19971"/>
    <n v="1"/>
    <x v="2486"/>
    <x v="142"/>
    <b v="0"/>
    <s v="Approved"/>
    <s v="Giant Bicycles"/>
    <s v="Standard"/>
    <s v="medium"/>
    <s v="medium"/>
    <n v="1403.5"/>
    <n v="954.82"/>
    <n v="41245"/>
  </r>
  <r>
    <n v="19972"/>
    <n v="46"/>
    <x v="2917"/>
    <x v="48"/>
    <b v="0"/>
    <s v="Approved"/>
    <s v="Solex"/>
    <s v="Standard"/>
    <s v="low"/>
    <s v="medium"/>
    <n v="1289.8499999999999"/>
    <n v="74.510000000000005"/>
    <n v="37220"/>
  </r>
  <r>
    <n v="19973"/>
    <n v="39"/>
    <x v="3161"/>
    <x v="317"/>
    <b v="1"/>
    <s v="Approved"/>
    <s v="Giant Bicycles"/>
    <s v="Standard"/>
    <s v="medium"/>
    <s v="large"/>
    <n v="1812.75"/>
    <n v="582.48"/>
    <n v="38750"/>
  </r>
  <r>
    <n v="19974"/>
    <n v="80"/>
    <x v="2159"/>
    <x v="325"/>
    <b v="1"/>
    <s v="Approved"/>
    <s v="OHM Cycles"/>
    <s v="Touring"/>
    <s v="low"/>
    <s v="medium"/>
    <n v="1073.07"/>
    <n v="933.84"/>
    <n v="33429"/>
  </r>
  <r>
    <n v="19975"/>
    <n v="88"/>
    <x v="1977"/>
    <x v="266"/>
    <b v="1"/>
    <s v="Approved"/>
    <s v="Norco Bicycles"/>
    <s v="Standard"/>
    <s v="high"/>
    <s v="small"/>
    <n v="1661.92"/>
    <n v="1479.11"/>
    <n v="34527"/>
  </r>
  <r>
    <n v="19976"/>
    <n v="35"/>
    <x v="1218"/>
    <x v="137"/>
    <b v="0"/>
    <s v="Approved"/>
    <s v="Giant Bicycles"/>
    <s v="Standard"/>
    <s v="medium"/>
    <s v="medium"/>
    <n v="1403.5"/>
    <n v="954.82"/>
    <n v="42688"/>
  </r>
  <r>
    <n v="19977"/>
    <n v="44"/>
    <x v="900"/>
    <x v="225"/>
    <b v="0"/>
    <s v="Approved"/>
    <s v="WeareA2B"/>
    <s v="Standard"/>
    <s v="medium"/>
    <s v="medium"/>
    <n v="1769.64"/>
    <n v="108.76"/>
    <n v="38750"/>
  </r>
  <r>
    <n v="19978"/>
    <n v="57"/>
    <x v="3096"/>
    <x v="173"/>
    <b v="1"/>
    <s v="Approved"/>
    <s v="WeareA2B"/>
    <s v="Touring"/>
    <s v="medium"/>
    <s v="large"/>
    <n v="1890.39"/>
    <n v="260.14"/>
    <n v="33259"/>
  </r>
  <r>
    <n v="19979"/>
    <n v="27"/>
    <x v="95"/>
    <x v="291"/>
    <b v="1"/>
    <s v="Approved"/>
    <s v="Trek Bicycles"/>
    <s v="Standard"/>
    <s v="medium"/>
    <s v="medium"/>
    <n v="499.53"/>
    <n v="388.72"/>
    <n v="37698"/>
  </r>
  <r>
    <n v="19980"/>
    <n v="30"/>
    <x v="182"/>
    <x v="294"/>
    <b v="1"/>
    <s v="Approved"/>
    <s v="Solex"/>
    <s v="Standard"/>
    <s v="high"/>
    <s v="medium"/>
    <n v="748.17"/>
    <n v="448.9"/>
    <n v="37337"/>
  </r>
  <r>
    <n v="19981"/>
    <n v="95"/>
    <x v="1671"/>
    <x v="43"/>
    <b v="0"/>
    <s v="Approved"/>
    <s v="Giant Bicycles"/>
    <s v="Standard"/>
    <s v="medium"/>
    <s v="large"/>
    <n v="569.55999999999995"/>
    <n v="528.42999999999995"/>
    <n v="37874"/>
  </r>
  <r>
    <n v="19982"/>
    <n v="28"/>
    <x v="1779"/>
    <x v="296"/>
    <b v="1"/>
    <s v="Approved"/>
    <s v="Solex"/>
    <s v="Road"/>
    <s v="medium"/>
    <s v="small"/>
    <n v="1703.52"/>
    <n v="1516.13"/>
    <n v="40649"/>
  </r>
  <r>
    <n v="19983"/>
    <n v="11"/>
    <x v="2619"/>
    <x v="172"/>
    <b v="1"/>
    <s v="Approved"/>
    <s v="Giant Bicycles"/>
    <s v="Standard"/>
    <s v="high"/>
    <s v="medium"/>
    <n v="1274.93"/>
    <n v="764.96"/>
    <n v="39298"/>
  </r>
  <r>
    <n v="19984"/>
    <n v="80"/>
    <x v="1492"/>
    <x v="171"/>
    <b v="0"/>
    <s v="Approved"/>
    <s v="Trek Bicycles"/>
    <s v="Standard"/>
    <s v="medium"/>
    <s v="large"/>
    <n v="1469.44"/>
    <n v="596.54999999999995"/>
    <n v="41047"/>
  </r>
  <r>
    <n v="19985"/>
    <n v="31"/>
    <x v="2549"/>
    <x v="221"/>
    <b v="1"/>
    <s v="Approved"/>
    <s v="Giant Bicycles"/>
    <s v="Standard"/>
    <s v="medium"/>
    <s v="medium"/>
    <n v="230.91"/>
    <n v="173.18"/>
    <n v="34527"/>
  </r>
  <r>
    <n v="19986"/>
    <n v="36"/>
    <x v="1834"/>
    <x v="313"/>
    <b v="1"/>
    <s v="Approved"/>
    <s v="Solex"/>
    <s v="Standard"/>
    <s v="low"/>
    <s v="medium"/>
    <n v="945.04"/>
    <n v="507.58"/>
    <n v="39526"/>
  </r>
  <r>
    <n v="19987"/>
    <n v="38"/>
    <x v="1008"/>
    <x v="222"/>
    <b v="0"/>
    <s v="Approved"/>
    <s v="Solex"/>
    <s v="Standard"/>
    <s v="medium"/>
    <s v="medium"/>
    <n v="1577.53"/>
    <n v="826.51"/>
    <n v="40618"/>
  </r>
  <r>
    <n v="19988"/>
    <n v="0"/>
    <x v="3266"/>
    <x v="204"/>
    <b v="1"/>
    <s v="Approved"/>
    <s v="Norco Bicycles"/>
    <s v="Road"/>
    <s v="medium"/>
    <s v="medium"/>
    <n v="544.04999999999995"/>
    <n v="376.84"/>
    <n v="42105"/>
  </r>
  <r>
    <n v="19989"/>
    <n v="0"/>
    <x v="2512"/>
    <x v="74"/>
    <b v="1"/>
    <s v="Approved"/>
    <s v="Norco Bicycles"/>
    <s v="Standard"/>
    <s v="low"/>
    <s v="medium"/>
    <n v="363.01"/>
    <n v="290.41000000000003"/>
    <n v="37626"/>
  </r>
  <r>
    <n v="19990"/>
    <n v="55"/>
    <x v="906"/>
    <x v="284"/>
    <b v="1"/>
    <s v="Cancelled"/>
    <s v="Trek Bicycles"/>
    <s v="Road"/>
    <s v="medium"/>
    <s v="large"/>
    <n v="1894.19"/>
    <n v="598.76"/>
    <n v="37823"/>
  </r>
  <r>
    <n v="19991"/>
    <n v="78"/>
    <x v="2921"/>
    <x v="119"/>
    <b v="0"/>
    <s v="Approved"/>
    <s v="Giant Bicycles"/>
    <s v="Standard"/>
    <s v="medium"/>
    <s v="large"/>
    <n v="1765.3"/>
    <n v="709.48"/>
    <n v="42218"/>
  </r>
  <r>
    <n v="19992"/>
    <n v="11"/>
    <x v="630"/>
    <x v="247"/>
    <b v="0"/>
    <s v="Approved"/>
    <s v="Giant Bicycles"/>
    <s v="Standard"/>
    <s v="high"/>
    <s v="medium"/>
    <n v="1274.93"/>
    <n v="764.96"/>
    <n v="39298"/>
  </r>
  <r>
    <n v="19993"/>
    <n v="13"/>
    <x v="1676"/>
    <x v="195"/>
    <b v="0"/>
    <s v="Approved"/>
    <s v="Solex"/>
    <s v="Standard"/>
    <s v="medium"/>
    <s v="medium"/>
    <n v="1163.8900000000001"/>
    <n v="589.27"/>
    <n v="39880"/>
  </r>
  <r>
    <n v="19994"/>
    <n v="77"/>
    <x v="538"/>
    <x v="26"/>
    <b v="0"/>
    <s v="Approved"/>
    <s v="Norco Bicycles"/>
    <s v="Road"/>
    <s v="medium"/>
    <s v="large"/>
    <n v="1240.31"/>
    <n v="795.1"/>
    <n v="40553"/>
  </r>
  <r>
    <n v="19995"/>
    <n v="9"/>
    <x v="943"/>
    <x v="317"/>
    <b v="1"/>
    <s v="Approved"/>
    <s v="OHM Cycles"/>
    <s v="Road"/>
    <s v="medium"/>
    <s v="medium"/>
    <n v="742.54"/>
    <n v="667.4"/>
    <n v="38216"/>
  </r>
  <r>
    <n v="19996"/>
    <n v="51"/>
    <x v="498"/>
    <x v="235"/>
    <b v="1"/>
    <s v="Approved"/>
    <s v="OHM Cycles"/>
    <s v="Standard"/>
    <s v="high"/>
    <s v="medium"/>
    <n v="2005.66"/>
    <n v="1203.4000000000001"/>
    <n v="37823"/>
  </r>
  <r>
    <n v="19997"/>
    <n v="41"/>
    <x v="1002"/>
    <x v="313"/>
    <b v="1"/>
    <s v="Approved"/>
    <s v="Solex"/>
    <s v="Road"/>
    <s v="medium"/>
    <s v="medium"/>
    <n v="416.98"/>
    <n v="312.74"/>
    <n v="35560"/>
  </r>
  <r>
    <n v="19998"/>
    <n v="87"/>
    <x v="1529"/>
    <x v="91"/>
    <b v="1"/>
    <s v="Approved"/>
    <s v="OHM Cycles"/>
    <s v="Standard"/>
    <s v="medium"/>
    <s v="medium"/>
    <n v="1636.9"/>
    <n v="44.71"/>
    <n v="40410"/>
  </r>
  <r>
    <n v="19999"/>
    <n v="6"/>
    <x v="3294"/>
    <x v="62"/>
    <b v="0"/>
    <s v="Approved"/>
    <s v="OHM Cycles"/>
    <s v="Standard"/>
    <s v="high"/>
    <s v="medium"/>
    <n v="227.88"/>
    <n v="136.72999999999999"/>
    <n v="38216"/>
  </r>
  <r>
    <n v="20000"/>
    <n v="11"/>
    <x v="1933"/>
    <x v="158"/>
    <b v="1"/>
    <s v="Approved"/>
    <s v="Trek Bicycles"/>
    <s v="Standard"/>
    <s v="medium"/>
    <s v="small"/>
    <n v="1775.81"/>
    <n v="1580.47"/>
    <n v="363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">
  <r>
    <n v="1"/>
    <n v="2"/>
    <x v="0"/>
    <d v="2017-02-25T00:00:00"/>
    <b v="0"/>
    <s v="Approved"/>
    <x v="0"/>
    <s v="Standard"/>
    <s v="medium"/>
    <s v="medium"/>
    <n v="71.489999999999995"/>
    <n v="53.62"/>
    <n v="17.869999999999997"/>
    <n v="41245"/>
  </r>
  <r>
    <n v="2"/>
    <n v="3"/>
    <x v="1"/>
    <d v="2017-05-21T00:00:00"/>
    <b v="1"/>
    <s v="Approved"/>
    <x v="1"/>
    <s v="Standard"/>
    <s v="medium"/>
    <s v="large"/>
    <n v="2091.4699999999998"/>
    <n v="388.92"/>
    <n v="1702.5499999999997"/>
    <n v="41701"/>
  </r>
  <r>
    <n v="3"/>
    <n v="37"/>
    <x v="2"/>
    <d v="2017-10-16T00:00:00"/>
    <b v="0"/>
    <s v="Approved"/>
    <x v="2"/>
    <s v="Standard"/>
    <s v="low"/>
    <s v="medium"/>
    <n v="1793.43"/>
    <n v="248.82"/>
    <n v="1544.6100000000001"/>
    <n v="36361"/>
  </r>
  <r>
    <n v="4"/>
    <n v="88"/>
    <x v="3"/>
    <d v="2017-08-31T00:00:00"/>
    <b v="0"/>
    <s v="Approved"/>
    <x v="3"/>
    <s v="Standard"/>
    <s v="medium"/>
    <s v="medium"/>
    <n v="1198.46"/>
    <n v="381.1"/>
    <n v="817.36"/>
    <n v="36145"/>
  </r>
  <r>
    <n v="5"/>
    <n v="78"/>
    <x v="4"/>
    <d v="2017-10-01T00:00:00"/>
    <b v="1"/>
    <s v="Approved"/>
    <x v="4"/>
    <s v="Standard"/>
    <s v="medium"/>
    <s v="large"/>
    <n v="1765.3"/>
    <n v="709.48"/>
    <n v="1055.82"/>
    <n v="42226"/>
  </r>
  <r>
    <n v="6"/>
    <n v="25"/>
    <x v="5"/>
    <d v="2017-03-08T00:00:00"/>
    <b v="1"/>
    <s v="Approved"/>
    <x v="4"/>
    <s v="Road"/>
    <s v="medium"/>
    <s v="medium"/>
    <n v="1538.99"/>
    <n v="829.65"/>
    <n v="709.34"/>
    <n v="39031"/>
  </r>
  <r>
    <n v="7"/>
    <n v="22"/>
    <x v="6"/>
    <d v="2017-04-21T00:00:00"/>
    <b v="1"/>
    <s v="Approved"/>
    <x v="5"/>
    <s v="Standard"/>
    <s v="medium"/>
    <s v="medium"/>
    <n v="60.34"/>
    <n v="45.26"/>
    <n v="15.080000000000005"/>
    <n v="34165"/>
  </r>
  <r>
    <n v="8"/>
    <n v="15"/>
    <x v="7"/>
    <d v="2017-07-15T00:00:00"/>
    <b v="0"/>
    <s v="Approved"/>
    <x v="5"/>
    <s v="Standard"/>
    <s v="medium"/>
    <s v="medium"/>
    <n v="1292.8399999999999"/>
    <n v="13.44"/>
    <n v="1279.3999999999999"/>
    <n v="39915"/>
  </r>
  <r>
    <n v="9"/>
    <n v="67"/>
    <x v="8"/>
    <d v="2017-08-10T00:00:00"/>
    <b v="0"/>
    <s v="Approved"/>
    <x v="0"/>
    <s v="Standard"/>
    <s v="medium"/>
    <s v="large"/>
    <n v="1071.23"/>
    <n v="380.74"/>
    <n v="690.49"/>
    <n v="33455"/>
  </r>
  <r>
    <n v="10"/>
    <n v="12"/>
    <x v="9"/>
    <d v="2017-08-30T00:00:00"/>
    <b v="1"/>
    <s v="Approved"/>
    <x v="5"/>
    <s v="Standard"/>
    <s v="medium"/>
    <s v="medium"/>
    <n v="1231.1500000000001"/>
    <n v="161.6"/>
    <n v="1069.5500000000002"/>
    <n v="38216"/>
  </r>
  <r>
    <n v="11"/>
    <n v="5"/>
    <x v="10"/>
    <d v="2017-01-17T00:00:00"/>
    <b v="0"/>
    <s v="Approved"/>
    <x v="1"/>
    <s v="Mountain"/>
    <s v="low"/>
    <s v="medium"/>
    <n v="574.64"/>
    <n v="459.71"/>
    <n v="114.93"/>
    <n v="40784"/>
  </r>
  <r>
    <n v="12"/>
    <n v="61"/>
    <x v="11"/>
    <d v="2017-01-05T00:00:00"/>
    <b v="1"/>
    <s v="Approved"/>
    <x v="2"/>
    <s v="Standard"/>
    <s v="low"/>
    <s v="medium"/>
    <n v="71.16"/>
    <n v="56.93"/>
    <n v="14.229999999999997"/>
    <n v="42172"/>
  </r>
  <r>
    <n v="13"/>
    <n v="35"/>
    <x v="12"/>
    <d v="2017-02-26T00:00:00"/>
    <b v="1"/>
    <s v="Approved"/>
    <x v="1"/>
    <s v="Standard"/>
    <s v="low"/>
    <s v="medium"/>
    <n v="1057.51"/>
    <n v="154.4"/>
    <n v="903.11"/>
    <n v="34527"/>
  </r>
  <r>
    <n v="14"/>
    <n v="16"/>
    <x v="13"/>
    <d v="2017-09-10T00:00:00"/>
    <b v="0"/>
    <s v="Approved"/>
    <x v="3"/>
    <s v="Standard"/>
    <s v="high"/>
    <s v="small"/>
    <n v="1661.92"/>
    <n v="1479.11"/>
    <n v="182.81000000000017"/>
    <n v="34586"/>
  </r>
  <r>
    <n v="17"/>
    <n v="79"/>
    <x v="14"/>
    <d v="2017-04-03T00:00:00"/>
    <b v="0"/>
    <s v="Approved"/>
    <x v="3"/>
    <s v="Standard"/>
    <s v="medium"/>
    <s v="medium"/>
    <n v="1555.58"/>
    <n v="818.01"/>
    <n v="737.56999999999994"/>
    <n v="38206"/>
  </r>
  <r>
    <n v="18"/>
    <n v="33"/>
    <x v="15"/>
    <d v="2017-06-02T00:00:00"/>
    <b v="0"/>
    <s v="Approved"/>
    <x v="4"/>
    <s v="Standard"/>
    <s v="medium"/>
    <s v="small"/>
    <n v="1311.44"/>
    <n v="1167.18"/>
    <n v="144.26"/>
    <n v="33888"/>
  </r>
  <r>
    <n v="19"/>
    <n v="54"/>
    <x v="16"/>
    <d v="2017-04-06T00:00:00"/>
    <b v="1"/>
    <s v="Approved"/>
    <x v="5"/>
    <s v="Standard"/>
    <s v="medium"/>
    <s v="medium"/>
    <n v="1292.8399999999999"/>
    <n v="13.44"/>
    <n v="1279.3999999999999"/>
    <n v="39915"/>
  </r>
  <r>
    <n v="21"/>
    <n v="27"/>
    <x v="17"/>
    <d v="2017-10-09T00:00:00"/>
    <b v="0"/>
    <s v="Approved"/>
    <x v="1"/>
    <s v="Standard"/>
    <s v="medium"/>
    <s v="medium"/>
    <n v="499.53"/>
    <n v="388.72"/>
    <n v="110.80999999999995"/>
    <n v="36334"/>
  </r>
  <r>
    <n v="24"/>
    <n v="82"/>
    <x v="18"/>
    <d v="2017-10-18T00:00:00"/>
    <b v="0"/>
    <s v="Approved"/>
    <x v="4"/>
    <s v="Road"/>
    <s v="medium"/>
    <s v="medium"/>
    <n v="1538.99"/>
    <n v="829.65"/>
    <n v="709.34"/>
    <n v="42404"/>
  </r>
  <r>
    <n v="25"/>
    <n v="89"/>
    <x v="19"/>
    <d v="2017-06-11T00:00:00"/>
    <b v="0"/>
    <s v="Approved"/>
    <x v="5"/>
    <s v="Touring"/>
    <s v="medium"/>
    <s v="large"/>
    <n v="1362.99"/>
    <n v="57.74"/>
    <n v="1305.25"/>
    <n v="34079"/>
  </r>
  <r>
    <n v="26"/>
    <n v="64"/>
    <x v="20"/>
    <d v="2017-01-10T00:00:00"/>
    <b v="0"/>
    <s v="Approved"/>
    <x v="1"/>
    <s v="Standard"/>
    <s v="medium"/>
    <s v="large"/>
    <n v="1469.44"/>
    <n v="596.54999999999995"/>
    <n v="872.8900000000001"/>
    <n v="42145"/>
  </r>
  <r>
    <n v="28"/>
    <n v="19"/>
    <x v="21"/>
    <d v="2017-12-23T00:00:00"/>
    <b v="0"/>
    <s v="Approved"/>
    <x v="1"/>
    <s v="Mountain"/>
    <s v="low"/>
    <s v="medium"/>
    <n v="574.64"/>
    <n v="459.71"/>
    <n v="114.93"/>
    <n v="42560"/>
  </r>
  <r>
    <n v="29"/>
    <n v="72"/>
    <x v="22"/>
    <d v="2017-10-13T00:00:00"/>
    <b v="1"/>
    <s v="Approved"/>
    <x v="3"/>
    <s v="Standard"/>
    <s v="medium"/>
    <s v="medium"/>
    <n v="360.4"/>
    <n v="270.3"/>
    <n v="90.099999999999966"/>
    <n v="42710"/>
  </r>
  <r>
    <n v="30"/>
    <n v="91"/>
    <x v="23"/>
    <d v="2017-03-15T00:00:00"/>
    <b v="0"/>
    <s v="Approved"/>
    <x v="5"/>
    <s v="Standard"/>
    <s v="low"/>
    <s v="medium"/>
    <n v="642.30999999999995"/>
    <n v="513.85"/>
    <n v="128.45999999999992"/>
    <n v="41922"/>
  </r>
  <r>
    <n v="32"/>
    <n v="1"/>
    <x v="24"/>
    <d v="2017-02-18T00:00:00"/>
    <b v="0"/>
    <s v="Approved"/>
    <x v="4"/>
    <s v="Standard"/>
    <s v="medium"/>
    <s v="medium"/>
    <n v="1403.5"/>
    <n v="954.82"/>
    <n v="448.67999999999995"/>
    <n v="42688"/>
  </r>
  <r>
    <n v="34"/>
    <n v="99"/>
    <x v="25"/>
    <d v="2017-02-28T00:00:00"/>
    <b v="1"/>
    <s v="Approved"/>
    <x v="1"/>
    <s v="Road"/>
    <s v="low"/>
    <s v="small"/>
    <n v="1720.7"/>
    <n v="1531.42"/>
    <n v="189.27999999999997"/>
    <n v="38991"/>
  </r>
  <r>
    <n v="35"/>
    <n v="0"/>
    <x v="26"/>
    <d v="2017-08-20T00:00:00"/>
    <b v="0"/>
    <s v="Approved"/>
    <x v="3"/>
    <s v="Road"/>
    <s v="medium"/>
    <s v="medium"/>
    <n v="544.04999999999995"/>
    <n v="376.84"/>
    <n v="167.20999999999998"/>
    <n v="38647"/>
  </r>
  <r>
    <n v="36"/>
    <n v="92"/>
    <x v="27"/>
    <d v="2017-07-07T00:00:00"/>
    <b v="0"/>
    <s v="Approved"/>
    <x v="5"/>
    <s v="Standard"/>
    <s v="medium"/>
    <s v="small"/>
    <n v="1415.01"/>
    <n v="1259.3599999999999"/>
    <n v="155.65000000000009"/>
    <n v="37874"/>
  </r>
  <r>
    <n v="37"/>
    <n v="14"/>
    <x v="28"/>
    <d v="2017-01-09T00:00:00"/>
    <b v="0"/>
    <s v="Approved"/>
    <x v="0"/>
    <s v="Standard"/>
    <s v="high"/>
    <s v="large"/>
    <n v="1842.92"/>
    <n v="1105.75"/>
    <n v="737.17000000000007"/>
    <n v="34996"/>
  </r>
  <r>
    <n v="41"/>
    <n v="44"/>
    <x v="29"/>
    <d v="2017-05-08T00:00:00"/>
    <b v="1"/>
    <s v="Approved"/>
    <x v="5"/>
    <s v="Standard"/>
    <s v="medium"/>
    <s v="medium"/>
    <n v="1769.64"/>
    <n v="108.76"/>
    <n v="1660.88"/>
    <n v="37668"/>
  </r>
  <r>
    <n v="43"/>
    <n v="76"/>
    <x v="30"/>
    <d v="2017-03-17T00:00:00"/>
    <b v="0"/>
    <s v="Cancelled"/>
    <x v="5"/>
    <s v="Standard"/>
    <s v="low"/>
    <s v="medium"/>
    <n v="642.30999999999995"/>
    <n v="513.85"/>
    <n v="128.45999999999992"/>
    <n v="41922"/>
  </r>
  <r>
    <n v="44"/>
    <n v="46"/>
    <x v="31"/>
    <d v="2017-12-22T00:00:00"/>
    <b v="0"/>
    <s v="Approved"/>
    <x v="0"/>
    <s v="Standard"/>
    <s v="low"/>
    <s v="medium"/>
    <n v="1289.8499999999999"/>
    <n v="74.510000000000005"/>
    <n v="1215.3399999999999"/>
    <n v="37668"/>
  </r>
  <r>
    <n v="45"/>
    <n v="55"/>
    <x v="32"/>
    <d v="2017-06-07T00:00:00"/>
    <b v="1"/>
    <s v="Approved"/>
    <x v="1"/>
    <s v="Road"/>
    <s v="medium"/>
    <s v="large"/>
    <n v="1894.19"/>
    <n v="598.76"/>
    <n v="1295.43"/>
    <n v="42172"/>
  </r>
  <r>
    <n v="46"/>
    <n v="66"/>
    <x v="33"/>
    <d v="2017-06-20T00:00:00"/>
    <b v="0"/>
    <s v="Approved"/>
    <x v="0"/>
    <s v="Standard"/>
    <s v="medium"/>
    <s v="medium"/>
    <n v="1163.8900000000001"/>
    <n v="589.27"/>
    <n v="574.62000000000012"/>
    <n v="42560"/>
  </r>
  <r>
    <n v="48"/>
    <n v="81"/>
    <x v="8"/>
    <d v="2017-06-10T00:00:00"/>
    <b v="1"/>
    <s v="Approved"/>
    <x v="0"/>
    <s v="Standard"/>
    <s v="medium"/>
    <s v="medium"/>
    <n v="1151.96"/>
    <n v="649.49"/>
    <n v="502.47"/>
    <n v="41009"/>
  </r>
  <r>
    <n v="49"/>
    <n v="86"/>
    <x v="34"/>
    <d v="2017-06-17T00:00:00"/>
    <b v="0"/>
    <s v="Approved"/>
    <x v="2"/>
    <s v="Standard"/>
    <s v="medium"/>
    <s v="medium"/>
    <n v="235.63"/>
    <n v="125.07"/>
    <n v="110.56"/>
    <n v="38206"/>
  </r>
  <r>
    <n v="50"/>
    <n v="32"/>
    <x v="35"/>
    <d v="2017-05-10T00:00:00"/>
    <b v="0"/>
    <s v="Approved"/>
    <x v="4"/>
    <s v="Standard"/>
    <s v="medium"/>
    <s v="medium"/>
    <n v="642.70000000000005"/>
    <n v="211.37"/>
    <n v="431.33000000000004"/>
    <n v="37337"/>
  </r>
  <r>
    <n v="51"/>
    <n v="77"/>
    <x v="36"/>
    <d v="2017-03-24T00:00:00"/>
    <b v="0"/>
    <s v="Approved"/>
    <x v="3"/>
    <s v="Road"/>
    <s v="medium"/>
    <s v="large"/>
    <n v="1240.31"/>
    <n v="795.1"/>
    <n v="445.20999999999992"/>
    <n v="40553"/>
  </r>
  <r>
    <n v="52"/>
    <n v="96"/>
    <x v="37"/>
    <d v="2017-11-27T00:00:00"/>
    <b v="0"/>
    <s v="Approved"/>
    <x v="4"/>
    <s v="Standard"/>
    <s v="medium"/>
    <s v="large"/>
    <n v="1635.3"/>
    <n v="993.66"/>
    <n v="641.64"/>
    <n v="39427"/>
  </r>
  <r>
    <n v="53"/>
    <n v="6"/>
    <x v="38"/>
    <d v="2017-12-21T00:00:00"/>
    <b v="1"/>
    <s v="Approved"/>
    <x v="2"/>
    <s v="Standard"/>
    <s v="high"/>
    <s v="medium"/>
    <n v="227.88"/>
    <n v="136.72999999999999"/>
    <n v="91.15"/>
    <n v="33549"/>
  </r>
  <r>
    <n v="56"/>
    <n v="47"/>
    <x v="39"/>
    <d v="2017-11-14T00:00:00"/>
    <b v="0"/>
    <s v="Approved"/>
    <x v="1"/>
    <s v="Road"/>
    <s v="low"/>
    <s v="small"/>
    <n v="1720.7"/>
    <n v="1531.42"/>
    <n v="189.27999999999997"/>
    <n v="35470"/>
  </r>
  <r>
    <n v="57"/>
    <n v="94"/>
    <x v="40"/>
    <d v="2017-08-30T00:00:00"/>
    <b v="1"/>
    <s v="Approved"/>
    <x v="4"/>
    <s v="Standard"/>
    <s v="medium"/>
    <s v="large"/>
    <n v="1635.3"/>
    <n v="993.66"/>
    <n v="641.64"/>
    <n v="41434"/>
  </r>
  <r>
    <n v="59"/>
    <n v="93"/>
    <x v="41"/>
    <d v="2017-02-15T00:00:00"/>
    <b v="1"/>
    <s v="Approved"/>
    <x v="2"/>
    <s v="Standard"/>
    <s v="high"/>
    <s v="medium"/>
    <n v="1458.17"/>
    <n v="874.9"/>
    <n v="583.2700000000001"/>
    <n v="38750"/>
  </r>
  <r>
    <n v="60"/>
    <n v="60"/>
    <x v="42"/>
    <d v="2017-12-18T00:00:00"/>
    <b v="0"/>
    <s v="Approved"/>
    <x v="4"/>
    <s v="Standard"/>
    <s v="high"/>
    <s v="small"/>
    <n v="1977.36"/>
    <n v="1759.85"/>
    <n v="217.51"/>
    <n v="41848"/>
  </r>
  <r>
    <n v="65"/>
    <n v="28"/>
    <x v="43"/>
    <d v="2017-05-16T00:00:00"/>
    <b v="1"/>
    <s v="Approved"/>
    <x v="3"/>
    <s v="Standard"/>
    <s v="medium"/>
    <s v="small"/>
    <n v="1216.1400000000001"/>
    <n v="1082.3599999999999"/>
    <n v="133.7800000000002"/>
    <n v="42696"/>
  </r>
  <r>
    <n v="68"/>
    <n v="4"/>
    <x v="44"/>
    <d v="2017-09-30T00:00:00"/>
    <b v="1"/>
    <s v="Approved"/>
    <x v="4"/>
    <s v="Standard"/>
    <s v="high"/>
    <s v="medium"/>
    <n v="1129.1300000000001"/>
    <n v="677.48"/>
    <n v="451.65000000000009"/>
    <n v="38258"/>
  </r>
  <r>
    <n v="69"/>
    <n v="38"/>
    <x v="45"/>
    <d v="2017-10-21T00:00:00"/>
    <b v="1"/>
    <s v="Approved"/>
    <x v="1"/>
    <s v="Standard"/>
    <s v="medium"/>
    <s v="large"/>
    <n v="2091.4699999999998"/>
    <n v="388.92"/>
    <n v="1702.5499999999997"/>
    <n v="41167"/>
  </r>
  <r>
    <n v="74"/>
    <n v="56"/>
    <x v="46"/>
    <d v="2017-01-21T00:00:00"/>
    <b v="1"/>
    <s v="Approved"/>
    <x v="2"/>
    <s v="Standard"/>
    <s v="medium"/>
    <s v="medium"/>
    <n v="183.86"/>
    <n v="137.9"/>
    <n v="45.960000000000008"/>
    <n v="35707"/>
  </r>
  <r>
    <n v="75"/>
    <n v="58"/>
    <x v="47"/>
    <d v="2017-06-20T00:00:00"/>
    <b v="0"/>
    <s v="Approved"/>
    <x v="2"/>
    <s v="Standard"/>
    <s v="medium"/>
    <s v="medium"/>
    <n v="912.52"/>
    <n v="141.4"/>
    <n v="771.12"/>
    <n v="42295"/>
  </r>
  <r>
    <n v="77"/>
    <n v="50"/>
    <x v="48"/>
    <d v="2017-06-02T00:00:00"/>
    <b v="0"/>
    <s v="Approved"/>
    <x v="5"/>
    <s v="Standard"/>
    <s v="medium"/>
    <s v="small"/>
    <n v="175.89"/>
    <n v="131.91999999999999"/>
    <n v="43.97"/>
    <n v="37668"/>
  </r>
  <r>
    <n v="78"/>
    <n v="80"/>
    <x v="49"/>
    <d v="2017-11-07T00:00:00"/>
    <b v="0"/>
    <s v="Approved"/>
    <x v="2"/>
    <s v="Touring"/>
    <s v="low"/>
    <s v="medium"/>
    <n v="1073.07"/>
    <n v="933.84"/>
    <n v="139.2299999999999"/>
    <n v="36145"/>
  </r>
  <r>
    <n v="79"/>
    <n v="87"/>
    <x v="50"/>
    <d v="2017-09-12T00:00:00"/>
    <b v="1"/>
    <s v="Approved"/>
    <x v="4"/>
    <s v="Standard"/>
    <s v="high"/>
    <s v="medium"/>
    <n v="1179"/>
    <n v="707.4"/>
    <n v="471.6"/>
    <n v="35667"/>
  </r>
  <r>
    <n v="81"/>
    <n v="84"/>
    <x v="51"/>
    <d v="2017-10-07T00:00:00"/>
    <b v="1"/>
    <s v="Approved"/>
    <x v="4"/>
    <s v="Road"/>
    <s v="medium"/>
    <s v="medium"/>
    <n v="792.9"/>
    <n v="594.67999999999995"/>
    <n v="198.22000000000003"/>
    <n v="33879"/>
  </r>
  <r>
    <n v="82"/>
    <n v="21"/>
    <x v="52"/>
    <d v="2017-04-27T00:00:00"/>
    <b v="1"/>
    <s v="Approved"/>
    <x v="0"/>
    <s v="Standard"/>
    <s v="medium"/>
    <s v="large"/>
    <n v="1071.23"/>
    <n v="380.74"/>
    <n v="690.49"/>
    <n v="40670"/>
  </r>
  <r>
    <n v="88"/>
    <n v="31"/>
    <x v="53"/>
    <d v="2017-08-06T00:00:00"/>
    <b v="0"/>
    <s v="Approved"/>
    <x v="5"/>
    <s v="Standard"/>
    <s v="medium"/>
    <s v="medium"/>
    <n v="752.64"/>
    <n v="205.36"/>
    <n v="547.28"/>
    <n v="34079"/>
  </r>
  <r>
    <n v="90"/>
    <n v="62"/>
    <x v="54"/>
    <d v="2017-08-15T00:00:00"/>
    <b v="1"/>
    <s v="Approved"/>
    <x v="0"/>
    <s v="Standard"/>
    <s v="medium"/>
    <s v="medium"/>
    <n v="478.16"/>
    <n v="298.72000000000003"/>
    <n v="179.44"/>
    <n v="34143"/>
  </r>
  <r>
    <n v="91"/>
    <n v="17"/>
    <x v="55"/>
    <d v="2017-04-15T00:00:00"/>
    <b v="1"/>
    <s v="Approved"/>
    <x v="0"/>
    <s v="Standard"/>
    <s v="high"/>
    <s v="medium"/>
    <n v="1024.6600000000001"/>
    <n v="614.79999999999995"/>
    <n v="409.86000000000013"/>
    <n v="35160"/>
  </r>
  <r>
    <n v="92"/>
    <n v="73"/>
    <x v="56"/>
    <d v="2017-07-25T00:00:00"/>
    <b v="1"/>
    <s v="Approved"/>
    <x v="0"/>
    <s v="Standard"/>
    <s v="medium"/>
    <s v="medium"/>
    <n v="1945.43"/>
    <n v="333.18"/>
    <n v="1612.25"/>
    <n v="36668"/>
  </r>
  <r>
    <n v="95"/>
    <n v="45"/>
    <x v="57"/>
    <d v="2017-02-26T00:00:00"/>
    <b v="0"/>
    <s v="Approved"/>
    <x v="0"/>
    <s v="Standard"/>
    <s v="medium"/>
    <s v="medium"/>
    <n v="441.49"/>
    <n v="84.99"/>
    <n v="356.5"/>
    <n v="34071"/>
  </r>
  <r>
    <n v="98"/>
    <n v="49"/>
    <x v="58"/>
    <d v="2017-06-23T00:00:00"/>
    <m/>
    <s v="Approved"/>
    <x v="1"/>
    <s v="Road"/>
    <s v="medium"/>
    <s v="medium"/>
    <n v="533.51"/>
    <n v="400.13"/>
    <n v="133.38"/>
    <n v="37823"/>
  </r>
  <r>
    <n v="99"/>
    <n v="95"/>
    <x v="59"/>
    <d v="2017-03-26T00:00:00"/>
    <b v="0"/>
    <s v="Approved"/>
    <x v="4"/>
    <s v="Standard"/>
    <s v="medium"/>
    <s v="large"/>
    <n v="569.55999999999995"/>
    <n v="528.42999999999995"/>
    <n v="41.129999999999995"/>
    <n v="37874"/>
  </r>
  <r>
    <n v="101"/>
    <n v="18"/>
    <x v="60"/>
    <d v="2017-07-27T00:00:00"/>
    <b v="0"/>
    <s v="Approved"/>
    <x v="3"/>
    <s v="Standard"/>
    <s v="high"/>
    <s v="medium"/>
    <n v="1148.6400000000001"/>
    <n v="689.18"/>
    <n v="459.46000000000015"/>
    <n v="42226"/>
  </r>
  <r>
    <n v="106"/>
    <n v="70"/>
    <x v="61"/>
    <d v="2017-02-15T00:00:00"/>
    <b v="0"/>
    <s v="Approved"/>
    <x v="1"/>
    <s v="Standard"/>
    <s v="high"/>
    <s v="medium"/>
    <n v="495.72"/>
    <n v="297.43"/>
    <n v="198.29000000000002"/>
    <n v="42105"/>
  </r>
  <r>
    <n v="108"/>
    <n v="26"/>
    <x v="62"/>
    <d v="2017-10-11T00:00:00"/>
    <b v="1"/>
    <s v="Approved"/>
    <x v="5"/>
    <s v="Standard"/>
    <s v="medium"/>
    <s v="medium"/>
    <n v="1992.93"/>
    <n v="762.63"/>
    <n v="1230.3000000000002"/>
    <n v="34115"/>
  </r>
  <r>
    <n v="109"/>
    <n v="39"/>
    <x v="63"/>
    <d v="2017-03-27T00:00:00"/>
    <b v="1"/>
    <s v="Approved"/>
    <x v="4"/>
    <s v="Standard"/>
    <s v="medium"/>
    <s v="large"/>
    <n v="1812.75"/>
    <n v="582.48"/>
    <n v="1230.27"/>
    <n v="38991"/>
  </r>
  <r>
    <n v="110"/>
    <n v="36"/>
    <x v="64"/>
    <d v="2017-11-04T00:00:00"/>
    <b v="0"/>
    <s v="Approved"/>
    <x v="0"/>
    <s v="Standard"/>
    <s v="low"/>
    <s v="medium"/>
    <n v="945.04"/>
    <n v="507.58"/>
    <n v="437.46"/>
    <n v="35052"/>
  </r>
  <r>
    <n v="113"/>
    <n v="98"/>
    <x v="65"/>
    <d v="2017-06-07T00:00:00"/>
    <b v="1"/>
    <s v="Approved"/>
    <x v="1"/>
    <s v="Standard"/>
    <s v="high"/>
    <s v="medium"/>
    <n v="358.39"/>
    <n v="215.03"/>
    <n v="143.35999999999999"/>
    <n v="33364"/>
  </r>
  <r>
    <n v="114"/>
    <n v="75"/>
    <x v="66"/>
    <d v="2017-10-24T00:00:00"/>
    <b v="1"/>
    <s v="Approved"/>
    <x v="4"/>
    <s v="Touring"/>
    <s v="medium"/>
    <s v="large"/>
    <n v="1873.97"/>
    <n v="863.95"/>
    <n v="1010.02"/>
    <n v="37873"/>
  </r>
  <r>
    <n v="117"/>
    <n v="42"/>
    <x v="67"/>
    <d v="2017-03-24T00:00:00"/>
    <b v="0"/>
    <s v="Approved"/>
    <x v="2"/>
    <s v="Road"/>
    <s v="medium"/>
    <s v="small"/>
    <n v="1810"/>
    <n v="1610.9"/>
    <n v="199.09999999999991"/>
    <n v="34071"/>
  </r>
  <r>
    <n v="118"/>
    <n v="20"/>
    <x v="68"/>
    <d v="2017-03-21T00:00:00"/>
    <b v="0"/>
    <s v="Approved"/>
    <x v="1"/>
    <s v="Standard"/>
    <s v="medium"/>
    <s v="small"/>
    <n v="1775.81"/>
    <n v="1580.47"/>
    <n v="195.33999999999992"/>
    <n v="40303"/>
  </r>
  <r>
    <n v="122"/>
    <n v="24"/>
    <x v="69"/>
    <d v="2017-12-01T00:00:00"/>
    <b v="1"/>
    <s v="Approved"/>
    <x v="0"/>
    <s v="Road"/>
    <s v="medium"/>
    <s v="large"/>
    <n v="1777.8"/>
    <n v="820.78"/>
    <n v="957.02"/>
    <n v="34115"/>
  </r>
  <r>
    <n v="126"/>
    <n v="53"/>
    <x v="52"/>
    <d v="2017-04-01T00:00:00"/>
    <b v="0"/>
    <s v="Approved"/>
    <x v="2"/>
    <s v="Standard"/>
    <s v="medium"/>
    <s v="medium"/>
    <n v="795.34"/>
    <n v="101.58"/>
    <n v="693.76"/>
    <n v="37823"/>
  </r>
  <r>
    <n v="136"/>
    <n v="65"/>
    <x v="70"/>
    <d v="2017-04-25T00:00:00"/>
    <b v="1"/>
    <s v="Approved"/>
    <x v="5"/>
    <s v="Standard"/>
    <s v="medium"/>
    <s v="medium"/>
    <n v="1807.45"/>
    <n v="778.69"/>
    <n v="1028.76"/>
    <n v="42105"/>
  </r>
  <r>
    <n v="138"/>
    <n v="29"/>
    <x v="71"/>
    <d v="2017-08-02T00:00:00"/>
    <b v="0"/>
    <s v="Approved"/>
    <x v="5"/>
    <s v="Standard"/>
    <s v="medium"/>
    <s v="medium"/>
    <n v="1065.03"/>
    <n v="230.09"/>
    <n v="834.93999999999994"/>
    <n v="36833"/>
  </r>
  <r>
    <n v="140"/>
    <n v="11"/>
    <x v="72"/>
    <d v="2017-01-01T00:00:00"/>
    <b v="0"/>
    <s v="Approved"/>
    <x v="4"/>
    <s v="Standard"/>
    <s v="high"/>
    <s v="medium"/>
    <n v="1274.93"/>
    <n v="764.96"/>
    <n v="509.97"/>
    <n v="42560"/>
  </r>
  <r>
    <n v="141"/>
    <n v="10"/>
    <x v="73"/>
    <d v="2017-12-22T00:00:00"/>
    <b v="0"/>
    <s v="Approved"/>
    <x v="0"/>
    <s v="Standard"/>
    <s v="medium"/>
    <s v="medium"/>
    <n v="1945.43"/>
    <n v="333.18"/>
    <n v="1612.25"/>
    <n v="37499"/>
  </r>
  <r>
    <n v="145"/>
    <n v="7"/>
    <x v="74"/>
    <d v="2017-06-07T00:00:00"/>
    <b v="1"/>
    <s v="Approved"/>
    <x v="1"/>
    <s v="Road"/>
    <s v="low"/>
    <s v="medium"/>
    <n v="980.37"/>
    <n v="234.43"/>
    <n v="745.94"/>
    <n v="38693"/>
  </r>
  <r>
    <n v="146"/>
    <n v="41"/>
    <x v="75"/>
    <d v="2017-04-06T00:00:00"/>
    <b v="1"/>
    <s v="Approved"/>
    <x v="0"/>
    <s v="Road"/>
    <s v="medium"/>
    <s v="medium"/>
    <n v="416.98"/>
    <n v="312.74"/>
    <n v="104.24000000000001"/>
    <n v="35560"/>
  </r>
  <r>
    <n v="150"/>
    <n v="9"/>
    <x v="76"/>
    <d v="2017-11-21T00:00:00"/>
    <b v="1"/>
    <s v="Approved"/>
    <x v="2"/>
    <s v="Road"/>
    <s v="medium"/>
    <s v="medium"/>
    <n v="742.54"/>
    <n v="667.4"/>
    <n v="75.139999999999986"/>
    <n v="34586"/>
  </r>
  <r>
    <n v="161"/>
    <n v="69"/>
    <x v="77"/>
    <d v="2017-07-10T00:00:00"/>
    <b v="0"/>
    <s v="Approved"/>
    <x v="4"/>
    <s v="Road"/>
    <s v="medium"/>
    <s v="medium"/>
    <n v="792.9"/>
    <n v="594.67999999999995"/>
    <n v="198.22000000000003"/>
    <n v="42105"/>
  </r>
  <r>
    <n v="167"/>
    <n v="90"/>
    <x v="78"/>
    <d v="2017-04-26T00:00:00"/>
    <m/>
    <s v="Approved"/>
    <x v="3"/>
    <s v="Standard"/>
    <s v="low"/>
    <s v="medium"/>
    <n v="363.01"/>
    <n v="290.41000000000003"/>
    <n v="72.599999999999966"/>
    <n v="38482"/>
  </r>
  <r>
    <n v="169"/>
    <n v="97"/>
    <x v="79"/>
    <d v="2017-05-02T00:00:00"/>
    <b v="0"/>
    <s v="Approved"/>
    <x v="0"/>
    <s v="Standard"/>
    <s v="medium"/>
    <s v="large"/>
    <n v="202.62"/>
    <n v="151.96"/>
    <n v="50.66"/>
    <n v="38002"/>
  </r>
  <r>
    <n v="171"/>
    <n v="100"/>
    <x v="80"/>
    <d v="2017-10-22T00:00:00"/>
    <b v="0"/>
    <s v="Approved"/>
    <x v="3"/>
    <s v="Road"/>
    <s v="medium"/>
    <s v="medium"/>
    <n v="1036.5899999999999"/>
    <n v="206.35"/>
    <n v="830.2399999999999"/>
    <n v="33364"/>
  </r>
  <r>
    <n v="176"/>
    <n v="74"/>
    <x v="63"/>
    <d v="2017-03-30T00:00:00"/>
    <b v="1"/>
    <s v="Approved"/>
    <x v="5"/>
    <s v="Standard"/>
    <s v="medium"/>
    <s v="medium"/>
    <n v="1228.07"/>
    <n v="400.91"/>
    <n v="827.15999999999985"/>
    <n v="37873"/>
  </r>
  <r>
    <n v="184"/>
    <n v="71"/>
    <x v="81"/>
    <d v="2017-07-05T00:00:00"/>
    <b v="1"/>
    <s v="Approved"/>
    <x v="0"/>
    <s v="Standard"/>
    <s v="high"/>
    <s v="large"/>
    <n v="1842.92"/>
    <n v="1105.75"/>
    <n v="737.17000000000007"/>
    <n v="34996"/>
  </r>
  <r>
    <n v="191"/>
    <n v="34"/>
    <x v="82"/>
    <d v="2017-06-30T00:00:00"/>
    <b v="1"/>
    <s v="Approved"/>
    <x v="3"/>
    <s v="Road"/>
    <s v="high"/>
    <s v="large"/>
    <n v="774.53"/>
    <n v="464.72"/>
    <n v="309.80999999999995"/>
    <n v="39526"/>
  </r>
  <r>
    <n v="200"/>
    <n v="57"/>
    <x v="83"/>
    <d v="2017-04-15T00:00:00"/>
    <b v="1"/>
    <s v="Approved"/>
    <x v="5"/>
    <s v="Touring"/>
    <s v="medium"/>
    <s v="large"/>
    <n v="1890.39"/>
    <n v="260.14"/>
    <n v="1630.25"/>
    <n v="34143"/>
  </r>
  <r>
    <n v="202"/>
    <n v="23"/>
    <x v="84"/>
    <d v="2017-02-26T00:00:00"/>
    <b v="1"/>
    <s v="Approved"/>
    <x v="3"/>
    <s v="Mountain"/>
    <s v="low"/>
    <s v="small"/>
    <n v="688.63"/>
    <n v="612.88"/>
    <n v="75.75"/>
    <n v="39031"/>
  </r>
  <r>
    <n v="208"/>
    <n v="51"/>
    <x v="85"/>
    <d v="2017-05-21T00:00:00"/>
    <b v="0"/>
    <s v="Approved"/>
    <x v="2"/>
    <s v="Standard"/>
    <s v="high"/>
    <s v="medium"/>
    <n v="2005.66"/>
    <n v="1203.4000000000001"/>
    <n v="802.26"/>
    <n v="41009"/>
  </r>
  <r>
    <n v="209"/>
    <n v="59"/>
    <x v="86"/>
    <d v="2017-09-22T00:00:00"/>
    <b v="0"/>
    <s v="Approved"/>
    <x v="5"/>
    <s v="Standard"/>
    <s v="medium"/>
    <s v="small"/>
    <n v="1415.01"/>
    <n v="1259.3599999999999"/>
    <n v="155.65000000000009"/>
    <n v="37626"/>
  </r>
  <r>
    <n v="210"/>
    <n v="63"/>
    <x v="27"/>
    <d v="2017-04-12T00:00:00"/>
    <b v="1"/>
    <s v="Approved"/>
    <x v="0"/>
    <s v="Standard"/>
    <s v="medium"/>
    <s v="medium"/>
    <n v="1483.2"/>
    <n v="99.59"/>
    <n v="1383.6100000000001"/>
    <n v="33879"/>
  </r>
  <r>
    <n v="211"/>
    <n v="40"/>
    <x v="87"/>
    <d v="2017-05-07T00:00:00"/>
    <b v="1"/>
    <s v="Approved"/>
    <x v="2"/>
    <s v="Standard"/>
    <s v="high"/>
    <s v="medium"/>
    <n v="1458.17"/>
    <n v="874.9"/>
    <n v="583.2700000000001"/>
    <n v="38750"/>
  </r>
  <r>
    <n v="222"/>
    <n v="8"/>
    <x v="88"/>
    <d v="2017-07-08T00:00:00"/>
    <b v="1"/>
    <s v="Approved"/>
    <x v="0"/>
    <s v="Road"/>
    <s v="medium"/>
    <s v="small"/>
    <n v="1703.52"/>
    <n v="1516.13"/>
    <n v="187.38999999999987"/>
    <n v="40649"/>
  </r>
  <r>
    <n v="228"/>
    <n v="13"/>
    <x v="89"/>
    <d v="2017-04-04T00:00:00"/>
    <b v="1"/>
    <s v="Approved"/>
    <x v="0"/>
    <s v="Standard"/>
    <s v="medium"/>
    <s v="medium"/>
    <n v="1163.8900000000001"/>
    <n v="589.27"/>
    <n v="574.62000000000012"/>
    <n v="41345"/>
  </r>
  <r>
    <n v="232"/>
    <n v="30"/>
    <x v="90"/>
    <d v="2017-08-04T00:00:00"/>
    <b v="0"/>
    <s v="Approved"/>
    <x v="0"/>
    <s v="Standard"/>
    <s v="high"/>
    <s v="medium"/>
    <n v="748.17"/>
    <n v="448.9"/>
    <n v="299.27"/>
    <n v="36361"/>
  </r>
  <r>
    <n v="250"/>
    <n v="48"/>
    <x v="91"/>
    <d v="2017-11-25T00:00:00"/>
    <b v="0"/>
    <s v="Cancelled"/>
    <x v="5"/>
    <s v="Standard"/>
    <s v="medium"/>
    <s v="medium"/>
    <n v="1762.96"/>
    <n v="950.52"/>
    <n v="812.44"/>
    <n v="35470"/>
  </r>
  <r>
    <n v="268"/>
    <n v="68"/>
    <x v="92"/>
    <d v="2017-08-27T00:00:00"/>
    <b v="0"/>
    <s v="Approved"/>
    <x v="2"/>
    <s v="Standard"/>
    <s v="medium"/>
    <s v="medium"/>
    <n v="1636.9"/>
    <n v="44.71"/>
    <n v="1592.19"/>
    <n v="40410"/>
  </r>
  <r>
    <n v="354"/>
    <n v="83"/>
    <x v="93"/>
    <d v="2017-11-14T00:00:00"/>
    <b v="0"/>
    <s v="Approved"/>
    <x v="0"/>
    <s v="Touring"/>
    <s v="medium"/>
    <s v="large"/>
    <n v="2083.94"/>
    <n v="675.03"/>
    <n v="1408.91"/>
    <n v="41533"/>
  </r>
  <r>
    <n v="395"/>
    <n v="43"/>
    <x v="94"/>
    <d v="2017-10-12T00:00:00"/>
    <b v="1"/>
    <s v="Approved"/>
    <x v="0"/>
    <s v="Standard"/>
    <s v="medium"/>
    <s v="medium"/>
    <n v="1151.96"/>
    <n v="649.49"/>
    <n v="502.47"/>
    <n v="36498"/>
  </r>
  <r>
    <n v="443"/>
    <n v="52"/>
    <x v="95"/>
    <d v="2017-01-25T00:00:00"/>
    <b v="0"/>
    <s v="Approved"/>
    <x v="2"/>
    <s v="Road"/>
    <s v="medium"/>
    <s v="medium"/>
    <n v="1280.28"/>
    <n v="829.51"/>
    <n v="450.77"/>
    <n v="42295"/>
  </r>
  <r>
    <n v="510"/>
    <n v="85"/>
    <x v="96"/>
    <d v="2017-04-23T00:00:00"/>
    <b v="1"/>
    <s v="Approved"/>
    <x v="5"/>
    <s v="Standard"/>
    <s v="medium"/>
    <s v="medium"/>
    <n v="752.64"/>
    <n v="205.36"/>
    <n v="547.28"/>
    <n v="42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E7B58-B06A-4DAA-B141-05AD4AC413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7" firstHeaderRow="1" firstDataRow="1" firstDataCol="1"/>
  <pivotFields count="15">
    <pivotField showAll="0"/>
    <pivotField showAll="0"/>
    <pivotField showAll="0"/>
    <pivotField numFmtId="165" showAll="0">
      <items count="365">
        <item x="117"/>
        <item x="225"/>
        <item x="66"/>
        <item x="212"/>
        <item x="11"/>
        <item x="359"/>
        <item x="143"/>
        <item x="337"/>
        <item x="35"/>
        <item x="24"/>
        <item x="268"/>
        <item x="149"/>
        <item x="121"/>
        <item x="344"/>
        <item x="148"/>
        <item x="281"/>
        <item x="10"/>
        <item x="109"/>
        <item x="328"/>
        <item x="207"/>
        <item x="69"/>
        <item x="175"/>
        <item x="218"/>
        <item x="232"/>
        <item x="189"/>
        <item x="119"/>
        <item x="284"/>
        <item x="19"/>
        <item x="176"/>
        <item x="186"/>
        <item x="141"/>
        <item x="290"/>
        <item x="135"/>
        <item x="194"/>
        <item x="319"/>
        <item x="341"/>
        <item x="312"/>
        <item x="202"/>
        <item x="321"/>
        <item x="52"/>
        <item x="178"/>
        <item x="301"/>
        <item x="258"/>
        <item x="77"/>
        <item x="300"/>
        <item x="55"/>
        <item x="288"/>
        <item x="246"/>
        <item x="30"/>
        <item x="330"/>
        <item x="101"/>
        <item x="85"/>
        <item x="282"/>
        <item x="61"/>
        <item x="57"/>
        <item x="0"/>
        <item x="12"/>
        <item x="243"/>
        <item x="32"/>
        <item x="126"/>
        <item x="361"/>
        <item x="237"/>
        <item x="294"/>
        <item x="105"/>
        <item x="280"/>
        <item x="215"/>
        <item x="5"/>
        <item x="283"/>
        <item x="70"/>
        <item x="172"/>
        <item x="244"/>
        <item x="167"/>
        <item x="208"/>
        <item x="28"/>
        <item x="106"/>
        <item x="41"/>
        <item x="142"/>
        <item x="241"/>
        <item x="31"/>
        <item x="100"/>
        <item x="161"/>
        <item x="196"/>
        <item x="49"/>
        <item x="116"/>
        <item x="88"/>
        <item x="95"/>
        <item x="345"/>
        <item x="199"/>
        <item x="139"/>
        <item x="262"/>
        <item x="75"/>
        <item x="277"/>
        <item x="16"/>
        <item x="81"/>
        <item x="204"/>
        <item x="18"/>
        <item x="211"/>
        <item x="22"/>
        <item x="165"/>
        <item x="324"/>
        <item x="25"/>
        <item x="159"/>
        <item x="140"/>
        <item x="91"/>
        <item x="83"/>
        <item x="286"/>
        <item x="248"/>
        <item x="305"/>
        <item x="219"/>
        <item x="214"/>
        <item x="6"/>
        <item x="267"/>
        <item x="273"/>
        <item x="256"/>
        <item x="113"/>
        <item x="134"/>
        <item x="74"/>
        <item x="195"/>
        <item x="264"/>
        <item x="191"/>
        <item x="98"/>
        <item x="136"/>
        <item x="231"/>
        <item x="198"/>
        <item x="156"/>
        <item x="65"/>
        <item x="45"/>
        <item x="39"/>
        <item x="67"/>
        <item x="48"/>
        <item x="249"/>
        <item x="293"/>
        <item x="317"/>
        <item x="40"/>
        <item x="307"/>
        <item x="60"/>
        <item x="329"/>
        <item x="333"/>
        <item x="192"/>
        <item x="131"/>
        <item x="1"/>
        <item x="308"/>
        <item x="79"/>
        <item x="209"/>
        <item x="253"/>
        <item x="193"/>
        <item x="155"/>
        <item x="295"/>
        <item x="270"/>
        <item x="362"/>
        <item x="86"/>
        <item x="356"/>
        <item x="17"/>
        <item x="197"/>
        <item x="304"/>
        <item x="107"/>
        <item x="309"/>
        <item x="43"/>
        <item x="153"/>
        <item x="163"/>
        <item x="46"/>
        <item x="14"/>
        <item x="299"/>
        <item x="271"/>
        <item x="245"/>
        <item x="183"/>
        <item x="102"/>
        <item x="47"/>
        <item x="353"/>
        <item x="217"/>
        <item x="44"/>
        <item x="314"/>
        <item x="151"/>
        <item x="87"/>
        <item x="235"/>
        <item x="363"/>
        <item x="187"/>
        <item x="242"/>
        <item x="303"/>
        <item x="21"/>
        <item x="150"/>
        <item x="334"/>
        <item x="171"/>
        <item x="62"/>
        <item x="274"/>
        <item x="144"/>
        <item x="184"/>
        <item x="34"/>
        <item x="59"/>
        <item x="226"/>
        <item x="129"/>
        <item x="190"/>
        <item x="339"/>
        <item x="297"/>
        <item x="265"/>
        <item x="7"/>
        <item x="342"/>
        <item x="315"/>
        <item x="311"/>
        <item x="78"/>
        <item x="296"/>
        <item x="177"/>
        <item x="259"/>
        <item x="68"/>
        <item x="147"/>
        <item x="84"/>
        <item x="182"/>
        <item x="90"/>
        <item x="272"/>
        <item x="154"/>
        <item x="132"/>
        <item x="89"/>
        <item x="216"/>
        <item x="115"/>
        <item x="233"/>
        <item x="169"/>
        <item x="352"/>
        <item x="80"/>
        <item x="201"/>
        <item x="340"/>
        <item x="269"/>
        <item x="8"/>
        <item x="220"/>
        <item x="168"/>
        <item x="188"/>
        <item x="229"/>
        <item x="82"/>
        <item x="127"/>
        <item x="289"/>
        <item x="278"/>
        <item x="123"/>
        <item x="33"/>
        <item x="279"/>
        <item x="124"/>
        <item x="292"/>
        <item x="338"/>
        <item x="206"/>
        <item x="254"/>
        <item x="128"/>
        <item x="234"/>
        <item x="346"/>
        <item x="9"/>
        <item x="3"/>
        <item x="170"/>
        <item x="111"/>
        <item x="350"/>
        <item x="108"/>
        <item x="29"/>
        <item x="255"/>
        <item x="354"/>
        <item x="266"/>
        <item x="157"/>
        <item x="13"/>
        <item x="358"/>
        <item x="37"/>
        <item x="230"/>
        <item x="247"/>
        <item x="125"/>
        <item x="306"/>
        <item x="351"/>
        <item x="53"/>
        <item x="331"/>
        <item x="323"/>
        <item x="276"/>
        <item x="158"/>
        <item x="114"/>
        <item x="347"/>
        <item x="355"/>
        <item x="260"/>
        <item x="343"/>
        <item x="110"/>
        <item x="332"/>
        <item x="63"/>
        <item x="4"/>
        <item x="251"/>
        <item x="200"/>
        <item x="287"/>
        <item x="223"/>
        <item x="318"/>
        <item x="73"/>
        <item x="173"/>
        <item x="20"/>
        <item x="15"/>
        <item x="94"/>
        <item x="240"/>
        <item x="27"/>
        <item x="298"/>
        <item x="239"/>
        <item x="2"/>
        <item x="112"/>
        <item x="23"/>
        <item x="275"/>
        <item x="227"/>
        <item x="64"/>
        <item x="137"/>
        <item x="302"/>
        <item x="97"/>
        <item x="133"/>
        <item x="93"/>
        <item x="236"/>
        <item x="205"/>
        <item x="316"/>
        <item x="224"/>
        <item x="348"/>
        <item x="222"/>
        <item x="76"/>
        <item x="250"/>
        <item x="96"/>
        <item x="320"/>
        <item x="322"/>
        <item x="71"/>
        <item x="146"/>
        <item x="313"/>
        <item x="228"/>
        <item x="122"/>
        <item x="92"/>
        <item x="164"/>
        <item x="54"/>
        <item x="221"/>
        <item x="138"/>
        <item x="325"/>
        <item x="210"/>
        <item x="145"/>
        <item x="203"/>
        <item x="99"/>
        <item x="263"/>
        <item x="174"/>
        <item x="336"/>
        <item x="179"/>
        <item x="357"/>
        <item x="50"/>
        <item x="38"/>
        <item x="162"/>
        <item x="166"/>
        <item x="104"/>
        <item x="238"/>
        <item x="180"/>
        <item x="103"/>
        <item x="261"/>
        <item x="36"/>
        <item x="326"/>
        <item x="291"/>
        <item x="310"/>
        <item x="252"/>
        <item x="130"/>
        <item x="327"/>
        <item x="213"/>
        <item x="160"/>
        <item x="257"/>
        <item x="72"/>
        <item x="58"/>
        <item x="56"/>
        <item x="285"/>
        <item x="120"/>
        <item x="51"/>
        <item x="42"/>
        <item x="26"/>
        <item x="349"/>
        <item x="118"/>
        <item x="360"/>
        <item x="152"/>
        <item x="185"/>
        <item x="335"/>
        <item x="18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14"/>
    <field x="13"/>
  </rowFields>
  <rowItems count="1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list_price" fld="10" baseField="0" baseItem="0" numFmtId="1"/>
  </dataFields>
  <formats count="2">
    <format dxfId="26">
      <pivotArea collapsedLevelsAreSubtotals="1" fieldPosition="0">
        <references count="2">
          <reference field="13" count="1">
            <x v="4"/>
          </reference>
          <reference field="14" count="1" selected="0">
            <x v="1"/>
          </reference>
        </references>
      </pivotArea>
    </format>
    <format dxfId="25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881C0-1C0B-4DEE-B6CA-A9B3D8859B7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10" firstHeaderRow="0" firstDataRow="1" firstDataCol="1"/>
  <pivotFields count="14">
    <pivotField showAll="0"/>
    <pivotField showAll="0"/>
    <pivotField showAll="0"/>
    <pivotField numFmtId="165" showAll="0"/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numFmtId="164" showAll="0"/>
    <pivotField numFmtId="1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st_price" fld="10" baseField="6" baseItem="4" numFmtId="1"/>
    <dataField name="Average of list_price2" fld="10" subtotal="average" baseField="6" baseItem="4" numFmtId="2"/>
  </dataFields>
  <formats count="2"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60F00-BA69-4316-B569-B8B63043E0F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14">
    <pivotField showAll="0"/>
    <pivotField showAll="0"/>
    <pivotField axis="axisRow" showAll="0" measureFilter="1" sortType="descending">
      <items count="98">
        <item x="68"/>
        <item x="59"/>
        <item x="21"/>
        <item x="50"/>
        <item x="31"/>
        <item x="85"/>
        <item x="58"/>
        <item x="95"/>
        <item x="2"/>
        <item x="54"/>
        <item x="66"/>
        <item x="79"/>
        <item x="72"/>
        <item x="30"/>
        <item x="18"/>
        <item x="93"/>
        <item x="57"/>
        <item x="51"/>
        <item x="48"/>
        <item x="87"/>
        <item x="52"/>
        <item x="4"/>
        <item x="67"/>
        <item x="89"/>
        <item x="43"/>
        <item x="37"/>
        <item x="88"/>
        <item x="62"/>
        <item x="41"/>
        <item x="69"/>
        <item x="28"/>
        <item x="64"/>
        <item x="70"/>
        <item x="23"/>
        <item x="12"/>
        <item x="34"/>
        <item x="8"/>
        <item x="63"/>
        <item x="47"/>
        <item x="53"/>
        <item x="91"/>
        <item x="82"/>
        <item x="44"/>
        <item x="46"/>
        <item x="92"/>
        <item x="6"/>
        <item x="55"/>
        <item x="17"/>
        <item x="45"/>
        <item x="15"/>
        <item x="71"/>
        <item x="10"/>
        <item x="25"/>
        <item x="26"/>
        <item x="16"/>
        <item x="40"/>
        <item x="5"/>
        <item x="60"/>
        <item x="77"/>
        <item x="49"/>
        <item x="84"/>
        <item x="81"/>
        <item x="14"/>
        <item x="7"/>
        <item x="61"/>
        <item x="29"/>
        <item x="86"/>
        <item x="20"/>
        <item x="13"/>
        <item x="73"/>
        <item x="11"/>
        <item x="32"/>
        <item x="19"/>
        <item x="83"/>
        <item x="0"/>
        <item x="56"/>
        <item x="74"/>
        <item x="90"/>
        <item x="33"/>
        <item x="76"/>
        <item x="96"/>
        <item x="35"/>
        <item x="36"/>
        <item x="1"/>
        <item x="80"/>
        <item x="3"/>
        <item x="78"/>
        <item x="94"/>
        <item x="24"/>
        <item x="75"/>
        <item x="9"/>
        <item x="65"/>
        <item x="27"/>
        <item x="22"/>
        <item x="39"/>
        <item x="38"/>
        <item x="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numFmtId="1" showAll="0"/>
    <pivotField showAll="0"/>
  </pivotFields>
  <rowFields count="1">
    <field x="2"/>
  </rowFields>
  <rowItems count="11">
    <i>
      <x v="37"/>
    </i>
    <i>
      <x v="48"/>
    </i>
    <i>
      <x v="83"/>
    </i>
    <i>
      <x v="65"/>
    </i>
    <i>
      <x v="73"/>
    </i>
    <i>
      <x v="69"/>
    </i>
    <i>
      <x v="75"/>
    </i>
    <i>
      <x v="44"/>
    </i>
    <i>
      <x v="8"/>
    </i>
    <i>
      <x v="92"/>
    </i>
    <i t="grand">
      <x/>
    </i>
  </rowItems>
  <colItems count="1">
    <i/>
  </colItems>
  <dataFields count="1">
    <dataField name="Sum of Transaction_Value" fld="12" baseField="2" baseItem="73" numFmtId="1"/>
  </dataFields>
  <formats count="16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2" type="button" dataOnly="0" labelOnly="1" outline="0" axis="axisRow" fieldPosition="0"/>
    </format>
    <format dxfId="19">
      <pivotArea dataOnly="0" labelOnly="1" fieldPosition="0">
        <references count="1">
          <reference field="2" count="10">
            <x v="8"/>
            <x v="37"/>
            <x v="44"/>
            <x v="48"/>
            <x v="65"/>
            <x v="69"/>
            <x v="73"/>
            <x v="75"/>
            <x v="83"/>
            <x v="92"/>
          </reference>
        </references>
      </pivotArea>
    </format>
    <format dxfId="18">
      <pivotArea dataOnly="0" labelOnly="1" grandRow="1" outline="0" fieldPosition="0"/>
    </format>
    <format dxfId="17">
      <pivotArea dataOnly="0" labelOnly="1" outline="0" axis="axisValues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2" type="button" dataOnly="0" labelOnly="1" outline="0" axis="axisRow" fieldPosition="0"/>
    </format>
    <format dxfId="13">
      <pivotArea dataOnly="0" labelOnly="1" fieldPosition="0">
        <references count="1">
          <reference field="2" count="10">
            <x v="8"/>
            <x v="37"/>
            <x v="44"/>
            <x v="48"/>
            <x v="65"/>
            <x v="69"/>
            <x v="73"/>
            <x v="75"/>
            <x v="83"/>
            <x v="92"/>
          </reference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  <format dxfId="10">
      <pivotArea field="2" type="button" dataOnly="0" labelOnly="1" outline="0" axis="axisRow" fieldPosition="0"/>
    </format>
    <format dxfId="9">
      <pivotArea dataOnly="0" labelOnly="1" outline="0" axis="axisValues" fieldPosition="0"/>
    </format>
    <format dxfId="8">
      <pivotArea grandRow="1" outline="0" collapsedLevelsAreSubtotals="1" fieldPosition="0"/>
    </format>
    <format dxfId="7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6CE9-EA4E-4A8B-9EF4-EA2DF9EAB78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103" firstHeaderRow="1" firstDataRow="1" firstDataCol="1"/>
  <pivotFields count="14">
    <pivotField dataField="1" showAll="0"/>
    <pivotField showAll="0"/>
    <pivotField axis="axisRow" showAll="0">
      <items count="98">
        <item x="68"/>
        <item x="59"/>
        <item x="21"/>
        <item x="50"/>
        <item x="31"/>
        <item x="85"/>
        <item x="58"/>
        <item x="95"/>
        <item x="2"/>
        <item x="54"/>
        <item x="66"/>
        <item x="79"/>
        <item x="72"/>
        <item x="30"/>
        <item x="18"/>
        <item x="93"/>
        <item x="57"/>
        <item x="51"/>
        <item x="48"/>
        <item x="87"/>
        <item x="52"/>
        <item x="4"/>
        <item x="67"/>
        <item x="89"/>
        <item x="43"/>
        <item x="37"/>
        <item x="88"/>
        <item x="62"/>
        <item x="41"/>
        <item x="69"/>
        <item x="28"/>
        <item x="64"/>
        <item x="70"/>
        <item x="23"/>
        <item x="12"/>
        <item x="34"/>
        <item x="8"/>
        <item x="63"/>
        <item x="47"/>
        <item x="53"/>
        <item x="91"/>
        <item x="82"/>
        <item x="44"/>
        <item x="46"/>
        <item x="92"/>
        <item x="6"/>
        <item x="55"/>
        <item x="17"/>
        <item x="45"/>
        <item x="15"/>
        <item x="71"/>
        <item x="10"/>
        <item x="25"/>
        <item x="26"/>
        <item x="16"/>
        <item x="40"/>
        <item x="5"/>
        <item x="60"/>
        <item x="77"/>
        <item x="49"/>
        <item x="84"/>
        <item x="81"/>
        <item x="14"/>
        <item x="7"/>
        <item x="61"/>
        <item x="29"/>
        <item x="86"/>
        <item x="20"/>
        <item x="13"/>
        <item x="73"/>
        <item x="11"/>
        <item x="32"/>
        <item x="19"/>
        <item x="83"/>
        <item x="0"/>
        <item x="56"/>
        <item x="74"/>
        <item x="90"/>
        <item x="33"/>
        <item x="76"/>
        <item x="96"/>
        <item x="35"/>
        <item x="36"/>
        <item x="1"/>
        <item x="80"/>
        <item x="3"/>
        <item x="78"/>
        <item x="94"/>
        <item x="24"/>
        <item x="75"/>
        <item x="9"/>
        <item x="65"/>
        <item x="27"/>
        <item x="22"/>
        <item x="39"/>
        <item x="38"/>
        <item x="42"/>
        <item t="default"/>
      </items>
    </pivotField>
    <pivotField numFmtId="165" showAll="0"/>
    <pivotField showAll="0"/>
    <pivotField showAll="0"/>
    <pivotField showAll="0"/>
    <pivotField showAll="0"/>
    <pivotField showAll="0"/>
    <pivotField showAll="0"/>
    <pivotField numFmtId="166" showAll="0"/>
    <pivotField numFmtId="1" showAll="0"/>
    <pivotField numFmtId="1" showAll="0"/>
    <pivotField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Items count="1">
    <i/>
  </colItems>
  <dataFields count="1">
    <dataField name="Count of transaction_id" fld="0" subtotal="count" baseField="2" baseItem="0"/>
  </dataFields>
  <formats count="7">
    <format dxfId="6">
      <pivotArea type="all" dataOnly="0" outline="0" fieldPosition="0"/>
    </format>
    <format dxfId="5">
      <pivotArea outline="0" collapsedLevelsAreSubtotals="1" fieldPosition="0"/>
    </format>
    <format dxfId="4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">
      <pivotArea dataOnly="0" labelOnly="1" fieldPosition="0">
        <references count="1">
          <reference field="2" count="4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D56D4-1AEB-453D-8DC1-963D833C7D5A}">
  <sheetPr>
    <tabColor theme="9" tint="0.79998168889431442"/>
  </sheetPr>
  <dimension ref="A3:B17"/>
  <sheetViews>
    <sheetView tabSelected="1" topLeftCell="A3" workbookViewId="0">
      <selection activeCell="A23" sqref="A23"/>
    </sheetView>
  </sheetViews>
  <sheetFormatPr defaultRowHeight="13.2" x14ac:dyDescent="0.25"/>
  <cols>
    <col min="1" max="1" width="13.33203125" bestFit="1" customWidth="1"/>
    <col min="2" max="2" width="15.6640625" bestFit="1" customWidth="1"/>
  </cols>
  <sheetData>
    <row r="3" spans="1:2" x14ac:dyDescent="0.25">
      <c r="A3" s="11" t="s">
        <v>4040</v>
      </c>
      <c r="B3" t="s">
        <v>4052</v>
      </c>
    </row>
    <row r="4" spans="1:2" x14ac:dyDescent="0.25">
      <c r="A4" s="12" t="s">
        <v>41</v>
      </c>
      <c r="B4" s="14">
        <v>22156588.979999896</v>
      </c>
    </row>
    <row r="5" spans="1:2" x14ac:dyDescent="0.25">
      <c r="A5" s="13" t="s">
        <v>4042</v>
      </c>
      <c r="B5" s="14">
        <v>1866059.2599999928</v>
      </c>
    </row>
    <row r="6" spans="1:2" x14ac:dyDescent="0.25">
      <c r="A6" s="13" t="s">
        <v>4043</v>
      </c>
      <c r="B6" s="14">
        <v>1798445.8299999915</v>
      </c>
    </row>
    <row r="7" spans="1:2" x14ac:dyDescent="0.25">
      <c r="A7" s="13" t="s">
        <v>1</v>
      </c>
      <c r="B7" s="14">
        <v>1817617.499999993</v>
      </c>
    </row>
    <row r="8" spans="1:2" x14ac:dyDescent="0.25">
      <c r="A8" s="13" t="s">
        <v>4044</v>
      </c>
      <c r="B8" s="14">
        <v>1843009.1799999955</v>
      </c>
    </row>
    <row r="9" spans="1:2" x14ac:dyDescent="0.25">
      <c r="A9" s="13" t="s">
        <v>2</v>
      </c>
      <c r="B9" s="14">
        <v>1908723.0399999891</v>
      </c>
    </row>
    <row r="10" spans="1:2" x14ac:dyDescent="0.25">
      <c r="A10" s="13" t="s">
        <v>4045</v>
      </c>
      <c r="B10" s="14">
        <v>1755400.3099999924</v>
      </c>
    </row>
    <row r="11" spans="1:2" x14ac:dyDescent="0.25">
      <c r="A11" s="13" t="s">
        <v>4046</v>
      </c>
      <c r="B11" s="14">
        <v>1892999.669999989</v>
      </c>
    </row>
    <row r="12" spans="1:2" x14ac:dyDescent="0.25">
      <c r="A12" s="13" t="s">
        <v>4047</v>
      </c>
      <c r="B12" s="14">
        <v>1933992.349999991</v>
      </c>
    </row>
    <row r="13" spans="1:2" x14ac:dyDescent="0.25">
      <c r="A13" s="13" t="s">
        <v>4048</v>
      </c>
      <c r="B13" s="14">
        <v>1744175.5299999898</v>
      </c>
    </row>
    <row r="14" spans="1:2" x14ac:dyDescent="0.25">
      <c r="A14" s="13" t="s">
        <v>4049</v>
      </c>
      <c r="B14" s="14">
        <v>1962655.7699999881</v>
      </c>
    </row>
    <row r="15" spans="1:2" x14ac:dyDescent="0.25">
      <c r="A15" s="13" t="s">
        <v>4050</v>
      </c>
      <c r="B15" s="14">
        <v>1821645.3199999945</v>
      </c>
    </row>
    <row r="16" spans="1:2" x14ac:dyDescent="0.25">
      <c r="A16" s="13" t="s">
        <v>4051</v>
      </c>
      <c r="B16" s="14">
        <v>1811865.2199999928</v>
      </c>
    </row>
    <row r="17" spans="1:2" x14ac:dyDescent="0.25">
      <c r="A17" s="12" t="s">
        <v>4041</v>
      </c>
      <c r="B17" s="14">
        <v>22156588.979999896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DE2E1-0597-468F-8122-72442ADA38FE}">
  <sheetPr>
    <tabColor theme="7" tint="0.59999389629810485"/>
  </sheetPr>
  <dimension ref="A3:C10"/>
  <sheetViews>
    <sheetView workbookViewId="0">
      <selection activeCell="B24" sqref="B24"/>
    </sheetView>
  </sheetViews>
  <sheetFormatPr defaultRowHeight="13.2" x14ac:dyDescent="0.25"/>
  <cols>
    <col min="1" max="1" width="13.44140625" bestFit="1" customWidth="1"/>
    <col min="2" max="2" width="15.6640625" bestFit="1" customWidth="1"/>
    <col min="3" max="3" width="20" bestFit="1" customWidth="1"/>
  </cols>
  <sheetData>
    <row r="3" spans="1:3" x14ac:dyDescent="0.25">
      <c r="A3" s="11" t="s">
        <v>4040</v>
      </c>
      <c r="B3" t="s">
        <v>4052</v>
      </c>
      <c r="C3" t="s">
        <v>4053</v>
      </c>
    </row>
    <row r="4" spans="1:3" x14ac:dyDescent="0.25">
      <c r="A4" s="12" t="s">
        <v>24</v>
      </c>
      <c r="B4" s="14">
        <v>22874.020000000004</v>
      </c>
      <c r="C4" s="15">
        <v>1345.5305882352943</v>
      </c>
    </row>
    <row r="5" spans="1:3" x14ac:dyDescent="0.25">
      <c r="A5" s="12" t="s">
        <v>23</v>
      </c>
      <c r="B5" s="14">
        <v>11788.26</v>
      </c>
      <c r="C5" s="15">
        <v>982.35500000000002</v>
      </c>
    </row>
    <row r="6" spans="1:3" x14ac:dyDescent="0.25">
      <c r="A6" s="12" t="s">
        <v>21</v>
      </c>
      <c r="B6" s="14">
        <v>15684.609999999999</v>
      </c>
      <c r="C6" s="15">
        <v>1045.6406666666667</v>
      </c>
    </row>
    <row r="7" spans="1:3" x14ac:dyDescent="0.25">
      <c r="A7" s="12" t="s">
        <v>16</v>
      </c>
      <c r="B7" s="14">
        <v>27017.779999999995</v>
      </c>
      <c r="C7" s="15">
        <v>1174.6860869565214</v>
      </c>
    </row>
    <row r="8" spans="1:3" x14ac:dyDescent="0.25">
      <c r="A8" s="12" t="s">
        <v>19</v>
      </c>
      <c r="B8" s="14">
        <v>17838.09</v>
      </c>
      <c r="C8" s="15">
        <v>1189.2059999999999</v>
      </c>
    </row>
    <row r="9" spans="1:3" x14ac:dyDescent="0.25">
      <c r="A9" s="12" t="s">
        <v>26</v>
      </c>
      <c r="B9" s="14">
        <v>22552.439999999995</v>
      </c>
      <c r="C9" s="15">
        <v>1186.9705263157891</v>
      </c>
    </row>
    <row r="10" spans="1:3" x14ac:dyDescent="0.25">
      <c r="A10" s="12" t="s">
        <v>4041</v>
      </c>
      <c r="B10" s="14">
        <v>117755.19999999995</v>
      </c>
      <c r="C10" s="15">
        <v>1165.8930693069303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CF16F-2A8A-4DD7-B49B-F2988B675C26}">
  <sheetPr>
    <tabColor theme="9" tint="0.59999389629810485"/>
  </sheetPr>
  <dimension ref="A3:B14"/>
  <sheetViews>
    <sheetView workbookViewId="0">
      <selection activeCell="B28" sqref="B28"/>
    </sheetView>
  </sheetViews>
  <sheetFormatPr defaultRowHeight="13.2" x14ac:dyDescent="0.25"/>
  <cols>
    <col min="1" max="1" width="13.33203125" bestFit="1" customWidth="1"/>
    <col min="2" max="2" width="24.109375" bestFit="1" customWidth="1"/>
    <col min="3" max="3" width="21.88671875" bestFit="1" customWidth="1"/>
  </cols>
  <sheetData>
    <row r="3" spans="1:2" x14ac:dyDescent="0.25">
      <c r="A3" s="23" t="s">
        <v>4040</v>
      </c>
      <c r="B3" s="23" t="s">
        <v>4056</v>
      </c>
    </row>
    <row r="4" spans="1:2" x14ac:dyDescent="0.25">
      <c r="A4" s="22">
        <v>1335</v>
      </c>
      <c r="B4" s="28">
        <v>2057.4299999999998</v>
      </c>
    </row>
    <row r="5" spans="1:2" x14ac:dyDescent="0.25">
      <c r="A5" s="22">
        <v>1612</v>
      </c>
      <c r="B5" s="28">
        <v>1702.5499999999997</v>
      </c>
    </row>
    <row r="6" spans="1:2" x14ac:dyDescent="0.25">
      <c r="A6" s="22">
        <v>3120</v>
      </c>
      <c r="B6" s="28">
        <v>1702.5499999999997</v>
      </c>
    </row>
    <row r="7" spans="1:2" x14ac:dyDescent="0.25">
      <c r="A7" s="22">
        <v>2570</v>
      </c>
      <c r="B7" s="28">
        <v>1660.88</v>
      </c>
    </row>
    <row r="8" spans="1:2" x14ac:dyDescent="0.25">
      <c r="A8" s="22">
        <v>2889</v>
      </c>
      <c r="B8" s="28">
        <v>1630.25</v>
      </c>
    </row>
    <row r="9" spans="1:2" x14ac:dyDescent="0.25">
      <c r="A9" s="22">
        <v>2728</v>
      </c>
      <c r="B9" s="28">
        <v>1612.25</v>
      </c>
    </row>
    <row r="10" spans="1:2" x14ac:dyDescent="0.25">
      <c r="A10" s="22">
        <v>2984</v>
      </c>
      <c r="B10" s="28">
        <v>1612.25</v>
      </c>
    </row>
    <row r="11" spans="1:2" x14ac:dyDescent="0.25">
      <c r="A11" s="22">
        <v>1516</v>
      </c>
      <c r="B11" s="28">
        <v>1592.19</v>
      </c>
    </row>
    <row r="12" spans="1:2" x14ac:dyDescent="0.25">
      <c r="A12" s="22">
        <v>402</v>
      </c>
      <c r="B12" s="28">
        <v>1544.6100000000001</v>
      </c>
    </row>
    <row r="13" spans="1:2" x14ac:dyDescent="0.25">
      <c r="A13" s="22">
        <v>3356</v>
      </c>
      <c r="B13" s="28">
        <v>1539.2600000000002</v>
      </c>
    </row>
    <row r="14" spans="1:2" x14ac:dyDescent="0.25">
      <c r="A14" s="29" t="s">
        <v>4041</v>
      </c>
      <c r="B14" s="30">
        <v>16654.22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9660-FCF8-49E3-9B89-DED804108756}">
  <sheetPr>
    <tabColor theme="9" tint="0.79998168889431442"/>
  </sheetPr>
  <dimension ref="A4:F103"/>
  <sheetViews>
    <sheetView workbookViewId="0">
      <selection activeCell="C28" sqref="C28"/>
    </sheetView>
  </sheetViews>
  <sheetFormatPr defaultRowHeight="13.2" x14ac:dyDescent="0.25"/>
  <cols>
    <col min="1" max="1" width="13.33203125" bestFit="1" customWidth="1"/>
    <col min="2" max="2" width="21.88671875" bestFit="1" customWidth="1"/>
    <col min="3" max="3" width="21.88671875" customWidth="1"/>
    <col min="4" max="4" width="40.21875" bestFit="1" customWidth="1"/>
    <col min="5" max="5" width="19.44140625" customWidth="1"/>
    <col min="6" max="6" width="17.6640625" customWidth="1"/>
  </cols>
  <sheetData>
    <row r="4" spans="1:6" x14ac:dyDescent="0.25">
      <c r="D4" s="31" t="s">
        <v>4057</v>
      </c>
      <c r="E4" s="32">
        <f>AVERAGE(B6:B102)</f>
        <v>1.0412371134020619</v>
      </c>
      <c r="F4" s="32"/>
    </row>
    <row r="5" spans="1:6" x14ac:dyDescent="0.25">
      <c r="A5" s="19" t="s">
        <v>4040</v>
      </c>
      <c r="B5" s="20" t="s">
        <v>4054</v>
      </c>
    </row>
    <row r="6" spans="1:6" x14ac:dyDescent="0.25">
      <c r="A6" s="21">
        <v>22</v>
      </c>
      <c r="B6" s="20">
        <v>1</v>
      </c>
    </row>
    <row r="7" spans="1:6" x14ac:dyDescent="0.25">
      <c r="A7" s="21">
        <v>32</v>
      </c>
      <c r="B7" s="20">
        <v>1</v>
      </c>
    </row>
    <row r="8" spans="1:6" x14ac:dyDescent="0.25">
      <c r="A8" s="21">
        <v>76</v>
      </c>
      <c r="B8" s="20">
        <v>1</v>
      </c>
    </row>
    <row r="9" spans="1:6" x14ac:dyDescent="0.25">
      <c r="A9" s="21">
        <v>102</v>
      </c>
      <c r="B9" s="20">
        <v>1</v>
      </c>
    </row>
    <row r="10" spans="1:6" x14ac:dyDescent="0.25">
      <c r="A10" s="21">
        <v>165</v>
      </c>
      <c r="B10" s="20">
        <v>1</v>
      </c>
    </row>
    <row r="11" spans="1:6" x14ac:dyDescent="0.25">
      <c r="A11" s="21">
        <v>183</v>
      </c>
      <c r="B11" s="20">
        <v>1</v>
      </c>
    </row>
    <row r="12" spans="1:6" x14ac:dyDescent="0.25">
      <c r="A12" s="21">
        <v>333</v>
      </c>
      <c r="B12" s="20">
        <v>1</v>
      </c>
    </row>
    <row r="13" spans="1:6" x14ac:dyDescent="0.25">
      <c r="A13" s="21">
        <v>359</v>
      </c>
      <c r="B13" s="20">
        <v>1</v>
      </c>
    </row>
    <row r="14" spans="1:6" x14ac:dyDescent="0.25">
      <c r="A14" s="21">
        <v>402</v>
      </c>
      <c r="B14" s="20">
        <v>1</v>
      </c>
    </row>
    <row r="15" spans="1:6" x14ac:dyDescent="0.25">
      <c r="A15" s="21">
        <v>439</v>
      </c>
      <c r="B15" s="20">
        <v>1</v>
      </c>
    </row>
    <row r="16" spans="1:6" x14ac:dyDescent="0.25">
      <c r="A16" s="21">
        <v>455</v>
      </c>
      <c r="B16" s="20">
        <v>1</v>
      </c>
    </row>
    <row r="17" spans="1:2" x14ac:dyDescent="0.25">
      <c r="A17" s="21">
        <v>456</v>
      </c>
      <c r="B17" s="20">
        <v>1</v>
      </c>
    </row>
    <row r="18" spans="1:2" x14ac:dyDescent="0.25">
      <c r="A18" s="21">
        <v>462</v>
      </c>
      <c r="B18" s="20">
        <v>1</v>
      </c>
    </row>
    <row r="19" spans="1:2" x14ac:dyDescent="0.25">
      <c r="A19" s="21">
        <v>488</v>
      </c>
      <c r="B19" s="20">
        <v>1</v>
      </c>
    </row>
    <row r="20" spans="1:2" x14ac:dyDescent="0.25">
      <c r="A20" s="21">
        <v>515</v>
      </c>
      <c r="B20" s="20">
        <v>1</v>
      </c>
    </row>
    <row r="21" spans="1:2" x14ac:dyDescent="0.25">
      <c r="A21" s="21">
        <v>533</v>
      </c>
      <c r="B21" s="20">
        <v>1</v>
      </c>
    </row>
    <row r="22" spans="1:2" x14ac:dyDescent="0.25">
      <c r="A22" s="21">
        <v>757</v>
      </c>
      <c r="B22" s="20">
        <v>1</v>
      </c>
    </row>
    <row r="23" spans="1:2" x14ac:dyDescent="0.25">
      <c r="A23" s="21">
        <v>759</v>
      </c>
      <c r="B23" s="20">
        <v>1</v>
      </c>
    </row>
    <row r="24" spans="1:2" x14ac:dyDescent="0.25">
      <c r="A24" s="21">
        <v>763</v>
      </c>
      <c r="B24" s="20">
        <v>1</v>
      </c>
    </row>
    <row r="25" spans="1:2" x14ac:dyDescent="0.25">
      <c r="A25" s="21">
        <v>766</v>
      </c>
      <c r="B25" s="20">
        <v>1</v>
      </c>
    </row>
    <row r="26" spans="1:2" x14ac:dyDescent="0.25">
      <c r="A26" s="21">
        <v>773</v>
      </c>
      <c r="B26" s="20">
        <v>2</v>
      </c>
    </row>
    <row r="27" spans="1:2" x14ac:dyDescent="0.25">
      <c r="A27" s="21">
        <v>787</v>
      </c>
      <c r="B27" s="20">
        <v>1</v>
      </c>
    </row>
    <row r="28" spans="1:2" x14ac:dyDescent="0.25">
      <c r="A28" s="21">
        <v>806</v>
      </c>
      <c r="B28" s="20">
        <v>1</v>
      </c>
    </row>
    <row r="29" spans="1:2" x14ac:dyDescent="0.25">
      <c r="A29" s="21">
        <v>821</v>
      </c>
      <c r="B29" s="20">
        <v>1</v>
      </c>
    </row>
    <row r="30" spans="1:2" x14ac:dyDescent="0.25">
      <c r="A30" s="21">
        <v>825</v>
      </c>
      <c r="B30" s="20">
        <v>1</v>
      </c>
    </row>
    <row r="31" spans="1:2" x14ac:dyDescent="0.25">
      <c r="A31" s="21">
        <v>857</v>
      </c>
      <c r="B31" s="20">
        <v>1</v>
      </c>
    </row>
    <row r="32" spans="1:2" x14ac:dyDescent="0.25">
      <c r="A32" s="21">
        <v>939</v>
      </c>
      <c r="B32" s="20">
        <v>1</v>
      </c>
    </row>
    <row r="33" spans="1:2" x14ac:dyDescent="0.25">
      <c r="A33" s="21">
        <v>947</v>
      </c>
      <c r="B33" s="20">
        <v>1</v>
      </c>
    </row>
    <row r="34" spans="1:2" x14ac:dyDescent="0.25">
      <c r="A34" s="21">
        <v>993</v>
      </c>
      <c r="B34" s="20">
        <v>1</v>
      </c>
    </row>
    <row r="35" spans="1:2" x14ac:dyDescent="0.25">
      <c r="A35" s="21">
        <v>1038</v>
      </c>
      <c r="B35" s="20">
        <v>1</v>
      </c>
    </row>
    <row r="36" spans="1:2" x14ac:dyDescent="0.25">
      <c r="A36" s="21">
        <v>1040</v>
      </c>
      <c r="B36" s="20">
        <v>1</v>
      </c>
    </row>
    <row r="37" spans="1:2" x14ac:dyDescent="0.25">
      <c r="A37" s="21">
        <v>1076</v>
      </c>
      <c r="B37" s="20">
        <v>1</v>
      </c>
    </row>
    <row r="38" spans="1:2" x14ac:dyDescent="0.25">
      <c r="A38" s="21">
        <v>1170</v>
      </c>
      <c r="B38" s="20">
        <v>1</v>
      </c>
    </row>
    <row r="39" spans="1:2" x14ac:dyDescent="0.25">
      <c r="A39" s="21">
        <v>1173</v>
      </c>
      <c r="B39" s="20">
        <v>1</v>
      </c>
    </row>
    <row r="40" spans="1:2" x14ac:dyDescent="0.25">
      <c r="A40" s="21">
        <v>1243</v>
      </c>
      <c r="B40" s="20">
        <v>1</v>
      </c>
    </row>
    <row r="41" spans="1:2" x14ac:dyDescent="0.25">
      <c r="A41" s="21">
        <v>1251</v>
      </c>
      <c r="B41" s="20">
        <v>1</v>
      </c>
    </row>
    <row r="42" spans="1:2" x14ac:dyDescent="0.25">
      <c r="A42" s="21">
        <v>1305</v>
      </c>
      <c r="B42" s="20">
        <v>2</v>
      </c>
    </row>
    <row r="43" spans="1:2" x14ac:dyDescent="0.25">
      <c r="A43" s="21">
        <v>1335</v>
      </c>
      <c r="B43" s="20">
        <v>2</v>
      </c>
    </row>
    <row r="44" spans="1:2" x14ac:dyDescent="0.25">
      <c r="A44" s="21">
        <v>1346</v>
      </c>
      <c r="B44" s="20">
        <v>1</v>
      </c>
    </row>
    <row r="45" spans="1:2" x14ac:dyDescent="0.25">
      <c r="A45" s="21">
        <v>1390</v>
      </c>
      <c r="B45" s="20">
        <v>1</v>
      </c>
    </row>
    <row r="46" spans="1:2" x14ac:dyDescent="0.25">
      <c r="A46" s="21">
        <v>1454</v>
      </c>
      <c r="B46" s="20">
        <v>1</v>
      </c>
    </row>
    <row r="47" spans="1:2" x14ac:dyDescent="0.25">
      <c r="A47" s="21">
        <v>1477</v>
      </c>
      <c r="B47" s="20">
        <v>1</v>
      </c>
    </row>
    <row r="48" spans="1:2" x14ac:dyDescent="0.25">
      <c r="A48" s="21">
        <v>1498</v>
      </c>
      <c r="B48" s="20">
        <v>1</v>
      </c>
    </row>
    <row r="49" spans="1:2" x14ac:dyDescent="0.25">
      <c r="A49" s="21">
        <v>1506</v>
      </c>
      <c r="B49" s="20">
        <v>1</v>
      </c>
    </row>
    <row r="50" spans="1:2" x14ac:dyDescent="0.25">
      <c r="A50" s="21">
        <v>1516</v>
      </c>
      <c r="B50" s="20">
        <v>1</v>
      </c>
    </row>
    <row r="51" spans="1:2" x14ac:dyDescent="0.25">
      <c r="A51" s="21">
        <v>1542</v>
      </c>
      <c r="B51" s="20">
        <v>1</v>
      </c>
    </row>
    <row r="52" spans="1:2" x14ac:dyDescent="0.25">
      <c r="A52" s="21">
        <v>1579</v>
      </c>
      <c r="B52" s="20">
        <v>1</v>
      </c>
    </row>
    <row r="53" spans="1:2" x14ac:dyDescent="0.25">
      <c r="A53" s="21">
        <v>1582</v>
      </c>
      <c r="B53" s="20">
        <v>1</v>
      </c>
    </row>
    <row r="54" spans="1:2" x14ac:dyDescent="0.25">
      <c r="A54" s="21">
        <v>1612</v>
      </c>
      <c r="B54" s="20">
        <v>1</v>
      </c>
    </row>
    <row r="55" spans="1:2" x14ac:dyDescent="0.25">
      <c r="A55" s="21">
        <v>1842</v>
      </c>
      <c r="B55" s="20">
        <v>1</v>
      </c>
    </row>
    <row r="56" spans="1:2" x14ac:dyDescent="0.25">
      <c r="A56" s="21">
        <v>1940</v>
      </c>
      <c r="B56" s="20">
        <v>1</v>
      </c>
    </row>
    <row r="57" spans="1:2" x14ac:dyDescent="0.25">
      <c r="A57" s="21">
        <v>1986</v>
      </c>
      <c r="B57" s="20">
        <v>1</v>
      </c>
    </row>
    <row r="58" spans="1:2" x14ac:dyDescent="0.25">
      <c r="A58" s="21">
        <v>2003</v>
      </c>
      <c r="B58" s="20">
        <v>1</v>
      </c>
    </row>
    <row r="59" spans="1:2" x14ac:dyDescent="0.25">
      <c r="A59" s="21">
        <v>2171</v>
      </c>
      <c r="B59" s="20">
        <v>1</v>
      </c>
    </row>
    <row r="60" spans="1:2" x14ac:dyDescent="0.25">
      <c r="A60" s="21">
        <v>2268</v>
      </c>
      <c r="B60" s="20">
        <v>1</v>
      </c>
    </row>
    <row r="61" spans="1:2" x14ac:dyDescent="0.25">
      <c r="A61" s="21">
        <v>2294</v>
      </c>
      <c r="B61" s="20">
        <v>1</v>
      </c>
    </row>
    <row r="62" spans="1:2" x14ac:dyDescent="0.25">
      <c r="A62" s="21">
        <v>2339</v>
      </c>
      <c r="B62" s="20">
        <v>1</v>
      </c>
    </row>
    <row r="63" spans="1:2" x14ac:dyDescent="0.25">
      <c r="A63" s="21">
        <v>2347</v>
      </c>
      <c r="B63" s="20">
        <v>1</v>
      </c>
    </row>
    <row r="64" spans="1:2" x14ac:dyDescent="0.25">
      <c r="A64" s="21">
        <v>2381</v>
      </c>
      <c r="B64" s="20">
        <v>1</v>
      </c>
    </row>
    <row r="65" spans="1:2" x14ac:dyDescent="0.25">
      <c r="A65" s="21">
        <v>2397</v>
      </c>
      <c r="B65" s="20">
        <v>1</v>
      </c>
    </row>
    <row r="66" spans="1:2" x14ac:dyDescent="0.25">
      <c r="A66" s="21">
        <v>2406</v>
      </c>
      <c r="B66" s="20">
        <v>1</v>
      </c>
    </row>
    <row r="67" spans="1:2" x14ac:dyDescent="0.25">
      <c r="A67" s="21">
        <v>2409</v>
      </c>
      <c r="B67" s="20">
        <v>1</v>
      </c>
    </row>
    <row r="68" spans="1:2" x14ac:dyDescent="0.25">
      <c r="A68" s="21">
        <v>2426</v>
      </c>
      <c r="B68" s="20">
        <v>1</v>
      </c>
    </row>
    <row r="69" spans="1:2" x14ac:dyDescent="0.25">
      <c r="A69" s="21">
        <v>2459</v>
      </c>
      <c r="B69" s="20">
        <v>1</v>
      </c>
    </row>
    <row r="70" spans="1:2" x14ac:dyDescent="0.25">
      <c r="A70" s="21">
        <v>2489</v>
      </c>
      <c r="B70" s="20">
        <v>1</v>
      </c>
    </row>
    <row r="71" spans="1:2" x14ac:dyDescent="0.25">
      <c r="A71" s="21">
        <v>2570</v>
      </c>
      <c r="B71" s="20">
        <v>1</v>
      </c>
    </row>
    <row r="72" spans="1:2" x14ac:dyDescent="0.25">
      <c r="A72" s="21">
        <v>2591</v>
      </c>
      <c r="B72" s="20">
        <v>1</v>
      </c>
    </row>
    <row r="73" spans="1:2" x14ac:dyDescent="0.25">
      <c r="A73" s="21">
        <v>2596</v>
      </c>
      <c r="B73" s="20">
        <v>1</v>
      </c>
    </row>
    <row r="74" spans="1:2" x14ac:dyDescent="0.25">
      <c r="A74" s="21">
        <v>2717</v>
      </c>
      <c r="B74" s="20">
        <v>1</v>
      </c>
    </row>
    <row r="75" spans="1:2" x14ac:dyDescent="0.25">
      <c r="A75" s="21">
        <v>2728</v>
      </c>
      <c r="B75" s="20">
        <v>1</v>
      </c>
    </row>
    <row r="76" spans="1:2" x14ac:dyDescent="0.25">
      <c r="A76" s="21">
        <v>2783</v>
      </c>
      <c r="B76" s="20">
        <v>1</v>
      </c>
    </row>
    <row r="77" spans="1:2" x14ac:dyDescent="0.25">
      <c r="A77" s="21">
        <v>2787</v>
      </c>
      <c r="B77" s="20">
        <v>1</v>
      </c>
    </row>
    <row r="78" spans="1:2" x14ac:dyDescent="0.25">
      <c r="A78" s="21">
        <v>2822</v>
      </c>
      <c r="B78" s="20">
        <v>1</v>
      </c>
    </row>
    <row r="79" spans="1:2" x14ac:dyDescent="0.25">
      <c r="A79" s="21">
        <v>2889</v>
      </c>
      <c r="B79" s="20">
        <v>1</v>
      </c>
    </row>
    <row r="80" spans="1:2" x14ac:dyDescent="0.25">
      <c r="A80" s="21">
        <v>2950</v>
      </c>
      <c r="B80" s="20">
        <v>1</v>
      </c>
    </row>
    <row r="81" spans="1:2" x14ac:dyDescent="0.25">
      <c r="A81" s="21">
        <v>2984</v>
      </c>
      <c r="B81" s="20">
        <v>1</v>
      </c>
    </row>
    <row r="82" spans="1:2" x14ac:dyDescent="0.25">
      <c r="A82" s="21">
        <v>2992</v>
      </c>
      <c r="B82" s="20">
        <v>1</v>
      </c>
    </row>
    <row r="83" spans="1:2" x14ac:dyDescent="0.25">
      <c r="A83" s="21">
        <v>3002</v>
      </c>
      <c r="B83" s="20">
        <v>1</v>
      </c>
    </row>
    <row r="84" spans="1:2" x14ac:dyDescent="0.25">
      <c r="A84" s="21">
        <v>3053</v>
      </c>
      <c r="B84" s="20">
        <v>1</v>
      </c>
    </row>
    <row r="85" spans="1:2" x14ac:dyDescent="0.25">
      <c r="A85" s="21">
        <v>3067</v>
      </c>
      <c r="B85" s="20">
        <v>1</v>
      </c>
    </row>
    <row r="86" spans="1:2" x14ac:dyDescent="0.25">
      <c r="A86" s="21">
        <v>3073</v>
      </c>
      <c r="B86" s="20">
        <v>1</v>
      </c>
    </row>
    <row r="87" spans="1:2" x14ac:dyDescent="0.25">
      <c r="A87" s="21">
        <v>3103</v>
      </c>
      <c r="B87" s="20">
        <v>1</v>
      </c>
    </row>
    <row r="88" spans="1:2" x14ac:dyDescent="0.25">
      <c r="A88" s="21">
        <v>3108</v>
      </c>
      <c r="B88" s="20">
        <v>1</v>
      </c>
    </row>
    <row r="89" spans="1:2" x14ac:dyDescent="0.25">
      <c r="A89" s="21">
        <v>3120</v>
      </c>
      <c r="B89" s="20">
        <v>1</v>
      </c>
    </row>
    <row r="90" spans="1:2" x14ac:dyDescent="0.25">
      <c r="A90" s="21">
        <v>3121</v>
      </c>
      <c r="B90" s="20">
        <v>1</v>
      </c>
    </row>
    <row r="91" spans="1:2" x14ac:dyDescent="0.25">
      <c r="A91" s="21">
        <v>3135</v>
      </c>
      <c r="B91" s="20">
        <v>1</v>
      </c>
    </row>
    <row r="92" spans="1:2" x14ac:dyDescent="0.25">
      <c r="A92" s="21">
        <v>3177</v>
      </c>
      <c r="B92" s="20">
        <v>1</v>
      </c>
    </row>
    <row r="93" spans="1:2" x14ac:dyDescent="0.25">
      <c r="A93" s="21">
        <v>3195</v>
      </c>
      <c r="B93" s="20">
        <v>1</v>
      </c>
    </row>
    <row r="94" spans="1:2" x14ac:dyDescent="0.25">
      <c r="A94" s="21">
        <v>3214</v>
      </c>
      <c r="B94" s="20">
        <v>1</v>
      </c>
    </row>
    <row r="95" spans="1:2" x14ac:dyDescent="0.25">
      <c r="A95" s="21">
        <v>3261</v>
      </c>
      <c r="B95" s="20">
        <v>1</v>
      </c>
    </row>
    <row r="96" spans="1:2" x14ac:dyDescent="0.25">
      <c r="A96" s="21">
        <v>3262</v>
      </c>
      <c r="B96" s="20">
        <v>1</v>
      </c>
    </row>
    <row r="97" spans="1:2" x14ac:dyDescent="0.25">
      <c r="A97" s="21">
        <v>3296</v>
      </c>
      <c r="B97" s="20">
        <v>1</v>
      </c>
    </row>
    <row r="98" spans="1:2" x14ac:dyDescent="0.25">
      <c r="A98" s="21">
        <v>3356</v>
      </c>
      <c r="B98" s="20">
        <v>2</v>
      </c>
    </row>
    <row r="99" spans="1:2" x14ac:dyDescent="0.25">
      <c r="A99" s="21">
        <v>3368</v>
      </c>
      <c r="B99" s="20">
        <v>1</v>
      </c>
    </row>
    <row r="100" spans="1:2" x14ac:dyDescent="0.25">
      <c r="A100" s="21">
        <v>3406</v>
      </c>
      <c r="B100" s="20">
        <v>1</v>
      </c>
    </row>
    <row r="101" spans="1:2" x14ac:dyDescent="0.25">
      <c r="A101" s="21">
        <v>3455</v>
      </c>
      <c r="B101" s="20">
        <v>1</v>
      </c>
    </row>
    <row r="102" spans="1:2" x14ac:dyDescent="0.25">
      <c r="A102" s="21">
        <v>3473</v>
      </c>
      <c r="B102" s="20">
        <v>1</v>
      </c>
    </row>
    <row r="103" spans="1:2" x14ac:dyDescent="0.25">
      <c r="A103" s="21" t="s">
        <v>4041</v>
      </c>
      <c r="B103" s="20">
        <v>101</v>
      </c>
    </row>
  </sheetData>
  <mergeCells count="1">
    <mergeCell ref="E4:F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0001"/>
  <sheetViews>
    <sheetView workbookViewId="0">
      <selection activeCell="E21" sqref="A1:N102"/>
    </sheetView>
  </sheetViews>
  <sheetFormatPr defaultColWidth="15.5546875" defaultRowHeight="15" customHeight="1" x14ac:dyDescent="0.25"/>
  <cols>
    <col min="4" max="4" width="15.5546875" style="10"/>
    <col min="11" max="11" width="20.21875" style="18" customWidth="1"/>
    <col min="12" max="12" width="18.109375" style="14" bestFit="1" customWidth="1"/>
    <col min="13" max="13" width="18.109375" style="14" customWidth="1"/>
    <col min="14" max="14" width="26.5546875" bestFit="1" customWidth="1"/>
  </cols>
  <sheetData>
    <row r="1" spans="1:27" ht="15.75" customHeight="1" x14ac:dyDescent="0.25">
      <c r="A1" s="7" t="s">
        <v>3</v>
      </c>
      <c r="B1" s="7" t="s">
        <v>4</v>
      </c>
      <c r="C1" s="7" t="s">
        <v>0</v>
      </c>
      <c r="D1" s="8" t="s">
        <v>5</v>
      </c>
      <c r="E1" s="7" t="s">
        <v>6</v>
      </c>
      <c r="F1" s="7" t="s">
        <v>7</v>
      </c>
      <c r="G1" s="7" t="s">
        <v>8</v>
      </c>
      <c r="H1" s="7" t="s">
        <v>9</v>
      </c>
      <c r="I1" s="7" t="s">
        <v>10</v>
      </c>
      <c r="J1" s="7" t="s">
        <v>11</v>
      </c>
      <c r="K1" s="16" t="s">
        <v>12</v>
      </c>
      <c r="L1" s="27" t="s">
        <v>13</v>
      </c>
      <c r="M1" s="24" t="s">
        <v>4055</v>
      </c>
      <c r="N1" s="7" t="s">
        <v>14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5.75" customHeight="1" x14ac:dyDescent="0.25">
      <c r="A2" s="4">
        <v>1</v>
      </c>
      <c r="B2" s="4">
        <v>2</v>
      </c>
      <c r="C2" s="4">
        <v>2950</v>
      </c>
      <c r="D2" s="9">
        <v>42791</v>
      </c>
      <c r="E2" s="4" t="b">
        <v>0</v>
      </c>
      <c r="F2" s="5" t="s">
        <v>15</v>
      </c>
      <c r="G2" s="5" t="s">
        <v>16</v>
      </c>
      <c r="H2" s="5" t="s">
        <v>17</v>
      </c>
      <c r="I2" s="5" t="s">
        <v>18</v>
      </c>
      <c r="J2" s="5" t="s">
        <v>18</v>
      </c>
      <c r="K2" s="17">
        <v>71.489999999999995</v>
      </c>
      <c r="L2" s="26">
        <v>53.62</v>
      </c>
      <c r="M2" s="25">
        <v>17.869999999999997</v>
      </c>
      <c r="N2" s="4">
        <v>41245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5">
      <c r="A3" s="4">
        <v>2</v>
      </c>
      <c r="B3" s="4">
        <v>3</v>
      </c>
      <c r="C3" s="4">
        <v>3120</v>
      </c>
      <c r="D3" s="9">
        <v>42876</v>
      </c>
      <c r="E3" s="4" t="b">
        <v>1</v>
      </c>
      <c r="F3" s="5" t="s">
        <v>15</v>
      </c>
      <c r="G3" s="5" t="s">
        <v>19</v>
      </c>
      <c r="H3" s="5" t="s">
        <v>17</v>
      </c>
      <c r="I3" s="5" t="s">
        <v>18</v>
      </c>
      <c r="J3" s="5" t="s">
        <v>20</v>
      </c>
      <c r="K3" s="17">
        <v>2091.4699999999998</v>
      </c>
      <c r="L3" s="26">
        <v>388.92</v>
      </c>
      <c r="M3" s="26">
        <v>1702.5499999999997</v>
      </c>
      <c r="N3" s="4">
        <v>41701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25">
      <c r="A4" s="4">
        <v>3</v>
      </c>
      <c r="B4" s="4">
        <v>37</v>
      </c>
      <c r="C4" s="4">
        <v>402</v>
      </c>
      <c r="D4" s="9">
        <v>43024</v>
      </c>
      <c r="E4" s="4" t="b">
        <v>0</v>
      </c>
      <c r="F4" s="5" t="s">
        <v>15</v>
      </c>
      <c r="G4" s="5" t="s">
        <v>21</v>
      </c>
      <c r="H4" s="5" t="s">
        <v>17</v>
      </c>
      <c r="I4" s="5" t="s">
        <v>22</v>
      </c>
      <c r="J4" s="5" t="s">
        <v>18</v>
      </c>
      <c r="K4" s="17">
        <v>1793.43</v>
      </c>
      <c r="L4" s="26">
        <v>248.82</v>
      </c>
      <c r="M4" s="26">
        <v>1544.6100000000001</v>
      </c>
      <c r="N4" s="4">
        <v>36361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25">
      <c r="A5" s="4">
        <v>4</v>
      </c>
      <c r="B5" s="4">
        <v>88</v>
      </c>
      <c r="C5" s="4">
        <v>3135</v>
      </c>
      <c r="D5" s="9">
        <v>42978</v>
      </c>
      <c r="E5" s="4" t="b">
        <v>0</v>
      </c>
      <c r="F5" s="5" t="s">
        <v>15</v>
      </c>
      <c r="G5" s="5" t="s">
        <v>23</v>
      </c>
      <c r="H5" s="5" t="s">
        <v>17</v>
      </c>
      <c r="I5" s="5" t="s">
        <v>18</v>
      </c>
      <c r="J5" s="5" t="s">
        <v>18</v>
      </c>
      <c r="K5" s="17">
        <v>1198.46</v>
      </c>
      <c r="L5" s="26">
        <v>381.1</v>
      </c>
      <c r="M5" s="26">
        <v>817.36</v>
      </c>
      <c r="N5" s="4">
        <v>36145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25">
      <c r="A6" s="4">
        <v>5</v>
      </c>
      <c r="B6" s="4">
        <v>78</v>
      </c>
      <c r="C6" s="4">
        <v>787</v>
      </c>
      <c r="D6" s="9">
        <v>43009</v>
      </c>
      <c r="E6" s="4" t="b">
        <v>1</v>
      </c>
      <c r="F6" s="5" t="s">
        <v>15</v>
      </c>
      <c r="G6" s="5" t="s">
        <v>24</v>
      </c>
      <c r="H6" s="5" t="s">
        <v>17</v>
      </c>
      <c r="I6" s="5" t="s">
        <v>18</v>
      </c>
      <c r="J6" s="5" t="s">
        <v>20</v>
      </c>
      <c r="K6" s="17">
        <v>1765.3</v>
      </c>
      <c r="L6" s="26">
        <v>709.48</v>
      </c>
      <c r="M6" s="26">
        <v>1055.82</v>
      </c>
      <c r="N6" s="4">
        <v>42226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25">
      <c r="A7" s="4">
        <v>6</v>
      </c>
      <c r="B7" s="4">
        <v>25</v>
      </c>
      <c r="C7" s="4">
        <v>2339</v>
      </c>
      <c r="D7" s="9">
        <v>42802</v>
      </c>
      <c r="E7" s="4" t="b">
        <v>1</v>
      </c>
      <c r="F7" s="5" t="s">
        <v>15</v>
      </c>
      <c r="G7" s="5" t="s">
        <v>24</v>
      </c>
      <c r="H7" s="5" t="s">
        <v>25</v>
      </c>
      <c r="I7" s="5" t="s">
        <v>18</v>
      </c>
      <c r="J7" s="5" t="s">
        <v>18</v>
      </c>
      <c r="K7" s="17">
        <v>1538.99</v>
      </c>
      <c r="L7" s="26">
        <v>829.65</v>
      </c>
      <c r="M7" s="26">
        <v>709.34</v>
      </c>
      <c r="N7" s="4">
        <v>39031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25">
      <c r="A8" s="4">
        <v>7</v>
      </c>
      <c r="B8" s="4">
        <v>22</v>
      </c>
      <c r="C8" s="4">
        <v>1542</v>
      </c>
      <c r="D8" s="9">
        <v>42846</v>
      </c>
      <c r="E8" s="4" t="b">
        <v>1</v>
      </c>
      <c r="F8" s="5" t="s">
        <v>15</v>
      </c>
      <c r="G8" s="5" t="s">
        <v>26</v>
      </c>
      <c r="H8" s="5" t="s">
        <v>17</v>
      </c>
      <c r="I8" s="5" t="s">
        <v>18</v>
      </c>
      <c r="J8" s="5" t="s">
        <v>18</v>
      </c>
      <c r="K8" s="17">
        <v>60.34</v>
      </c>
      <c r="L8" s="26">
        <v>45.26</v>
      </c>
      <c r="M8" s="26">
        <v>15.080000000000005</v>
      </c>
      <c r="N8" s="4">
        <v>34165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25">
      <c r="A9" s="4">
        <v>8</v>
      </c>
      <c r="B9" s="4">
        <v>15</v>
      </c>
      <c r="C9" s="4">
        <v>2459</v>
      </c>
      <c r="D9" s="9">
        <v>42931</v>
      </c>
      <c r="E9" s="4" t="b">
        <v>0</v>
      </c>
      <c r="F9" s="5" t="s">
        <v>15</v>
      </c>
      <c r="G9" s="5" t="s">
        <v>26</v>
      </c>
      <c r="H9" s="5" t="s">
        <v>17</v>
      </c>
      <c r="I9" s="5" t="s">
        <v>18</v>
      </c>
      <c r="J9" s="5" t="s">
        <v>18</v>
      </c>
      <c r="K9" s="17">
        <v>1292.8399999999999</v>
      </c>
      <c r="L9" s="26">
        <v>13.44</v>
      </c>
      <c r="M9" s="26">
        <v>1279.3999999999999</v>
      </c>
      <c r="N9" s="4">
        <v>39915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25">
      <c r="A10" s="4">
        <v>9</v>
      </c>
      <c r="B10" s="4">
        <v>67</v>
      </c>
      <c r="C10" s="4">
        <v>1305</v>
      </c>
      <c r="D10" s="9">
        <v>42957</v>
      </c>
      <c r="E10" s="4" t="b">
        <v>0</v>
      </c>
      <c r="F10" s="5" t="s">
        <v>15</v>
      </c>
      <c r="G10" s="5" t="s">
        <v>16</v>
      </c>
      <c r="H10" s="5" t="s">
        <v>17</v>
      </c>
      <c r="I10" s="5" t="s">
        <v>18</v>
      </c>
      <c r="J10" s="5" t="s">
        <v>20</v>
      </c>
      <c r="K10" s="17">
        <v>1071.23</v>
      </c>
      <c r="L10" s="26">
        <v>380.74</v>
      </c>
      <c r="M10" s="26">
        <v>690.49</v>
      </c>
      <c r="N10" s="4">
        <v>33455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25">
      <c r="A11" s="4">
        <v>10</v>
      </c>
      <c r="B11" s="4">
        <v>12</v>
      </c>
      <c r="C11" s="4">
        <v>3262</v>
      </c>
      <c r="D11" s="9">
        <v>42977</v>
      </c>
      <c r="E11" s="4" t="b">
        <v>1</v>
      </c>
      <c r="F11" s="5" t="s">
        <v>15</v>
      </c>
      <c r="G11" s="5" t="s">
        <v>26</v>
      </c>
      <c r="H11" s="5" t="s">
        <v>17</v>
      </c>
      <c r="I11" s="5" t="s">
        <v>18</v>
      </c>
      <c r="J11" s="5" t="s">
        <v>18</v>
      </c>
      <c r="K11" s="17">
        <v>1231.1500000000001</v>
      </c>
      <c r="L11" s="26">
        <v>161.6</v>
      </c>
      <c r="M11" s="26">
        <v>1069.5500000000002</v>
      </c>
      <c r="N11" s="4">
        <v>38216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25">
      <c r="A12" s="4">
        <v>11</v>
      </c>
      <c r="B12" s="4">
        <v>5</v>
      </c>
      <c r="C12" s="4">
        <v>1986</v>
      </c>
      <c r="D12" s="9">
        <v>42752</v>
      </c>
      <c r="E12" s="4" t="b">
        <v>0</v>
      </c>
      <c r="F12" s="5" t="s">
        <v>15</v>
      </c>
      <c r="G12" s="5" t="s">
        <v>19</v>
      </c>
      <c r="H12" s="5" t="s">
        <v>27</v>
      </c>
      <c r="I12" s="5" t="s">
        <v>22</v>
      </c>
      <c r="J12" s="5" t="s">
        <v>18</v>
      </c>
      <c r="K12" s="17">
        <v>574.64</v>
      </c>
      <c r="L12" s="26">
        <v>459.71</v>
      </c>
      <c r="M12" s="26">
        <v>114.93</v>
      </c>
      <c r="N12" s="4">
        <v>40784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25">
      <c r="A13" s="4">
        <v>12</v>
      </c>
      <c r="B13" s="4">
        <v>61</v>
      </c>
      <c r="C13" s="4">
        <v>2783</v>
      </c>
      <c r="D13" s="9">
        <v>42740</v>
      </c>
      <c r="E13" s="4" t="b">
        <v>1</v>
      </c>
      <c r="F13" s="5" t="s">
        <v>15</v>
      </c>
      <c r="G13" s="5" t="s">
        <v>21</v>
      </c>
      <c r="H13" s="5" t="s">
        <v>17</v>
      </c>
      <c r="I13" s="5" t="s">
        <v>22</v>
      </c>
      <c r="J13" s="5" t="s">
        <v>18</v>
      </c>
      <c r="K13" s="17">
        <v>71.16</v>
      </c>
      <c r="L13" s="26">
        <v>56.93</v>
      </c>
      <c r="M13" s="26">
        <v>14.229999999999997</v>
      </c>
      <c r="N13" s="4">
        <v>42172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25">
      <c r="A14" s="4">
        <v>13</v>
      </c>
      <c r="B14" s="4">
        <v>35</v>
      </c>
      <c r="C14" s="4">
        <v>1243</v>
      </c>
      <c r="D14" s="9">
        <v>42792</v>
      </c>
      <c r="E14" s="4" t="b">
        <v>1</v>
      </c>
      <c r="F14" s="5" t="s">
        <v>15</v>
      </c>
      <c r="G14" s="5" t="s">
        <v>19</v>
      </c>
      <c r="H14" s="5" t="s">
        <v>17</v>
      </c>
      <c r="I14" s="5" t="s">
        <v>22</v>
      </c>
      <c r="J14" s="5" t="s">
        <v>18</v>
      </c>
      <c r="K14" s="17">
        <v>1057.51</v>
      </c>
      <c r="L14" s="26">
        <v>154.4</v>
      </c>
      <c r="M14" s="26">
        <v>903.11</v>
      </c>
      <c r="N14" s="4">
        <v>34527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25">
      <c r="A15" s="4">
        <v>14</v>
      </c>
      <c r="B15" s="4">
        <v>16</v>
      </c>
      <c r="C15" s="4">
        <v>2717</v>
      </c>
      <c r="D15" s="9">
        <v>42988</v>
      </c>
      <c r="E15" s="4" t="b">
        <v>0</v>
      </c>
      <c r="F15" s="5" t="s">
        <v>15</v>
      </c>
      <c r="G15" s="5" t="s">
        <v>23</v>
      </c>
      <c r="H15" s="5" t="s">
        <v>17</v>
      </c>
      <c r="I15" s="5" t="s">
        <v>28</v>
      </c>
      <c r="J15" s="5" t="s">
        <v>29</v>
      </c>
      <c r="K15" s="17">
        <v>1661.92</v>
      </c>
      <c r="L15" s="26">
        <v>1479.11</v>
      </c>
      <c r="M15" s="26">
        <v>182.81000000000017</v>
      </c>
      <c r="N15" s="4">
        <v>34586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25">
      <c r="A16" s="4">
        <v>17</v>
      </c>
      <c r="B16" s="4">
        <v>79</v>
      </c>
      <c r="C16" s="4">
        <v>2426</v>
      </c>
      <c r="D16" s="9">
        <v>42828</v>
      </c>
      <c r="E16" s="4" t="b">
        <v>0</v>
      </c>
      <c r="F16" s="5" t="s">
        <v>15</v>
      </c>
      <c r="G16" s="5" t="s">
        <v>23</v>
      </c>
      <c r="H16" s="5" t="s">
        <v>17</v>
      </c>
      <c r="I16" s="5" t="s">
        <v>18</v>
      </c>
      <c r="J16" s="5" t="s">
        <v>18</v>
      </c>
      <c r="K16" s="17">
        <v>1555.58</v>
      </c>
      <c r="L16" s="26">
        <v>818.01</v>
      </c>
      <c r="M16" s="26">
        <v>737.56999999999994</v>
      </c>
      <c r="N16" s="4">
        <v>38206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4">
        <v>18</v>
      </c>
      <c r="B17" s="4">
        <v>33</v>
      </c>
      <c r="C17" s="4">
        <v>1842</v>
      </c>
      <c r="D17" s="9">
        <v>42888</v>
      </c>
      <c r="E17" s="4" t="b">
        <v>0</v>
      </c>
      <c r="F17" s="5" t="s">
        <v>15</v>
      </c>
      <c r="G17" s="5" t="s">
        <v>24</v>
      </c>
      <c r="H17" s="5" t="s">
        <v>17</v>
      </c>
      <c r="I17" s="5" t="s">
        <v>18</v>
      </c>
      <c r="J17" s="5" t="s">
        <v>29</v>
      </c>
      <c r="K17" s="17">
        <v>1311.44</v>
      </c>
      <c r="L17" s="26">
        <v>1167.18</v>
      </c>
      <c r="M17" s="26">
        <v>144.26</v>
      </c>
      <c r="N17" s="4">
        <v>33888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25">
      <c r="A18" s="4">
        <v>19</v>
      </c>
      <c r="B18" s="4">
        <v>54</v>
      </c>
      <c r="C18" s="4">
        <v>2268</v>
      </c>
      <c r="D18" s="9">
        <v>42831</v>
      </c>
      <c r="E18" s="4" t="b">
        <v>1</v>
      </c>
      <c r="F18" s="5" t="s">
        <v>15</v>
      </c>
      <c r="G18" s="5" t="s">
        <v>26</v>
      </c>
      <c r="H18" s="5" t="s">
        <v>17</v>
      </c>
      <c r="I18" s="5" t="s">
        <v>18</v>
      </c>
      <c r="J18" s="5" t="s">
        <v>18</v>
      </c>
      <c r="K18" s="17">
        <v>1292.8399999999999</v>
      </c>
      <c r="L18" s="26">
        <v>13.44</v>
      </c>
      <c r="M18" s="26">
        <v>1279.3999999999999</v>
      </c>
      <c r="N18" s="4">
        <v>39915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25">
      <c r="A19" s="4">
        <v>21</v>
      </c>
      <c r="B19" s="4">
        <v>27</v>
      </c>
      <c r="C19" s="4">
        <v>1582</v>
      </c>
      <c r="D19" s="9">
        <v>43017</v>
      </c>
      <c r="E19" s="4" t="b">
        <v>0</v>
      </c>
      <c r="F19" s="5" t="s">
        <v>15</v>
      </c>
      <c r="G19" s="5" t="s">
        <v>19</v>
      </c>
      <c r="H19" s="5" t="s">
        <v>17</v>
      </c>
      <c r="I19" s="5" t="s">
        <v>18</v>
      </c>
      <c r="J19" s="5" t="s">
        <v>18</v>
      </c>
      <c r="K19" s="17">
        <v>499.53</v>
      </c>
      <c r="L19" s="26">
        <v>388.72</v>
      </c>
      <c r="M19" s="26">
        <v>110.80999999999995</v>
      </c>
      <c r="N19" s="4">
        <v>36334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25">
      <c r="A20" s="4">
        <v>24</v>
      </c>
      <c r="B20" s="4">
        <v>82</v>
      </c>
      <c r="C20" s="4">
        <v>515</v>
      </c>
      <c r="D20" s="9">
        <v>43026</v>
      </c>
      <c r="E20" s="4" t="b">
        <v>0</v>
      </c>
      <c r="F20" s="5" t="s">
        <v>15</v>
      </c>
      <c r="G20" s="5" t="s">
        <v>24</v>
      </c>
      <c r="H20" s="5" t="s">
        <v>25</v>
      </c>
      <c r="I20" s="5" t="s">
        <v>18</v>
      </c>
      <c r="J20" s="5" t="s">
        <v>18</v>
      </c>
      <c r="K20" s="17">
        <v>1538.99</v>
      </c>
      <c r="L20" s="26">
        <v>829.65</v>
      </c>
      <c r="M20" s="26">
        <v>709.34</v>
      </c>
      <c r="N20" s="4">
        <v>42404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4">
        <v>25</v>
      </c>
      <c r="B21" s="4">
        <v>89</v>
      </c>
      <c r="C21" s="4">
        <v>2822</v>
      </c>
      <c r="D21" s="9">
        <v>42897</v>
      </c>
      <c r="E21" s="4" t="b">
        <v>0</v>
      </c>
      <c r="F21" s="5" t="s">
        <v>15</v>
      </c>
      <c r="G21" s="5" t="s">
        <v>26</v>
      </c>
      <c r="H21" s="5" t="s">
        <v>30</v>
      </c>
      <c r="I21" s="5" t="s">
        <v>18</v>
      </c>
      <c r="J21" s="5" t="s">
        <v>20</v>
      </c>
      <c r="K21" s="17">
        <v>1362.99</v>
      </c>
      <c r="L21" s="26">
        <v>57.74</v>
      </c>
      <c r="M21" s="26">
        <v>1305.25</v>
      </c>
      <c r="N21" s="4">
        <v>34079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4">
        <v>26</v>
      </c>
      <c r="B22" s="4">
        <v>64</v>
      </c>
      <c r="C22" s="4">
        <v>2596</v>
      </c>
      <c r="D22" s="9">
        <v>42745</v>
      </c>
      <c r="E22" s="4" t="b">
        <v>0</v>
      </c>
      <c r="F22" s="5" t="s">
        <v>15</v>
      </c>
      <c r="G22" s="5" t="s">
        <v>19</v>
      </c>
      <c r="H22" s="5" t="s">
        <v>17</v>
      </c>
      <c r="I22" s="5" t="s">
        <v>18</v>
      </c>
      <c r="J22" s="5" t="s">
        <v>20</v>
      </c>
      <c r="K22" s="17">
        <v>1469.44</v>
      </c>
      <c r="L22" s="26">
        <v>596.54999999999995</v>
      </c>
      <c r="M22" s="26">
        <v>872.8900000000001</v>
      </c>
      <c r="N22" s="4">
        <v>42145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4">
        <v>28</v>
      </c>
      <c r="B23" s="4">
        <v>19</v>
      </c>
      <c r="C23" s="4">
        <v>76</v>
      </c>
      <c r="D23" s="9">
        <v>43092</v>
      </c>
      <c r="E23" s="4" t="b">
        <v>0</v>
      </c>
      <c r="F23" s="5" t="s">
        <v>15</v>
      </c>
      <c r="G23" s="5" t="s">
        <v>19</v>
      </c>
      <c r="H23" s="5" t="s">
        <v>27</v>
      </c>
      <c r="I23" s="5" t="s">
        <v>22</v>
      </c>
      <c r="J23" s="5" t="s">
        <v>18</v>
      </c>
      <c r="K23" s="17">
        <v>574.64</v>
      </c>
      <c r="L23" s="26">
        <v>459.71</v>
      </c>
      <c r="M23" s="26">
        <v>114.93</v>
      </c>
      <c r="N23" s="4">
        <v>42560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4">
        <v>29</v>
      </c>
      <c r="B24" s="4">
        <v>72</v>
      </c>
      <c r="C24" s="4">
        <v>3368</v>
      </c>
      <c r="D24" s="9">
        <v>43021</v>
      </c>
      <c r="E24" s="4" t="b">
        <v>1</v>
      </c>
      <c r="F24" s="5" t="s">
        <v>15</v>
      </c>
      <c r="G24" s="5" t="s">
        <v>23</v>
      </c>
      <c r="H24" s="5" t="s">
        <v>17</v>
      </c>
      <c r="I24" s="5" t="s">
        <v>18</v>
      </c>
      <c r="J24" s="5" t="s">
        <v>18</v>
      </c>
      <c r="K24" s="17">
        <v>360.4</v>
      </c>
      <c r="L24" s="26">
        <v>270.3</v>
      </c>
      <c r="M24" s="26">
        <v>90.099999999999966</v>
      </c>
      <c r="N24" s="4">
        <v>42710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4">
        <v>30</v>
      </c>
      <c r="B25" s="4">
        <v>91</v>
      </c>
      <c r="C25" s="4">
        <v>1173</v>
      </c>
      <c r="D25" s="9">
        <v>42809</v>
      </c>
      <c r="E25" s="4" t="b">
        <v>0</v>
      </c>
      <c r="F25" s="5" t="s">
        <v>15</v>
      </c>
      <c r="G25" s="5" t="s">
        <v>26</v>
      </c>
      <c r="H25" s="5" t="s">
        <v>17</v>
      </c>
      <c r="I25" s="5" t="s">
        <v>22</v>
      </c>
      <c r="J25" s="5" t="s">
        <v>18</v>
      </c>
      <c r="K25" s="17">
        <v>642.30999999999995</v>
      </c>
      <c r="L25" s="26">
        <v>513.85</v>
      </c>
      <c r="M25" s="26">
        <v>128.45999999999992</v>
      </c>
      <c r="N25" s="4">
        <v>41922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4">
        <v>32</v>
      </c>
      <c r="B26" s="4">
        <v>1</v>
      </c>
      <c r="C26" s="4">
        <v>3214</v>
      </c>
      <c r="D26" s="9">
        <v>42784</v>
      </c>
      <c r="E26" s="4" t="b">
        <v>0</v>
      </c>
      <c r="F26" s="5" t="s">
        <v>15</v>
      </c>
      <c r="G26" s="5" t="s">
        <v>24</v>
      </c>
      <c r="H26" s="5" t="s">
        <v>17</v>
      </c>
      <c r="I26" s="5" t="s">
        <v>18</v>
      </c>
      <c r="J26" s="5" t="s">
        <v>18</v>
      </c>
      <c r="K26" s="17">
        <v>1403.5</v>
      </c>
      <c r="L26" s="26">
        <v>954.82</v>
      </c>
      <c r="M26" s="26">
        <v>448.67999999999995</v>
      </c>
      <c r="N26" s="4">
        <v>42688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4">
        <v>34</v>
      </c>
      <c r="B27" s="4">
        <v>99</v>
      </c>
      <c r="C27" s="4">
        <v>2003</v>
      </c>
      <c r="D27" s="9">
        <v>42794</v>
      </c>
      <c r="E27" s="4" t="b">
        <v>1</v>
      </c>
      <c r="F27" s="5" t="s">
        <v>15</v>
      </c>
      <c r="G27" s="5" t="s">
        <v>19</v>
      </c>
      <c r="H27" s="5" t="s">
        <v>25</v>
      </c>
      <c r="I27" s="5" t="s">
        <v>22</v>
      </c>
      <c r="J27" s="5" t="s">
        <v>29</v>
      </c>
      <c r="K27" s="17">
        <v>1720.7</v>
      </c>
      <c r="L27" s="26">
        <v>1531.42</v>
      </c>
      <c r="M27" s="26">
        <v>189.27999999999997</v>
      </c>
      <c r="N27" s="4">
        <v>38991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4">
        <v>35</v>
      </c>
      <c r="B28" s="4">
        <v>0</v>
      </c>
      <c r="C28" s="4">
        <v>2171</v>
      </c>
      <c r="D28" s="9">
        <v>42967</v>
      </c>
      <c r="E28" s="4" t="b">
        <v>0</v>
      </c>
      <c r="F28" s="5" t="s">
        <v>15</v>
      </c>
      <c r="G28" s="5" t="s">
        <v>23</v>
      </c>
      <c r="H28" s="5" t="s">
        <v>25</v>
      </c>
      <c r="I28" s="5" t="s">
        <v>18</v>
      </c>
      <c r="J28" s="5" t="s">
        <v>18</v>
      </c>
      <c r="K28" s="17">
        <v>544.04999999999995</v>
      </c>
      <c r="L28" s="26">
        <v>376.84</v>
      </c>
      <c r="M28" s="26">
        <v>167.20999999999998</v>
      </c>
      <c r="N28" s="4">
        <v>38647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4">
        <v>36</v>
      </c>
      <c r="B29" s="4">
        <v>92</v>
      </c>
      <c r="C29" s="4">
        <v>3356</v>
      </c>
      <c r="D29" s="9">
        <v>42923</v>
      </c>
      <c r="E29" s="4" t="b">
        <v>0</v>
      </c>
      <c r="F29" s="5" t="s">
        <v>15</v>
      </c>
      <c r="G29" s="5" t="s">
        <v>26</v>
      </c>
      <c r="H29" s="5" t="s">
        <v>17</v>
      </c>
      <c r="I29" s="5" t="s">
        <v>18</v>
      </c>
      <c r="J29" s="5" t="s">
        <v>29</v>
      </c>
      <c r="K29" s="17">
        <v>1415.01</v>
      </c>
      <c r="L29" s="26">
        <v>1259.3599999999999</v>
      </c>
      <c r="M29" s="26">
        <v>155.65000000000009</v>
      </c>
      <c r="N29" s="4">
        <v>37874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4">
        <v>37</v>
      </c>
      <c r="B30" s="4">
        <v>14</v>
      </c>
      <c r="C30" s="4">
        <v>1040</v>
      </c>
      <c r="D30" s="9">
        <v>42744</v>
      </c>
      <c r="E30" s="4" t="b">
        <v>0</v>
      </c>
      <c r="F30" s="5" t="s">
        <v>15</v>
      </c>
      <c r="G30" s="5" t="s">
        <v>16</v>
      </c>
      <c r="H30" s="5" t="s">
        <v>17</v>
      </c>
      <c r="I30" s="5" t="s">
        <v>28</v>
      </c>
      <c r="J30" s="5" t="s">
        <v>20</v>
      </c>
      <c r="K30" s="17">
        <v>1842.92</v>
      </c>
      <c r="L30" s="26">
        <v>1105.75</v>
      </c>
      <c r="M30" s="26">
        <v>737.17000000000007</v>
      </c>
      <c r="N30" s="4">
        <v>34996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4">
        <v>41</v>
      </c>
      <c r="B31" s="4">
        <v>44</v>
      </c>
      <c r="C31" s="4">
        <v>2570</v>
      </c>
      <c r="D31" s="9">
        <v>42863</v>
      </c>
      <c r="E31" s="4" t="b">
        <v>1</v>
      </c>
      <c r="F31" s="5" t="s">
        <v>15</v>
      </c>
      <c r="G31" s="5" t="s">
        <v>26</v>
      </c>
      <c r="H31" s="5" t="s">
        <v>17</v>
      </c>
      <c r="I31" s="5" t="s">
        <v>18</v>
      </c>
      <c r="J31" s="5" t="s">
        <v>18</v>
      </c>
      <c r="K31" s="17">
        <v>1769.64</v>
      </c>
      <c r="L31" s="26">
        <v>108.76</v>
      </c>
      <c r="M31" s="26">
        <v>1660.88</v>
      </c>
      <c r="N31" s="4">
        <v>37668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4">
        <v>43</v>
      </c>
      <c r="B32" s="4">
        <v>76</v>
      </c>
      <c r="C32" s="4">
        <v>488</v>
      </c>
      <c r="D32" s="9">
        <v>42811</v>
      </c>
      <c r="E32" s="4" t="b">
        <v>0</v>
      </c>
      <c r="F32" s="5" t="s">
        <v>31</v>
      </c>
      <c r="G32" s="5" t="s">
        <v>26</v>
      </c>
      <c r="H32" s="5" t="s">
        <v>17</v>
      </c>
      <c r="I32" s="5" t="s">
        <v>22</v>
      </c>
      <c r="J32" s="5" t="s">
        <v>18</v>
      </c>
      <c r="K32" s="17">
        <v>642.30999999999995</v>
      </c>
      <c r="L32" s="26">
        <v>513.85</v>
      </c>
      <c r="M32" s="26">
        <v>128.45999999999992</v>
      </c>
      <c r="N32" s="4">
        <v>41922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4">
        <v>44</v>
      </c>
      <c r="B33" s="4">
        <v>46</v>
      </c>
      <c r="C33" s="4">
        <v>165</v>
      </c>
      <c r="D33" s="9">
        <v>43091</v>
      </c>
      <c r="E33" s="4" t="b">
        <v>0</v>
      </c>
      <c r="F33" s="5" t="s">
        <v>15</v>
      </c>
      <c r="G33" s="5" t="s">
        <v>16</v>
      </c>
      <c r="H33" s="5" t="s">
        <v>17</v>
      </c>
      <c r="I33" s="5" t="s">
        <v>22</v>
      </c>
      <c r="J33" s="5" t="s">
        <v>18</v>
      </c>
      <c r="K33" s="17">
        <v>1289.8499999999999</v>
      </c>
      <c r="L33" s="26">
        <v>74.510000000000005</v>
      </c>
      <c r="M33" s="26">
        <v>1215.3399999999999</v>
      </c>
      <c r="N33" s="4">
        <v>37668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4">
        <v>45</v>
      </c>
      <c r="B34" s="4">
        <v>55</v>
      </c>
      <c r="C34" s="4">
        <v>2787</v>
      </c>
      <c r="D34" s="9">
        <v>42893</v>
      </c>
      <c r="E34" s="4" t="b">
        <v>1</v>
      </c>
      <c r="F34" s="5" t="s">
        <v>15</v>
      </c>
      <c r="G34" s="5" t="s">
        <v>19</v>
      </c>
      <c r="H34" s="5" t="s">
        <v>25</v>
      </c>
      <c r="I34" s="5" t="s">
        <v>18</v>
      </c>
      <c r="J34" s="5" t="s">
        <v>20</v>
      </c>
      <c r="K34" s="17">
        <v>1894.19</v>
      </c>
      <c r="L34" s="26">
        <v>598.76</v>
      </c>
      <c r="M34" s="26">
        <v>1295.43</v>
      </c>
      <c r="N34" s="4">
        <v>42172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4">
        <v>46</v>
      </c>
      <c r="B35" s="4">
        <v>66</v>
      </c>
      <c r="C35" s="4">
        <v>3053</v>
      </c>
      <c r="D35" s="9">
        <v>42906</v>
      </c>
      <c r="E35" s="4" t="b">
        <v>0</v>
      </c>
      <c r="F35" s="5" t="s">
        <v>15</v>
      </c>
      <c r="G35" s="5" t="s">
        <v>16</v>
      </c>
      <c r="H35" s="5" t="s">
        <v>17</v>
      </c>
      <c r="I35" s="5" t="s">
        <v>18</v>
      </c>
      <c r="J35" s="5" t="s">
        <v>18</v>
      </c>
      <c r="K35" s="17">
        <v>1163.8900000000001</v>
      </c>
      <c r="L35" s="26">
        <v>589.27</v>
      </c>
      <c r="M35" s="26">
        <v>574.62000000000012</v>
      </c>
      <c r="N35" s="4">
        <v>42560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4">
        <v>48</v>
      </c>
      <c r="B36" s="4">
        <v>81</v>
      </c>
      <c r="C36" s="4">
        <v>1305</v>
      </c>
      <c r="D36" s="9">
        <v>42896</v>
      </c>
      <c r="E36" s="4" t="b">
        <v>1</v>
      </c>
      <c r="F36" s="5" t="s">
        <v>15</v>
      </c>
      <c r="G36" s="5" t="s">
        <v>16</v>
      </c>
      <c r="H36" s="5" t="s">
        <v>17</v>
      </c>
      <c r="I36" s="5" t="s">
        <v>18</v>
      </c>
      <c r="J36" s="5" t="s">
        <v>18</v>
      </c>
      <c r="K36" s="17">
        <v>1151.96</v>
      </c>
      <c r="L36" s="26">
        <v>649.49</v>
      </c>
      <c r="M36" s="26">
        <v>502.47</v>
      </c>
      <c r="N36" s="4">
        <v>41009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4">
        <v>49</v>
      </c>
      <c r="B37" s="4">
        <v>86</v>
      </c>
      <c r="C37" s="4">
        <v>1251</v>
      </c>
      <c r="D37" s="9">
        <v>42903</v>
      </c>
      <c r="E37" s="4" t="b">
        <v>0</v>
      </c>
      <c r="F37" s="5" t="s">
        <v>15</v>
      </c>
      <c r="G37" s="5" t="s">
        <v>21</v>
      </c>
      <c r="H37" s="5" t="s">
        <v>17</v>
      </c>
      <c r="I37" s="5" t="s">
        <v>18</v>
      </c>
      <c r="J37" s="5" t="s">
        <v>18</v>
      </c>
      <c r="K37" s="17">
        <v>235.63</v>
      </c>
      <c r="L37" s="26">
        <v>125.07</v>
      </c>
      <c r="M37" s="26">
        <v>110.56</v>
      </c>
      <c r="N37" s="4">
        <v>38206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4">
        <v>50</v>
      </c>
      <c r="B38" s="4">
        <v>32</v>
      </c>
      <c r="C38" s="4">
        <v>3103</v>
      </c>
      <c r="D38" s="9">
        <v>42865</v>
      </c>
      <c r="E38" s="4" t="b">
        <v>0</v>
      </c>
      <c r="F38" s="5" t="s">
        <v>15</v>
      </c>
      <c r="G38" s="5" t="s">
        <v>24</v>
      </c>
      <c r="H38" s="5" t="s">
        <v>17</v>
      </c>
      <c r="I38" s="5" t="s">
        <v>18</v>
      </c>
      <c r="J38" s="5" t="s">
        <v>18</v>
      </c>
      <c r="K38" s="17">
        <v>642.70000000000005</v>
      </c>
      <c r="L38" s="26">
        <v>211.37</v>
      </c>
      <c r="M38" s="26">
        <v>431.33000000000004</v>
      </c>
      <c r="N38" s="4">
        <v>37337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4">
        <v>51</v>
      </c>
      <c r="B39" s="4">
        <v>77</v>
      </c>
      <c r="C39" s="4">
        <v>3108</v>
      </c>
      <c r="D39" s="9">
        <v>42818</v>
      </c>
      <c r="E39" s="4" t="b">
        <v>0</v>
      </c>
      <c r="F39" s="5" t="s">
        <v>15</v>
      </c>
      <c r="G39" s="5" t="s">
        <v>23</v>
      </c>
      <c r="H39" s="5" t="s">
        <v>25</v>
      </c>
      <c r="I39" s="5" t="s">
        <v>18</v>
      </c>
      <c r="J39" s="5" t="s">
        <v>20</v>
      </c>
      <c r="K39" s="17">
        <v>1240.31</v>
      </c>
      <c r="L39" s="26">
        <v>795.1</v>
      </c>
      <c r="M39" s="26">
        <v>445.20999999999992</v>
      </c>
      <c r="N39" s="4">
        <v>40553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4">
        <v>52</v>
      </c>
      <c r="B40" s="4">
        <v>96</v>
      </c>
      <c r="C40" s="4">
        <v>857</v>
      </c>
      <c r="D40" s="9">
        <v>43066</v>
      </c>
      <c r="E40" s="4" t="b">
        <v>0</v>
      </c>
      <c r="F40" s="5" t="s">
        <v>15</v>
      </c>
      <c r="G40" s="5" t="s">
        <v>24</v>
      </c>
      <c r="H40" s="5" t="s">
        <v>17</v>
      </c>
      <c r="I40" s="5" t="s">
        <v>18</v>
      </c>
      <c r="J40" s="5" t="s">
        <v>20</v>
      </c>
      <c r="K40" s="17">
        <v>1635.3</v>
      </c>
      <c r="L40" s="26">
        <v>993.66</v>
      </c>
      <c r="M40" s="26">
        <v>641.64</v>
      </c>
      <c r="N40" s="4">
        <v>39427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4">
        <v>53</v>
      </c>
      <c r="B41" s="4">
        <v>6</v>
      </c>
      <c r="C41" s="4">
        <v>3455</v>
      </c>
      <c r="D41" s="9">
        <v>43090</v>
      </c>
      <c r="E41" s="4" t="b">
        <v>1</v>
      </c>
      <c r="F41" s="5" t="s">
        <v>15</v>
      </c>
      <c r="G41" s="5" t="s">
        <v>21</v>
      </c>
      <c r="H41" s="5" t="s">
        <v>17</v>
      </c>
      <c r="I41" s="5" t="s">
        <v>28</v>
      </c>
      <c r="J41" s="5" t="s">
        <v>18</v>
      </c>
      <c r="K41" s="17">
        <v>227.88</v>
      </c>
      <c r="L41" s="26">
        <v>136.72999999999999</v>
      </c>
      <c r="M41" s="26">
        <v>91.15</v>
      </c>
      <c r="N41" s="4">
        <v>33549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4">
        <v>56</v>
      </c>
      <c r="B42" s="4">
        <v>47</v>
      </c>
      <c r="C42" s="4">
        <v>3406</v>
      </c>
      <c r="D42" s="9">
        <v>43053</v>
      </c>
      <c r="E42" s="4" t="b">
        <v>0</v>
      </c>
      <c r="F42" s="5" t="s">
        <v>15</v>
      </c>
      <c r="G42" s="5" t="s">
        <v>19</v>
      </c>
      <c r="H42" s="5" t="s">
        <v>25</v>
      </c>
      <c r="I42" s="5" t="s">
        <v>22</v>
      </c>
      <c r="J42" s="5" t="s">
        <v>29</v>
      </c>
      <c r="K42" s="17">
        <v>1720.7</v>
      </c>
      <c r="L42" s="26">
        <v>1531.42</v>
      </c>
      <c r="M42" s="26">
        <v>189.27999999999997</v>
      </c>
      <c r="N42" s="4">
        <v>35470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4">
        <v>57</v>
      </c>
      <c r="B43" s="4">
        <v>94</v>
      </c>
      <c r="C43" s="4">
        <v>2294</v>
      </c>
      <c r="D43" s="9">
        <v>42977</v>
      </c>
      <c r="E43" s="4" t="b">
        <v>1</v>
      </c>
      <c r="F43" s="5" t="s">
        <v>15</v>
      </c>
      <c r="G43" s="5" t="s">
        <v>24</v>
      </c>
      <c r="H43" s="5" t="s">
        <v>17</v>
      </c>
      <c r="I43" s="5" t="s">
        <v>18</v>
      </c>
      <c r="J43" s="5" t="s">
        <v>20</v>
      </c>
      <c r="K43" s="17">
        <v>1635.3</v>
      </c>
      <c r="L43" s="26">
        <v>993.66</v>
      </c>
      <c r="M43" s="26">
        <v>641.64</v>
      </c>
      <c r="N43" s="4">
        <v>41434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4">
        <v>59</v>
      </c>
      <c r="B44" s="4">
        <v>93</v>
      </c>
      <c r="C44" s="4">
        <v>993</v>
      </c>
      <c r="D44" s="9">
        <v>42781</v>
      </c>
      <c r="E44" s="4" t="b">
        <v>1</v>
      </c>
      <c r="F44" s="5" t="s">
        <v>15</v>
      </c>
      <c r="G44" s="5" t="s">
        <v>21</v>
      </c>
      <c r="H44" s="5" t="s">
        <v>17</v>
      </c>
      <c r="I44" s="5" t="s">
        <v>28</v>
      </c>
      <c r="J44" s="5" t="s">
        <v>18</v>
      </c>
      <c r="K44" s="17">
        <v>1458.17</v>
      </c>
      <c r="L44" s="26">
        <v>874.9</v>
      </c>
      <c r="M44" s="26">
        <v>583.2700000000001</v>
      </c>
      <c r="N44" s="4">
        <v>38750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4">
        <v>60</v>
      </c>
      <c r="B45" s="4">
        <v>60</v>
      </c>
      <c r="C45" s="4">
        <v>3473</v>
      </c>
      <c r="D45" s="9">
        <v>43087</v>
      </c>
      <c r="E45" s="4" t="b">
        <v>0</v>
      </c>
      <c r="F45" s="5" t="s">
        <v>15</v>
      </c>
      <c r="G45" s="5" t="s">
        <v>24</v>
      </c>
      <c r="H45" s="5" t="s">
        <v>17</v>
      </c>
      <c r="I45" s="5" t="s">
        <v>28</v>
      </c>
      <c r="J45" s="5" t="s">
        <v>29</v>
      </c>
      <c r="K45" s="17">
        <v>1977.36</v>
      </c>
      <c r="L45" s="26">
        <v>1759.85</v>
      </c>
      <c r="M45" s="26">
        <v>217.51</v>
      </c>
      <c r="N45" s="4">
        <v>41848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4">
        <v>65</v>
      </c>
      <c r="B46" s="4">
        <v>28</v>
      </c>
      <c r="C46" s="4">
        <v>825</v>
      </c>
      <c r="D46" s="9">
        <v>42871</v>
      </c>
      <c r="E46" s="4" t="b">
        <v>1</v>
      </c>
      <c r="F46" s="5" t="s">
        <v>15</v>
      </c>
      <c r="G46" s="5" t="s">
        <v>23</v>
      </c>
      <c r="H46" s="5" t="s">
        <v>17</v>
      </c>
      <c r="I46" s="5" t="s">
        <v>18</v>
      </c>
      <c r="J46" s="5" t="s">
        <v>29</v>
      </c>
      <c r="K46" s="17">
        <v>1216.1400000000001</v>
      </c>
      <c r="L46" s="26">
        <v>1082.3599999999999</v>
      </c>
      <c r="M46" s="26">
        <v>133.7800000000002</v>
      </c>
      <c r="N46" s="4">
        <v>42696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4">
        <v>68</v>
      </c>
      <c r="B47" s="4">
        <v>4</v>
      </c>
      <c r="C47" s="4">
        <v>1498</v>
      </c>
      <c r="D47" s="9">
        <v>43008</v>
      </c>
      <c r="E47" s="4" t="b">
        <v>1</v>
      </c>
      <c r="F47" s="5" t="s">
        <v>15</v>
      </c>
      <c r="G47" s="5" t="s">
        <v>24</v>
      </c>
      <c r="H47" s="5" t="s">
        <v>17</v>
      </c>
      <c r="I47" s="5" t="s">
        <v>28</v>
      </c>
      <c r="J47" s="5" t="s">
        <v>18</v>
      </c>
      <c r="K47" s="17">
        <v>1129.1300000000001</v>
      </c>
      <c r="L47" s="26">
        <v>677.48</v>
      </c>
      <c r="M47" s="26">
        <v>451.65000000000009</v>
      </c>
      <c r="N47" s="4">
        <v>38258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4">
        <v>69</v>
      </c>
      <c r="B48" s="4">
        <v>38</v>
      </c>
      <c r="C48" s="4">
        <v>1612</v>
      </c>
      <c r="D48" s="9">
        <v>43029</v>
      </c>
      <c r="E48" s="4" t="b">
        <v>1</v>
      </c>
      <c r="F48" s="5" t="s">
        <v>15</v>
      </c>
      <c r="G48" s="5" t="s">
        <v>19</v>
      </c>
      <c r="H48" s="5" t="s">
        <v>17</v>
      </c>
      <c r="I48" s="5" t="s">
        <v>18</v>
      </c>
      <c r="J48" s="5" t="s">
        <v>20</v>
      </c>
      <c r="K48" s="17">
        <v>2091.4699999999998</v>
      </c>
      <c r="L48" s="26">
        <v>388.92</v>
      </c>
      <c r="M48" s="26">
        <v>1702.5499999999997</v>
      </c>
      <c r="N48" s="4">
        <v>41167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4">
        <v>74</v>
      </c>
      <c r="B49" s="4">
        <v>56</v>
      </c>
      <c r="C49" s="4">
        <v>1506</v>
      </c>
      <c r="D49" s="9">
        <v>42756</v>
      </c>
      <c r="E49" s="4" t="b">
        <v>1</v>
      </c>
      <c r="F49" s="5" t="s">
        <v>15</v>
      </c>
      <c r="G49" s="5" t="s">
        <v>21</v>
      </c>
      <c r="H49" s="5" t="s">
        <v>17</v>
      </c>
      <c r="I49" s="5" t="s">
        <v>18</v>
      </c>
      <c r="J49" s="5" t="s">
        <v>18</v>
      </c>
      <c r="K49" s="17">
        <v>183.86</v>
      </c>
      <c r="L49" s="26">
        <v>137.9</v>
      </c>
      <c r="M49" s="26">
        <v>45.960000000000008</v>
      </c>
      <c r="N49" s="4">
        <v>35707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4">
        <v>75</v>
      </c>
      <c r="B50" s="4">
        <v>58</v>
      </c>
      <c r="C50" s="4">
        <v>1346</v>
      </c>
      <c r="D50" s="9">
        <v>42906</v>
      </c>
      <c r="E50" s="4" t="b">
        <v>0</v>
      </c>
      <c r="F50" s="5" t="s">
        <v>15</v>
      </c>
      <c r="G50" s="5" t="s">
        <v>21</v>
      </c>
      <c r="H50" s="5" t="s">
        <v>17</v>
      </c>
      <c r="I50" s="5" t="s">
        <v>18</v>
      </c>
      <c r="J50" s="5" t="s">
        <v>18</v>
      </c>
      <c r="K50" s="17">
        <v>912.52</v>
      </c>
      <c r="L50" s="26">
        <v>141.4</v>
      </c>
      <c r="M50" s="26">
        <v>771.12</v>
      </c>
      <c r="N50" s="4">
        <v>42295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4">
        <v>77</v>
      </c>
      <c r="B51" s="4">
        <v>50</v>
      </c>
      <c r="C51" s="4">
        <v>763</v>
      </c>
      <c r="D51" s="9">
        <v>42888</v>
      </c>
      <c r="E51" s="4" t="b">
        <v>0</v>
      </c>
      <c r="F51" s="5" t="s">
        <v>15</v>
      </c>
      <c r="G51" s="5" t="s">
        <v>26</v>
      </c>
      <c r="H51" s="5" t="s">
        <v>17</v>
      </c>
      <c r="I51" s="5" t="s">
        <v>18</v>
      </c>
      <c r="J51" s="5" t="s">
        <v>29</v>
      </c>
      <c r="K51" s="17">
        <v>175.89</v>
      </c>
      <c r="L51" s="26">
        <v>131.91999999999999</v>
      </c>
      <c r="M51" s="26">
        <v>43.97</v>
      </c>
      <c r="N51" s="4">
        <v>37668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4">
        <v>78</v>
      </c>
      <c r="B52" s="4">
        <v>80</v>
      </c>
      <c r="C52" s="4">
        <v>2397</v>
      </c>
      <c r="D52" s="9">
        <v>43046</v>
      </c>
      <c r="E52" s="4" t="b">
        <v>0</v>
      </c>
      <c r="F52" s="5" t="s">
        <v>15</v>
      </c>
      <c r="G52" s="5" t="s">
        <v>21</v>
      </c>
      <c r="H52" s="5" t="s">
        <v>30</v>
      </c>
      <c r="I52" s="5" t="s">
        <v>22</v>
      </c>
      <c r="J52" s="5" t="s">
        <v>18</v>
      </c>
      <c r="K52" s="17">
        <v>1073.07</v>
      </c>
      <c r="L52" s="26">
        <v>933.84</v>
      </c>
      <c r="M52" s="26">
        <v>139.2299999999999</v>
      </c>
      <c r="N52" s="4">
        <v>36145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4">
        <v>79</v>
      </c>
      <c r="B53" s="4">
        <v>87</v>
      </c>
      <c r="C53" s="4">
        <v>102</v>
      </c>
      <c r="D53" s="9">
        <v>42990</v>
      </c>
      <c r="E53" s="4" t="b">
        <v>1</v>
      </c>
      <c r="F53" s="5" t="s">
        <v>15</v>
      </c>
      <c r="G53" s="5" t="s">
        <v>24</v>
      </c>
      <c r="H53" s="5" t="s">
        <v>17</v>
      </c>
      <c r="I53" s="5" t="s">
        <v>28</v>
      </c>
      <c r="J53" s="5" t="s">
        <v>18</v>
      </c>
      <c r="K53" s="17">
        <v>1179</v>
      </c>
      <c r="L53" s="26">
        <v>707.4</v>
      </c>
      <c r="M53" s="26">
        <v>471.6</v>
      </c>
      <c r="N53" s="4">
        <v>35667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4">
        <v>81</v>
      </c>
      <c r="B54" s="4">
        <v>84</v>
      </c>
      <c r="C54" s="4">
        <v>759</v>
      </c>
      <c r="D54" s="9">
        <v>43015</v>
      </c>
      <c r="E54" s="4" t="b">
        <v>1</v>
      </c>
      <c r="F54" s="5" t="s">
        <v>15</v>
      </c>
      <c r="G54" s="5" t="s">
        <v>24</v>
      </c>
      <c r="H54" s="5" t="s">
        <v>25</v>
      </c>
      <c r="I54" s="5" t="s">
        <v>18</v>
      </c>
      <c r="J54" s="5" t="s">
        <v>18</v>
      </c>
      <c r="K54" s="17">
        <v>792.9</v>
      </c>
      <c r="L54" s="26">
        <v>594.67999999999995</v>
      </c>
      <c r="M54" s="26">
        <v>198.22000000000003</v>
      </c>
      <c r="N54" s="4">
        <v>33879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4">
        <v>82</v>
      </c>
      <c r="B55" s="4">
        <v>21</v>
      </c>
      <c r="C55" s="4">
        <v>773</v>
      </c>
      <c r="D55" s="9">
        <v>42852</v>
      </c>
      <c r="E55" s="4" t="b">
        <v>1</v>
      </c>
      <c r="F55" s="5" t="s">
        <v>15</v>
      </c>
      <c r="G55" s="5" t="s">
        <v>16</v>
      </c>
      <c r="H55" s="5" t="s">
        <v>17</v>
      </c>
      <c r="I55" s="5" t="s">
        <v>18</v>
      </c>
      <c r="J55" s="5" t="s">
        <v>20</v>
      </c>
      <c r="K55" s="17">
        <v>1071.23</v>
      </c>
      <c r="L55" s="26">
        <v>380.74</v>
      </c>
      <c r="M55" s="26">
        <v>690.49</v>
      </c>
      <c r="N55" s="4">
        <v>40670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4">
        <v>88</v>
      </c>
      <c r="B56" s="4">
        <v>31</v>
      </c>
      <c r="C56" s="4">
        <v>1390</v>
      </c>
      <c r="D56" s="9">
        <v>42953</v>
      </c>
      <c r="E56" s="4" t="b">
        <v>0</v>
      </c>
      <c r="F56" s="5" t="s">
        <v>15</v>
      </c>
      <c r="G56" s="5" t="s">
        <v>26</v>
      </c>
      <c r="H56" s="5" t="s">
        <v>17</v>
      </c>
      <c r="I56" s="5" t="s">
        <v>18</v>
      </c>
      <c r="J56" s="5" t="s">
        <v>18</v>
      </c>
      <c r="K56" s="17">
        <v>752.64</v>
      </c>
      <c r="L56" s="26">
        <v>205.36</v>
      </c>
      <c r="M56" s="26">
        <v>547.28</v>
      </c>
      <c r="N56" s="4">
        <v>34079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4">
        <v>90</v>
      </c>
      <c r="B57" s="4">
        <v>62</v>
      </c>
      <c r="C57" s="4">
        <v>439</v>
      </c>
      <c r="D57" s="9">
        <v>42962</v>
      </c>
      <c r="E57" s="4" t="b">
        <v>1</v>
      </c>
      <c r="F57" s="5" t="s">
        <v>15</v>
      </c>
      <c r="G57" s="5" t="s">
        <v>16</v>
      </c>
      <c r="H57" s="5" t="s">
        <v>17</v>
      </c>
      <c r="I57" s="5" t="s">
        <v>18</v>
      </c>
      <c r="J57" s="5" t="s">
        <v>18</v>
      </c>
      <c r="K57" s="17">
        <v>478.16</v>
      </c>
      <c r="L57" s="26">
        <v>298.72000000000003</v>
      </c>
      <c r="M57" s="26">
        <v>179.44</v>
      </c>
      <c r="N57" s="4">
        <v>34143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4">
        <v>91</v>
      </c>
      <c r="B58" s="4">
        <v>17</v>
      </c>
      <c r="C58" s="4">
        <v>1579</v>
      </c>
      <c r="D58" s="9">
        <v>42840</v>
      </c>
      <c r="E58" s="4" t="b">
        <v>1</v>
      </c>
      <c r="F58" s="5" t="s">
        <v>15</v>
      </c>
      <c r="G58" s="5" t="s">
        <v>16</v>
      </c>
      <c r="H58" s="5" t="s">
        <v>17</v>
      </c>
      <c r="I58" s="5" t="s">
        <v>28</v>
      </c>
      <c r="J58" s="5" t="s">
        <v>18</v>
      </c>
      <c r="K58" s="17">
        <v>1024.6600000000001</v>
      </c>
      <c r="L58" s="26">
        <v>614.79999999999995</v>
      </c>
      <c r="M58" s="26">
        <v>409.86000000000013</v>
      </c>
      <c r="N58" s="4">
        <v>35160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4">
        <v>92</v>
      </c>
      <c r="B59" s="4">
        <v>73</v>
      </c>
      <c r="C59" s="4">
        <v>2984</v>
      </c>
      <c r="D59" s="9">
        <v>42941</v>
      </c>
      <c r="E59" s="4" t="b">
        <v>1</v>
      </c>
      <c r="F59" s="5" t="s">
        <v>15</v>
      </c>
      <c r="G59" s="5" t="s">
        <v>16</v>
      </c>
      <c r="H59" s="5" t="s">
        <v>17</v>
      </c>
      <c r="I59" s="5" t="s">
        <v>18</v>
      </c>
      <c r="J59" s="5" t="s">
        <v>18</v>
      </c>
      <c r="K59" s="17">
        <v>1945.43</v>
      </c>
      <c r="L59" s="26">
        <v>333.18</v>
      </c>
      <c r="M59" s="26">
        <v>1612.25</v>
      </c>
      <c r="N59" s="4">
        <v>36668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4">
        <v>95</v>
      </c>
      <c r="B60" s="4">
        <v>45</v>
      </c>
      <c r="C60" s="4">
        <v>757</v>
      </c>
      <c r="D60" s="9">
        <v>42792</v>
      </c>
      <c r="E60" s="4" t="b">
        <v>0</v>
      </c>
      <c r="F60" s="5" t="s">
        <v>15</v>
      </c>
      <c r="G60" s="5" t="s">
        <v>16</v>
      </c>
      <c r="H60" s="5" t="s">
        <v>17</v>
      </c>
      <c r="I60" s="5" t="s">
        <v>18</v>
      </c>
      <c r="J60" s="5" t="s">
        <v>18</v>
      </c>
      <c r="K60" s="17">
        <v>441.49</v>
      </c>
      <c r="L60" s="26">
        <v>84.99</v>
      </c>
      <c r="M60" s="26">
        <v>356.5</v>
      </c>
      <c r="N60" s="4">
        <v>34071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4">
        <v>98</v>
      </c>
      <c r="B61" s="4">
        <v>49</v>
      </c>
      <c r="C61" s="4">
        <v>333</v>
      </c>
      <c r="D61" s="9">
        <v>42909</v>
      </c>
      <c r="E61" s="4"/>
      <c r="F61" s="5" t="s">
        <v>15</v>
      </c>
      <c r="G61" s="5" t="s">
        <v>19</v>
      </c>
      <c r="H61" s="5" t="s">
        <v>25</v>
      </c>
      <c r="I61" s="5" t="s">
        <v>18</v>
      </c>
      <c r="J61" s="5" t="s">
        <v>18</v>
      </c>
      <c r="K61" s="17">
        <v>533.51</v>
      </c>
      <c r="L61" s="26">
        <v>400.13</v>
      </c>
      <c r="M61" s="26">
        <v>133.38</v>
      </c>
      <c r="N61" s="4">
        <v>37823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4">
        <v>99</v>
      </c>
      <c r="B62" s="4">
        <v>95</v>
      </c>
      <c r="C62" s="4">
        <v>32</v>
      </c>
      <c r="D62" s="9">
        <v>42820</v>
      </c>
      <c r="E62" s="4" t="b">
        <v>0</v>
      </c>
      <c r="F62" s="5" t="s">
        <v>15</v>
      </c>
      <c r="G62" s="5" t="s">
        <v>24</v>
      </c>
      <c r="H62" s="5" t="s">
        <v>17</v>
      </c>
      <c r="I62" s="5" t="s">
        <v>18</v>
      </c>
      <c r="J62" s="5" t="s">
        <v>20</v>
      </c>
      <c r="K62" s="17">
        <v>569.55999999999995</v>
      </c>
      <c r="L62" s="26">
        <v>528.42999999999995</v>
      </c>
      <c r="M62" s="26">
        <v>41.129999999999995</v>
      </c>
      <c r="N62" s="4">
        <v>37874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4">
        <v>101</v>
      </c>
      <c r="B63" s="4">
        <v>18</v>
      </c>
      <c r="C63" s="4">
        <v>2347</v>
      </c>
      <c r="D63" s="9">
        <v>42943</v>
      </c>
      <c r="E63" s="4" t="b">
        <v>0</v>
      </c>
      <c r="F63" s="5" t="s">
        <v>15</v>
      </c>
      <c r="G63" s="5" t="s">
        <v>23</v>
      </c>
      <c r="H63" s="5" t="s">
        <v>17</v>
      </c>
      <c r="I63" s="5" t="s">
        <v>28</v>
      </c>
      <c r="J63" s="5" t="s">
        <v>18</v>
      </c>
      <c r="K63" s="17">
        <v>1148.6400000000001</v>
      </c>
      <c r="L63" s="26">
        <v>689.18</v>
      </c>
      <c r="M63" s="26">
        <v>459.46000000000015</v>
      </c>
      <c r="N63" s="4">
        <v>42226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4">
        <v>106</v>
      </c>
      <c r="B64" s="4">
        <v>70</v>
      </c>
      <c r="C64" s="4">
        <v>2489</v>
      </c>
      <c r="D64" s="9">
        <v>42781</v>
      </c>
      <c r="E64" s="4" t="b">
        <v>0</v>
      </c>
      <c r="F64" s="5" t="s">
        <v>15</v>
      </c>
      <c r="G64" s="5" t="s">
        <v>19</v>
      </c>
      <c r="H64" s="5" t="s">
        <v>17</v>
      </c>
      <c r="I64" s="5" t="s">
        <v>28</v>
      </c>
      <c r="J64" s="5" t="s">
        <v>18</v>
      </c>
      <c r="K64" s="17">
        <v>495.72</v>
      </c>
      <c r="L64" s="26">
        <v>297.43</v>
      </c>
      <c r="M64" s="26">
        <v>198.29000000000002</v>
      </c>
      <c r="N64" s="4">
        <v>42105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4">
        <v>108</v>
      </c>
      <c r="B65" s="4">
        <v>26</v>
      </c>
      <c r="C65" s="4">
        <v>947</v>
      </c>
      <c r="D65" s="9">
        <v>43019</v>
      </c>
      <c r="E65" s="4" t="b">
        <v>1</v>
      </c>
      <c r="F65" s="5" t="s">
        <v>15</v>
      </c>
      <c r="G65" s="5" t="s">
        <v>26</v>
      </c>
      <c r="H65" s="5" t="s">
        <v>17</v>
      </c>
      <c r="I65" s="5" t="s">
        <v>18</v>
      </c>
      <c r="J65" s="5" t="s">
        <v>18</v>
      </c>
      <c r="K65" s="17">
        <v>1992.93</v>
      </c>
      <c r="L65" s="26">
        <v>762.63</v>
      </c>
      <c r="M65" s="26">
        <v>1230.3000000000002</v>
      </c>
      <c r="N65" s="4">
        <v>34115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4">
        <v>109</v>
      </c>
      <c r="B66" s="4">
        <v>39</v>
      </c>
      <c r="C66" s="4">
        <v>1335</v>
      </c>
      <c r="D66" s="9">
        <v>42821</v>
      </c>
      <c r="E66" s="4" t="b">
        <v>1</v>
      </c>
      <c r="F66" s="5" t="s">
        <v>15</v>
      </c>
      <c r="G66" s="5" t="s">
        <v>24</v>
      </c>
      <c r="H66" s="5" t="s">
        <v>17</v>
      </c>
      <c r="I66" s="5" t="s">
        <v>18</v>
      </c>
      <c r="J66" s="5" t="s">
        <v>20</v>
      </c>
      <c r="K66" s="17">
        <v>1812.75</v>
      </c>
      <c r="L66" s="26">
        <v>582.48</v>
      </c>
      <c r="M66" s="26">
        <v>1230.27</v>
      </c>
      <c r="N66" s="4">
        <v>38991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4">
        <v>110</v>
      </c>
      <c r="B67" s="4">
        <v>36</v>
      </c>
      <c r="C67" s="4">
        <v>1076</v>
      </c>
      <c r="D67" s="9">
        <v>43043</v>
      </c>
      <c r="E67" s="4" t="b">
        <v>0</v>
      </c>
      <c r="F67" s="5" t="s">
        <v>15</v>
      </c>
      <c r="G67" s="5" t="s">
        <v>16</v>
      </c>
      <c r="H67" s="5" t="s">
        <v>17</v>
      </c>
      <c r="I67" s="5" t="s">
        <v>22</v>
      </c>
      <c r="J67" s="5" t="s">
        <v>18</v>
      </c>
      <c r="K67" s="17">
        <v>945.04</v>
      </c>
      <c r="L67" s="26">
        <v>507.58</v>
      </c>
      <c r="M67" s="26">
        <v>437.46</v>
      </c>
      <c r="N67" s="4">
        <v>35052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4">
        <v>113</v>
      </c>
      <c r="B68" s="4">
        <v>98</v>
      </c>
      <c r="C68" s="4">
        <v>3296</v>
      </c>
      <c r="D68" s="9">
        <v>42893</v>
      </c>
      <c r="E68" s="4" t="b">
        <v>1</v>
      </c>
      <c r="F68" s="5" t="s">
        <v>15</v>
      </c>
      <c r="G68" s="5" t="s">
        <v>19</v>
      </c>
      <c r="H68" s="5" t="s">
        <v>17</v>
      </c>
      <c r="I68" s="5" t="s">
        <v>28</v>
      </c>
      <c r="J68" s="5" t="s">
        <v>18</v>
      </c>
      <c r="K68" s="17">
        <v>358.39</v>
      </c>
      <c r="L68" s="26">
        <v>215.03</v>
      </c>
      <c r="M68" s="26">
        <v>143.35999999999999</v>
      </c>
      <c r="N68" s="4">
        <v>33364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4">
        <v>114</v>
      </c>
      <c r="B69" s="4">
        <v>75</v>
      </c>
      <c r="C69" s="4">
        <v>455</v>
      </c>
      <c r="D69" s="9">
        <v>43032</v>
      </c>
      <c r="E69" s="4" t="b">
        <v>1</v>
      </c>
      <c r="F69" s="5" t="s">
        <v>15</v>
      </c>
      <c r="G69" s="5" t="s">
        <v>24</v>
      </c>
      <c r="H69" s="5" t="s">
        <v>30</v>
      </c>
      <c r="I69" s="5" t="s">
        <v>18</v>
      </c>
      <c r="J69" s="5" t="s">
        <v>20</v>
      </c>
      <c r="K69" s="17">
        <v>1873.97</v>
      </c>
      <c r="L69" s="26">
        <v>863.95</v>
      </c>
      <c r="M69" s="26">
        <v>1010.02</v>
      </c>
      <c r="N69" s="4">
        <v>37873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4">
        <v>117</v>
      </c>
      <c r="B70" s="4">
        <v>42</v>
      </c>
      <c r="C70" s="4">
        <v>806</v>
      </c>
      <c r="D70" s="9">
        <v>42818</v>
      </c>
      <c r="E70" s="4" t="b">
        <v>0</v>
      </c>
      <c r="F70" s="5" t="s">
        <v>15</v>
      </c>
      <c r="G70" s="5" t="s">
        <v>21</v>
      </c>
      <c r="H70" s="5" t="s">
        <v>25</v>
      </c>
      <c r="I70" s="5" t="s">
        <v>18</v>
      </c>
      <c r="J70" s="5" t="s">
        <v>29</v>
      </c>
      <c r="K70" s="17">
        <v>1810</v>
      </c>
      <c r="L70" s="26">
        <v>1610.9</v>
      </c>
      <c r="M70" s="26">
        <v>199.09999999999991</v>
      </c>
      <c r="N70" s="4">
        <v>34071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4">
        <v>118</v>
      </c>
      <c r="B71" s="4">
        <v>20</v>
      </c>
      <c r="C71" s="4">
        <v>22</v>
      </c>
      <c r="D71" s="9">
        <v>42815</v>
      </c>
      <c r="E71" s="4" t="b">
        <v>0</v>
      </c>
      <c r="F71" s="5" t="s">
        <v>15</v>
      </c>
      <c r="G71" s="5" t="s">
        <v>19</v>
      </c>
      <c r="H71" s="5" t="s">
        <v>17</v>
      </c>
      <c r="I71" s="5" t="s">
        <v>18</v>
      </c>
      <c r="J71" s="5" t="s">
        <v>29</v>
      </c>
      <c r="K71" s="17">
        <v>1775.81</v>
      </c>
      <c r="L71" s="26">
        <v>1580.47</v>
      </c>
      <c r="M71" s="26">
        <v>195.33999999999992</v>
      </c>
      <c r="N71" s="4">
        <v>40303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4">
        <v>122</v>
      </c>
      <c r="B72" s="4">
        <v>24</v>
      </c>
      <c r="C72" s="4">
        <v>1038</v>
      </c>
      <c r="D72" s="9">
        <v>43070</v>
      </c>
      <c r="E72" s="4" t="b">
        <v>1</v>
      </c>
      <c r="F72" s="5" t="s">
        <v>15</v>
      </c>
      <c r="G72" s="5" t="s">
        <v>16</v>
      </c>
      <c r="H72" s="5" t="s">
        <v>25</v>
      </c>
      <c r="I72" s="5" t="s">
        <v>18</v>
      </c>
      <c r="J72" s="5" t="s">
        <v>20</v>
      </c>
      <c r="K72" s="17">
        <v>1777.8</v>
      </c>
      <c r="L72" s="26">
        <v>820.78</v>
      </c>
      <c r="M72" s="26">
        <v>957.02</v>
      </c>
      <c r="N72" s="4">
        <v>34115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4">
        <v>126</v>
      </c>
      <c r="B73" s="4">
        <v>53</v>
      </c>
      <c r="C73" s="4">
        <v>773</v>
      </c>
      <c r="D73" s="9">
        <v>42826</v>
      </c>
      <c r="E73" s="4" t="b">
        <v>0</v>
      </c>
      <c r="F73" s="5" t="s">
        <v>15</v>
      </c>
      <c r="G73" s="5" t="s">
        <v>21</v>
      </c>
      <c r="H73" s="5" t="s">
        <v>17</v>
      </c>
      <c r="I73" s="5" t="s">
        <v>18</v>
      </c>
      <c r="J73" s="5" t="s">
        <v>18</v>
      </c>
      <c r="K73" s="17">
        <v>795.34</v>
      </c>
      <c r="L73" s="26">
        <v>101.58</v>
      </c>
      <c r="M73" s="26">
        <v>693.76</v>
      </c>
      <c r="N73" s="4">
        <v>37823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4">
        <v>136</v>
      </c>
      <c r="B74" s="4">
        <v>65</v>
      </c>
      <c r="C74" s="4">
        <v>1170</v>
      </c>
      <c r="D74" s="9">
        <v>42850</v>
      </c>
      <c r="E74" s="4" t="b">
        <v>1</v>
      </c>
      <c r="F74" s="5" t="s">
        <v>15</v>
      </c>
      <c r="G74" s="5" t="s">
        <v>26</v>
      </c>
      <c r="H74" s="5" t="s">
        <v>17</v>
      </c>
      <c r="I74" s="5" t="s">
        <v>18</v>
      </c>
      <c r="J74" s="5" t="s">
        <v>18</v>
      </c>
      <c r="K74" s="17">
        <v>1807.45</v>
      </c>
      <c r="L74" s="26">
        <v>778.69</v>
      </c>
      <c r="M74" s="26">
        <v>1028.76</v>
      </c>
      <c r="N74" s="4">
        <v>42105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4">
        <v>138</v>
      </c>
      <c r="B75" s="4">
        <v>29</v>
      </c>
      <c r="C75" s="4">
        <v>1940</v>
      </c>
      <c r="D75" s="9">
        <v>42949</v>
      </c>
      <c r="E75" s="4" t="b">
        <v>0</v>
      </c>
      <c r="F75" s="5" t="s">
        <v>15</v>
      </c>
      <c r="G75" s="5" t="s">
        <v>26</v>
      </c>
      <c r="H75" s="5" t="s">
        <v>17</v>
      </c>
      <c r="I75" s="5" t="s">
        <v>18</v>
      </c>
      <c r="J75" s="5" t="s">
        <v>18</v>
      </c>
      <c r="K75" s="17">
        <v>1065.03</v>
      </c>
      <c r="L75" s="26">
        <v>230.09</v>
      </c>
      <c r="M75" s="26">
        <v>834.93999999999994</v>
      </c>
      <c r="N75" s="4">
        <v>36833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4">
        <v>140</v>
      </c>
      <c r="B76" s="4">
        <v>11</v>
      </c>
      <c r="C76" s="4">
        <v>462</v>
      </c>
      <c r="D76" s="9">
        <v>42736</v>
      </c>
      <c r="E76" s="4" t="b">
        <v>0</v>
      </c>
      <c r="F76" s="5" t="s">
        <v>15</v>
      </c>
      <c r="G76" s="5" t="s">
        <v>24</v>
      </c>
      <c r="H76" s="5" t="s">
        <v>17</v>
      </c>
      <c r="I76" s="5" t="s">
        <v>28</v>
      </c>
      <c r="J76" s="5" t="s">
        <v>18</v>
      </c>
      <c r="K76" s="17">
        <v>1274.93</v>
      </c>
      <c r="L76" s="26">
        <v>764.96</v>
      </c>
      <c r="M76" s="26">
        <v>509.97</v>
      </c>
      <c r="N76" s="4">
        <v>42560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4">
        <v>141</v>
      </c>
      <c r="B77" s="4">
        <v>10</v>
      </c>
      <c r="C77" s="4">
        <v>2728</v>
      </c>
      <c r="D77" s="9">
        <v>43091</v>
      </c>
      <c r="E77" s="4" t="b">
        <v>0</v>
      </c>
      <c r="F77" s="5" t="s">
        <v>15</v>
      </c>
      <c r="G77" s="5" t="s">
        <v>16</v>
      </c>
      <c r="H77" s="5" t="s">
        <v>17</v>
      </c>
      <c r="I77" s="5" t="s">
        <v>18</v>
      </c>
      <c r="J77" s="5" t="s">
        <v>18</v>
      </c>
      <c r="K77" s="17">
        <v>1945.43</v>
      </c>
      <c r="L77" s="26">
        <v>333.18</v>
      </c>
      <c r="M77" s="26">
        <v>1612.25</v>
      </c>
      <c r="N77" s="4">
        <v>37499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4">
        <v>145</v>
      </c>
      <c r="B78" s="4">
        <v>7</v>
      </c>
      <c r="C78" s="4">
        <v>2992</v>
      </c>
      <c r="D78" s="9">
        <v>42893</v>
      </c>
      <c r="E78" s="4" t="b">
        <v>1</v>
      </c>
      <c r="F78" s="5" t="s">
        <v>15</v>
      </c>
      <c r="G78" s="5" t="s">
        <v>19</v>
      </c>
      <c r="H78" s="5" t="s">
        <v>25</v>
      </c>
      <c r="I78" s="5" t="s">
        <v>22</v>
      </c>
      <c r="J78" s="5" t="s">
        <v>18</v>
      </c>
      <c r="K78" s="17">
        <v>980.37</v>
      </c>
      <c r="L78" s="26">
        <v>234.43</v>
      </c>
      <c r="M78" s="26">
        <v>745.94</v>
      </c>
      <c r="N78" s="4">
        <v>38693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4">
        <v>146</v>
      </c>
      <c r="B79" s="4">
        <v>41</v>
      </c>
      <c r="C79" s="4">
        <v>3261</v>
      </c>
      <c r="D79" s="9">
        <v>42831</v>
      </c>
      <c r="E79" s="4" t="b">
        <v>1</v>
      </c>
      <c r="F79" s="5" t="s">
        <v>15</v>
      </c>
      <c r="G79" s="5" t="s">
        <v>16</v>
      </c>
      <c r="H79" s="5" t="s">
        <v>25</v>
      </c>
      <c r="I79" s="5" t="s">
        <v>18</v>
      </c>
      <c r="J79" s="5" t="s">
        <v>18</v>
      </c>
      <c r="K79" s="17">
        <v>416.98</v>
      </c>
      <c r="L79" s="26">
        <v>312.74</v>
      </c>
      <c r="M79" s="26">
        <v>104.24000000000001</v>
      </c>
      <c r="N79" s="4">
        <v>35560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4">
        <v>150</v>
      </c>
      <c r="B80" s="4">
        <v>9</v>
      </c>
      <c r="C80" s="4">
        <v>3067</v>
      </c>
      <c r="D80" s="9">
        <v>43060</v>
      </c>
      <c r="E80" s="4" t="b">
        <v>1</v>
      </c>
      <c r="F80" s="5" t="s">
        <v>15</v>
      </c>
      <c r="G80" s="5" t="s">
        <v>21</v>
      </c>
      <c r="H80" s="5" t="s">
        <v>25</v>
      </c>
      <c r="I80" s="5" t="s">
        <v>18</v>
      </c>
      <c r="J80" s="5" t="s">
        <v>18</v>
      </c>
      <c r="K80" s="17">
        <v>742.54</v>
      </c>
      <c r="L80" s="26">
        <v>667.4</v>
      </c>
      <c r="M80" s="26">
        <v>75.139999999999986</v>
      </c>
      <c r="N80" s="4">
        <v>34586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4">
        <v>161</v>
      </c>
      <c r="B81" s="4">
        <v>69</v>
      </c>
      <c r="C81" s="4">
        <v>2381</v>
      </c>
      <c r="D81" s="9">
        <v>42926</v>
      </c>
      <c r="E81" s="4" t="b">
        <v>0</v>
      </c>
      <c r="F81" s="5" t="s">
        <v>15</v>
      </c>
      <c r="G81" s="5" t="s">
        <v>24</v>
      </c>
      <c r="H81" s="5" t="s">
        <v>25</v>
      </c>
      <c r="I81" s="5" t="s">
        <v>18</v>
      </c>
      <c r="J81" s="5" t="s">
        <v>18</v>
      </c>
      <c r="K81" s="17">
        <v>792.9</v>
      </c>
      <c r="L81" s="26">
        <v>594.67999999999995</v>
      </c>
      <c r="M81" s="26">
        <v>198.22000000000003</v>
      </c>
      <c r="N81" s="4">
        <v>42105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4">
        <v>167</v>
      </c>
      <c r="B82" s="4">
        <v>90</v>
      </c>
      <c r="C82" s="4">
        <v>3177</v>
      </c>
      <c r="D82" s="9">
        <v>42851</v>
      </c>
      <c r="E82" s="4"/>
      <c r="F82" s="5" t="s">
        <v>15</v>
      </c>
      <c r="G82" s="5" t="s">
        <v>23</v>
      </c>
      <c r="H82" s="5" t="s">
        <v>17</v>
      </c>
      <c r="I82" s="5" t="s">
        <v>22</v>
      </c>
      <c r="J82" s="5" t="s">
        <v>18</v>
      </c>
      <c r="K82" s="17">
        <v>363.01</v>
      </c>
      <c r="L82" s="26">
        <v>290.41000000000003</v>
      </c>
      <c r="M82" s="26">
        <v>72.599999999999966</v>
      </c>
      <c r="N82" s="4">
        <v>38482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4">
        <v>169</v>
      </c>
      <c r="B83" s="4">
        <v>97</v>
      </c>
      <c r="C83" s="4">
        <v>456</v>
      </c>
      <c r="D83" s="9">
        <v>42857</v>
      </c>
      <c r="E83" s="4" t="b">
        <v>0</v>
      </c>
      <c r="F83" s="5" t="s">
        <v>15</v>
      </c>
      <c r="G83" s="5" t="s">
        <v>16</v>
      </c>
      <c r="H83" s="5" t="s">
        <v>17</v>
      </c>
      <c r="I83" s="5" t="s">
        <v>18</v>
      </c>
      <c r="J83" s="5" t="s">
        <v>20</v>
      </c>
      <c r="K83" s="17">
        <v>202.62</v>
      </c>
      <c r="L83" s="26">
        <v>151.96</v>
      </c>
      <c r="M83" s="26">
        <v>50.66</v>
      </c>
      <c r="N83" s="4">
        <v>38002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4">
        <v>171</v>
      </c>
      <c r="B84" s="4">
        <v>100</v>
      </c>
      <c r="C84" s="4">
        <v>3121</v>
      </c>
      <c r="D84" s="9">
        <v>43030</v>
      </c>
      <c r="E84" s="4" t="b">
        <v>0</v>
      </c>
      <c r="F84" s="5" t="s">
        <v>15</v>
      </c>
      <c r="G84" s="5" t="s">
        <v>23</v>
      </c>
      <c r="H84" s="5" t="s">
        <v>25</v>
      </c>
      <c r="I84" s="5" t="s">
        <v>18</v>
      </c>
      <c r="J84" s="5" t="s">
        <v>18</v>
      </c>
      <c r="K84" s="17">
        <v>1036.5899999999999</v>
      </c>
      <c r="L84" s="26">
        <v>206.35</v>
      </c>
      <c r="M84" s="26">
        <v>830.2399999999999</v>
      </c>
      <c r="N84" s="4">
        <v>33364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4">
        <v>176</v>
      </c>
      <c r="B85" s="4">
        <v>74</v>
      </c>
      <c r="C85" s="4">
        <v>1335</v>
      </c>
      <c r="D85" s="9">
        <v>42824</v>
      </c>
      <c r="E85" s="4" t="b">
        <v>1</v>
      </c>
      <c r="F85" s="5" t="s">
        <v>15</v>
      </c>
      <c r="G85" s="5" t="s">
        <v>26</v>
      </c>
      <c r="H85" s="5" t="s">
        <v>17</v>
      </c>
      <c r="I85" s="5" t="s">
        <v>18</v>
      </c>
      <c r="J85" s="5" t="s">
        <v>18</v>
      </c>
      <c r="K85" s="17">
        <v>1228.07</v>
      </c>
      <c r="L85" s="26">
        <v>400.91</v>
      </c>
      <c r="M85" s="26">
        <v>827.15999999999985</v>
      </c>
      <c r="N85" s="4">
        <v>37873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4">
        <v>184</v>
      </c>
      <c r="B86" s="4">
        <v>71</v>
      </c>
      <c r="C86" s="4">
        <v>2409</v>
      </c>
      <c r="D86" s="9">
        <v>42921</v>
      </c>
      <c r="E86" s="4" t="b">
        <v>1</v>
      </c>
      <c r="F86" s="5" t="s">
        <v>15</v>
      </c>
      <c r="G86" s="5" t="s">
        <v>16</v>
      </c>
      <c r="H86" s="5" t="s">
        <v>17</v>
      </c>
      <c r="I86" s="5" t="s">
        <v>28</v>
      </c>
      <c r="J86" s="5" t="s">
        <v>20</v>
      </c>
      <c r="K86" s="17">
        <v>1842.92</v>
      </c>
      <c r="L86" s="26">
        <v>1105.75</v>
      </c>
      <c r="M86" s="26">
        <v>737.17000000000007</v>
      </c>
      <c r="N86" s="4">
        <v>34996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4">
        <v>191</v>
      </c>
      <c r="B87" s="4">
        <v>34</v>
      </c>
      <c r="C87" s="4">
        <v>1477</v>
      </c>
      <c r="D87" s="9">
        <v>42916</v>
      </c>
      <c r="E87" s="4" t="b">
        <v>1</v>
      </c>
      <c r="F87" s="5" t="s">
        <v>15</v>
      </c>
      <c r="G87" s="5" t="s">
        <v>23</v>
      </c>
      <c r="H87" s="5" t="s">
        <v>25</v>
      </c>
      <c r="I87" s="5" t="s">
        <v>28</v>
      </c>
      <c r="J87" s="5" t="s">
        <v>20</v>
      </c>
      <c r="K87" s="17">
        <v>774.53</v>
      </c>
      <c r="L87" s="26">
        <v>464.72</v>
      </c>
      <c r="M87" s="26">
        <v>309.80999999999995</v>
      </c>
      <c r="N87" s="4">
        <v>39526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4">
        <v>200</v>
      </c>
      <c r="B88" s="4">
        <v>57</v>
      </c>
      <c r="C88" s="4">
        <v>2889</v>
      </c>
      <c r="D88" s="9">
        <v>42840</v>
      </c>
      <c r="E88" s="4" t="b">
        <v>1</v>
      </c>
      <c r="F88" s="5" t="s">
        <v>15</v>
      </c>
      <c r="G88" s="5" t="s">
        <v>26</v>
      </c>
      <c r="H88" s="5" t="s">
        <v>30</v>
      </c>
      <c r="I88" s="5" t="s">
        <v>18</v>
      </c>
      <c r="J88" s="5" t="s">
        <v>20</v>
      </c>
      <c r="K88" s="17">
        <v>1890.39</v>
      </c>
      <c r="L88" s="26">
        <v>260.14</v>
      </c>
      <c r="M88" s="26">
        <v>1630.25</v>
      </c>
      <c r="N88" s="4">
        <v>34143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4">
        <v>202</v>
      </c>
      <c r="B89" s="4">
        <v>23</v>
      </c>
      <c r="C89" s="4">
        <v>2406</v>
      </c>
      <c r="D89" s="9">
        <v>42792</v>
      </c>
      <c r="E89" s="4" t="b">
        <v>1</v>
      </c>
      <c r="F89" s="5" t="s">
        <v>15</v>
      </c>
      <c r="G89" s="5" t="s">
        <v>23</v>
      </c>
      <c r="H89" s="5" t="s">
        <v>27</v>
      </c>
      <c r="I89" s="5" t="s">
        <v>22</v>
      </c>
      <c r="J89" s="5" t="s">
        <v>29</v>
      </c>
      <c r="K89" s="17">
        <v>688.63</v>
      </c>
      <c r="L89" s="26">
        <v>612.88</v>
      </c>
      <c r="M89" s="26">
        <v>75.75</v>
      </c>
      <c r="N89" s="4">
        <v>39031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4">
        <v>208</v>
      </c>
      <c r="B90" s="4">
        <v>51</v>
      </c>
      <c r="C90" s="4">
        <v>183</v>
      </c>
      <c r="D90" s="9">
        <v>42876</v>
      </c>
      <c r="E90" s="4" t="b">
        <v>0</v>
      </c>
      <c r="F90" s="5" t="s">
        <v>15</v>
      </c>
      <c r="G90" s="5" t="s">
        <v>21</v>
      </c>
      <c r="H90" s="5" t="s">
        <v>17</v>
      </c>
      <c r="I90" s="5" t="s">
        <v>28</v>
      </c>
      <c r="J90" s="5" t="s">
        <v>18</v>
      </c>
      <c r="K90" s="17">
        <v>2005.66</v>
      </c>
      <c r="L90" s="26">
        <v>1203.4000000000001</v>
      </c>
      <c r="M90" s="26">
        <v>802.26</v>
      </c>
      <c r="N90" s="4">
        <v>41009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4">
        <v>209</v>
      </c>
      <c r="B91" s="4">
        <v>59</v>
      </c>
      <c r="C91" s="4">
        <v>2591</v>
      </c>
      <c r="D91" s="9">
        <v>43000</v>
      </c>
      <c r="E91" s="4" t="b">
        <v>0</v>
      </c>
      <c r="F91" s="5" t="s">
        <v>15</v>
      </c>
      <c r="G91" s="5" t="s">
        <v>26</v>
      </c>
      <c r="H91" s="5" t="s">
        <v>17</v>
      </c>
      <c r="I91" s="5" t="s">
        <v>18</v>
      </c>
      <c r="J91" s="5" t="s">
        <v>29</v>
      </c>
      <c r="K91" s="17">
        <v>1415.01</v>
      </c>
      <c r="L91" s="26">
        <v>1259.3599999999999</v>
      </c>
      <c r="M91" s="26">
        <v>155.65000000000009</v>
      </c>
      <c r="N91" s="4">
        <v>37626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4">
        <v>210</v>
      </c>
      <c r="B92" s="4">
        <v>63</v>
      </c>
      <c r="C92" s="4">
        <v>3356</v>
      </c>
      <c r="D92" s="9">
        <v>42837</v>
      </c>
      <c r="E92" s="4" t="b">
        <v>1</v>
      </c>
      <c r="F92" s="5" t="s">
        <v>15</v>
      </c>
      <c r="G92" s="5" t="s">
        <v>16</v>
      </c>
      <c r="H92" s="5" t="s">
        <v>17</v>
      </c>
      <c r="I92" s="5" t="s">
        <v>18</v>
      </c>
      <c r="J92" s="5" t="s">
        <v>18</v>
      </c>
      <c r="K92" s="17">
        <v>1483.2</v>
      </c>
      <c r="L92" s="26">
        <v>99.59</v>
      </c>
      <c r="M92" s="26">
        <v>1383.6100000000001</v>
      </c>
      <c r="N92" s="4">
        <v>33879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4">
        <v>211</v>
      </c>
      <c r="B93" s="4">
        <v>40</v>
      </c>
      <c r="C93" s="4">
        <v>766</v>
      </c>
      <c r="D93" s="9">
        <v>42862</v>
      </c>
      <c r="E93" s="4" t="b">
        <v>1</v>
      </c>
      <c r="F93" s="5" t="s">
        <v>15</v>
      </c>
      <c r="G93" s="5" t="s">
        <v>21</v>
      </c>
      <c r="H93" s="5" t="s">
        <v>17</v>
      </c>
      <c r="I93" s="5" t="s">
        <v>28</v>
      </c>
      <c r="J93" s="5" t="s">
        <v>18</v>
      </c>
      <c r="K93" s="17">
        <v>1458.17</v>
      </c>
      <c r="L93" s="26">
        <v>874.9</v>
      </c>
      <c r="M93" s="26">
        <v>583.2700000000001</v>
      </c>
      <c r="N93" s="4">
        <v>38750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4">
        <v>222</v>
      </c>
      <c r="B94" s="4">
        <v>8</v>
      </c>
      <c r="C94" s="4">
        <v>939</v>
      </c>
      <c r="D94" s="9">
        <v>42924</v>
      </c>
      <c r="E94" s="4" t="b">
        <v>1</v>
      </c>
      <c r="F94" s="5" t="s">
        <v>15</v>
      </c>
      <c r="G94" s="5" t="s">
        <v>16</v>
      </c>
      <c r="H94" s="5" t="s">
        <v>25</v>
      </c>
      <c r="I94" s="5" t="s">
        <v>18</v>
      </c>
      <c r="J94" s="5" t="s">
        <v>29</v>
      </c>
      <c r="K94" s="17">
        <v>1703.52</v>
      </c>
      <c r="L94" s="26">
        <v>1516.13</v>
      </c>
      <c r="M94" s="26">
        <v>187.38999999999987</v>
      </c>
      <c r="N94" s="4">
        <v>40649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4">
        <v>228</v>
      </c>
      <c r="B95" s="4">
        <v>13</v>
      </c>
      <c r="C95" s="4">
        <v>821</v>
      </c>
      <c r="D95" s="9">
        <v>42829</v>
      </c>
      <c r="E95" s="4" t="b">
        <v>1</v>
      </c>
      <c r="F95" s="5" t="s">
        <v>15</v>
      </c>
      <c r="G95" s="5" t="s">
        <v>16</v>
      </c>
      <c r="H95" s="5" t="s">
        <v>17</v>
      </c>
      <c r="I95" s="5" t="s">
        <v>18</v>
      </c>
      <c r="J95" s="5" t="s">
        <v>18</v>
      </c>
      <c r="K95" s="17">
        <v>1163.8900000000001</v>
      </c>
      <c r="L95" s="26">
        <v>589.27</v>
      </c>
      <c r="M95" s="26">
        <v>574.62000000000012</v>
      </c>
      <c r="N95" s="4">
        <v>41345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4">
        <v>232</v>
      </c>
      <c r="B96" s="4">
        <v>30</v>
      </c>
      <c r="C96" s="4">
        <v>3002</v>
      </c>
      <c r="D96" s="9">
        <v>42951</v>
      </c>
      <c r="E96" s="4" t="b">
        <v>0</v>
      </c>
      <c r="F96" s="5" t="s">
        <v>15</v>
      </c>
      <c r="G96" s="5" t="s">
        <v>16</v>
      </c>
      <c r="H96" s="5" t="s">
        <v>17</v>
      </c>
      <c r="I96" s="5" t="s">
        <v>28</v>
      </c>
      <c r="J96" s="5" t="s">
        <v>18</v>
      </c>
      <c r="K96" s="17">
        <v>748.17</v>
      </c>
      <c r="L96" s="26">
        <v>448.9</v>
      </c>
      <c r="M96" s="26">
        <v>299.27</v>
      </c>
      <c r="N96" s="4">
        <v>36361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4">
        <v>250</v>
      </c>
      <c r="B97" s="4">
        <v>48</v>
      </c>
      <c r="C97" s="4">
        <v>1454</v>
      </c>
      <c r="D97" s="9">
        <v>43064</v>
      </c>
      <c r="E97" s="4" t="b">
        <v>0</v>
      </c>
      <c r="F97" s="5" t="s">
        <v>31</v>
      </c>
      <c r="G97" s="5" t="s">
        <v>26</v>
      </c>
      <c r="H97" s="5" t="s">
        <v>17</v>
      </c>
      <c r="I97" s="5" t="s">
        <v>18</v>
      </c>
      <c r="J97" s="5" t="s">
        <v>18</v>
      </c>
      <c r="K97" s="17">
        <v>1762.96</v>
      </c>
      <c r="L97" s="26">
        <v>950.52</v>
      </c>
      <c r="M97" s="26">
        <v>812.44</v>
      </c>
      <c r="N97" s="4">
        <v>35470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4">
        <v>268</v>
      </c>
      <c r="B98" s="4">
        <v>68</v>
      </c>
      <c r="C98" s="4">
        <v>1516</v>
      </c>
      <c r="D98" s="9">
        <v>42974</v>
      </c>
      <c r="E98" s="4" t="b">
        <v>0</v>
      </c>
      <c r="F98" s="5" t="s">
        <v>15</v>
      </c>
      <c r="G98" s="5" t="s">
        <v>21</v>
      </c>
      <c r="H98" s="5" t="s">
        <v>17</v>
      </c>
      <c r="I98" s="5" t="s">
        <v>18</v>
      </c>
      <c r="J98" s="5" t="s">
        <v>18</v>
      </c>
      <c r="K98" s="17">
        <v>1636.9</v>
      </c>
      <c r="L98" s="26">
        <v>44.71</v>
      </c>
      <c r="M98" s="26">
        <v>1592.19</v>
      </c>
      <c r="N98" s="4">
        <v>40410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4">
        <v>354</v>
      </c>
      <c r="B99" s="4">
        <v>83</v>
      </c>
      <c r="C99" s="4">
        <v>533</v>
      </c>
      <c r="D99" s="9">
        <v>43053</v>
      </c>
      <c r="E99" s="4" t="b">
        <v>0</v>
      </c>
      <c r="F99" s="5" t="s">
        <v>15</v>
      </c>
      <c r="G99" s="5" t="s">
        <v>16</v>
      </c>
      <c r="H99" s="5" t="s">
        <v>30</v>
      </c>
      <c r="I99" s="5" t="s">
        <v>18</v>
      </c>
      <c r="J99" s="5" t="s">
        <v>20</v>
      </c>
      <c r="K99" s="17">
        <v>2083.94</v>
      </c>
      <c r="L99" s="26">
        <v>675.03</v>
      </c>
      <c r="M99" s="26">
        <v>1408.91</v>
      </c>
      <c r="N99" s="4">
        <v>41533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4">
        <v>395</v>
      </c>
      <c r="B100" s="4">
        <v>43</v>
      </c>
      <c r="C100" s="4">
        <v>3195</v>
      </c>
      <c r="D100" s="9">
        <v>43020</v>
      </c>
      <c r="E100" s="4" t="b">
        <v>1</v>
      </c>
      <c r="F100" s="5" t="s">
        <v>15</v>
      </c>
      <c r="G100" s="5" t="s">
        <v>16</v>
      </c>
      <c r="H100" s="5" t="s">
        <v>17</v>
      </c>
      <c r="I100" s="5" t="s">
        <v>18</v>
      </c>
      <c r="J100" s="5" t="s">
        <v>18</v>
      </c>
      <c r="K100" s="17">
        <v>1151.96</v>
      </c>
      <c r="L100" s="26">
        <v>649.49</v>
      </c>
      <c r="M100" s="26">
        <v>502.47</v>
      </c>
      <c r="N100" s="4">
        <v>36498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4">
        <v>443</v>
      </c>
      <c r="B101" s="4">
        <v>52</v>
      </c>
      <c r="C101" s="4">
        <v>359</v>
      </c>
      <c r="D101" s="9">
        <v>42760</v>
      </c>
      <c r="E101" s="4" t="b">
        <v>0</v>
      </c>
      <c r="F101" s="5" t="s">
        <v>15</v>
      </c>
      <c r="G101" s="5" t="s">
        <v>21</v>
      </c>
      <c r="H101" s="5" t="s">
        <v>25</v>
      </c>
      <c r="I101" s="5" t="s">
        <v>18</v>
      </c>
      <c r="J101" s="5" t="s">
        <v>18</v>
      </c>
      <c r="K101" s="17">
        <v>1280.28</v>
      </c>
      <c r="L101" s="26">
        <v>829.51</v>
      </c>
      <c r="M101" s="26">
        <v>450.77</v>
      </c>
      <c r="N101" s="4">
        <v>42295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4">
        <v>510</v>
      </c>
      <c r="B102" s="4">
        <v>85</v>
      </c>
      <c r="C102" s="4">
        <v>3073</v>
      </c>
      <c r="D102" s="9">
        <v>42848</v>
      </c>
      <c r="E102" s="4" t="b">
        <v>1</v>
      </c>
      <c r="F102" s="5" t="s">
        <v>15</v>
      </c>
      <c r="G102" s="5" t="s">
        <v>26</v>
      </c>
      <c r="H102" s="5" t="s">
        <v>17</v>
      </c>
      <c r="I102" s="5" t="s">
        <v>18</v>
      </c>
      <c r="J102" s="5" t="s">
        <v>18</v>
      </c>
      <c r="K102" s="17">
        <v>752.64</v>
      </c>
      <c r="L102" s="26">
        <v>205.36</v>
      </c>
      <c r="M102" s="26">
        <v>547.28</v>
      </c>
      <c r="N102" s="4">
        <v>42218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D103"/>
      <c r="M103" s="26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D104"/>
      <c r="M104" s="26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D105"/>
      <c r="M105" s="26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D106"/>
      <c r="M106" s="26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D107"/>
      <c r="M107" s="26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D108"/>
      <c r="M108" s="26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D109"/>
      <c r="M109" s="26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D110"/>
      <c r="M110" s="26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D111"/>
      <c r="M111" s="26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D112"/>
      <c r="M112" s="26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4:27" ht="15.75" customHeight="1" x14ac:dyDescent="0.25">
      <c r="D113"/>
      <c r="M113" s="26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4:27" ht="15.75" customHeight="1" x14ac:dyDescent="0.25">
      <c r="D114"/>
      <c r="M114" s="26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4:27" ht="15.75" customHeight="1" x14ac:dyDescent="0.25">
      <c r="D115"/>
      <c r="M115" s="26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4:27" ht="15.75" customHeight="1" x14ac:dyDescent="0.25">
      <c r="D116"/>
      <c r="M116" s="26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4:27" ht="15.75" customHeight="1" x14ac:dyDescent="0.25">
      <c r="D117"/>
      <c r="M117" s="26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4:27" ht="15.75" customHeight="1" x14ac:dyDescent="0.25">
      <c r="D118"/>
      <c r="M118" s="26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4:27" ht="15.75" customHeight="1" x14ac:dyDescent="0.25">
      <c r="D119"/>
      <c r="M119" s="26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4:27" ht="15.75" customHeight="1" x14ac:dyDescent="0.25">
      <c r="D120"/>
      <c r="M120" s="26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4:27" ht="15.75" customHeight="1" x14ac:dyDescent="0.25">
      <c r="D121"/>
      <c r="M121" s="26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4:27" ht="15.75" customHeight="1" x14ac:dyDescent="0.25">
      <c r="D122"/>
      <c r="M122" s="26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4:27" ht="15.75" customHeight="1" x14ac:dyDescent="0.25">
      <c r="D123"/>
      <c r="M123" s="26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4:27" ht="15.75" customHeight="1" x14ac:dyDescent="0.25">
      <c r="D124"/>
      <c r="M124" s="26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4:27" ht="15.75" customHeight="1" x14ac:dyDescent="0.25">
      <c r="D125"/>
      <c r="M125" s="26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4:27" ht="15.75" customHeight="1" x14ac:dyDescent="0.25">
      <c r="D126"/>
      <c r="M126" s="26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4:27" ht="15.75" customHeight="1" x14ac:dyDescent="0.25">
      <c r="D127"/>
      <c r="M127" s="26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4:27" ht="15.75" customHeight="1" x14ac:dyDescent="0.25">
      <c r="D128"/>
      <c r="M128" s="26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4:27" ht="15.75" customHeight="1" x14ac:dyDescent="0.25">
      <c r="D129"/>
      <c r="M129" s="26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4:27" ht="15.75" customHeight="1" x14ac:dyDescent="0.25">
      <c r="D130"/>
      <c r="M130" s="26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4:27" ht="15.75" customHeight="1" x14ac:dyDescent="0.25">
      <c r="D131"/>
      <c r="M131" s="26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4:27" ht="15.75" customHeight="1" x14ac:dyDescent="0.25">
      <c r="D132"/>
      <c r="M132" s="26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4:27" ht="15.75" customHeight="1" x14ac:dyDescent="0.25">
      <c r="D133"/>
      <c r="M133" s="26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4:27" ht="15.75" customHeight="1" x14ac:dyDescent="0.25">
      <c r="D134"/>
      <c r="M134" s="26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4:27" ht="15.75" customHeight="1" x14ac:dyDescent="0.25">
      <c r="D135"/>
      <c r="M135" s="26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4:27" ht="15.75" customHeight="1" x14ac:dyDescent="0.25">
      <c r="D136"/>
      <c r="M136" s="26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4:27" ht="15.75" customHeight="1" x14ac:dyDescent="0.25">
      <c r="D137"/>
      <c r="M137" s="26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4:27" ht="15.75" customHeight="1" x14ac:dyDescent="0.25">
      <c r="D138"/>
      <c r="M138" s="26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4:27" ht="15.75" customHeight="1" x14ac:dyDescent="0.25">
      <c r="D139"/>
      <c r="M139" s="26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4:27" ht="15.75" customHeight="1" x14ac:dyDescent="0.25">
      <c r="D140"/>
      <c r="M140" s="26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4:27" ht="15.75" customHeight="1" x14ac:dyDescent="0.25">
      <c r="D141"/>
      <c r="M141" s="26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4:27" ht="15.75" customHeight="1" x14ac:dyDescent="0.25">
      <c r="D142"/>
      <c r="M142" s="26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4:27" ht="15.75" customHeight="1" x14ac:dyDescent="0.25">
      <c r="D143"/>
      <c r="M143" s="26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4:27" ht="15.75" customHeight="1" x14ac:dyDescent="0.25">
      <c r="D144"/>
      <c r="M144" s="26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4:27" ht="15.75" customHeight="1" x14ac:dyDescent="0.25">
      <c r="D145"/>
      <c r="M145" s="26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4:27" ht="15.75" customHeight="1" x14ac:dyDescent="0.25">
      <c r="D146"/>
      <c r="M146" s="26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4:27" ht="15.75" customHeight="1" x14ac:dyDescent="0.25">
      <c r="D147"/>
      <c r="M147" s="26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4:27" ht="15.75" customHeight="1" x14ac:dyDescent="0.25">
      <c r="D148"/>
      <c r="M148" s="26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4:27" ht="15.75" customHeight="1" x14ac:dyDescent="0.25">
      <c r="D149"/>
      <c r="M149" s="26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4:27" ht="15.75" customHeight="1" x14ac:dyDescent="0.25">
      <c r="D150"/>
      <c r="M150" s="26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4:27" ht="15.75" customHeight="1" x14ac:dyDescent="0.25">
      <c r="D151"/>
      <c r="M151" s="26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4:27" ht="15.75" customHeight="1" x14ac:dyDescent="0.25">
      <c r="D152"/>
      <c r="M152" s="26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4:27" ht="15.75" customHeight="1" x14ac:dyDescent="0.25">
      <c r="D153"/>
      <c r="M153" s="26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4:27" ht="15.75" customHeight="1" x14ac:dyDescent="0.25">
      <c r="D154"/>
      <c r="M154" s="26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4:27" ht="15.75" customHeight="1" x14ac:dyDescent="0.25">
      <c r="D155"/>
      <c r="M155" s="26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4:27" ht="15.75" customHeight="1" x14ac:dyDescent="0.25">
      <c r="D156"/>
      <c r="M156" s="26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4:27" ht="15.75" customHeight="1" x14ac:dyDescent="0.25">
      <c r="D157"/>
      <c r="M157" s="26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4:27" ht="15.75" customHeight="1" x14ac:dyDescent="0.25">
      <c r="D158"/>
      <c r="M158" s="26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4:27" ht="15.75" customHeight="1" x14ac:dyDescent="0.25">
      <c r="D159"/>
      <c r="M159" s="26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4:27" ht="15.75" customHeight="1" x14ac:dyDescent="0.25">
      <c r="D160"/>
      <c r="M160" s="26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4:27" ht="15.75" customHeight="1" x14ac:dyDescent="0.25">
      <c r="D161"/>
      <c r="M161" s="26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4:27" ht="15.75" customHeight="1" x14ac:dyDescent="0.25">
      <c r="D162"/>
      <c r="M162" s="26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4:27" ht="15.75" customHeight="1" x14ac:dyDescent="0.25">
      <c r="D163"/>
      <c r="M163" s="26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4:27" ht="15.75" customHeight="1" x14ac:dyDescent="0.25">
      <c r="D164"/>
      <c r="M164" s="26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4:27" ht="15.75" customHeight="1" x14ac:dyDescent="0.25">
      <c r="D165"/>
      <c r="M165" s="26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4:27" ht="15.75" customHeight="1" x14ac:dyDescent="0.25">
      <c r="D166"/>
      <c r="M166" s="26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4:27" ht="15.75" customHeight="1" x14ac:dyDescent="0.25">
      <c r="D167"/>
      <c r="M167" s="26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4:27" ht="15.75" customHeight="1" x14ac:dyDescent="0.25">
      <c r="D168"/>
      <c r="M168" s="26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4:27" ht="15.75" customHeight="1" x14ac:dyDescent="0.25">
      <c r="D169"/>
      <c r="M169" s="26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4:27" ht="15.75" customHeight="1" x14ac:dyDescent="0.25">
      <c r="D170"/>
      <c r="M170" s="26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4:27" ht="15.75" customHeight="1" x14ac:dyDescent="0.25">
      <c r="D171"/>
      <c r="M171" s="26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4:27" ht="15.75" customHeight="1" x14ac:dyDescent="0.25">
      <c r="D172"/>
      <c r="M172" s="26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4:27" ht="15.75" customHeight="1" x14ac:dyDescent="0.25">
      <c r="D173"/>
      <c r="M173" s="26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4:27" ht="15.75" customHeight="1" x14ac:dyDescent="0.25">
      <c r="D174"/>
      <c r="M174" s="26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4:27" ht="15.75" customHeight="1" x14ac:dyDescent="0.25">
      <c r="D175"/>
      <c r="M175" s="26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4:27" ht="15.75" customHeight="1" x14ac:dyDescent="0.25">
      <c r="D176"/>
      <c r="M176" s="26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4:27" ht="15.75" customHeight="1" x14ac:dyDescent="0.25">
      <c r="D177"/>
      <c r="M177" s="26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4:27" ht="15.75" customHeight="1" x14ac:dyDescent="0.25">
      <c r="D178"/>
      <c r="M178" s="26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4:27" ht="15.75" customHeight="1" x14ac:dyDescent="0.25">
      <c r="D179"/>
      <c r="M179" s="26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4:27" ht="15.75" customHeight="1" x14ac:dyDescent="0.25">
      <c r="D180"/>
      <c r="M180" s="26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4:27" ht="15.75" customHeight="1" x14ac:dyDescent="0.25">
      <c r="D181"/>
      <c r="M181" s="26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4:27" ht="15.75" customHeight="1" x14ac:dyDescent="0.25">
      <c r="D182"/>
      <c r="M182" s="26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4:27" ht="15.75" customHeight="1" x14ac:dyDescent="0.25">
      <c r="D183"/>
      <c r="M183" s="26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4:27" ht="15.75" customHeight="1" x14ac:dyDescent="0.25">
      <c r="D184"/>
      <c r="M184" s="26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4:27" ht="15.75" customHeight="1" x14ac:dyDescent="0.25">
      <c r="D185"/>
      <c r="M185" s="26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4:27" ht="15.75" customHeight="1" x14ac:dyDescent="0.25">
      <c r="D186"/>
      <c r="M186" s="26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4:27" ht="15.75" customHeight="1" x14ac:dyDescent="0.25">
      <c r="D187"/>
      <c r="M187" s="26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4:27" ht="15.75" customHeight="1" x14ac:dyDescent="0.25">
      <c r="D188"/>
      <c r="M188" s="26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4:27" ht="15.75" customHeight="1" x14ac:dyDescent="0.25">
      <c r="D189"/>
      <c r="M189" s="26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4:27" ht="15.75" customHeight="1" x14ac:dyDescent="0.25">
      <c r="D190"/>
      <c r="M190" s="26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4:27" ht="15.75" customHeight="1" x14ac:dyDescent="0.25">
      <c r="D191"/>
      <c r="M191" s="26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4:27" ht="15.75" customHeight="1" x14ac:dyDescent="0.25">
      <c r="D192"/>
      <c r="M192" s="26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4:27" ht="15.75" customHeight="1" x14ac:dyDescent="0.25">
      <c r="D193"/>
      <c r="M193" s="26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4:27" ht="15.75" customHeight="1" x14ac:dyDescent="0.25">
      <c r="D194"/>
      <c r="M194" s="26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4:27" ht="15.75" customHeight="1" x14ac:dyDescent="0.25">
      <c r="D195"/>
      <c r="M195" s="26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4:27" ht="15.75" customHeight="1" x14ac:dyDescent="0.25">
      <c r="D196"/>
      <c r="M196" s="26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4:27" ht="15.75" customHeight="1" x14ac:dyDescent="0.25">
      <c r="D197"/>
      <c r="M197" s="26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4:27" ht="15.75" customHeight="1" x14ac:dyDescent="0.25">
      <c r="D198"/>
      <c r="M198" s="26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4:27" ht="15.75" customHeight="1" x14ac:dyDescent="0.25">
      <c r="D199"/>
      <c r="M199" s="26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4:27" ht="15.75" customHeight="1" x14ac:dyDescent="0.25">
      <c r="D200"/>
      <c r="M200" s="26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4:27" ht="15.75" customHeight="1" x14ac:dyDescent="0.25">
      <c r="D201"/>
      <c r="M201" s="26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4:27" ht="15.75" customHeight="1" x14ac:dyDescent="0.25">
      <c r="D202"/>
      <c r="M202" s="26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4:27" ht="15.75" customHeight="1" x14ac:dyDescent="0.25">
      <c r="D203"/>
      <c r="M203" s="26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4:27" ht="15.75" customHeight="1" x14ac:dyDescent="0.25">
      <c r="D204"/>
      <c r="M204" s="26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4:27" ht="15.75" customHeight="1" x14ac:dyDescent="0.25">
      <c r="D205"/>
      <c r="M205" s="26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4:27" ht="15.75" customHeight="1" x14ac:dyDescent="0.25">
      <c r="D206"/>
      <c r="M206" s="26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4:27" ht="15.75" customHeight="1" x14ac:dyDescent="0.25">
      <c r="D207"/>
      <c r="M207" s="26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4:27" ht="15.75" customHeight="1" x14ac:dyDescent="0.25">
      <c r="D208"/>
      <c r="M208" s="26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4:27" ht="15.75" customHeight="1" x14ac:dyDescent="0.25">
      <c r="D209"/>
      <c r="M209" s="26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4:27" ht="15.75" customHeight="1" x14ac:dyDescent="0.25">
      <c r="D210"/>
      <c r="M210" s="26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4:27" ht="15.75" customHeight="1" x14ac:dyDescent="0.25">
      <c r="D211"/>
      <c r="M211" s="26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4:27" ht="15.75" customHeight="1" x14ac:dyDescent="0.25">
      <c r="D212"/>
      <c r="M212" s="26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4:27" ht="15.75" customHeight="1" x14ac:dyDescent="0.25">
      <c r="D213"/>
      <c r="M213" s="26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4:27" ht="15.75" customHeight="1" x14ac:dyDescent="0.25">
      <c r="D214"/>
      <c r="M214" s="26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4:27" ht="15.75" customHeight="1" x14ac:dyDescent="0.25">
      <c r="D215"/>
      <c r="M215" s="26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4:27" ht="15.75" customHeight="1" x14ac:dyDescent="0.25">
      <c r="D216"/>
      <c r="M216" s="26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4:27" ht="15.75" customHeight="1" x14ac:dyDescent="0.25">
      <c r="D217"/>
      <c r="M217" s="26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4:27" ht="15.75" customHeight="1" x14ac:dyDescent="0.25">
      <c r="D218"/>
      <c r="M218" s="26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4:27" ht="15.75" customHeight="1" x14ac:dyDescent="0.25">
      <c r="D219"/>
      <c r="M219" s="26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4:27" ht="15.75" customHeight="1" x14ac:dyDescent="0.25">
      <c r="D220"/>
      <c r="M220" s="26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4:27" ht="15.75" customHeight="1" x14ac:dyDescent="0.25">
      <c r="D221"/>
      <c r="M221" s="26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4:27" ht="15.75" customHeight="1" x14ac:dyDescent="0.25">
      <c r="D222"/>
      <c r="M222" s="26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4:27" ht="15.75" customHeight="1" x14ac:dyDescent="0.25">
      <c r="D223"/>
      <c r="M223" s="26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4:27" ht="15.75" customHeight="1" x14ac:dyDescent="0.25">
      <c r="D224"/>
      <c r="M224" s="26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4:27" ht="15.75" customHeight="1" x14ac:dyDescent="0.25">
      <c r="D225"/>
      <c r="M225" s="26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4:27" ht="15.75" customHeight="1" x14ac:dyDescent="0.25">
      <c r="D226"/>
      <c r="M226" s="26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4:27" ht="15.75" customHeight="1" x14ac:dyDescent="0.25">
      <c r="D227"/>
      <c r="M227" s="26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4:27" ht="15.75" customHeight="1" x14ac:dyDescent="0.25">
      <c r="D228"/>
      <c r="M228" s="26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4:27" ht="15.75" customHeight="1" x14ac:dyDescent="0.25">
      <c r="D229"/>
      <c r="M229" s="26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4:27" ht="15.75" customHeight="1" x14ac:dyDescent="0.25">
      <c r="D230"/>
      <c r="M230" s="26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4:27" ht="15.75" customHeight="1" x14ac:dyDescent="0.25">
      <c r="D231"/>
      <c r="M231" s="26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4:27" ht="15.75" customHeight="1" x14ac:dyDescent="0.25">
      <c r="D232"/>
      <c r="M232" s="26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4:27" ht="15.75" customHeight="1" x14ac:dyDescent="0.25">
      <c r="D233"/>
      <c r="M233" s="26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4:27" ht="15.75" customHeight="1" x14ac:dyDescent="0.25">
      <c r="D234"/>
      <c r="M234" s="26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4:27" ht="15.75" customHeight="1" x14ac:dyDescent="0.25">
      <c r="D235"/>
      <c r="M235" s="26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4:27" ht="15.75" customHeight="1" x14ac:dyDescent="0.25">
      <c r="D236"/>
      <c r="M236" s="26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4:27" ht="15.75" customHeight="1" x14ac:dyDescent="0.25">
      <c r="D237"/>
      <c r="M237" s="26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4:27" ht="15.75" customHeight="1" x14ac:dyDescent="0.25">
      <c r="D238"/>
      <c r="M238" s="26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4:27" ht="15.75" customHeight="1" x14ac:dyDescent="0.25">
      <c r="D239"/>
      <c r="M239" s="26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4:27" ht="15.75" customHeight="1" x14ac:dyDescent="0.25">
      <c r="D240"/>
      <c r="M240" s="26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4:27" ht="15.75" customHeight="1" x14ac:dyDescent="0.25">
      <c r="D241"/>
      <c r="M241" s="26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4:27" ht="15.75" customHeight="1" x14ac:dyDescent="0.25">
      <c r="D242"/>
      <c r="M242" s="26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4:27" ht="15.75" customHeight="1" x14ac:dyDescent="0.25">
      <c r="D243"/>
      <c r="M243" s="26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4:27" ht="15.75" customHeight="1" x14ac:dyDescent="0.25">
      <c r="D244"/>
      <c r="M244" s="26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4:27" ht="15.75" customHeight="1" x14ac:dyDescent="0.25">
      <c r="D245"/>
      <c r="M245" s="26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4:27" ht="15.75" customHeight="1" x14ac:dyDescent="0.25">
      <c r="D246"/>
      <c r="M246" s="26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4:27" ht="15.75" customHeight="1" x14ac:dyDescent="0.25">
      <c r="D247"/>
      <c r="M247" s="26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4:27" ht="15.75" customHeight="1" x14ac:dyDescent="0.25">
      <c r="D248"/>
      <c r="M248" s="26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4:27" ht="15.75" customHeight="1" x14ac:dyDescent="0.25">
      <c r="D249"/>
      <c r="M249" s="26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4:27" ht="15.75" customHeight="1" x14ac:dyDescent="0.25">
      <c r="D250"/>
      <c r="M250" s="26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4:27" ht="15.75" customHeight="1" x14ac:dyDescent="0.25">
      <c r="D251"/>
      <c r="M251" s="26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4:27" ht="15.75" customHeight="1" x14ac:dyDescent="0.25">
      <c r="D252"/>
      <c r="M252" s="26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4:27" ht="15.75" customHeight="1" x14ac:dyDescent="0.25">
      <c r="D253"/>
      <c r="M253" s="26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4:27" ht="15.75" customHeight="1" x14ac:dyDescent="0.25">
      <c r="D254"/>
      <c r="M254" s="26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4:27" ht="15.75" customHeight="1" x14ac:dyDescent="0.25">
      <c r="D255"/>
      <c r="M255" s="26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4:27" ht="15.75" customHeight="1" x14ac:dyDescent="0.25">
      <c r="D256"/>
      <c r="M256" s="26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4:27" ht="15.75" customHeight="1" x14ac:dyDescent="0.25">
      <c r="D257"/>
      <c r="M257" s="26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4:27" ht="15.75" customHeight="1" x14ac:dyDescent="0.25">
      <c r="D258"/>
      <c r="M258" s="26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4:27" ht="15.75" customHeight="1" x14ac:dyDescent="0.25">
      <c r="D259"/>
      <c r="M259" s="26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4:27" ht="15.75" customHeight="1" x14ac:dyDescent="0.25">
      <c r="D260"/>
      <c r="M260" s="26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4:27" ht="15.75" customHeight="1" x14ac:dyDescent="0.25">
      <c r="D261"/>
      <c r="M261" s="26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4:27" ht="15.75" customHeight="1" x14ac:dyDescent="0.25">
      <c r="D262"/>
      <c r="M262" s="26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4:27" ht="15.75" customHeight="1" x14ac:dyDescent="0.25">
      <c r="D263"/>
      <c r="M263" s="26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4:27" ht="15.75" customHeight="1" x14ac:dyDescent="0.25">
      <c r="D264"/>
      <c r="M264" s="26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4:27" ht="15.75" customHeight="1" x14ac:dyDescent="0.25">
      <c r="D265"/>
      <c r="M265" s="26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4:27" ht="15.75" customHeight="1" x14ac:dyDescent="0.25">
      <c r="D266"/>
      <c r="M266" s="26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4:27" ht="15.75" customHeight="1" x14ac:dyDescent="0.25">
      <c r="D267"/>
      <c r="M267" s="26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4:27" ht="15.75" customHeight="1" x14ac:dyDescent="0.25">
      <c r="D268"/>
      <c r="M268" s="26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4:27" ht="15.75" customHeight="1" x14ac:dyDescent="0.25">
      <c r="D269"/>
      <c r="M269" s="26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4:27" ht="15.75" customHeight="1" x14ac:dyDescent="0.25">
      <c r="D270"/>
      <c r="M270" s="26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4:27" ht="15.75" customHeight="1" x14ac:dyDescent="0.25">
      <c r="D271"/>
      <c r="M271" s="26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4:27" ht="15.75" customHeight="1" x14ac:dyDescent="0.25">
      <c r="D272"/>
      <c r="M272" s="26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4:27" ht="15.75" customHeight="1" x14ac:dyDescent="0.25">
      <c r="D273"/>
      <c r="M273" s="26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4:27" ht="15.75" customHeight="1" x14ac:dyDescent="0.25">
      <c r="D274"/>
      <c r="M274" s="26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4:27" ht="15.75" customHeight="1" x14ac:dyDescent="0.25">
      <c r="D275"/>
      <c r="M275" s="26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4:27" ht="15.75" customHeight="1" x14ac:dyDescent="0.25">
      <c r="D276"/>
      <c r="M276" s="26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4:27" ht="15.75" customHeight="1" x14ac:dyDescent="0.25">
      <c r="D277"/>
      <c r="M277" s="26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4:27" ht="15.75" customHeight="1" x14ac:dyDescent="0.25">
      <c r="D278"/>
      <c r="M278" s="26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4:27" ht="15.75" customHeight="1" x14ac:dyDescent="0.25">
      <c r="D279"/>
      <c r="M279" s="26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4:27" ht="15.75" customHeight="1" x14ac:dyDescent="0.25">
      <c r="D280"/>
      <c r="M280" s="26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4:27" ht="15.75" customHeight="1" x14ac:dyDescent="0.25">
      <c r="D281"/>
      <c r="M281" s="26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4:27" ht="15.75" customHeight="1" x14ac:dyDescent="0.25">
      <c r="D282"/>
      <c r="M282" s="26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4:27" ht="15.75" customHeight="1" x14ac:dyDescent="0.25">
      <c r="D283"/>
      <c r="M283" s="26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4:27" ht="15.75" customHeight="1" x14ac:dyDescent="0.25">
      <c r="D284"/>
      <c r="M284" s="26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4:27" ht="15.75" customHeight="1" x14ac:dyDescent="0.25">
      <c r="D285"/>
      <c r="M285" s="26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4:27" ht="15.75" customHeight="1" x14ac:dyDescent="0.25">
      <c r="D286"/>
      <c r="M286" s="26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4:27" ht="15.75" customHeight="1" x14ac:dyDescent="0.25">
      <c r="D287"/>
      <c r="M287" s="26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4:27" ht="15.75" customHeight="1" x14ac:dyDescent="0.25">
      <c r="D288"/>
      <c r="M288" s="26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4:27" ht="15.75" customHeight="1" x14ac:dyDescent="0.25">
      <c r="D289"/>
      <c r="M289" s="26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4:27" ht="15.75" customHeight="1" x14ac:dyDescent="0.25">
      <c r="D290"/>
      <c r="M290" s="26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4:27" ht="15.75" customHeight="1" x14ac:dyDescent="0.25">
      <c r="D291"/>
      <c r="M291" s="26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4:27" ht="15.75" customHeight="1" x14ac:dyDescent="0.25">
      <c r="D292"/>
      <c r="M292" s="26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4:27" ht="15.75" customHeight="1" x14ac:dyDescent="0.25">
      <c r="D293"/>
      <c r="M293" s="26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4:27" ht="15.75" customHeight="1" x14ac:dyDescent="0.25">
      <c r="D294"/>
      <c r="M294" s="26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4:27" ht="15.75" customHeight="1" x14ac:dyDescent="0.25">
      <c r="D295"/>
      <c r="M295" s="26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4:27" ht="15.75" customHeight="1" x14ac:dyDescent="0.25">
      <c r="D296"/>
      <c r="M296" s="26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4:27" ht="15.75" customHeight="1" x14ac:dyDescent="0.25">
      <c r="D297"/>
      <c r="M297" s="26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4:27" ht="15.75" customHeight="1" x14ac:dyDescent="0.25">
      <c r="D298"/>
      <c r="M298" s="26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4:27" ht="15.75" customHeight="1" x14ac:dyDescent="0.25">
      <c r="D299"/>
      <c r="M299" s="26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4:27" ht="15.75" customHeight="1" x14ac:dyDescent="0.25">
      <c r="D300"/>
      <c r="M300" s="26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4:27" ht="15.75" customHeight="1" x14ac:dyDescent="0.25">
      <c r="D301"/>
      <c r="M301" s="26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4:27" ht="15.75" customHeight="1" x14ac:dyDescent="0.25">
      <c r="D302"/>
      <c r="M302" s="26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4:27" ht="15.75" customHeight="1" x14ac:dyDescent="0.25">
      <c r="D303"/>
      <c r="M303" s="26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4:27" ht="15.75" customHeight="1" x14ac:dyDescent="0.25">
      <c r="D304"/>
      <c r="M304" s="26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4:27" ht="15.75" customHeight="1" x14ac:dyDescent="0.25">
      <c r="D305"/>
      <c r="M305" s="26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4:27" ht="15.75" customHeight="1" x14ac:dyDescent="0.25">
      <c r="D306"/>
      <c r="M306" s="26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4:27" ht="15.75" customHeight="1" x14ac:dyDescent="0.25">
      <c r="D307"/>
      <c r="M307" s="26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4:27" ht="15.75" customHeight="1" x14ac:dyDescent="0.25">
      <c r="D308"/>
      <c r="M308" s="26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4:27" ht="15.75" customHeight="1" x14ac:dyDescent="0.25">
      <c r="D309"/>
      <c r="M309" s="26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4:27" ht="15.75" customHeight="1" x14ac:dyDescent="0.25">
      <c r="D310"/>
      <c r="M310" s="26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4:27" ht="15.75" customHeight="1" x14ac:dyDescent="0.25">
      <c r="D311"/>
      <c r="M311" s="26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4:27" ht="15.75" customHeight="1" x14ac:dyDescent="0.25">
      <c r="D312"/>
      <c r="M312" s="26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4:27" ht="15.75" customHeight="1" x14ac:dyDescent="0.25">
      <c r="D313"/>
      <c r="M313" s="26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4:27" ht="15.75" customHeight="1" x14ac:dyDescent="0.25">
      <c r="D314"/>
      <c r="M314" s="26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4:27" ht="15.75" customHeight="1" x14ac:dyDescent="0.25">
      <c r="D315"/>
      <c r="M315" s="26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4:27" ht="15.75" customHeight="1" x14ac:dyDescent="0.25">
      <c r="D316"/>
      <c r="M316" s="26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4:27" ht="15.75" customHeight="1" x14ac:dyDescent="0.25">
      <c r="D317"/>
      <c r="M317" s="26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4:27" ht="15.75" customHeight="1" x14ac:dyDescent="0.25">
      <c r="D318"/>
      <c r="M318" s="26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4:27" ht="15.75" customHeight="1" x14ac:dyDescent="0.25">
      <c r="D319"/>
      <c r="M319" s="26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4:27" ht="15.75" customHeight="1" x14ac:dyDescent="0.25">
      <c r="D320"/>
      <c r="M320" s="26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4:27" ht="15.75" customHeight="1" x14ac:dyDescent="0.25">
      <c r="D321"/>
      <c r="M321" s="26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4:27" ht="15.75" customHeight="1" x14ac:dyDescent="0.25">
      <c r="D322"/>
      <c r="M322" s="26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4:27" ht="15.75" customHeight="1" x14ac:dyDescent="0.25">
      <c r="D323"/>
      <c r="M323" s="26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4:27" ht="15.75" customHeight="1" x14ac:dyDescent="0.25">
      <c r="D324"/>
      <c r="M324" s="26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4:27" ht="15.75" customHeight="1" x14ac:dyDescent="0.25">
      <c r="D325"/>
      <c r="M325" s="26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4:27" ht="15.75" customHeight="1" x14ac:dyDescent="0.25">
      <c r="D326"/>
      <c r="M326" s="26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4:27" ht="15.75" customHeight="1" x14ac:dyDescent="0.25">
      <c r="D327"/>
      <c r="M327" s="26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4:27" ht="15.75" customHeight="1" x14ac:dyDescent="0.25">
      <c r="D328"/>
      <c r="M328" s="26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4:27" ht="15.75" customHeight="1" x14ac:dyDescent="0.25">
      <c r="D329"/>
      <c r="M329" s="26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4:27" ht="15.75" customHeight="1" x14ac:dyDescent="0.25">
      <c r="D330"/>
      <c r="M330" s="26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4:27" ht="15.75" customHeight="1" x14ac:dyDescent="0.25">
      <c r="D331"/>
      <c r="M331" s="26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4:27" ht="15.75" customHeight="1" x14ac:dyDescent="0.25">
      <c r="D332"/>
      <c r="M332" s="26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4:27" ht="15.75" customHeight="1" x14ac:dyDescent="0.25">
      <c r="D333"/>
      <c r="M333" s="26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4:27" ht="15.75" customHeight="1" x14ac:dyDescent="0.25">
      <c r="D334"/>
      <c r="M334" s="26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4:27" ht="15.75" customHeight="1" x14ac:dyDescent="0.25">
      <c r="D335"/>
      <c r="M335" s="26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4:27" ht="15.75" customHeight="1" x14ac:dyDescent="0.25">
      <c r="D336"/>
      <c r="M336" s="26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4:27" ht="15.75" customHeight="1" x14ac:dyDescent="0.25">
      <c r="D337"/>
      <c r="M337" s="26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4:27" ht="15.75" customHeight="1" x14ac:dyDescent="0.25">
      <c r="D338"/>
      <c r="M338" s="26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4:27" ht="15.75" customHeight="1" x14ac:dyDescent="0.25">
      <c r="D339"/>
      <c r="M339" s="26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4:27" ht="15.75" customHeight="1" x14ac:dyDescent="0.25">
      <c r="D340"/>
      <c r="M340" s="26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4:27" ht="15.75" customHeight="1" x14ac:dyDescent="0.25">
      <c r="D341"/>
      <c r="M341" s="26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4:27" ht="15.75" customHeight="1" x14ac:dyDescent="0.25">
      <c r="D342"/>
      <c r="M342" s="26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4:27" ht="15.75" customHeight="1" x14ac:dyDescent="0.25">
      <c r="D343"/>
      <c r="M343" s="26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4:27" ht="15.75" customHeight="1" x14ac:dyDescent="0.25">
      <c r="D344"/>
      <c r="M344" s="26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4:27" ht="15.75" customHeight="1" x14ac:dyDescent="0.25">
      <c r="D345"/>
      <c r="M345" s="26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4:27" ht="15.75" customHeight="1" x14ac:dyDescent="0.25">
      <c r="D346"/>
      <c r="M346" s="26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4:27" ht="15.75" customHeight="1" x14ac:dyDescent="0.25">
      <c r="D347"/>
      <c r="M347" s="26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4:27" ht="15.75" customHeight="1" x14ac:dyDescent="0.25">
      <c r="D348"/>
      <c r="M348" s="26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4:27" ht="15.75" customHeight="1" x14ac:dyDescent="0.25">
      <c r="D349"/>
      <c r="M349" s="26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4:27" ht="15.75" customHeight="1" x14ac:dyDescent="0.25">
      <c r="D350"/>
      <c r="M350" s="26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4:27" ht="15.75" customHeight="1" x14ac:dyDescent="0.25">
      <c r="D351"/>
      <c r="M351" s="26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4:27" ht="15.75" customHeight="1" x14ac:dyDescent="0.25">
      <c r="D352"/>
      <c r="M352" s="26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4:27" ht="15.75" customHeight="1" x14ac:dyDescent="0.25">
      <c r="D353"/>
      <c r="M353" s="26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4:27" ht="15.75" customHeight="1" x14ac:dyDescent="0.25">
      <c r="D354"/>
      <c r="M354" s="26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4:27" ht="15.75" customHeight="1" x14ac:dyDescent="0.25">
      <c r="D355"/>
      <c r="M355" s="26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4:27" ht="15.75" customHeight="1" x14ac:dyDescent="0.25">
      <c r="D356"/>
      <c r="M356" s="26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4:27" ht="15.75" customHeight="1" x14ac:dyDescent="0.25">
      <c r="D357"/>
      <c r="M357" s="26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4:27" ht="15.75" customHeight="1" x14ac:dyDescent="0.25">
      <c r="D358"/>
      <c r="M358" s="26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4:27" ht="15.75" customHeight="1" x14ac:dyDescent="0.25">
      <c r="D359"/>
      <c r="M359" s="26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4:27" ht="15.75" customHeight="1" x14ac:dyDescent="0.25">
      <c r="D360"/>
      <c r="M360" s="26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4:27" ht="15.75" customHeight="1" x14ac:dyDescent="0.25">
      <c r="D361"/>
      <c r="M361" s="26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4:27" ht="15.75" customHeight="1" x14ac:dyDescent="0.25">
      <c r="D362"/>
      <c r="M362" s="26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4:27" ht="15.75" customHeight="1" x14ac:dyDescent="0.25">
      <c r="D363"/>
      <c r="M363" s="26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4:27" ht="15.75" customHeight="1" x14ac:dyDescent="0.25">
      <c r="D364"/>
      <c r="M364" s="26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4:27" ht="15.75" customHeight="1" x14ac:dyDescent="0.25">
      <c r="D365"/>
      <c r="M365" s="26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4:27" ht="15.75" customHeight="1" x14ac:dyDescent="0.25">
      <c r="D366"/>
      <c r="M366" s="26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4:27" ht="15.75" customHeight="1" x14ac:dyDescent="0.25">
      <c r="D367"/>
      <c r="M367" s="26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4:27" ht="15.75" customHeight="1" x14ac:dyDescent="0.25">
      <c r="D368"/>
      <c r="M368" s="26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4:27" ht="15.75" customHeight="1" x14ac:dyDescent="0.25">
      <c r="D369"/>
      <c r="M369" s="26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4:27" ht="15.75" customHeight="1" x14ac:dyDescent="0.25">
      <c r="D370"/>
      <c r="M370" s="26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4:27" ht="15.75" customHeight="1" x14ac:dyDescent="0.25">
      <c r="D371"/>
      <c r="M371" s="26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4:27" ht="15.75" customHeight="1" x14ac:dyDescent="0.25">
      <c r="D372"/>
      <c r="M372" s="26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4:27" ht="15.75" customHeight="1" x14ac:dyDescent="0.25">
      <c r="D373"/>
      <c r="M373" s="26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4:27" ht="15.75" customHeight="1" x14ac:dyDescent="0.25">
      <c r="D374"/>
      <c r="M374" s="26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4:27" ht="15.75" customHeight="1" x14ac:dyDescent="0.25">
      <c r="D375"/>
      <c r="M375" s="26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4:27" ht="15.75" customHeight="1" x14ac:dyDescent="0.25">
      <c r="D376"/>
      <c r="M376" s="26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4:27" ht="15.75" customHeight="1" x14ac:dyDescent="0.25">
      <c r="D377"/>
      <c r="M377" s="26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4:27" ht="15.75" customHeight="1" x14ac:dyDescent="0.25">
      <c r="D378"/>
      <c r="M378" s="26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4:27" ht="15.75" customHeight="1" x14ac:dyDescent="0.25">
      <c r="D379"/>
      <c r="M379" s="26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4:27" ht="15.75" customHeight="1" x14ac:dyDescent="0.25">
      <c r="D380"/>
      <c r="M380" s="26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4:27" ht="15.75" customHeight="1" x14ac:dyDescent="0.25">
      <c r="D381"/>
      <c r="M381" s="26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4:27" ht="15.75" customHeight="1" x14ac:dyDescent="0.25">
      <c r="D382"/>
      <c r="M382" s="26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4:27" ht="15.75" customHeight="1" x14ac:dyDescent="0.25">
      <c r="D383"/>
      <c r="M383" s="26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4:27" ht="15.75" customHeight="1" x14ac:dyDescent="0.25">
      <c r="D384"/>
      <c r="M384" s="26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4:27" ht="15.75" customHeight="1" x14ac:dyDescent="0.25">
      <c r="D385"/>
      <c r="M385" s="26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4:27" ht="15.75" customHeight="1" x14ac:dyDescent="0.25">
      <c r="D386"/>
      <c r="M386" s="26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4:27" ht="15.75" customHeight="1" x14ac:dyDescent="0.25">
      <c r="D387"/>
      <c r="M387" s="26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4:27" ht="15.75" customHeight="1" x14ac:dyDescent="0.25">
      <c r="D388"/>
      <c r="M388" s="26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4:27" ht="15.75" customHeight="1" x14ac:dyDescent="0.25">
      <c r="D389"/>
      <c r="M389" s="26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4:27" ht="15.75" customHeight="1" x14ac:dyDescent="0.25">
      <c r="D390"/>
      <c r="M390" s="26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4:27" ht="15.75" customHeight="1" x14ac:dyDescent="0.25">
      <c r="D391"/>
      <c r="M391" s="26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4:27" ht="15.75" customHeight="1" x14ac:dyDescent="0.25">
      <c r="D392"/>
      <c r="M392" s="26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4:27" ht="15.75" customHeight="1" x14ac:dyDescent="0.25">
      <c r="D393"/>
      <c r="M393" s="26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4:27" ht="15.75" customHeight="1" x14ac:dyDescent="0.25">
      <c r="D394"/>
      <c r="M394" s="26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4:27" ht="15.75" customHeight="1" x14ac:dyDescent="0.25">
      <c r="D395"/>
      <c r="M395" s="26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4:27" ht="15.75" customHeight="1" x14ac:dyDescent="0.25">
      <c r="D396"/>
      <c r="M396" s="26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4:27" ht="15.75" customHeight="1" x14ac:dyDescent="0.25">
      <c r="D397"/>
      <c r="M397" s="26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4:27" ht="15.75" customHeight="1" x14ac:dyDescent="0.25">
      <c r="D398"/>
      <c r="M398" s="26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4:27" ht="15.75" customHeight="1" x14ac:dyDescent="0.25">
      <c r="D399"/>
      <c r="M399" s="26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4:27" ht="15.75" customHeight="1" x14ac:dyDescent="0.25">
      <c r="D400"/>
      <c r="M400" s="26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4:27" ht="15.75" customHeight="1" x14ac:dyDescent="0.25">
      <c r="D401"/>
      <c r="M401" s="26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4:27" ht="15.75" customHeight="1" x14ac:dyDescent="0.25">
      <c r="D402"/>
      <c r="M402" s="26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4:27" ht="15.75" customHeight="1" x14ac:dyDescent="0.25">
      <c r="D403"/>
      <c r="M403" s="26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4:27" ht="15.75" customHeight="1" x14ac:dyDescent="0.25">
      <c r="D404"/>
      <c r="M404" s="26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4:27" ht="15.75" customHeight="1" x14ac:dyDescent="0.25">
      <c r="D405"/>
      <c r="M405" s="26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4:27" ht="15.75" customHeight="1" x14ac:dyDescent="0.25">
      <c r="D406"/>
      <c r="M406" s="26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4:27" ht="15.75" customHeight="1" x14ac:dyDescent="0.25">
      <c r="D407"/>
      <c r="M407" s="26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4:27" ht="15.75" customHeight="1" x14ac:dyDescent="0.25">
      <c r="D408"/>
      <c r="M408" s="26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4:27" ht="15.75" customHeight="1" x14ac:dyDescent="0.25">
      <c r="D409"/>
      <c r="M409" s="26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4:27" ht="15.75" customHeight="1" x14ac:dyDescent="0.25">
      <c r="D410"/>
      <c r="M410" s="26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4:27" ht="15.75" customHeight="1" x14ac:dyDescent="0.25">
      <c r="D411"/>
      <c r="M411" s="26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4:27" ht="15.75" customHeight="1" x14ac:dyDescent="0.25">
      <c r="D412"/>
      <c r="M412" s="26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4:27" ht="15.75" customHeight="1" x14ac:dyDescent="0.25">
      <c r="D413"/>
      <c r="M413" s="26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4:27" ht="15.75" customHeight="1" x14ac:dyDescent="0.25">
      <c r="D414"/>
      <c r="M414" s="26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4:27" ht="15.75" customHeight="1" x14ac:dyDescent="0.25">
      <c r="D415"/>
      <c r="M415" s="26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4:27" ht="15.75" customHeight="1" x14ac:dyDescent="0.25">
      <c r="D416"/>
      <c r="M416" s="26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4:27" ht="15.75" customHeight="1" x14ac:dyDescent="0.25">
      <c r="D417"/>
      <c r="M417" s="26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4:27" ht="15.75" customHeight="1" x14ac:dyDescent="0.25">
      <c r="D418"/>
      <c r="M418" s="26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4:27" ht="15.75" customHeight="1" x14ac:dyDescent="0.25">
      <c r="D419"/>
      <c r="M419" s="26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4:27" ht="15.75" customHeight="1" x14ac:dyDescent="0.25">
      <c r="D420"/>
      <c r="M420" s="26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4:27" ht="15.75" customHeight="1" x14ac:dyDescent="0.25">
      <c r="D421"/>
      <c r="M421" s="26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4:27" ht="15.75" customHeight="1" x14ac:dyDescent="0.25">
      <c r="D422"/>
      <c r="M422" s="26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4:27" ht="15.75" customHeight="1" x14ac:dyDescent="0.25">
      <c r="D423"/>
      <c r="M423" s="26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4:27" ht="15.75" customHeight="1" x14ac:dyDescent="0.25">
      <c r="D424"/>
      <c r="M424" s="26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4:27" ht="15.75" customHeight="1" x14ac:dyDescent="0.25">
      <c r="D425"/>
      <c r="M425" s="26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4:27" ht="15.75" customHeight="1" x14ac:dyDescent="0.25">
      <c r="D426"/>
      <c r="M426" s="26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4:27" ht="15.75" customHeight="1" x14ac:dyDescent="0.25">
      <c r="D427"/>
      <c r="M427" s="26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4:27" ht="15.75" customHeight="1" x14ac:dyDescent="0.25">
      <c r="D428"/>
      <c r="M428" s="26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4:27" ht="15.75" customHeight="1" x14ac:dyDescent="0.25">
      <c r="D429"/>
      <c r="M429" s="26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4:27" ht="15.75" customHeight="1" x14ac:dyDescent="0.25">
      <c r="D430"/>
      <c r="M430" s="26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4:27" ht="15.75" customHeight="1" x14ac:dyDescent="0.25">
      <c r="D431"/>
      <c r="M431" s="26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4:27" ht="15.75" customHeight="1" x14ac:dyDescent="0.25">
      <c r="D432"/>
      <c r="M432" s="26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4:27" ht="15.75" customHeight="1" x14ac:dyDescent="0.25">
      <c r="D433"/>
      <c r="M433" s="26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4:27" ht="15.75" customHeight="1" x14ac:dyDescent="0.25">
      <c r="D434"/>
      <c r="M434" s="26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4:27" ht="15.75" customHeight="1" x14ac:dyDescent="0.25">
      <c r="D435"/>
      <c r="M435" s="26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4:27" ht="15.75" customHeight="1" x14ac:dyDescent="0.25">
      <c r="D436"/>
      <c r="M436" s="26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4:27" ht="15.75" customHeight="1" x14ac:dyDescent="0.25">
      <c r="D437"/>
      <c r="M437" s="26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4:27" ht="15.75" customHeight="1" x14ac:dyDescent="0.25">
      <c r="D438"/>
      <c r="M438" s="26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4:27" ht="15.75" customHeight="1" x14ac:dyDescent="0.25">
      <c r="D439"/>
      <c r="M439" s="26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4:27" ht="15.75" customHeight="1" x14ac:dyDescent="0.25">
      <c r="D440"/>
      <c r="M440" s="26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4:27" ht="15.75" customHeight="1" x14ac:dyDescent="0.25">
      <c r="D441"/>
      <c r="M441" s="26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4:27" ht="15.75" customHeight="1" x14ac:dyDescent="0.25">
      <c r="D442"/>
      <c r="M442" s="26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4:27" ht="15.75" customHeight="1" x14ac:dyDescent="0.25">
      <c r="D443"/>
      <c r="M443" s="26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4:27" ht="15.75" customHeight="1" x14ac:dyDescent="0.25">
      <c r="D444"/>
      <c r="M444" s="26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4:27" ht="15.75" customHeight="1" x14ac:dyDescent="0.25">
      <c r="D445"/>
      <c r="M445" s="26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4:27" ht="15.75" customHeight="1" x14ac:dyDescent="0.25">
      <c r="D446"/>
      <c r="M446" s="26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4:27" ht="15.75" customHeight="1" x14ac:dyDescent="0.25">
      <c r="D447"/>
      <c r="M447" s="26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4:27" ht="15.75" customHeight="1" x14ac:dyDescent="0.25">
      <c r="D448"/>
      <c r="M448" s="26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4:27" ht="15.75" customHeight="1" x14ac:dyDescent="0.25">
      <c r="D449"/>
      <c r="M449" s="26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4:27" ht="15.75" customHeight="1" x14ac:dyDescent="0.25">
      <c r="D450"/>
      <c r="M450" s="26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4:27" ht="15.75" customHeight="1" x14ac:dyDescent="0.25">
      <c r="D451"/>
      <c r="M451" s="26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4:27" ht="15.75" customHeight="1" x14ac:dyDescent="0.25">
      <c r="D452"/>
      <c r="M452" s="26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4:27" ht="15.75" customHeight="1" x14ac:dyDescent="0.25">
      <c r="D453"/>
      <c r="M453" s="26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4:27" ht="15.75" customHeight="1" x14ac:dyDescent="0.25">
      <c r="D454"/>
      <c r="M454" s="26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4:27" ht="15.75" customHeight="1" x14ac:dyDescent="0.25">
      <c r="D455"/>
      <c r="M455" s="26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4:27" ht="15.75" customHeight="1" x14ac:dyDescent="0.25">
      <c r="D456"/>
      <c r="M456" s="26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4:27" ht="15.75" customHeight="1" x14ac:dyDescent="0.25">
      <c r="D457"/>
      <c r="M457" s="26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4:27" ht="15.75" customHeight="1" x14ac:dyDescent="0.25">
      <c r="D458"/>
      <c r="M458" s="26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4:27" ht="15.75" customHeight="1" x14ac:dyDescent="0.25">
      <c r="D459"/>
      <c r="M459" s="26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4:27" ht="15.75" customHeight="1" x14ac:dyDescent="0.25">
      <c r="D460"/>
      <c r="M460" s="26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4:27" ht="15.75" customHeight="1" x14ac:dyDescent="0.25">
      <c r="D461"/>
      <c r="M461" s="26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4:27" ht="15.75" customHeight="1" x14ac:dyDescent="0.25">
      <c r="D462"/>
      <c r="M462" s="26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4:27" ht="15.75" customHeight="1" x14ac:dyDescent="0.25">
      <c r="D463"/>
      <c r="M463" s="26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4:27" ht="15.75" customHeight="1" x14ac:dyDescent="0.25">
      <c r="D464"/>
      <c r="M464" s="26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4:27" ht="15.75" customHeight="1" x14ac:dyDescent="0.25">
      <c r="D465"/>
      <c r="M465" s="26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4:27" ht="15.75" customHeight="1" x14ac:dyDescent="0.25">
      <c r="D466"/>
      <c r="M466" s="26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4:27" ht="15.75" customHeight="1" x14ac:dyDescent="0.25">
      <c r="D467"/>
      <c r="M467" s="26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4:27" ht="15.75" customHeight="1" x14ac:dyDescent="0.25">
      <c r="D468"/>
      <c r="M468" s="26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4:27" ht="15.75" customHeight="1" x14ac:dyDescent="0.25">
      <c r="D469"/>
      <c r="M469" s="26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4:27" ht="15.75" customHeight="1" x14ac:dyDescent="0.25">
      <c r="D470"/>
      <c r="M470" s="26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4:27" ht="15.75" customHeight="1" x14ac:dyDescent="0.25">
      <c r="D471"/>
      <c r="M471" s="26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4:27" ht="15.75" customHeight="1" x14ac:dyDescent="0.25">
      <c r="D472"/>
      <c r="M472" s="26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4:27" ht="15.75" customHeight="1" x14ac:dyDescent="0.25">
      <c r="D473"/>
      <c r="M473" s="26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4:27" ht="15.75" customHeight="1" x14ac:dyDescent="0.25">
      <c r="D474"/>
      <c r="M474" s="26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4:27" ht="15.75" customHeight="1" x14ac:dyDescent="0.25">
      <c r="D475"/>
      <c r="M475" s="26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4:27" ht="15.75" customHeight="1" x14ac:dyDescent="0.25">
      <c r="D476"/>
      <c r="M476" s="26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4:27" ht="15.75" customHeight="1" x14ac:dyDescent="0.25">
      <c r="D477"/>
      <c r="M477" s="26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4:27" ht="15.75" customHeight="1" x14ac:dyDescent="0.25">
      <c r="D478"/>
      <c r="M478" s="26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4:27" ht="15.75" customHeight="1" x14ac:dyDescent="0.25">
      <c r="D479"/>
      <c r="M479" s="26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4:27" ht="15.75" customHeight="1" x14ac:dyDescent="0.25">
      <c r="D480"/>
      <c r="M480" s="26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4:27" ht="15.75" customHeight="1" x14ac:dyDescent="0.25">
      <c r="D481"/>
      <c r="M481" s="26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4:27" ht="15.75" customHeight="1" x14ac:dyDescent="0.25">
      <c r="D482"/>
      <c r="M482" s="26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4:27" ht="15.75" customHeight="1" x14ac:dyDescent="0.25">
      <c r="D483"/>
      <c r="M483" s="26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4:27" ht="15.75" customHeight="1" x14ac:dyDescent="0.25">
      <c r="D484"/>
      <c r="M484" s="26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4:27" ht="15.75" customHeight="1" x14ac:dyDescent="0.25">
      <c r="D485"/>
      <c r="M485" s="26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4:27" ht="15.75" customHeight="1" x14ac:dyDescent="0.25">
      <c r="D486"/>
      <c r="M486" s="26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4:27" ht="15.75" customHeight="1" x14ac:dyDescent="0.25">
      <c r="D487"/>
      <c r="M487" s="26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4:27" ht="15.75" customHeight="1" x14ac:dyDescent="0.25">
      <c r="D488"/>
      <c r="M488" s="26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4:27" ht="15.75" customHeight="1" x14ac:dyDescent="0.25">
      <c r="D489"/>
      <c r="M489" s="26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4:27" ht="15.75" customHeight="1" x14ac:dyDescent="0.25">
      <c r="D490"/>
      <c r="M490" s="26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4:27" ht="15.75" customHeight="1" x14ac:dyDescent="0.25">
      <c r="D491"/>
      <c r="M491" s="26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4:27" ht="15.75" customHeight="1" x14ac:dyDescent="0.25">
      <c r="D492"/>
      <c r="M492" s="26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4:27" ht="15.75" customHeight="1" x14ac:dyDescent="0.25">
      <c r="D493"/>
      <c r="M493" s="26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4:27" ht="15.75" customHeight="1" x14ac:dyDescent="0.25">
      <c r="D494"/>
      <c r="M494" s="26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4:27" ht="15.75" customHeight="1" x14ac:dyDescent="0.25">
      <c r="D495"/>
      <c r="M495" s="26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4:27" ht="15.75" customHeight="1" x14ac:dyDescent="0.25">
      <c r="D496"/>
      <c r="M496" s="26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4:27" ht="15.75" customHeight="1" x14ac:dyDescent="0.25">
      <c r="D497"/>
      <c r="M497" s="26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4:27" ht="15.75" customHeight="1" x14ac:dyDescent="0.25">
      <c r="D498"/>
      <c r="M498" s="26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4:27" ht="15.75" customHeight="1" x14ac:dyDescent="0.25">
      <c r="D499"/>
      <c r="M499" s="26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4:27" ht="15.75" customHeight="1" x14ac:dyDescent="0.25">
      <c r="D500"/>
      <c r="M500" s="26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4:27" ht="15.75" customHeight="1" x14ac:dyDescent="0.25">
      <c r="D501"/>
      <c r="M501" s="26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4:27" ht="15.75" customHeight="1" x14ac:dyDescent="0.25">
      <c r="D502"/>
      <c r="M502" s="26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4:27" ht="15.75" customHeight="1" x14ac:dyDescent="0.25">
      <c r="D503"/>
      <c r="M503" s="26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4:27" ht="15.75" customHeight="1" x14ac:dyDescent="0.25">
      <c r="D504"/>
      <c r="M504" s="26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4:27" ht="15.75" customHeight="1" x14ac:dyDescent="0.25">
      <c r="D505"/>
      <c r="M505" s="26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4:27" ht="15.75" customHeight="1" x14ac:dyDescent="0.25">
      <c r="D506"/>
      <c r="M506" s="26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4:27" ht="15.75" customHeight="1" x14ac:dyDescent="0.25">
      <c r="D507"/>
      <c r="M507" s="26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4:27" ht="15.75" customHeight="1" x14ac:dyDescent="0.25">
      <c r="D508"/>
      <c r="M508" s="26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4:27" ht="15.75" customHeight="1" x14ac:dyDescent="0.25">
      <c r="D509"/>
      <c r="M509" s="26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4:27" ht="15.75" customHeight="1" x14ac:dyDescent="0.25">
      <c r="D510"/>
      <c r="M510" s="26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4:27" ht="15.75" customHeight="1" x14ac:dyDescent="0.25">
      <c r="D511"/>
      <c r="M511" s="26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4:27" ht="15.75" customHeight="1" x14ac:dyDescent="0.25">
      <c r="D512"/>
      <c r="M512" s="26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4:27" ht="15.75" customHeight="1" x14ac:dyDescent="0.25">
      <c r="D513"/>
      <c r="M513" s="26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4:27" ht="15.75" customHeight="1" x14ac:dyDescent="0.25">
      <c r="D514"/>
      <c r="M514" s="26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4:27" ht="15.75" customHeight="1" x14ac:dyDescent="0.25">
      <c r="D515"/>
      <c r="M515" s="26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4:27" ht="15.75" customHeight="1" x14ac:dyDescent="0.25">
      <c r="D516"/>
      <c r="M516" s="26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4:27" ht="15.75" customHeight="1" x14ac:dyDescent="0.25">
      <c r="D517"/>
      <c r="M517" s="26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4:27" ht="15.75" customHeight="1" x14ac:dyDescent="0.25">
      <c r="D518"/>
      <c r="M518" s="26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4:27" ht="15.75" customHeight="1" x14ac:dyDescent="0.25">
      <c r="D519"/>
      <c r="M519" s="26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4:27" ht="15.75" customHeight="1" x14ac:dyDescent="0.25">
      <c r="D520"/>
      <c r="M520" s="26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4:27" ht="15.75" customHeight="1" x14ac:dyDescent="0.25">
      <c r="D521"/>
      <c r="M521" s="26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4:27" ht="15.75" customHeight="1" x14ac:dyDescent="0.25">
      <c r="D522"/>
      <c r="M522" s="26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4:27" ht="15.75" customHeight="1" x14ac:dyDescent="0.25">
      <c r="D523"/>
      <c r="M523" s="26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4:27" ht="15.75" customHeight="1" x14ac:dyDescent="0.25">
      <c r="D524"/>
      <c r="M524" s="26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4:27" ht="15.75" customHeight="1" x14ac:dyDescent="0.25">
      <c r="D525"/>
      <c r="M525" s="26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4:27" ht="15.75" customHeight="1" x14ac:dyDescent="0.25">
      <c r="D526"/>
      <c r="M526" s="26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4:27" ht="15.75" customHeight="1" x14ac:dyDescent="0.25">
      <c r="D527"/>
      <c r="M527" s="26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4:27" ht="15.75" customHeight="1" x14ac:dyDescent="0.25">
      <c r="D528"/>
      <c r="M528" s="26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4:27" ht="15.75" customHeight="1" x14ac:dyDescent="0.25">
      <c r="D529"/>
      <c r="M529" s="26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4:27" ht="15.75" customHeight="1" x14ac:dyDescent="0.25">
      <c r="D530"/>
      <c r="M530" s="26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4:27" ht="15.75" customHeight="1" x14ac:dyDescent="0.25">
      <c r="D531"/>
      <c r="M531" s="26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4:27" ht="15.75" customHeight="1" x14ac:dyDescent="0.25">
      <c r="D532"/>
      <c r="M532" s="26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4:27" ht="15.75" customHeight="1" x14ac:dyDescent="0.25">
      <c r="D533"/>
      <c r="M533" s="26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4:27" ht="15.75" customHeight="1" x14ac:dyDescent="0.25">
      <c r="D534"/>
      <c r="M534" s="26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4:27" ht="15.75" customHeight="1" x14ac:dyDescent="0.25">
      <c r="D535"/>
      <c r="M535" s="26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4:27" ht="15.75" customHeight="1" x14ac:dyDescent="0.25">
      <c r="D536"/>
      <c r="M536" s="26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4:27" ht="15.75" customHeight="1" x14ac:dyDescent="0.25">
      <c r="D537"/>
      <c r="M537" s="26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4:27" ht="15.75" customHeight="1" x14ac:dyDescent="0.25">
      <c r="D538"/>
      <c r="M538" s="26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4:27" ht="15.75" customHeight="1" x14ac:dyDescent="0.25">
      <c r="D539"/>
      <c r="M539" s="26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4:27" ht="15.75" customHeight="1" x14ac:dyDescent="0.25">
      <c r="D540"/>
      <c r="M540" s="26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4:27" ht="15.75" customHeight="1" x14ac:dyDescent="0.25">
      <c r="D541"/>
      <c r="M541" s="26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4:27" ht="15.75" customHeight="1" x14ac:dyDescent="0.25">
      <c r="D542"/>
      <c r="M542" s="26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4:27" ht="15.75" customHeight="1" x14ac:dyDescent="0.25">
      <c r="D543"/>
      <c r="M543" s="26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4:27" ht="15.75" customHeight="1" x14ac:dyDescent="0.25">
      <c r="D544"/>
      <c r="M544" s="26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4:27" ht="15.75" customHeight="1" x14ac:dyDescent="0.25">
      <c r="D545"/>
      <c r="M545" s="26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4:27" ht="15.75" customHeight="1" x14ac:dyDescent="0.25">
      <c r="D546"/>
      <c r="M546" s="26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4:27" ht="15.75" customHeight="1" x14ac:dyDescent="0.25">
      <c r="D547"/>
      <c r="M547" s="26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4:27" ht="15.75" customHeight="1" x14ac:dyDescent="0.25">
      <c r="D548"/>
      <c r="M548" s="26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4:27" ht="15.75" customHeight="1" x14ac:dyDescent="0.25">
      <c r="D549"/>
      <c r="M549" s="26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4:27" ht="15.75" customHeight="1" x14ac:dyDescent="0.25">
      <c r="D550"/>
      <c r="M550" s="26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4:27" ht="15.75" customHeight="1" x14ac:dyDescent="0.25">
      <c r="D551"/>
      <c r="M551" s="26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4:27" ht="15.75" customHeight="1" x14ac:dyDescent="0.25">
      <c r="D552"/>
      <c r="M552" s="26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4:27" ht="15.75" customHeight="1" x14ac:dyDescent="0.25">
      <c r="D553"/>
      <c r="M553" s="26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4:27" ht="15.75" customHeight="1" x14ac:dyDescent="0.25">
      <c r="D554"/>
      <c r="M554" s="26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4:27" ht="15.75" customHeight="1" x14ac:dyDescent="0.25">
      <c r="D555"/>
      <c r="M555" s="26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4:27" ht="15.75" customHeight="1" x14ac:dyDescent="0.25">
      <c r="D556"/>
      <c r="M556" s="26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4:27" ht="15.75" customHeight="1" x14ac:dyDescent="0.25">
      <c r="D557"/>
      <c r="M557" s="26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4:27" ht="15.75" customHeight="1" x14ac:dyDescent="0.25">
      <c r="D558"/>
      <c r="M558" s="26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4:27" ht="15.75" customHeight="1" x14ac:dyDescent="0.25">
      <c r="D559"/>
      <c r="M559" s="26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4:27" ht="15.75" customHeight="1" x14ac:dyDescent="0.25">
      <c r="D560"/>
      <c r="M560" s="26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4:27" ht="15.75" customHeight="1" x14ac:dyDescent="0.25">
      <c r="D561"/>
      <c r="M561" s="26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4:27" ht="15.75" customHeight="1" x14ac:dyDescent="0.25">
      <c r="D562"/>
      <c r="M562" s="26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4:27" ht="15.75" customHeight="1" x14ac:dyDescent="0.25">
      <c r="D563"/>
      <c r="M563" s="26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4:27" ht="15.75" customHeight="1" x14ac:dyDescent="0.25">
      <c r="D564"/>
      <c r="M564" s="26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4:27" ht="15.75" customHeight="1" x14ac:dyDescent="0.25">
      <c r="D565"/>
      <c r="M565" s="26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4:27" ht="15.75" customHeight="1" x14ac:dyDescent="0.25">
      <c r="D566"/>
      <c r="M566" s="26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4:27" ht="15.75" customHeight="1" x14ac:dyDescent="0.25">
      <c r="D567"/>
      <c r="M567" s="26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4:27" ht="15.75" customHeight="1" x14ac:dyDescent="0.25">
      <c r="D568"/>
      <c r="M568" s="26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4:27" ht="15.75" customHeight="1" x14ac:dyDescent="0.25">
      <c r="D569"/>
      <c r="M569" s="26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4:27" ht="15.75" customHeight="1" x14ac:dyDescent="0.25">
      <c r="D570"/>
      <c r="M570" s="26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4:27" ht="15.75" customHeight="1" x14ac:dyDescent="0.25">
      <c r="D571"/>
      <c r="M571" s="26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4:27" ht="15.75" customHeight="1" x14ac:dyDescent="0.25">
      <c r="D572"/>
      <c r="M572" s="26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4:27" ht="15.75" customHeight="1" x14ac:dyDescent="0.25">
      <c r="D573"/>
      <c r="M573" s="26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4:27" ht="15.75" customHeight="1" x14ac:dyDescent="0.25">
      <c r="D574"/>
      <c r="M574" s="26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4:27" ht="15.75" customHeight="1" x14ac:dyDescent="0.25">
      <c r="D575"/>
      <c r="M575" s="26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4:27" ht="15.75" customHeight="1" x14ac:dyDescent="0.25">
      <c r="D576"/>
      <c r="M576" s="26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4:27" ht="15.75" customHeight="1" x14ac:dyDescent="0.25">
      <c r="D577"/>
      <c r="M577" s="26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4:27" ht="15.75" customHeight="1" x14ac:dyDescent="0.25">
      <c r="D578"/>
      <c r="M578" s="26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4:27" ht="15.75" customHeight="1" x14ac:dyDescent="0.25">
      <c r="D579"/>
      <c r="M579" s="26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4:27" ht="15.75" customHeight="1" x14ac:dyDescent="0.25">
      <c r="D580"/>
      <c r="M580" s="26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4:27" ht="15.75" customHeight="1" x14ac:dyDescent="0.25">
      <c r="D581"/>
      <c r="M581" s="26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4:27" ht="15.75" customHeight="1" x14ac:dyDescent="0.25">
      <c r="D582"/>
      <c r="M582" s="26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4:27" ht="15.75" customHeight="1" x14ac:dyDescent="0.25">
      <c r="D583"/>
      <c r="M583" s="26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4:27" ht="15.75" customHeight="1" x14ac:dyDescent="0.25">
      <c r="D584"/>
      <c r="M584" s="26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4:27" ht="15.75" customHeight="1" x14ac:dyDescent="0.25">
      <c r="D585"/>
      <c r="M585" s="26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4:27" ht="15.75" customHeight="1" x14ac:dyDescent="0.25">
      <c r="D586"/>
      <c r="M586" s="26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4:27" ht="15.75" customHeight="1" x14ac:dyDescent="0.25">
      <c r="D587"/>
      <c r="M587" s="26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4:27" ht="15.75" customHeight="1" x14ac:dyDescent="0.25">
      <c r="D588"/>
      <c r="M588" s="26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4:27" ht="15.75" customHeight="1" x14ac:dyDescent="0.25">
      <c r="D589"/>
      <c r="M589" s="26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4:27" ht="15.75" customHeight="1" x14ac:dyDescent="0.25">
      <c r="D590"/>
      <c r="M590" s="26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4:27" ht="15.75" customHeight="1" x14ac:dyDescent="0.25">
      <c r="D591"/>
      <c r="M591" s="26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4:27" ht="15.75" customHeight="1" x14ac:dyDescent="0.25">
      <c r="D592"/>
      <c r="M592" s="26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4:27" ht="15.75" customHeight="1" x14ac:dyDescent="0.25">
      <c r="D593"/>
      <c r="M593" s="26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4:27" ht="15.75" customHeight="1" x14ac:dyDescent="0.25">
      <c r="D594"/>
      <c r="M594" s="26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4:27" ht="15.75" customHeight="1" x14ac:dyDescent="0.25">
      <c r="D595"/>
      <c r="M595" s="26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4:27" ht="15.75" customHeight="1" x14ac:dyDescent="0.25">
      <c r="D596"/>
      <c r="M596" s="26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4:27" ht="15.75" customHeight="1" x14ac:dyDescent="0.25">
      <c r="D597"/>
      <c r="M597" s="26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4:27" ht="15.75" customHeight="1" x14ac:dyDescent="0.25">
      <c r="D598"/>
      <c r="M598" s="26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4:27" ht="15.75" customHeight="1" x14ac:dyDescent="0.25">
      <c r="D599"/>
      <c r="M599" s="26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4:27" ht="15.75" customHeight="1" x14ac:dyDescent="0.25">
      <c r="D600"/>
      <c r="M600" s="26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4:27" ht="15.75" customHeight="1" x14ac:dyDescent="0.25">
      <c r="D601"/>
      <c r="M601" s="26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4:27" ht="15.75" customHeight="1" x14ac:dyDescent="0.25">
      <c r="D602"/>
      <c r="M602" s="26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4:27" ht="15.75" customHeight="1" x14ac:dyDescent="0.25">
      <c r="D603"/>
      <c r="M603" s="26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4:27" ht="15.75" customHeight="1" x14ac:dyDescent="0.25">
      <c r="D604"/>
      <c r="M604" s="26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4:27" ht="15.75" customHeight="1" x14ac:dyDescent="0.25">
      <c r="D605"/>
      <c r="M605" s="26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4:27" ht="15.75" customHeight="1" x14ac:dyDescent="0.25">
      <c r="D606"/>
      <c r="M606" s="26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4:27" ht="15.75" customHeight="1" x14ac:dyDescent="0.25">
      <c r="D607"/>
      <c r="M607" s="26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4:27" ht="15.75" customHeight="1" x14ac:dyDescent="0.25">
      <c r="D608"/>
      <c r="M608" s="26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4:27" ht="15.75" customHeight="1" x14ac:dyDescent="0.25">
      <c r="D609"/>
      <c r="M609" s="26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4:27" ht="15.75" customHeight="1" x14ac:dyDescent="0.25">
      <c r="D610"/>
      <c r="M610" s="26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4:27" ht="15.75" customHeight="1" x14ac:dyDescent="0.25">
      <c r="D611"/>
      <c r="M611" s="26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4:27" ht="15.75" customHeight="1" x14ac:dyDescent="0.25">
      <c r="D612"/>
      <c r="M612" s="26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4:27" ht="15.75" customHeight="1" x14ac:dyDescent="0.25">
      <c r="D613"/>
      <c r="M613" s="26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4:27" ht="15.75" customHeight="1" x14ac:dyDescent="0.25">
      <c r="D614"/>
      <c r="M614" s="26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4:27" ht="15.75" customHeight="1" x14ac:dyDescent="0.25">
      <c r="D615"/>
      <c r="M615" s="26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4:27" ht="15.75" customHeight="1" x14ac:dyDescent="0.25">
      <c r="D616"/>
      <c r="M616" s="26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4:27" ht="15.75" customHeight="1" x14ac:dyDescent="0.25">
      <c r="D617"/>
      <c r="M617" s="26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4:27" ht="15.75" customHeight="1" x14ac:dyDescent="0.25">
      <c r="D618"/>
      <c r="M618" s="26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4:27" ht="15.75" customHeight="1" x14ac:dyDescent="0.25">
      <c r="D619"/>
      <c r="M619" s="26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4:27" ht="15.75" customHeight="1" x14ac:dyDescent="0.25">
      <c r="D620"/>
      <c r="M620" s="26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4:27" ht="15.75" customHeight="1" x14ac:dyDescent="0.25">
      <c r="D621"/>
      <c r="M621" s="26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4:27" ht="15.75" customHeight="1" x14ac:dyDescent="0.25">
      <c r="D622"/>
      <c r="M622" s="26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4:27" ht="15.75" customHeight="1" x14ac:dyDescent="0.25">
      <c r="D623"/>
      <c r="M623" s="26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4:27" ht="15.75" customHeight="1" x14ac:dyDescent="0.25">
      <c r="D624"/>
      <c r="M624" s="26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4:27" ht="15.75" customHeight="1" x14ac:dyDescent="0.25">
      <c r="D625"/>
      <c r="M625" s="26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4:27" ht="15.75" customHeight="1" x14ac:dyDescent="0.25">
      <c r="D626"/>
      <c r="M626" s="26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4:27" ht="15.75" customHeight="1" x14ac:dyDescent="0.25">
      <c r="D627"/>
      <c r="M627" s="26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4:27" ht="15.75" customHeight="1" x14ac:dyDescent="0.25">
      <c r="D628"/>
      <c r="M628" s="26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4:27" ht="15.75" customHeight="1" x14ac:dyDescent="0.25">
      <c r="D629"/>
      <c r="M629" s="26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4:27" ht="15.75" customHeight="1" x14ac:dyDescent="0.25">
      <c r="D630"/>
      <c r="M630" s="26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4:27" ht="15.75" customHeight="1" x14ac:dyDescent="0.25">
      <c r="D631"/>
      <c r="M631" s="26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4:27" ht="15.75" customHeight="1" x14ac:dyDescent="0.25">
      <c r="D632"/>
      <c r="M632" s="26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4:27" ht="15.75" customHeight="1" x14ac:dyDescent="0.25">
      <c r="D633"/>
      <c r="M633" s="26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4:27" ht="15.75" customHeight="1" x14ac:dyDescent="0.25">
      <c r="D634"/>
      <c r="M634" s="26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4:27" ht="15.75" customHeight="1" x14ac:dyDescent="0.25">
      <c r="D635"/>
      <c r="M635" s="26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4:27" ht="15.75" customHeight="1" x14ac:dyDescent="0.25">
      <c r="D636"/>
      <c r="M636" s="26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4:27" ht="15.75" customHeight="1" x14ac:dyDescent="0.25">
      <c r="D637"/>
      <c r="M637" s="26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4:27" ht="15.75" customHeight="1" x14ac:dyDescent="0.25">
      <c r="D638"/>
      <c r="M638" s="26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4:27" ht="15.75" customHeight="1" x14ac:dyDescent="0.25">
      <c r="D639"/>
      <c r="M639" s="26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4:27" ht="15.75" customHeight="1" x14ac:dyDescent="0.25">
      <c r="D640"/>
      <c r="M640" s="26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4:27" ht="15.75" customHeight="1" x14ac:dyDescent="0.25">
      <c r="D641"/>
      <c r="M641" s="26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4:27" ht="15.75" customHeight="1" x14ac:dyDescent="0.25">
      <c r="D642"/>
      <c r="M642" s="26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4:27" ht="15.75" customHeight="1" x14ac:dyDescent="0.25">
      <c r="D643"/>
      <c r="M643" s="26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4:27" ht="15.75" customHeight="1" x14ac:dyDescent="0.25">
      <c r="D644"/>
      <c r="M644" s="26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4:27" ht="15.75" customHeight="1" x14ac:dyDescent="0.25">
      <c r="D645"/>
      <c r="M645" s="26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4:27" ht="15.75" customHeight="1" x14ac:dyDescent="0.25">
      <c r="D646"/>
      <c r="M646" s="26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4:27" ht="15.75" customHeight="1" x14ac:dyDescent="0.25">
      <c r="D647"/>
      <c r="M647" s="26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4:27" ht="15.75" customHeight="1" x14ac:dyDescent="0.25">
      <c r="D648"/>
      <c r="M648" s="26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4:27" ht="15.75" customHeight="1" x14ac:dyDescent="0.25">
      <c r="D649"/>
      <c r="M649" s="26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4:27" ht="15.75" customHeight="1" x14ac:dyDescent="0.25">
      <c r="D650"/>
      <c r="M650" s="26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4:27" ht="15.75" customHeight="1" x14ac:dyDescent="0.25">
      <c r="D651"/>
      <c r="M651" s="26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4:27" ht="15.75" customHeight="1" x14ac:dyDescent="0.25">
      <c r="D652"/>
      <c r="M652" s="26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4:27" ht="15.75" customHeight="1" x14ac:dyDescent="0.25">
      <c r="D653"/>
      <c r="M653" s="26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4:27" ht="15.75" customHeight="1" x14ac:dyDescent="0.25">
      <c r="D654"/>
      <c r="M654" s="26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4:27" ht="15.75" customHeight="1" x14ac:dyDescent="0.25">
      <c r="D655"/>
      <c r="M655" s="26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4:27" ht="15.75" customHeight="1" x14ac:dyDescent="0.25">
      <c r="D656"/>
      <c r="M656" s="26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4:27" ht="15.75" customHeight="1" x14ac:dyDescent="0.25">
      <c r="D657"/>
      <c r="M657" s="26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4:27" ht="15.75" customHeight="1" x14ac:dyDescent="0.25">
      <c r="D658"/>
      <c r="M658" s="26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4:27" ht="15.75" customHeight="1" x14ac:dyDescent="0.25">
      <c r="D659"/>
      <c r="M659" s="26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4:27" ht="15.75" customHeight="1" x14ac:dyDescent="0.25">
      <c r="D660"/>
      <c r="M660" s="26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4:27" ht="15.75" customHeight="1" x14ac:dyDescent="0.25">
      <c r="D661"/>
      <c r="M661" s="26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4:27" ht="15.75" customHeight="1" x14ac:dyDescent="0.25">
      <c r="D662"/>
      <c r="M662" s="26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4:27" ht="15.75" customHeight="1" x14ac:dyDescent="0.25">
      <c r="D663"/>
      <c r="M663" s="26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4:27" ht="15.75" customHeight="1" x14ac:dyDescent="0.25">
      <c r="D664"/>
      <c r="M664" s="26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4:27" ht="15.75" customHeight="1" x14ac:dyDescent="0.25">
      <c r="D665"/>
      <c r="M665" s="26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4:27" ht="15.75" customHeight="1" x14ac:dyDescent="0.25">
      <c r="D666"/>
      <c r="M666" s="26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4:27" ht="15.75" customHeight="1" x14ac:dyDescent="0.25">
      <c r="D667"/>
      <c r="M667" s="26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4:27" ht="15.75" customHeight="1" x14ac:dyDescent="0.25">
      <c r="D668"/>
      <c r="M668" s="26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4:27" ht="15.75" customHeight="1" x14ac:dyDescent="0.25">
      <c r="D669"/>
      <c r="M669" s="26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4:27" ht="15.75" customHeight="1" x14ac:dyDescent="0.25">
      <c r="D670"/>
      <c r="M670" s="26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4:27" ht="15.75" customHeight="1" x14ac:dyDescent="0.25">
      <c r="D671"/>
      <c r="M671" s="26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4:27" ht="15.75" customHeight="1" x14ac:dyDescent="0.25">
      <c r="D672"/>
      <c r="M672" s="26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4:27" ht="15.75" customHeight="1" x14ac:dyDescent="0.25">
      <c r="D673"/>
      <c r="M673" s="26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4:27" ht="15.75" customHeight="1" x14ac:dyDescent="0.25">
      <c r="D674"/>
      <c r="M674" s="26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4:27" ht="15.75" customHeight="1" x14ac:dyDescent="0.25">
      <c r="D675"/>
      <c r="M675" s="26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4:27" ht="15.75" customHeight="1" x14ac:dyDescent="0.25">
      <c r="D676"/>
      <c r="M676" s="26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4:27" ht="15.75" customHeight="1" x14ac:dyDescent="0.25">
      <c r="D677"/>
      <c r="M677" s="26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4:27" ht="15.75" customHeight="1" x14ac:dyDescent="0.25">
      <c r="D678"/>
      <c r="M678" s="26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4:27" ht="15.75" customHeight="1" x14ac:dyDescent="0.25">
      <c r="D679"/>
      <c r="M679" s="26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4:27" ht="15.75" customHeight="1" x14ac:dyDescent="0.25">
      <c r="D680"/>
      <c r="M680" s="26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4:27" ht="15.75" customHeight="1" x14ac:dyDescent="0.25">
      <c r="D681"/>
      <c r="M681" s="26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4:27" ht="15.75" customHeight="1" x14ac:dyDescent="0.25">
      <c r="D682"/>
      <c r="M682" s="26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4:27" ht="15.75" customHeight="1" x14ac:dyDescent="0.25">
      <c r="D683"/>
      <c r="M683" s="26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4:27" ht="15.75" customHeight="1" x14ac:dyDescent="0.25">
      <c r="D684"/>
      <c r="M684" s="26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4:27" ht="15.75" customHeight="1" x14ac:dyDescent="0.25">
      <c r="D685"/>
      <c r="M685" s="26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4:27" ht="15.75" customHeight="1" x14ac:dyDescent="0.25">
      <c r="D686"/>
      <c r="M686" s="26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4:27" ht="15.75" customHeight="1" x14ac:dyDescent="0.25">
      <c r="D687"/>
      <c r="M687" s="26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4:27" ht="15.75" customHeight="1" x14ac:dyDescent="0.25">
      <c r="D688"/>
      <c r="M688" s="26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4:27" ht="15.75" customHeight="1" x14ac:dyDescent="0.25">
      <c r="D689"/>
      <c r="M689" s="26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4:27" ht="15.75" customHeight="1" x14ac:dyDescent="0.25">
      <c r="D690"/>
      <c r="M690" s="26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4:27" ht="15.75" customHeight="1" x14ac:dyDescent="0.25">
      <c r="D691"/>
      <c r="M691" s="26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4:27" ht="15.75" customHeight="1" x14ac:dyDescent="0.25">
      <c r="D692"/>
      <c r="M692" s="26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4:27" ht="15.75" customHeight="1" x14ac:dyDescent="0.25">
      <c r="D693"/>
      <c r="M693" s="26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4:27" ht="15.75" customHeight="1" x14ac:dyDescent="0.25">
      <c r="D694"/>
      <c r="M694" s="26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4:27" ht="15.75" customHeight="1" x14ac:dyDescent="0.25">
      <c r="D695"/>
      <c r="M695" s="26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4:27" ht="15.75" customHeight="1" x14ac:dyDescent="0.25">
      <c r="D696"/>
      <c r="M696" s="26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4:27" ht="15.75" customHeight="1" x14ac:dyDescent="0.25">
      <c r="D697"/>
      <c r="M697" s="26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4:27" ht="15.75" customHeight="1" x14ac:dyDescent="0.25">
      <c r="D698"/>
      <c r="M698" s="26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4:27" ht="15.75" customHeight="1" x14ac:dyDescent="0.25">
      <c r="D699"/>
      <c r="M699" s="26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4:27" ht="15.75" customHeight="1" x14ac:dyDescent="0.25">
      <c r="D700"/>
      <c r="M700" s="26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4:27" ht="15.75" customHeight="1" x14ac:dyDescent="0.25">
      <c r="D701"/>
      <c r="M701" s="26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4:27" ht="15.75" customHeight="1" x14ac:dyDescent="0.25">
      <c r="D702"/>
      <c r="M702" s="26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4:27" ht="15.75" customHeight="1" x14ac:dyDescent="0.25">
      <c r="D703"/>
      <c r="M703" s="26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4:27" ht="15.75" customHeight="1" x14ac:dyDescent="0.25">
      <c r="D704"/>
      <c r="M704" s="26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4:27" ht="15.75" customHeight="1" x14ac:dyDescent="0.25">
      <c r="D705"/>
      <c r="M705" s="26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4:27" ht="15.75" customHeight="1" x14ac:dyDescent="0.25">
      <c r="D706"/>
      <c r="M706" s="26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4:27" ht="15.75" customHeight="1" x14ac:dyDescent="0.25">
      <c r="D707"/>
      <c r="M707" s="26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4:27" ht="15.75" customHeight="1" x14ac:dyDescent="0.25">
      <c r="D708"/>
      <c r="M708" s="26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4:27" ht="15.75" customHeight="1" x14ac:dyDescent="0.25">
      <c r="D709"/>
      <c r="M709" s="26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4:27" ht="15.75" customHeight="1" x14ac:dyDescent="0.25">
      <c r="D710"/>
      <c r="M710" s="26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4:27" ht="15.75" customHeight="1" x14ac:dyDescent="0.25">
      <c r="D711"/>
      <c r="M711" s="26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4:27" ht="15.75" customHeight="1" x14ac:dyDescent="0.25">
      <c r="D712"/>
      <c r="M712" s="26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4:27" ht="15.75" customHeight="1" x14ac:dyDescent="0.25">
      <c r="D713"/>
      <c r="M713" s="26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4:27" ht="15.75" customHeight="1" x14ac:dyDescent="0.25">
      <c r="D714"/>
      <c r="M714" s="26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4:27" ht="15.75" customHeight="1" x14ac:dyDescent="0.25">
      <c r="D715"/>
      <c r="M715" s="26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4:27" ht="15.75" customHeight="1" x14ac:dyDescent="0.25">
      <c r="D716"/>
      <c r="M716" s="26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4:27" ht="15.75" customHeight="1" x14ac:dyDescent="0.25">
      <c r="D717"/>
      <c r="M717" s="26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4:27" ht="15.75" customHeight="1" x14ac:dyDescent="0.25">
      <c r="D718"/>
      <c r="M718" s="26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4:27" ht="15.75" customHeight="1" x14ac:dyDescent="0.25">
      <c r="D719"/>
      <c r="M719" s="26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4:27" ht="15.75" customHeight="1" x14ac:dyDescent="0.25">
      <c r="D720"/>
      <c r="M720" s="26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4:27" ht="15.75" customHeight="1" x14ac:dyDescent="0.25">
      <c r="D721"/>
      <c r="M721" s="26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4:27" ht="15.75" customHeight="1" x14ac:dyDescent="0.25">
      <c r="D722"/>
      <c r="M722" s="26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4:27" ht="15.75" customHeight="1" x14ac:dyDescent="0.25">
      <c r="D723"/>
      <c r="M723" s="26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4:27" ht="15.75" customHeight="1" x14ac:dyDescent="0.25">
      <c r="D724"/>
      <c r="M724" s="26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4:27" ht="15.75" customHeight="1" x14ac:dyDescent="0.25">
      <c r="D725"/>
      <c r="M725" s="26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4:27" ht="15.75" customHeight="1" x14ac:dyDescent="0.25">
      <c r="D726"/>
      <c r="M726" s="26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4:27" ht="15.75" customHeight="1" x14ac:dyDescent="0.25">
      <c r="D727"/>
      <c r="M727" s="26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4:27" ht="15.75" customHeight="1" x14ac:dyDescent="0.25">
      <c r="D728"/>
      <c r="M728" s="26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4:27" ht="15.75" customHeight="1" x14ac:dyDescent="0.25">
      <c r="D729"/>
      <c r="M729" s="26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4:27" ht="15.75" customHeight="1" x14ac:dyDescent="0.25">
      <c r="D730"/>
      <c r="M730" s="26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4:27" ht="15.75" customHeight="1" x14ac:dyDescent="0.25">
      <c r="D731"/>
      <c r="M731" s="26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4:27" ht="15.75" customHeight="1" x14ac:dyDescent="0.25">
      <c r="D732"/>
      <c r="M732" s="26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4:27" ht="15.75" customHeight="1" x14ac:dyDescent="0.25">
      <c r="D733"/>
      <c r="M733" s="26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4:27" ht="15.75" customHeight="1" x14ac:dyDescent="0.25">
      <c r="D734"/>
      <c r="M734" s="26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4:27" ht="15.75" customHeight="1" x14ac:dyDescent="0.25">
      <c r="D735"/>
      <c r="M735" s="26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4:27" ht="15.75" customHeight="1" x14ac:dyDescent="0.25">
      <c r="D736"/>
      <c r="M736" s="26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4:27" ht="15.75" customHeight="1" x14ac:dyDescent="0.25">
      <c r="D737"/>
      <c r="M737" s="26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4:27" ht="15.75" customHeight="1" x14ac:dyDescent="0.25">
      <c r="D738"/>
      <c r="M738" s="26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4:27" ht="15.75" customHeight="1" x14ac:dyDescent="0.25">
      <c r="D739"/>
      <c r="M739" s="26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4:27" ht="15.75" customHeight="1" x14ac:dyDescent="0.25">
      <c r="D740"/>
      <c r="M740" s="26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4:27" ht="15.75" customHeight="1" x14ac:dyDescent="0.25">
      <c r="D741"/>
      <c r="M741" s="26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4:27" ht="15.75" customHeight="1" x14ac:dyDescent="0.25">
      <c r="D742"/>
      <c r="M742" s="26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4:27" ht="15.75" customHeight="1" x14ac:dyDescent="0.25">
      <c r="D743"/>
      <c r="M743" s="26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4:27" ht="15.75" customHeight="1" x14ac:dyDescent="0.25">
      <c r="D744"/>
      <c r="M744" s="26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4:27" ht="15.75" customHeight="1" x14ac:dyDescent="0.25">
      <c r="D745"/>
      <c r="M745" s="26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4:27" ht="15.75" customHeight="1" x14ac:dyDescent="0.25">
      <c r="D746"/>
      <c r="M746" s="26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4:27" ht="15.75" customHeight="1" x14ac:dyDescent="0.25">
      <c r="D747"/>
      <c r="M747" s="26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4:27" ht="15.75" customHeight="1" x14ac:dyDescent="0.25">
      <c r="D748"/>
      <c r="M748" s="26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4:27" ht="15.75" customHeight="1" x14ac:dyDescent="0.25">
      <c r="D749"/>
      <c r="M749" s="26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4:27" ht="15.75" customHeight="1" x14ac:dyDescent="0.25">
      <c r="D750"/>
      <c r="M750" s="26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4:27" ht="15.75" customHeight="1" x14ac:dyDescent="0.25">
      <c r="D751"/>
      <c r="M751" s="26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4:27" ht="15.75" customHeight="1" x14ac:dyDescent="0.25">
      <c r="D752"/>
      <c r="M752" s="26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4:27" ht="15.75" customHeight="1" x14ac:dyDescent="0.25">
      <c r="D753"/>
      <c r="M753" s="26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4:27" ht="15.75" customHeight="1" x14ac:dyDescent="0.25">
      <c r="D754"/>
      <c r="M754" s="26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4:27" ht="15.75" customHeight="1" x14ac:dyDescent="0.25">
      <c r="D755"/>
      <c r="M755" s="26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4:27" ht="15.75" customHeight="1" x14ac:dyDescent="0.25">
      <c r="D756"/>
      <c r="M756" s="26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4:27" ht="15.75" customHeight="1" x14ac:dyDescent="0.25">
      <c r="D757"/>
      <c r="M757" s="26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4:27" ht="15.75" customHeight="1" x14ac:dyDescent="0.25">
      <c r="D758"/>
      <c r="M758" s="26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4:27" ht="15.75" customHeight="1" x14ac:dyDescent="0.25">
      <c r="D759"/>
      <c r="M759" s="26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4:27" ht="15.75" customHeight="1" x14ac:dyDescent="0.25">
      <c r="D760"/>
      <c r="M760" s="26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4:27" ht="15.75" customHeight="1" x14ac:dyDescent="0.25">
      <c r="D761"/>
      <c r="M761" s="26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4:27" ht="15.75" customHeight="1" x14ac:dyDescent="0.25">
      <c r="D762"/>
      <c r="M762" s="26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4:27" ht="15.75" customHeight="1" x14ac:dyDescent="0.25">
      <c r="D763"/>
      <c r="M763" s="26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4:27" ht="15.75" customHeight="1" x14ac:dyDescent="0.25">
      <c r="D764"/>
      <c r="M764" s="26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4:27" ht="15.75" customHeight="1" x14ac:dyDescent="0.25">
      <c r="D765"/>
      <c r="M765" s="26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4:27" ht="15.75" customHeight="1" x14ac:dyDescent="0.25">
      <c r="D766"/>
      <c r="M766" s="26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4:27" ht="15.75" customHeight="1" x14ac:dyDescent="0.25">
      <c r="D767"/>
      <c r="M767" s="26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4:27" ht="15.75" customHeight="1" x14ac:dyDescent="0.25">
      <c r="D768"/>
      <c r="M768" s="26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4:27" ht="15.75" customHeight="1" x14ac:dyDescent="0.25">
      <c r="D769"/>
      <c r="M769" s="26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4:27" ht="15.75" customHeight="1" x14ac:dyDescent="0.25">
      <c r="D770"/>
      <c r="M770" s="26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4:27" ht="15.75" customHeight="1" x14ac:dyDescent="0.25">
      <c r="D771"/>
      <c r="M771" s="26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4:27" ht="15.75" customHeight="1" x14ac:dyDescent="0.25">
      <c r="D772"/>
      <c r="M772" s="26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4:27" ht="15.75" customHeight="1" x14ac:dyDescent="0.25">
      <c r="D773"/>
      <c r="M773" s="26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4:27" ht="15.75" customHeight="1" x14ac:dyDescent="0.25">
      <c r="D774"/>
      <c r="M774" s="26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4:27" ht="15.75" customHeight="1" x14ac:dyDescent="0.25">
      <c r="D775"/>
      <c r="M775" s="26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4:27" ht="15.75" customHeight="1" x14ac:dyDescent="0.25">
      <c r="D776"/>
      <c r="M776" s="26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4:27" ht="15.75" customHeight="1" x14ac:dyDescent="0.25">
      <c r="D777"/>
      <c r="M777" s="26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4:27" ht="15.75" customHeight="1" x14ac:dyDescent="0.25">
      <c r="D778"/>
      <c r="M778" s="26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4:27" ht="15.75" customHeight="1" x14ac:dyDescent="0.25">
      <c r="D779"/>
      <c r="M779" s="26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4:27" ht="15.75" customHeight="1" x14ac:dyDescent="0.25">
      <c r="D780"/>
      <c r="M780" s="26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4:27" ht="15.75" customHeight="1" x14ac:dyDescent="0.25">
      <c r="D781"/>
      <c r="M781" s="26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4:27" ht="15.75" customHeight="1" x14ac:dyDescent="0.25">
      <c r="D782"/>
      <c r="M782" s="26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4:27" ht="15.75" customHeight="1" x14ac:dyDescent="0.25">
      <c r="D783"/>
      <c r="M783" s="26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4:27" ht="15.75" customHeight="1" x14ac:dyDescent="0.25">
      <c r="D784"/>
      <c r="M784" s="26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4:27" ht="15.75" customHeight="1" x14ac:dyDescent="0.25">
      <c r="D785"/>
      <c r="M785" s="26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4:27" ht="15.75" customHeight="1" x14ac:dyDescent="0.25">
      <c r="D786"/>
      <c r="M786" s="26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4:27" ht="15.75" customHeight="1" x14ac:dyDescent="0.25">
      <c r="D787"/>
      <c r="M787" s="26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4:27" ht="15.75" customHeight="1" x14ac:dyDescent="0.25">
      <c r="D788"/>
      <c r="M788" s="26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4:27" ht="15.75" customHeight="1" x14ac:dyDescent="0.25">
      <c r="D789"/>
      <c r="M789" s="26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4:27" ht="15.75" customHeight="1" x14ac:dyDescent="0.25">
      <c r="D790"/>
      <c r="M790" s="26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4:27" ht="15.75" customHeight="1" x14ac:dyDescent="0.25">
      <c r="D791"/>
      <c r="M791" s="26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4:27" ht="15.75" customHeight="1" x14ac:dyDescent="0.25">
      <c r="D792"/>
      <c r="M792" s="26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4:27" ht="15.75" customHeight="1" x14ac:dyDescent="0.25">
      <c r="D793"/>
      <c r="M793" s="26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4:27" ht="15.75" customHeight="1" x14ac:dyDescent="0.25">
      <c r="D794"/>
      <c r="M794" s="26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4:27" ht="15.75" customHeight="1" x14ac:dyDescent="0.25">
      <c r="D795"/>
      <c r="M795" s="26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4:27" ht="15.75" customHeight="1" x14ac:dyDescent="0.25">
      <c r="D796"/>
      <c r="M796" s="26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4:27" ht="15.75" customHeight="1" x14ac:dyDescent="0.25">
      <c r="D797"/>
      <c r="M797" s="26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4:27" ht="15.75" customHeight="1" x14ac:dyDescent="0.25">
      <c r="D798"/>
      <c r="M798" s="26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4:27" ht="15.75" customHeight="1" x14ac:dyDescent="0.25">
      <c r="D799"/>
      <c r="M799" s="26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4:27" ht="15.75" customHeight="1" x14ac:dyDescent="0.25">
      <c r="D800"/>
      <c r="M800" s="26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4:27" ht="15.75" customHeight="1" x14ac:dyDescent="0.25">
      <c r="D801"/>
      <c r="M801" s="26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4:27" ht="15.75" customHeight="1" x14ac:dyDescent="0.25">
      <c r="D802"/>
      <c r="M802" s="26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4:27" ht="15.75" customHeight="1" x14ac:dyDescent="0.25">
      <c r="D803"/>
      <c r="M803" s="26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4:27" ht="15.75" customHeight="1" x14ac:dyDescent="0.25">
      <c r="D804"/>
      <c r="M804" s="26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4:27" ht="15.75" customHeight="1" x14ac:dyDescent="0.25">
      <c r="D805"/>
      <c r="M805" s="26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4:27" ht="15.75" customHeight="1" x14ac:dyDescent="0.25">
      <c r="D806"/>
      <c r="M806" s="26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4:27" ht="15.75" customHeight="1" x14ac:dyDescent="0.25">
      <c r="D807"/>
      <c r="M807" s="26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4:27" ht="15.75" customHeight="1" x14ac:dyDescent="0.25">
      <c r="D808"/>
      <c r="M808" s="26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4:27" ht="15.75" customHeight="1" x14ac:dyDescent="0.25">
      <c r="D809"/>
      <c r="M809" s="26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4:27" ht="15.75" customHeight="1" x14ac:dyDescent="0.25">
      <c r="D810"/>
      <c r="M810" s="26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4:27" ht="15.75" customHeight="1" x14ac:dyDescent="0.25">
      <c r="D811"/>
      <c r="M811" s="26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4:27" ht="15.75" customHeight="1" x14ac:dyDescent="0.25">
      <c r="D812"/>
      <c r="M812" s="26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4:27" ht="15.75" customHeight="1" x14ac:dyDescent="0.25">
      <c r="D813"/>
      <c r="M813" s="26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4:27" ht="15.75" customHeight="1" x14ac:dyDescent="0.25">
      <c r="D814"/>
      <c r="M814" s="26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4:27" ht="15.75" customHeight="1" x14ac:dyDescent="0.25">
      <c r="D815"/>
      <c r="M815" s="26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4:27" ht="15.75" customHeight="1" x14ac:dyDescent="0.25">
      <c r="D816"/>
      <c r="M816" s="26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4:27" ht="15.75" customHeight="1" x14ac:dyDescent="0.25">
      <c r="D817"/>
      <c r="M817" s="26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4:27" ht="15.75" customHeight="1" x14ac:dyDescent="0.25">
      <c r="D818"/>
      <c r="M818" s="26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4:27" ht="15.75" customHeight="1" x14ac:dyDescent="0.25">
      <c r="D819"/>
      <c r="M819" s="26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4:27" ht="15.75" customHeight="1" x14ac:dyDescent="0.25">
      <c r="D820"/>
      <c r="M820" s="26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4:27" ht="15.75" customHeight="1" x14ac:dyDescent="0.25">
      <c r="D821"/>
      <c r="M821" s="26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4:27" ht="15.75" customHeight="1" x14ac:dyDescent="0.25">
      <c r="D822"/>
      <c r="M822" s="26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4:27" ht="15.75" customHeight="1" x14ac:dyDescent="0.25">
      <c r="D823"/>
      <c r="M823" s="26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4:27" ht="15.75" customHeight="1" x14ac:dyDescent="0.25">
      <c r="D824"/>
      <c r="M824" s="26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4:27" ht="15.75" customHeight="1" x14ac:dyDescent="0.25">
      <c r="D825"/>
      <c r="M825" s="26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4:27" ht="15.75" customHeight="1" x14ac:dyDescent="0.25">
      <c r="D826"/>
      <c r="M826" s="26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4:27" ht="15.75" customHeight="1" x14ac:dyDescent="0.25">
      <c r="D827"/>
      <c r="M827" s="26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4:27" ht="15.75" customHeight="1" x14ac:dyDescent="0.25">
      <c r="D828"/>
      <c r="M828" s="26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4:27" ht="15.75" customHeight="1" x14ac:dyDescent="0.25">
      <c r="D829"/>
      <c r="M829" s="26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4:27" ht="15.75" customHeight="1" x14ac:dyDescent="0.25">
      <c r="D830"/>
      <c r="M830" s="26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4:27" ht="15.75" customHeight="1" x14ac:dyDescent="0.25">
      <c r="D831"/>
      <c r="M831" s="26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4:27" ht="15.75" customHeight="1" x14ac:dyDescent="0.25">
      <c r="D832"/>
      <c r="M832" s="26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4:27" ht="15.75" customHeight="1" x14ac:dyDescent="0.25">
      <c r="D833"/>
      <c r="M833" s="26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4:27" ht="15.75" customHeight="1" x14ac:dyDescent="0.25">
      <c r="D834"/>
      <c r="M834" s="26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4:27" ht="15.75" customHeight="1" x14ac:dyDescent="0.25">
      <c r="D835"/>
      <c r="M835" s="26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4:27" ht="15.75" customHeight="1" x14ac:dyDescent="0.25">
      <c r="D836"/>
      <c r="M836" s="26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4:27" ht="15.75" customHeight="1" x14ac:dyDescent="0.25">
      <c r="D837"/>
      <c r="M837" s="26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4:27" ht="15.75" customHeight="1" x14ac:dyDescent="0.25">
      <c r="D838"/>
      <c r="M838" s="26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4:27" ht="15.75" customHeight="1" x14ac:dyDescent="0.25">
      <c r="D839"/>
      <c r="M839" s="26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4:27" ht="15.75" customHeight="1" x14ac:dyDescent="0.25">
      <c r="D840"/>
      <c r="M840" s="26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4:27" ht="15.75" customHeight="1" x14ac:dyDescent="0.25">
      <c r="D841"/>
      <c r="M841" s="26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4:27" ht="15.75" customHeight="1" x14ac:dyDescent="0.25">
      <c r="D842"/>
      <c r="M842" s="26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4:27" ht="15.75" customHeight="1" x14ac:dyDescent="0.25">
      <c r="D843"/>
      <c r="M843" s="26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4:27" ht="15.75" customHeight="1" x14ac:dyDescent="0.25">
      <c r="D844"/>
      <c r="M844" s="26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4:27" ht="15.75" customHeight="1" x14ac:dyDescent="0.25">
      <c r="D845"/>
      <c r="M845" s="26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4:27" ht="15.75" customHeight="1" x14ac:dyDescent="0.25">
      <c r="D846"/>
      <c r="M846" s="26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4:27" ht="15.75" customHeight="1" x14ac:dyDescent="0.25">
      <c r="D847"/>
      <c r="M847" s="26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4:27" ht="15.75" customHeight="1" x14ac:dyDescent="0.25">
      <c r="D848"/>
      <c r="M848" s="26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4:27" ht="15.75" customHeight="1" x14ac:dyDescent="0.25">
      <c r="D849"/>
      <c r="M849" s="26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4:27" ht="15.75" customHeight="1" x14ac:dyDescent="0.25">
      <c r="D850"/>
      <c r="M850" s="26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4:27" ht="15.75" customHeight="1" x14ac:dyDescent="0.25">
      <c r="D851"/>
      <c r="M851" s="26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4:27" ht="15.75" customHeight="1" x14ac:dyDescent="0.25">
      <c r="D852"/>
      <c r="M852" s="26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4:27" ht="15.75" customHeight="1" x14ac:dyDescent="0.25">
      <c r="D853"/>
      <c r="M853" s="26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4:27" ht="15.75" customHeight="1" x14ac:dyDescent="0.25">
      <c r="D854"/>
      <c r="M854" s="26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4:27" ht="15.75" customHeight="1" x14ac:dyDescent="0.25">
      <c r="D855"/>
      <c r="M855" s="26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4:27" ht="15.75" customHeight="1" x14ac:dyDescent="0.25">
      <c r="D856"/>
      <c r="M856" s="26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4:27" ht="15.75" customHeight="1" x14ac:dyDescent="0.25">
      <c r="D857"/>
      <c r="M857" s="26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4:27" ht="15.75" customHeight="1" x14ac:dyDescent="0.25">
      <c r="D858"/>
      <c r="M858" s="26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4:27" ht="15.75" customHeight="1" x14ac:dyDescent="0.25">
      <c r="D859"/>
      <c r="M859" s="26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4:27" ht="15.75" customHeight="1" x14ac:dyDescent="0.25">
      <c r="D860"/>
      <c r="M860" s="26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4:27" ht="15.75" customHeight="1" x14ac:dyDescent="0.25">
      <c r="D861"/>
      <c r="M861" s="26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4:27" ht="15.75" customHeight="1" x14ac:dyDescent="0.25">
      <c r="D862"/>
      <c r="M862" s="26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4:27" ht="15.75" customHeight="1" x14ac:dyDescent="0.25">
      <c r="D863"/>
      <c r="M863" s="26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4:27" ht="15.75" customHeight="1" x14ac:dyDescent="0.25">
      <c r="D864"/>
      <c r="M864" s="26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4:27" ht="15.75" customHeight="1" x14ac:dyDescent="0.25">
      <c r="D865"/>
      <c r="M865" s="26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4:27" ht="15.75" customHeight="1" x14ac:dyDescent="0.25">
      <c r="D866"/>
      <c r="M866" s="26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4:27" ht="15.75" customHeight="1" x14ac:dyDescent="0.25">
      <c r="D867"/>
      <c r="M867" s="26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4:27" ht="15.75" customHeight="1" x14ac:dyDescent="0.25">
      <c r="D868"/>
      <c r="M868" s="26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4:27" ht="15.75" customHeight="1" x14ac:dyDescent="0.25">
      <c r="D869"/>
      <c r="M869" s="26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4:27" ht="15.75" customHeight="1" x14ac:dyDescent="0.25">
      <c r="D870"/>
      <c r="M870" s="26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4:27" ht="15.75" customHeight="1" x14ac:dyDescent="0.25">
      <c r="D871"/>
      <c r="M871" s="26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4:27" ht="15.75" customHeight="1" x14ac:dyDescent="0.25">
      <c r="D872"/>
      <c r="M872" s="26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4:27" ht="15.75" customHeight="1" x14ac:dyDescent="0.25">
      <c r="D873"/>
      <c r="M873" s="26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4:27" ht="15.75" customHeight="1" x14ac:dyDescent="0.25">
      <c r="D874"/>
      <c r="M874" s="26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4:27" ht="15.75" customHeight="1" x14ac:dyDescent="0.25">
      <c r="D875"/>
      <c r="M875" s="26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4:27" ht="15.75" customHeight="1" x14ac:dyDescent="0.25">
      <c r="D876"/>
      <c r="M876" s="26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4:27" ht="15.75" customHeight="1" x14ac:dyDescent="0.25">
      <c r="D877"/>
      <c r="M877" s="26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4:27" ht="15.75" customHeight="1" x14ac:dyDescent="0.25">
      <c r="D878"/>
      <c r="M878" s="26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4:27" ht="15.75" customHeight="1" x14ac:dyDescent="0.25">
      <c r="D879"/>
      <c r="M879" s="26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4:27" ht="15.75" customHeight="1" x14ac:dyDescent="0.25">
      <c r="D880"/>
      <c r="M880" s="26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4:27" ht="15.75" customHeight="1" x14ac:dyDescent="0.25">
      <c r="D881"/>
      <c r="M881" s="26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4:27" ht="15.75" customHeight="1" x14ac:dyDescent="0.25">
      <c r="D882"/>
      <c r="M882" s="26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4:27" ht="15.75" customHeight="1" x14ac:dyDescent="0.25">
      <c r="D883"/>
      <c r="M883" s="26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4:27" ht="15.75" customHeight="1" x14ac:dyDescent="0.25">
      <c r="D884"/>
      <c r="M884" s="26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4:27" ht="15.75" customHeight="1" x14ac:dyDescent="0.25">
      <c r="D885"/>
      <c r="M885" s="26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4:27" ht="15.75" customHeight="1" x14ac:dyDescent="0.25">
      <c r="D886"/>
      <c r="M886" s="26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4:27" ht="15.75" customHeight="1" x14ac:dyDescent="0.25">
      <c r="D887"/>
      <c r="M887" s="26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4:27" ht="15.75" customHeight="1" x14ac:dyDescent="0.25">
      <c r="D888"/>
      <c r="M888" s="26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4:27" ht="15.75" customHeight="1" x14ac:dyDescent="0.25">
      <c r="D889"/>
      <c r="M889" s="26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4:27" ht="15.75" customHeight="1" x14ac:dyDescent="0.25">
      <c r="D890"/>
      <c r="M890" s="26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4:27" ht="15.75" customHeight="1" x14ac:dyDescent="0.25">
      <c r="D891"/>
      <c r="M891" s="26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4:27" ht="15.75" customHeight="1" x14ac:dyDescent="0.25">
      <c r="D892"/>
      <c r="M892" s="26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4:27" ht="15.75" customHeight="1" x14ac:dyDescent="0.25">
      <c r="D893"/>
      <c r="M893" s="26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4:27" ht="15.75" customHeight="1" x14ac:dyDescent="0.25">
      <c r="D894"/>
      <c r="M894" s="26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4:27" ht="15.75" customHeight="1" x14ac:dyDescent="0.25">
      <c r="D895"/>
      <c r="M895" s="26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4:27" ht="15.75" customHeight="1" x14ac:dyDescent="0.25">
      <c r="D896"/>
      <c r="M896" s="26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4:27" ht="15.75" customHeight="1" x14ac:dyDescent="0.25">
      <c r="D897"/>
      <c r="M897" s="26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4:27" ht="15.75" customHeight="1" x14ac:dyDescent="0.25">
      <c r="D898"/>
      <c r="M898" s="26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4:27" ht="15.75" customHeight="1" x14ac:dyDescent="0.25">
      <c r="D899"/>
      <c r="M899" s="26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4:27" ht="15.75" customHeight="1" x14ac:dyDescent="0.25">
      <c r="D900"/>
      <c r="M900" s="26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4:27" ht="15.75" customHeight="1" x14ac:dyDescent="0.25">
      <c r="D901"/>
      <c r="M901" s="26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4:27" ht="15.75" customHeight="1" x14ac:dyDescent="0.25">
      <c r="D902"/>
      <c r="M902" s="26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4:27" ht="15.75" customHeight="1" x14ac:dyDescent="0.25">
      <c r="D903"/>
      <c r="M903" s="26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4:27" ht="15.75" customHeight="1" x14ac:dyDescent="0.25">
      <c r="D904"/>
      <c r="M904" s="26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4:27" ht="15.75" customHeight="1" x14ac:dyDescent="0.25">
      <c r="D905"/>
      <c r="M905" s="26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4:27" ht="15.75" customHeight="1" x14ac:dyDescent="0.25">
      <c r="D906"/>
      <c r="M906" s="26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4:27" ht="15.75" customHeight="1" x14ac:dyDescent="0.25">
      <c r="D907"/>
      <c r="M907" s="26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4:27" ht="15.75" customHeight="1" x14ac:dyDescent="0.25">
      <c r="D908"/>
      <c r="M908" s="26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4:27" ht="15.75" customHeight="1" x14ac:dyDescent="0.25">
      <c r="D909"/>
      <c r="M909" s="26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4:27" ht="15.75" customHeight="1" x14ac:dyDescent="0.25">
      <c r="D910"/>
      <c r="M910" s="26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4:27" ht="15.75" customHeight="1" x14ac:dyDescent="0.25">
      <c r="D911"/>
      <c r="M911" s="26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4:27" ht="15.75" customHeight="1" x14ac:dyDescent="0.25">
      <c r="D912"/>
      <c r="M912" s="26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4:27" ht="15.75" customHeight="1" x14ac:dyDescent="0.25">
      <c r="D913"/>
      <c r="M913" s="26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4:27" ht="15.75" customHeight="1" x14ac:dyDescent="0.25">
      <c r="D914"/>
      <c r="M914" s="26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4:27" ht="15.75" customHeight="1" x14ac:dyDescent="0.25">
      <c r="D915"/>
      <c r="M915" s="26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4:27" ht="15.75" customHeight="1" x14ac:dyDescent="0.25">
      <c r="D916"/>
      <c r="M916" s="26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4:27" ht="15.75" customHeight="1" x14ac:dyDescent="0.25">
      <c r="D917"/>
      <c r="M917" s="26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4:27" ht="15.75" customHeight="1" x14ac:dyDescent="0.25">
      <c r="D918"/>
      <c r="M918" s="26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4:27" ht="15.75" customHeight="1" x14ac:dyDescent="0.25">
      <c r="D919"/>
      <c r="M919" s="26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4:27" ht="15.75" customHeight="1" x14ac:dyDescent="0.25">
      <c r="D920"/>
      <c r="M920" s="26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4:27" ht="15.75" customHeight="1" x14ac:dyDescent="0.25">
      <c r="D921"/>
      <c r="M921" s="26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4:27" ht="15.75" customHeight="1" x14ac:dyDescent="0.25">
      <c r="D922"/>
      <c r="M922" s="26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4:27" ht="15.75" customHeight="1" x14ac:dyDescent="0.25">
      <c r="D923"/>
      <c r="M923" s="26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4:27" ht="15.75" customHeight="1" x14ac:dyDescent="0.25">
      <c r="D924"/>
      <c r="M924" s="26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4:27" ht="15.75" customHeight="1" x14ac:dyDescent="0.25">
      <c r="D925"/>
      <c r="M925" s="26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4:27" ht="15.75" customHeight="1" x14ac:dyDescent="0.25">
      <c r="D926"/>
      <c r="M926" s="26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4:27" ht="15.75" customHeight="1" x14ac:dyDescent="0.25">
      <c r="D927"/>
      <c r="M927" s="26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4:27" ht="15.75" customHeight="1" x14ac:dyDescent="0.25">
      <c r="D928"/>
      <c r="M928" s="26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4:27" ht="15.75" customHeight="1" x14ac:dyDescent="0.25">
      <c r="D929"/>
      <c r="M929" s="26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4:27" ht="15.75" customHeight="1" x14ac:dyDescent="0.25">
      <c r="D930"/>
      <c r="M930" s="26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4:27" ht="15.75" customHeight="1" x14ac:dyDescent="0.25">
      <c r="D931"/>
      <c r="M931" s="26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4:27" ht="15.75" customHeight="1" x14ac:dyDescent="0.25">
      <c r="D932"/>
      <c r="M932" s="26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4:27" ht="15.75" customHeight="1" x14ac:dyDescent="0.25">
      <c r="D933"/>
      <c r="M933" s="26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4:27" ht="15.75" customHeight="1" x14ac:dyDescent="0.25">
      <c r="D934"/>
      <c r="M934" s="26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4:27" ht="15.75" customHeight="1" x14ac:dyDescent="0.25">
      <c r="D935"/>
      <c r="M935" s="26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4:27" ht="15.75" customHeight="1" x14ac:dyDescent="0.25">
      <c r="D936"/>
      <c r="M936" s="26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4:27" ht="15.75" customHeight="1" x14ac:dyDescent="0.25">
      <c r="D937"/>
      <c r="M937" s="26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4:27" ht="15.75" customHeight="1" x14ac:dyDescent="0.25">
      <c r="D938"/>
      <c r="M938" s="26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4:27" ht="15.75" customHeight="1" x14ac:dyDescent="0.25">
      <c r="D939"/>
      <c r="M939" s="26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4:27" ht="15.75" customHeight="1" x14ac:dyDescent="0.25">
      <c r="D940"/>
      <c r="M940" s="26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4:27" ht="15.75" customHeight="1" x14ac:dyDescent="0.25">
      <c r="D941"/>
      <c r="M941" s="26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4:27" ht="15.75" customHeight="1" x14ac:dyDescent="0.25">
      <c r="D942"/>
      <c r="M942" s="26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4:27" ht="15.75" customHeight="1" x14ac:dyDescent="0.25">
      <c r="D943"/>
      <c r="M943" s="26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4:27" ht="15.75" customHeight="1" x14ac:dyDescent="0.25">
      <c r="D944"/>
      <c r="M944" s="26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4:27" ht="15.75" customHeight="1" x14ac:dyDescent="0.25">
      <c r="D945"/>
      <c r="M945" s="26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4:27" ht="15.75" customHeight="1" x14ac:dyDescent="0.25">
      <c r="D946"/>
      <c r="M946" s="26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4:27" ht="15.75" customHeight="1" x14ac:dyDescent="0.25">
      <c r="D947"/>
      <c r="M947" s="26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4:27" ht="15.75" customHeight="1" x14ac:dyDescent="0.25">
      <c r="D948"/>
      <c r="M948" s="26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4:27" ht="15.75" customHeight="1" x14ac:dyDescent="0.25">
      <c r="D949"/>
      <c r="M949" s="26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4:27" ht="15.75" customHeight="1" x14ac:dyDescent="0.25">
      <c r="D950"/>
      <c r="M950" s="26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4:27" ht="15.75" customHeight="1" x14ac:dyDescent="0.25">
      <c r="D951"/>
      <c r="M951" s="26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4:27" ht="15.75" customHeight="1" x14ac:dyDescent="0.25">
      <c r="D952"/>
      <c r="M952" s="26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4:27" ht="15.75" customHeight="1" x14ac:dyDescent="0.25">
      <c r="D953"/>
      <c r="M953" s="26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4:27" ht="15.75" customHeight="1" x14ac:dyDescent="0.25">
      <c r="D954"/>
      <c r="M954" s="26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4:27" ht="15.75" customHeight="1" x14ac:dyDescent="0.25">
      <c r="D955"/>
      <c r="M955" s="26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4:27" ht="15.75" customHeight="1" x14ac:dyDescent="0.25">
      <c r="D956"/>
      <c r="M956" s="26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4:27" ht="15.75" customHeight="1" x14ac:dyDescent="0.25">
      <c r="D957"/>
      <c r="M957" s="26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4:27" ht="15.75" customHeight="1" x14ac:dyDescent="0.25">
      <c r="D958"/>
      <c r="M958" s="26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4:27" ht="15.75" customHeight="1" x14ac:dyDescent="0.25">
      <c r="D959"/>
      <c r="M959" s="26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4:27" ht="15.75" customHeight="1" x14ac:dyDescent="0.25">
      <c r="D960"/>
      <c r="M960" s="26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4:27" ht="15.75" customHeight="1" x14ac:dyDescent="0.25">
      <c r="D961"/>
      <c r="M961" s="26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4:27" ht="15.75" customHeight="1" x14ac:dyDescent="0.25">
      <c r="D962"/>
      <c r="M962" s="26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4:27" ht="15.75" customHeight="1" x14ac:dyDescent="0.25">
      <c r="D963"/>
      <c r="M963" s="26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4:27" ht="15.75" customHeight="1" x14ac:dyDescent="0.25">
      <c r="D964"/>
      <c r="M964" s="26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4:27" ht="15.75" customHeight="1" x14ac:dyDescent="0.25">
      <c r="D965"/>
      <c r="M965" s="26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4:27" ht="15.75" customHeight="1" x14ac:dyDescent="0.25">
      <c r="D966"/>
      <c r="M966" s="26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4:27" ht="15.75" customHeight="1" x14ac:dyDescent="0.25">
      <c r="D967"/>
      <c r="M967" s="26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4:27" ht="15.75" customHeight="1" x14ac:dyDescent="0.25">
      <c r="D968"/>
      <c r="M968" s="26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4:27" ht="15.75" customHeight="1" x14ac:dyDescent="0.25">
      <c r="D969"/>
      <c r="M969" s="26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4:27" ht="15.75" customHeight="1" x14ac:dyDescent="0.25">
      <c r="D970"/>
      <c r="M970" s="26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4:27" ht="15.75" customHeight="1" x14ac:dyDescent="0.25">
      <c r="D971"/>
      <c r="M971" s="26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4:27" ht="15.75" customHeight="1" x14ac:dyDescent="0.25">
      <c r="D972"/>
      <c r="M972" s="26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4:27" ht="15.75" customHeight="1" x14ac:dyDescent="0.25">
      <c r="D973"/>
      <c r="M973" s="26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4:27" ht="15.75" customHeight="1" x14ac:dyDescent="0.25">
      <c r="D974"/>
      <c r="M974" s="26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4:27" ht="15.75" customHeight="1" x14ac:dyDescent="0.25">
      <c r="D975"/>
      <c r="M975" s="26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4:27" ht="15.75" customHeight="1" x14ac:dyDescent="0.25">
      <c r="D976"/>
      <c r="M976" s="26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4:27" ht="15.75" customHeight="1" x14ac:dyDescent="0.25">
      <c r="D977"/>
      <c r="M977" s="26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4:27" ht="15.75" customHeight="1" x14ac:dyDescent="0.25">
      <c r="D978"/>
      <c r="M978" s="26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4:27" ht="15.75" customHeight="1" x14ac:dyDescent="0.25">
      <c r="D979"/>
      <c r="M979" s="26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4:27" ht="15.75" customHeight="1" x14ac:dyDescent="0.25">
      <c r="D980"/>
      <c r="M980" s="26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4:27" ht="15.75" customHeight="1" x14ac:dyDescent="0.25">
      <c r="D981"/>
      <c r="M981" s="26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4:27" ht="15.75" customHeight="1" x14ac:dyDescent="0.25">
      <c r="D982"/>
      <c r="M982" s="26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4:27" ht="15.75" customHeight="1" x14ac:dyDescent="0.25">
      <c r="D983"/>
      <c r="M983" s="26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4:27" ht="15.75" customHeight="1" x14ac:dyDescent="0.25">
      <c r="D984"/>
      <c r="M984" s="26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4:27" ht="15.75" customHeight="1" x14ac:dyDescent="0.25">
      <c r="D985"/>
      <c r="M985" s="26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4:27" ht="15.75" customHeight="1" x14ac:dyDescent="0.25">
      <c r="D986"/>
      <c r="M986" s="26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4:27" ht="15.75" customHeight="1" x14ac:dyDescent="0.25">
      <c r="D987"/>
      <c r="M987" s="26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4:27" ht="15.75" customHeight="1" x14ac:dyDescent="0.25">
      <c r="D988"/>
      <c r="M988" s="26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4:27" ht="15.75" customHeight="1" x14ac:dyDescent="0.25">
      <c r="D989"/>
      <c r="M989" s="26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4:27" ht="15.75" customHeight="1" x14ac:dyDescent="0.25">
      <c r="D990"/>
      <c r="M990" s="26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4:27" ht="15.75" customHeight="1" x14ac:dyDescent="0.25">
      <c r="D991"/>
      <c r="M991" s="26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4:27" ht="15.75" customHeight="1" x14ac:dyDescent="0.25">
      <c r="D992"/>
      <c r="M992" s="26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4:27" ht="15.75" customHeight="1" x14ac:dyDescent="0.25">
      <c r="D993"/>
      <c r="M993" s="26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4:27" ht="15.75" customHeight="1" x14ac:dyDescent="0.25">
      <c r="D994"/>
      <c r="M994" s="26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4:27" ht="15.75" customHeight="1" x14ac:dyDescent="0.25">
      <c r="D995"/>
      <c r="M995" s="26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4:27" ht="15.75" customHeight="1" x14ac:dyDescent="0.25">
      <c r="D996"/>
      <c r="M996" s="26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4:27" ht="15.75" customHeight="1" x14ac:dyDescent="0.25">
      <c r="D997"/>
      <c r="M997" s="26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4:27" ht="15.75" customHeight="1" x14ac:dyDescent="0.25">
      <c r="D998"/>
      <c r="M998" s="26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4:27" ht="15.75" customHeight="1" x14ac:dyDescent="0.25">
      <c r="D999"/>
      <c r="M999" s="26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4:27" ht="15.75" customHeight="1" x14ac:dyDescent="0.25">
      <c r="D1000"/>
      <c r="M1000" s="26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4:27" ht="15.75" customHeight="1" x14ac:dyDescent="0.25">
      <c r="D1001"/>
      <c r="M1001" s="26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4:27" ht="15.75" customHeight="1" x14ac:dyDescent="0.25">
      <c r="D1002"/>
      <c r="M1002" s="26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4:27" ht="15.75" customHeight="1" x14ac:dyDescent="0.25">
      <c r="D1003"/>
      <c r="M1003" s="26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4:27" ht="15.75" customHeight="1" x14ac:dyDescent="0.25">
      <c r="D1004"/>
      <c r="M1004" s="26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4:27" ht="15.75" customHeight="1" x14ac:dyDescent="0.25">
      <c r="D1005"/>
      <c r="M1005" s="26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4:27" ht="15.75" customHeight="1" x14ac:dyDescent="0.25">
      <c r="D1006"/>
      <c r="M1006" s="26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4:27" ht="15.75" customHeight="1" x14ac:dyDescent="0.25">
      <c r="D1007"/>
      <c r="M1007" s="26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4:27" ht="15.75" customHeight="1" x14ac:dyDescent="0.25">
      <c r="D1008"/>
      <c r="M1008" s="26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4:27" ht="15.75" customHeight="1" x14ac:dyDescent="0.25">
      <c r="D1009"/>
      <c r="M1009" s="26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4:27" ht="15.75" customHeight="1" x14ac:dyDescent="0.25">
      <c r="D1010"/>
      <c r="M1010" s="26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4:27" ht="15.75" customHeight="1" x14ac:dyDescent="0.25">
      <c r="D1011"/>
      <c r="M1011" s="26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4:27" ht="15.75" customHeight="1" x14ac:dyDescent="0.25">
      <c r="D1012"/>
      <c r="M1012" s="26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4:27" ht="15.75" customHeight="1" x14ac:dyDescent="0.25">
      <c r="D1013"/>
      <c r="M1013" s="26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4:27" ht="15.75" customHeight="1" x14ac:dyDescent="0.25">
      <c r="D1014"/>
      <c r="M1014" s="26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4:27" ht="15.75" customHeight="1" x14ac:dyDescent="0.25">
      <c r="D1015"/>
      <c r="M1015" s="26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4:27" ht="15.75" customHeight="1" x14ac:dyDescent="0.25">
      <c r="D1016"/>
      <c r="M1016" s="26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4:27" ht="15.75" customHeight="1" x14ac:dyDescent="0.25">
      <c r="D1017"/>
      <c r="M1017" s="26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4:27" ht="15.75" customHeight="1" x14ac:dyDescent="0.25">
      <c r="D1018"/>
      <c r="M1018" s="26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4:27" ht="15.75" customHeight="1" x14ac:dyDescent="0.25">
      <c r="D1019"/>
      <c r="M1019" s="26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4:27" ht="15.75" customHeight="1" x14ac:dyDescent="0.25">
      <c r="D1020"/>
      <c r="M1020" s="26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4:27" ht="15.75" customHeight="1" x14ac:dyDescent="0.25">
      <c r="D1021"/>
      <c r="M1021" s="26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4:27" ht="15.75" customHeight="1" x14ac:dyDescent="0.25">
      <c r="D1022"/>
      <c r="M1022" s="26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4:27" ht="15.75" customHeight="1" x14ac:dyDescent="0.25">
      <c r="D1023"/>
      <c r="M1023" s="26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4:27" ht="15.75" customHeight="1" x14ac:dyDescent="0.25">
      <c r="D1024"/>
      <c r="M1024" s="26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4:27" ht="15.75" customHeight="1" x14ac:dyDescent="0.25">
      <c r="D1025"/>
      <c r="M1025" s="26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4:27" ht="15.75" customHeight="1" x14ac:dyDescent="0.25">
      <c r="D1026"/>
      <c r="M1026" s="26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4:27" ht="15.75" customHeight="1" x14ac:dyDescent="0.25">
      <c r="D1027"/>
      <c r="M1027" s="26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4:27" ht="15.75" customHeight="1" x14ac:dyDescent="0.25">
      <c r="D1028"/>
      <c r="M1028" s="26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4:27" ht="15.75" customHeight="1" x14ac:dyDescent="0.25">
      <c r="D1029"/>
      <c r="M1029" s="26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4:27" ht="15.75" customHeight="1" x14ac:dyDescent="0.25">
      <c r="D1030"/>
      <c r="M1030" s="26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4:27" ht="15.75" customHeight="1" x14ac:dyDescent="0.25">
      <c r="D1031"/>
      <c r="M1031" s="26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4:27" ht="15.75" customHeight="1" x14ac:dyDescent="0.25">
      <c r="D1032"/>
      <c r="M1032" s="26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4:27" ht="15.75" customHeight="1" x14ac:dyDescent="0.25">
      <c r="D1033"/>
      <c r="M1033" s="26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4:27" ht="15.75" customHeight="1" x14ac:dyDescent="0.25">
      <c r="D1034"/>
      <c r="M1034" s="26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4:27" ht="15.75" customHeight="1" x14ac:dyDescent="0.25">
      <c r="D1035"/>
      <c r="M1035" s="26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4:27" ht="15.75" customHeight="1" x14ac:dyDescent="0.25">
      <c r="D1036"/>
      <c r="M1036" s="26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4:27" ht="15.75" customHeight="1" x14ac:dyDescent="0.25">
      <c r="D1037"/>
      <c r="M1037" s="26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4:27" ht="15.75" customHeight="1" x14ac:dyDescent="0.25">
      <c r="D1038"/>
      <c r="M1038" s="26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4:27" ht="15.75" customHeight="1" x14ac:dyDescent="0.25">
      <c r="D1039"/>
      <c r="M1039" s="26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4:27" ht="15.75" customHeight="1" x14ac:dyDescent="0.25">
      <c r="D1040"/>
      <c r="M1040" s="26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4:27" ht="15.75" customHeight="1" x14ac:dyDescent="0.25">
      <c r="D1041"/>
      <c r="M1041" s="26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4:27" ht="15.75" customHeight="1" x14ac:dyDescent="0.25">
      <c r="D1042"/>
      <c r="M1042" s="26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4:27" ht="15.75" customHeight="1" x14ac:dyDescent="0.25">
      <c r="D1043"/>
      <c r="M1043" s="26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4:27" ht="15.75" customHeight="1" x14ac:dyDescent="0.25">
      <c r="D1044"/>
      <c r="M1044" s="26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4:27" ht="15.75" customHeight="1" x14ac:dyDescent="0.25">
      <c r="D1045"/>
      <c r="M1045" s="26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4:27" ht="15.75" customHeight="1" x14ac:dyDescent="0.25">
      <c r="D1046"/>
      <c r="M1046" s="26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4:27" ht="15.75" customHeight="1" x14ac:dyDescent="0.25">
      <c r="D1047"/>
      <c r="M1047" s="26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4:27" ht="15.75" customHeight="1" x14ac:dyDescent="0.25">
      <c r="D1048"/>
      <c r="M1048" s="26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4:27" ht="15.75" customHeight="1" x14ac:dyDescent="0.25">
      <c r="D1049"/>
      <c r="M1049" s="26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4:27" ht="15.75" customHeight="1" x14ac:dyDescent="0.25">
      <c r="D1050"/>
      <c r="M1050" s="26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4:27" ht="15.75" customHeight="1" x14ac:dyDescent="0.25">
      <c r="D1051"/>
      <c r="M1051" s="26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4:27" ht="15.75" customHeight="1" x14ac:dyDescent="0.25">
      <c r="D1052"/>
      <c r="M1052" s="26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4:27" ht="15.75" customHeight="1" x14ac:dyDescent="0.25">
      <c r="D1053"/>
      <c r="M1053" s="26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4:27" ht="15.75" customHeight="1" x14ac:dyDescent="0.25">
      <c r="D1054"/>
      <c r="M1054" s="26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4:27" ht="15.75" customHeight="1" x14ac:dyDescent="0.25">
      <c r="D1055"/>
      <c r="M1055" s="26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4:27" ht="15.75" customHeight="1" x14ac:dyDescent="0.25">
      <c r="D1056"/>
      <c r="M1056" s="26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4:27" ht="15.75" customHeight="1" x14ac:dyDescent="0.25">
      <c r="D1057"/>
      <c r="M1057" s="26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4:27" ht="15.75" customHeight="1" x14ac:dyDescent="0.25">
      <c r="D1058"/>
      <c r="M1058" s="26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4:27" ht="15.75" customHeight="1" x14ac:dyDescent="0.25">
      <c r="D1059"/>
      <c r="M1059" s="26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4:27" ht="15.75" customHeight="1" x14ac:dyDescent="0.25">
      <c r="D1060"/>
      <c r="M1060" s="26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4:27" ht="15.75" customHeight="1" x14ac:dyDescent="0.25">
      <c r="D1061"/>
      <c r="M1061" s="26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4:27" ht="15.75" customHeight="1" x14ac:dyDescent="0.25">
      <c r="D1062"/>
      <c r="M1062" s="26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4:27" ht="15.75" customHeight="1" x14ac:dyDescent="0.25">
      <c r="D1063"/>
      <c r="M1063" s="26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4:27" ht="15.75" customHeight="1" x14ac:dyDescent="0.25">
      <c r="D1064"/>
      <c r="M1064" s="26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4:27" ht="15.75" customHeight="1" x14ac:dyDescent="0.25">
      <c r="D1065"/>
      <c r="M1065" s="26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4:27" ht="15.75" customHeight="1" x14ac:dyDescent="0.25">
      <c r="D1066"/>
      <c r="M1066" s="26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4:27" ht="15.75" customHeight="1" x14ac:dyDescent="0.25">
      <c r="D1067"/>
      <c r="M1067" s="26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4:27" ht="15.75" customHeight="1" x14ac:dyDescent="0.25">
      <c r="D1068"/>
      <c r="M1068" s="26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4:27" ht="15.75" customHeight="1" x14ac:dyDescent="0.25">
      <c r="D1069"/>
      <c r="M1069" s="26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4:27" ht="15.75" customHeight="1" x14ac:dyDescent="0.25">
      <c r="D1070"/>
      <c r="M1070" s="26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4:27" ht="15.75" customHeight="1" x14ac:dyDescent="0.25">
      <c r="D1071"/>
      <c r="M1071" s="26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4:27" ht="15.75" customHeight="1" x14ac:dyDescent="0.25">
      <c r="D1072"/>
      <c r="M1072" s="26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4:27" ht="15.75" customHeight="1" x14ac:dyDescent="0.25">
      <c r="D1073"/>
      <c r="M1073" s="26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4:27" ht="15.75" customHeight="1" x14ac:dyDescent="0.25">
      <c r="D1074"/>
      <c r="M1074" s="26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4:27" ht="15.75" customHeight="1" x14ac:dyDescent="0.25">
      <c r="D1075"/>
      <c r="M1075" s="26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4:27" ht="15.75" customHeight="1" x14ac:dyDescent="0.25">
      <c r="D1076"/>
      <c r="M1076" s="26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4:27" ht="15.75" customHeight="1" x14ac:dyDescent="0.25">
      <c r="D1077"/>
      <c r="M1077" s="26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4:27" ht="15.75" customHeight="1" x14ac:dyDescent="0.25">
      <c r="D1078"/>
      <c r="M1078" s="26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4:27" ht="15.75" customHeight="1" x14ac:dyDescent="0.25">
      <c r="D1079"/>
      <c r="M1079" s="26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4:27" ht="15.75" customHeight="1" x14ac:dyDescent="0.25">
      <c r="D1080"/>
      <c r="M1080" s="26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4:27" ht="15.75" customHeight="1" x14ac:dyDescent="0.25">
      <c r="D1081"/>
      <c r="M1081" s="26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4:27" ht="15.75" customHeight="1" x14ac:dyDescent="0.25">
      <c r="D1082"/>
      <c r="M1082" s="26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4:27" ht="15.75" customHeight="1" x14ac:dyDescent="0.25">
      <c r="D1083"/>
      <c r="M1083" s="26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4:27" ht="15.75" customHeight="1" x14ac:dyDescent="0.25">
      <c r="D1084"/>
      <c r="M1084" s="26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4:27" ht="15.75" customHeight="1" x14ac:dyDescent="0.25">
      <c r="D1085"/>
      <c r="M1085" s="26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4:27" ht="15.75" customHeight="1" x14ac:dyDescent="0.25">
      <c r="D1086"/>
      <c r="M1086" s="26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4:27" ht="15.75" customHeight="1" x14ac:dyDescent="0.25">
      <c r="D1087"/>
      <c r="M1087" s="26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4:27" ht="15.75" customHeight="1" x14ac:dyDescent="0.25">
      <c r="D1088"/>
      <c r="M1088" s="26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4:27" ht="15.75" customHeight="1" x14ac:dyDescent="0.25">
      <c r="D1089"/>
      <c r="M1089" s="26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4:27" ht="15.75" customHeight="1" x14ac:dyDescent="0.25">
      <c r="D1090"/>
      <c r="M1090" s="26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4:27" ht="15.75" customHeight="1" x14ac:dyDescent="0.25">
      <c r="D1091"/>
      <c r="M1091" s="26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4:27" ht="15.75" customHeight="1" x14ac:dyDescent="0.25">
      <c r="D1092"/>
      <c r="M1092" s="26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4:27" ht="15.75" customHeight="1" x14ac:dyDescent="0.25">
      <c r="D1093"/>
      <c r="M1093" s="26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4:27" ht="15.75" customHeight="1" x14ac:dyDescent="0.25">
      <c r="D1094"/>
      <c r="M1094" s="26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4:27" ht="15.75" customHeight="1" x14ac:dyDescent="0.25">
      <c r="D1095"/>
      <c r="M1095" s="26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4:27" ht="15.75" customHeight="1" x14ac:dyDescent="0.25">
      <c r="D1096"/>
      <c r="M1096" s="26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4:27" ht="15.75" customHeight="1" x14ac:dyDescent="0.25">
      <c r="D1097"/>
      <c r="M1097" s="26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4:27" ht="15.75" customHeight="1" x14ac:dyDescent="0.25">
      <c r="D1098"/>
      <c r="M1098" s="26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4:27" ht="15.75" customHeight="1" x14ac:dyDescent="0.25">
      <c r="D1099"/>
      <c r="M1099" s="26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4:27" ht="15.75" customHeight="1" x14ac:dyDescent="0.25">
      <c r="D1100"/>
      <c r="M1100" s="26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4:27" ht="15.75" customHeight="1" x14ac:dyDescent="0.25">
      <c r="D1101"/>
      <c r="M1101" s="26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4:27" ht="15.75" customHeight="1" x14ac:dyDescent="0.25">
      <c r="D1102"/>
      <c r="M1102" s="26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4:27" ht="15.75" customHeight="1" x14ac:dyDescent="0.25">
      <c r="D1103"/>
      <c r="M1103" s="26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4:27" ht="15.75" customHeight="1" x14ac:dyDescent="0.25">
      <c r="D1104"/>
      <c r="M1104" s="26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4:27" ht="15.75" customHeight="1" x14ac:dyDescent="0.25">
      <c r="D1105"/>
      <c r="M1105" s="26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4:27" ht="15.75" customHeight="1" x14ac:dyDescent="0.25">
      <c r="D1106"/>
      <c r="M1106" s="26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4:27" ht="15.75" customHeight="1" x14ac:dyDescent="0.25">
      <c r="D1107"/>
      <c r="M1107" s="26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4:27" ht="15.75" customHeight="1" x14ac:dyDescent="0.25">
      <c r="D1108"/>
      <c r="M1108" s="26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4:27" ht="15.75" customHeight="1" x14ac:dyDescent="0.25">
      <c r="D1109"/>
      <c r="M1109" s="26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4:27" ht="15.75" customHeight="1" x14ac:dyDescent="0.25">
      <c r="D1110"/>
      <c r="M1110" s="26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4:27" ht="15.75" customHeight="1" x14ac:dyDescent="0.25">
      <c r="D1111"/>
      <c r="M1111" s="26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4:27" ht="15.75" customHeight="1" x14ac:dyDescent="0.25">
      <c r="D1112"/>
      <c r="M1112" s="26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4:27" ht="15.75" customHeight="1" x14ac:dyDescent="0.25">
      <c r="D1113"/>
      <c r="M1113" s="26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4:27" ht="15.75" customHeight="1" x14ac:dyDescent="0.25">
      <c r="D1114"/>
      <c r="M1114" s="26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4:27" ht="15.75" customHeight="1" x14ac:dyDescent="0.25">
      <c r="D1115"/>
      <c r="M1115" s="26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4:27" ht="15.75" customHeight="1" x14ac:dyDescent="0.25">
      <c r="D1116"/>
      <c r="M1116" s="26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4:27" ht="15.75" customHeight="1" x14ac:dyDescent="0.25">
      <c r="D1117"/>
      <c r="M1117" s="26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4:27" ht="15.75" customHeight="1" x14ac:dyDescent="0.25">
      <c r="D1118"/>
      <c r="M1118" s="26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4:27" ht="15.75" customHeight="1" x14ac:dyDescent="0.25">
      <c r="D1119"/>
      <c r="M1119" s="26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4:27" ht="15.75" customHeight="1" x14ac:dyDescent="0.25">
      <c r="D1120"/>
      <c r="M1120" s="26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4:27" ht="15.75" customHeight="1" x14ac:dyDescent="0.25">
      <c r="D1121"/>
      <c r="M1121" s="26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4:27" ht="15.75" customHeight="1" x14ac:dyDescent="0.25">
      <c r="D1122"/>
      <c r="M1122" s="26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4:27" ht="15.75" customHeight="1" x14ac:dyDescent="0.25">
      <c r="D1123"/>
      <c r="M1123" s="26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4:27" ht="15.75" customHeight="1" x14ac:dyDescent="0.25">
      <c r="D1124"/>
      <c r="M1124" s="26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4:27" ht="15.75" customHeight="1" x14ac:dyDescent="0.25">
      <c r="D1125"/>
      <c r="M1125" s="26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4:27" ht="15.75" customHeight="1" x14ac:dyDescent="0.25">
      <c r="D1126"/>
      <c r="M1126" s="26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4:27" ht="15.75" customHeight="1" x14ac:dyDescent="0.25">
      <c r="D1127"/>
      <c r="M1127" s="26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4:27" ht="15.75" customHeight="1" x14ac:dyDescent="0.25">
      <c r="D1128"/>
      <c r="M1128" s="26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4:27" ht="15.75" customHeight="1" x14ac:dyDescent="0.25">
      <c r="D1129"/>
      <c r="M1129" s="26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4:27" ht="15.75" customHeight="1" x14ac:dyDescent="0.25">
      <c r="D1130"/>
      <c r="M1130" s="26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4:27" ht="15.75" customHeight="1" x14ac:dyDescent="0.25">
      <c r="D1131"/>
      <c r="M1131" s="26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4:27" ht="15.75" customHeight="1" x14ac:dyDescent="0.25">
      <c r="D1132"/>
      <c r="M1132" s="26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4:27" ht="15.75" customHeight="1" x14ac:dyDescent="0.25">
      <c r="D1133"/>
      <c r="M1133" s="26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4:27" ht="15.75" customHeight="1" x14ac:dyDescent="0.25">
      <c r="D1134"/>
      <c r="M1134" s="26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4:27" ht="15.75" customHeight="1" x14ac:dyDescent="0.25">
      <c r="D1135"/>
      <c r="M1135" s="26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4:27" ht="15.75" customHeight="1" x14ac:dyDescent="0.25">
      <c r="D1136"/>
      <c r="M1136" s="26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4:27" ht="15.75" customHeight="1" x14ac:dyDescent="0.25">
      <c r="D1137"/>
      <c r="M1137" s="26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4:27" ht="15.75" customHeight="1" x14ac:dyDescent="0.25">
      <c r="D1138"/>
      <c r="M1138" s="26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4:27" ht="15.75" customHeight="1" x14ac:dyDescent="0.25">
      <c r="D1139"/>
      <c r="M1139" s="26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4:27" ht="15.75" customHeight="1" x14ac:dyDescent="0.25">
      <c r="D1140"/>
      <c r="M1140" s="26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4:27" ht="15.75" customHeight="1" x14ac:dyDescent="0.25">
      <c r="D1141"/>
      <c r="M1141" s="26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4:27" ht="15.75" customHeight="1" x14ac:dyDescent="0.25">
      <c r="D1142"/>
      <c r="M1142" s="26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4:27" ht="15.75" customHeight="1" x14ac:dyDescent="0.25">
      <c r="D1143"/>
      <c r="M1143" s="26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4:27" ht="15.75" customHeight="1" x14ac:dyDescent="0.25">
      <c r="D1144"/>
      <c r="M1144" s="26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4:27" ht="15.75" customHeight="1" x14ac:dyDescent="0.25">
      <c r="D1145"/>
      <c r="M1145" s="26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4:27" ht="15.75" customHeight="1" x14ac:dyDescent="0.25">
      <c r="D1146"/>
      <c r="M1146" s="26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4:27" ht="15.75" customHeight="1" x14ac:dyDescent="0.25">
      <c r="D1147"/>
      <c r="M1147" s="26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4:27" ht="15.75" customHeight="1" x14ac:dyDescent="0.25">
      <c r="D1148"/>
      <c r="M1148" s="26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4:27" ht="15.75" customHeight="1" x14ac:dyDescent="0.25">
      <c r="D1149"/>
      <c r="M1149" s="26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4:27" ht="15.75" customHeight="1" x14ac:dyDescent="0.25">
      <c r="D1150"/>
      <c r="M1150" s="26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4:27" ht="15.75" customHeight="1" x14ac:dyDescent="0.25">
      <c r="D1151"/>
      <c r="M1151" s="26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4:27" ht="15.75" customHeight="1" x14ac:dyDescent="0.25">
      <c r="D1152"/>
      <c r="M1152" s="26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4:27" ht="15.75" customHeight="1" x14ac:dyDescent="0.25">
      <c r="D1153"/>
      <c r="M1153" s="26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4:27" ht="15.75" customHeight="1" x14ac:dyDescent="0.25">
      <c r="D1154"/>
      <c r="M1154" s="26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4:27" ht="15.75" customHeight="1" x14ac:dyDescent="0.25">
      <c r="D1155"/>
      <c r="M1155" s="26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4:27" ht="15.75" customHeight="1" x14ac:dyDescent="0.25">
      <c r="D1156"/>
      <c r="M1156" s="26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4:27" ht="15.75" customHeight="1" x14ac:dyDescent="0.25">
      <c r="D1157"/>
      <c r="M1157" s="26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4:27" ht="15.75" customHeight="1" x14ac:dyDescent="0.25">
      <c r="D1158"/>
      <c r="M1158" s="26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4:27" ht="15.75" customHeight="1" x14ac:dyDescent="0.25">
      <c r="D1159"/>
      <c r="M1159" s="26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4:27" ht="15.75" customHeight="1" x14ac:dyDescent="0.25">
      <c r="D1160"/>
      <c r="M1160" s="26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4:27" ht="15.75" customHeight="1" x14ac:dyDescent="0.25">
      <c r="D1161"/>
      <c r="M1161" s="26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4:27" ht="15.75" customHeight="1" x14ac:dyDescent="0.25">
      <c r="D1162"/>
      <c r="M1162" s="26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4:27" ht="15.75" customHeight="1" x14ac:dyDescent="0.25">
      <c r="D1163"/>
      <c r="M1163" s="26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4:27" ht="15.75" customHeight="1" x14ac:dyDescent="0.25">
      <c r="D1164"/>
      <c r="M1164" s="26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4:27" ht="15.75" customHeight="1" x14ac:dyDescent="0.25">
      <c r="D1165"/>
      <c r="M1165" s="26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4:27" ht="15.75" customHeight="1" x14ac:dyDescent="0.25">
      <c r="D1166"/>
      <c r="M1166" s="26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4:27" ht="15.75" customHeight="1" x14ac:dyDescent="0.25">
      <c r="D1167"/>
      <c r="M1167" s="26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4:27" ht="15.75" customHeight="1" x14ac:dyDescent="0.25">
      <c r="D1168"/>
      <c r="M1168" s="26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4:27" ht="15.75" customHeight="1" x14ac:dyDescent="0.25">
      <c r="D1169"/>
      <c r="M1169" s="26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4:27" ht="15.75" customHeight="1" x14ac:dyDescent="0.25">
      <c r="D1170"/>
      <c r="M1170" s="26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4:27" ht="15.75" customHeight="1" x14ac:dyDescent="0.25">
      <c r="D1171"/>
      <c r="M1171" s="26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4:27" ht="15.75" customHeight="1" x14ac:dyDescent="0.25">
      <c r="D1172"/>
      <c r="M1172" s="26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4:27" ht="15.75" customHeight="1" x14ac:dyDescent="0.25">
      <c r="D1173"/>
      <c r="M1173" s="26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4:27" ht="15.75" customHeight="1" x14ac:dyDescent="0.25">
      <c r="D1174"/>
      <c r="M1174" s="26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4:27" ht="15.75" customHeight="1" x14ac:dyDescent="0.25">
      <c r="D1175"/>
      <c r="M1175" s="26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4:27" ht="15.75" customHeight="1" x14ac:dyDescent="0.25">
      <c r="D1176"/>
      <c r="M1176" s="26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4:27" ht="15.75" customHeight="1" x14ac:dyDescent="0.25">
      <c r="D1177"/>
      <c r="M1177" s="26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4:27" ht="15.75" customHeight="1" x14ac:dyDescent="0.25">
      <c r="D1178"/>
      <c r="M1178" s="26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4:27" ht="15.75" customHeight="1" x14ac:dyDescent="0.25">
      <c r="D1179"/>
      <c r="M1179" s="26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4:27" ht="15.75" customHeight="1" x14ac:dyDescent="0.25">
      <c r="D1180"/>
      <c r="M1180" s="26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4:27" ht="15.75" customHeight="1" x14ac:dyDescent="0.25">
      <c r="D1181"/>
      <c r="M1181" s="26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4:27" ht="15.75" customHeight="1" x14ac:dyDescent="0.25">
      <c r="D1182"/>
      <c r="M1182" s="26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4:27" ht="15.75" customHeight="1" x14ac:dyDescent="0.25">
      <c r="D1183"/>
      <c r="M1183" s="26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4:27" ht="15.75" customHeight="1" x14ac:dyDescent="0.25">
      <c r="D1184"/>
      <c r="M1184" s="26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4:27" ht="15.75" customHeight="1" x14ac:dyDescent="0.25">
      <c r="D1185"/>
      <c r="M1185" s="26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4:27" ht="15.75" customHeight="1" x14ac:dyDescent="0.25">
      <c r="D1186"/>
      <c r="M1186" s="26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4:27" ht="15.75" customHeight="1" x14ac:dyDescent="0.25">
      <c r="D1187"/>
      <c r="M1187" s="26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4:27" ht="15.75" customHeight="1" x14ac:dyDescent="0.25">
      <c r="D1188"/>
      <c r="M1188" s="26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4:27" ht="15.75" customHeight="1" x14ac:dyDescent="0.25">
      <c r="D1189"/>
      <c r="M1189" s="26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4:27" ht="15.75" customHeight="1" x14ac:dyDescent="0.25">
      <c r="D1190"/>
      <c r="M1190" s="26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4:27" ht="15.75" customHeight="1" x14ac:dyDescent="0.25">
      <c r="D1191"/>
      <c r="M1191" s="26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4:27" ht="15.75" customHeight="1" x14ac:dyDescent="0.25">
      <c r="D1192"/>
      <c r="M1192" s="26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4:27" ht="15.75" customHeight="1" x14ac:dyDescent="0.25">
      <c r="D1193"/>
      <c r="M1193" s="26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4:27" ht="15.75" customHeight="1" x14ac:dyDescent="0.25">
      <c r="D1194"/>
      <c r="M1194" s="26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4:27" ht="15.75" customHeight="1" x14ac:dyDescent="0.25">
      <c r="D1195"/>
      <c r="M1195" s="26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4:27" ht="15.75" customHeight="1" x14ac:dyDescent="0.25">
      <c r="D1196"/>
      <c r="M1196" s="26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4:27" ht="15.75" customHeight="1" x14ac:dyDescent="0.25">
      <c r="D1197"/>
      <c r="M1197" s="26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4:27" ht="15.75" customHeight="1" x14ac:dyDescent="0.25">
      <c r="D1198"/>
      <c r="M1198" s="26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4:27" ht="15.75" customHeight="1" x14ac:dyDescent="0.25">
      <c r="D1199"/>
      <c r="M1199" s="26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4:27" ht="15.75" customHeight="1" x14ac:dyDescent="0.25">
      <c r="D1200"/>
      <c r="M1200" s="26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4:27" ht="15.75" customHeight="1" x14ac:dyDescent="0.25">
      <c r="D1201"/>
      <c r="M1201" s="26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4:27" ht="15.75" customHeight="1" x14ac:dyDescent="0.25">
      <c r="D1202"/>
      <c r="M1202" s="26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4:27" ht="15.75" customHeight="1" x14ac:dyDescent="0.25">
      <c r="D1203"/>
      <c r="M1203" s="26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4:27" ht="15.75" customHeight="1" x14ac:dyDescent="0.25">
      <c r="D1204"/>
      <c r="M1204" s="26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4:27" ht="15.75" customHeight="1" x14ac:dyDescent="0.25">
      <c r="D1205"/>
      <c r="M1205" s="26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4:27" ht="15.75" customHeight="1" x14ac:dyDescent="0.25">
      <c r="D1206"/>
      <c r="M1206" s="26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4:27" ht="15.75" customHeight="1" x14ac:dyDescent="0.25">
      <c r="D1207"/>
      <c r="M1207" s="26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4:27" ht="15.75" customHeight="1" x14ac:dyDescent="0.25">
      <c r="D1208"/>
      <c r="M1208" s="26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4:27" ht="15.75" customHeight="1" x14ac:dyDescent="0.25">
      <c r="D1209"/>
      <c r="M1209" s="26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4:27" ht="15.75" customHeight="1" x14ac:dyDescent="0.25">
      <c r="D1210"/>
      <c r="M1210" s="26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4:27" ht="15.75" customHeight="1" x14ac:dyDescent="0.25">
      <c r="D1211"/>
      <c r="M1211" s="26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4:27" ht="15.75" customHeight="1" x14ac:dyDescent="0.25">
      <c r="D1212"/>
      <c r="M1212" s="26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4:27" ht="15.75" customHeight="1" x14ac:dyDescent="0.25">
      <c r="D1213"/>
      <c r="M1213" s="26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4:27" ht="15.75" customHeight="1" x14ac:dyDescent="0.25">
      <c r="D1214"/>
      <c r="M1214" s="26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4:27" ht="15.75" customHeight="1" x14ac:dyDescent="0.25">
      <c r="D1215"/>
      <c r="M1215" s="26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4:27" ht="15.75" customHeight="1" x14ac:dyDescent="0.25">
      <c r="D1216"/>
      <c r="M1216" s="26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4:27" ht="15.75" customHeight="1" x14ac:dyDescent="0.25">
      <c r="D1217"/>
      <c r="M1217" s="26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4:27" ht="15.75" customHeight="1" x14ac:dyDescent="0.25">
      <c r="D1218"/>
      <c r="M1218" s="26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4:27" ht="15.75" customHeight="1" x14ac:dyDescent="0.25">
      <c r="D1219"/>
      <c r="M1219" s="26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4:27" ht="15.75" customHeight="1" x14ac:dyDescent="0.25">
      <c r="D1220"/>
      <c r="M1220" s="26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4:27" ht="15.75" customHeight="1" x14ac:dyDescent="0.25">
      <c r="D1221"/>
      <c r="M1221" s="26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4:27" ht="15.75" customHeight="1" x14ac:dyDescent="0.25">
      <c r="D1222"/>
      <c r="M1222" s="26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4:27" ht="15.75" customHeight="1" x14ac:dyDescent="0.25">
      <c r="D1223"/>
      <c r="M1223" s="26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4:27" ht="15.75" customHeight="1" x14ac:dyDescent="0.25">
      <c r="D1224"/>
      <c r="M1224" s="26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4:27" ht="15.75" customHeight="1" x14ac:dyDescent="0.25">
      <c r="D1225"/>
      <c r="M1225" s="26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4:27" ht="15.75" customHeight="1" x14ac:dyDescent="0.25">
      <c r="D1226"/>
      <c r="M1226" s="26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4:27" ht="15.75" customHeight="1" x14ac:dyDescent="0.25">
      <c r="D1227"/>
      <c r="M1227" s="26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4:27" ht="15.75" customHeight="1" x14ac:dyDescent="0.25">
      <c r="D1228"/>
      <c r="M1228" s="26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4:27" ht="15.75" customHeight="1" x14ac:dyDescent="0.25">
      <c r="D1229"/>
      <c r="M1229" s="26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4:27" ht="15.75" customHeight="1" x14ac:dyDescent="0.25">
      <c r="D1230"/>
      <c r="M1230" s="26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4:27" ht="15.75" customHeight="1" x14ac:dyDescent="0.25">
      <c r="D1231"/>
      <c r="M1231" s="26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4:27" ht="15.75" customHeight="1" x14ac:dyDescent="0.25">
      <c r="D1232"/>
      <c r="M1232" s="26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4:27" ht="15.75" customHeight="1" x14ac:dyDescent="0.25">
      <c r="D1233"/>
      <c r="M1233" s="26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4:27" ht="15.75" customHeight="1" x14ac:dyDescent="0.25">
      <c r="D1234"/>
      <c r="M1234" s="26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4:27" ht="15.75" customHeight="1" x14ac:dyDescent="0.25">
      <c r="D1235"/>
      <c r="M1235" s="26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4:27" ht="15.75" customHeight="1" x14ac:dyDescent="0.25">
      <c r="D1236"/>
      <c r="M1236" s="26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4:27" ht="15.75" customHeight="1" x14ac:dyDescent="0.25">
      <c r="D1237"/>
      <c r="M1237" s="26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4:27" ht="15.75" customHeight="1" x14ac:dyDescent="0.25">
      <c r="D1238"/>
      <c r="M1238" s="26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4:27" ht="15.75" customHeight="1" x14ac:dyDescent="0.25">
      <c r="D1239"/>
      <c r="M1239" s="26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4:27" ht="15.75" customHeight="1" x14ac:dyDescent="0.25">
      <c r="D1240"/>
      <c r="M1240" s="26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4:27" ht="15.75" customHeight="1" x14ac:dyDescent="0.25">
      <c r="D1241"/>
      <c r="M1241" s="26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4:27" ht="15.75" customHeight="1" x14ac:dyDescent="0.25">
      <c r="D1242"/>
      <c r="M1242" s="26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4:27" ht="15.75" customHeight="1" x14ac:dyDescent="0.25">
      <c r="D1243"/>
      <c r="M1243" s="26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4:27" ht="15.75" customHeight="1" x14ac:dyDescent="0.25">
      <c r="D1244"/>
      <c r="M1244" s="26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4:27" ht="15.75" customHeight="1" x14ac:dyDescent="0.25">
      <c r="D1245"/>
      <c r="M1245" s="26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4:27" ht="15.75" customHeight="1" x14ac:dyDescent="0.25">
      <c r="D1246"/>
      <c r="M1246" s="26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4:27" ht="15.75" customHeight="1" x14ac:dyDescent="0.25">
      <c r="D1247"/>
      <c r="M1247" s="26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4:27" ht="15.75" customHeight="1" x14ac:dyDescent="0.25">
      <c r="D1248"/>
      <c r="M1248" s="26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4:27" ht="15.75" customHeight="1" x14ac:dyDescent="0.25">
      <c r="D1249"/>
      <c r="M1249" s="26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4:27" ht="15.75" customHeight="1" x14ac:dyDescent="0.25">
      <c r="D1250"/>
      <c r="M1250" s="26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4:27" ht="15.75" customHeight="1" x14ac:dyDescent="0.25">
      <c r="D1251"/>
      <c r="M1251" s="26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4:27" ht="15.75" customHeight="1" x14ac:dyDescent="0.25">
      <c r="D1252"/>
      <c r="M1252" s="26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4:27" ht="15.75" customHeight="1" x14ac:dyDescent="0.25">
      <c r="D1253"/>
      <c r="M1253" s="26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4:27" ht="15.75" customHeight="1" x14ac:dyDescent="0.25">
      <c r="D1254"/>
      <c r="M1254" s="26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4:27" ht="15.75" customHeight="1" x14ac:dyDescent="0.25">
      <c r="D1255"/>
      <c r="M1255" s="26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4:27" ht="15.75" customHeight="1" x14ac:dyDescent="0.25">
      <c r="D1256"/>
      <c r="M1256" s="26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4:27" ht="15.75" customHeight="1" x14ac:dyDescent="0.25">
      <c r="D1257"/>
      <c r="M1257" s="26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4:27" ht="15.75" customHeight="1" x14ac:dyDescent="0.25">
      <c r="D1258"/>
      <c r="M1258" s="26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4:27" ht="15.75" customHeight="1" x14ac:dyDescent="0.25">
      <c r="D1259"/>
      <c r="M1259" s="26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4:27" ht="15.75" customHeight="1" x14ac:dyDescent="0.25">
      <c r="D1260"/>
      <c r="M1260" s="26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4:27" ht="15.75" customHeight="1" x14ac:dyDescent="0.25">
      <c r="D1261"/>
      <c r="M1261" s="26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4:27" ht="15.75" customHeight="1" x14ac:dyDescent="0.25">
      <c r="D1262"/>
      <c r="M1262" s="26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4:27" ht="15.75" customHeight="1" x14ac:dyDescent="0.25">
      <c r="D1263"/>
      <c r="M1263" s="26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4:27" ht="15.75" customHeight="1" x14ac:dyDescent="0.25">
      <c r="D1264"/>
      <c r="M1264" s="26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4:27" ht="15.75" customHeight="1" x14ac:dyDescent="0.25">
      <c r="D1265"/>
      <c r="M1265" s="26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4:27" ht="15.75" customHeight="1" x14ac:dyDescent="0.25">
      <c r="D1266"/>
      <c r="M1266" s="26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4:27" ht="15.75" customHeight="1" x14ac:dyDescent="0.25">
      <c r="D1267"/>
      <c r="M1267" s="26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4:27" ht="15.75" customHeight="1" x14ac:dyDescent="0.25">
      <c r="D1268"/>
      <c r="M1268" s="26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4:27" ht="15.75" customHeight="1" x14ac:dyDescent="0.25">
      <c r="D1269"/>
      <c r="M1269" s="26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4:27" ht="15.75" customHeight="1" x14ac:dyDescent="0.25">
      <c r="D1270"/>
      <c r="M1270" s="26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4:27" ht="15.75" customHeight="1" x14ac:dyDescent="0.25">
      <c r="D1271"/>
      <c r="M1271" s="26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4:27" ht="15.75" customHeight="1" x14ac:dyDescent="0.25">
      <c r="D1272"/>
      <c r="M1272" s="26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4:27" ht="15.75" customHeight="1" x14ac:dyDescent="0.25">
      <c r="D1273"/>
      <c r="M1273" s="26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4:27" ht="15.75" customHeight="1" x14ac:dyDescent="0.25">
      <c r="D1274"/>
      <c r="M1274" s="26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4:27" ht="15.75" customHeight="1" x14ac:dyDescent="0.25">
      <c r="D1275"/>
      <c r="M1275" s="26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4:27" ht="15.75" customHeight="1" x14ac:dyDescent="0.25">
      <c r="D1276"/>
      <c r="M1276" s="26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4:27" ht="15.75" customHeight="1" x14ac:dyDescent="0.25">
      <c r="D1277"/>
      <c r="M1277" s="26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4:27" ht="15.75" customHeight="1" x14ac:dyDescent="0.25">
      <c r="D1278"/>
      <c r="M1278" s="26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4:27" ht="15.75" customHeight="1" x14ac:dyDescent="0.25">
      <c r="D1279"/>
      <c r="M1279" s="26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4:27" ht="15.75" customHeight="1" x14ac:dyDescent="0.25">
      <c r="D1280"/>
      <c r="M1280" s="26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4:27" ht="15.75" customHeight="1" x14ac:dyDescent="0.25">
      <c r="D1281"/>
      <c r="M1281" s="26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4:27" ht="15.75" customHeight="1" x14ac:dyDescent="0.25">
      <c r="D1282"/>
      <c r="M1282" s="26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4:27" ht="15.75" customHeight="1" x14ac:dyDescent="0.25">
      <c r="D1283"/>
      <c r="M1283" s="26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4:27" ht="15.75" customHeight="1" x14ac:dyDescent="0.25">
      <c r="D1284"/>
      <c r="M1284" s="26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4:27" ht="15.75" customHeight="1" x14ac:dyDescent="0.25">
      <c r="D1285"/>
      <c r="M1285" s="26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4:27" ht="15.75" customHeight="1" x14ac:dyDescent="0.25">
      <c r="D1286"/>
      <c r="M1286" s="26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4:27" ht="15.75" customHeight="1" x14ac:dyDescent="0.25">
      <c r="D1287"/>
      <c r="M1287" s="26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4:27" ht="15.75" customHeight="1" x14ac:dyDescent="0.25">
      <c r="D1288"/>
      <c r="M1288" s="26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4:27" ht="15.75" customHeight="1" x14ac:dyDescent="0.25">
      <c r="D1289"/>
      <c r="M1289" s="26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4:27" ht="15.75" customHeight="1" x14ac:dyDescent="0.25">
      <c r="D1290"/>
      <c r="M1290" s="26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4:27" ht="15.75" customHeight="1" x14ac:dyDescent="0.25">
      <c r="D1291"/>
      <c r="M1291" s="26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4:27" ht="15.75" customHeight="1" x14ac:dyDescent="0.25">
      <c r="D1292"/>
      <c r="M1292" s="26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4:27" ht="15.75" customHeight="1" x14ac:dyDescent="0.25">
      <c r="D1293"/>
      <c r="M1293" s="26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4:27" ht="15.75" customHeight="1" x14ac:dyDescent="0.25">
      <c r="D1294"/>
      <c r="M1294" s="26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4:27" ht="15.75" customHeight="1" x14ac:dyDescent="0.25">
      <c r="D1295"/>
      <c r="M1295" s="26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4:27" ht="15.75" customHeight="1" x14ac:dyDescent="0.25">
      <c r="D1296"/>
      <c r="M1296" s="26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4:27" ht="15.75" customHeight="1" x14ac:dyDescent="0.25">
      <c r="D1297"/>
      <c r="M1297" s="26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4:27" ht="15.75" customHeight="1" x14ac:dyDescent="0.25">
      <c r="D1298"/>
      <c r="M1298" s="26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4:27" ht="15.75" customHeight="1" x14ac:dyDescent="0.25">
      <c r="D1299"/>
      <c r="M1299" s="26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4:27" ht="15.75" customHeight="1" x14ac:dyDescent="0.25">
      <c r="D1300"/>
      <c r="M1300" s="26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4:27" ht="15.75" customHeight="1" x14ac:dyDescent="0.25">
      <c r="D1301"/>
      <c r="M1301" s="26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4:27" ht="15.75" customHeight="1" x14ac:dyDescent="0.25">
      <c r="D1302"/>
      <c r="M1302" s="26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4:27" ht="15.75" customHeight="1" x14ac:dyDescent="0.25">
      <c r="D1303"/>
      <c r="M1303" s="26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4:27" ht="15.75" customHeight="1" x14ac:dyDescent="0.25">
      <c r="D1304"/>
      <c r="M1304" s="26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4:27" ht="15.75" customHeight="1" x14ac:dyDescent="0.25">
      <c r="D1305"/>
      <c r="M1305" s="26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4:27" ht="15.75" customHeight="1" x14ac:dyDescent="0.25">
      <c r="D1306"/>
      <c r="M1306" s="26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4:27" ht="15.75" customHeight="1" x14ac:dyDescent="0.25">
      <c r="D1307"/>
      <c r="M1307" s="26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4:27" ht="15.75" customHeight="1" x14ac:dyDescent="0.25">
      <c r="D1308"/>
      <c r="M1308" s="26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4:27" ht="15.75" customHeight="1" x14ac:dyDescent="0.25">
      <c r="D1309"/>
      <c r="M1309" s="26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4:27" ht="15.75" customHeight="1" x14ac:dyDescent="0.25">
      <c r="D1310"/>
      <c r="M1310" s="26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4:27" ht="15.75" customHeight="1" x14ac:dyDescent="0.25">
      <c r="D1311"/>
      <c r="M1311" s="26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4:27" ht="15.75" customHeight="1" x14ac:dyDescent="0.25">
      <c r="D1312"/>
      <c r="M1312" s="26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4:27" ht="15.75" customHeight="1" x14ac:dyDescent="0.25">
      <c r="D1313"/>
      <c r="M1313" s="26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4:27" ht="15.75" customHeight="1" x14ac:dyDescent="0.25">
      <c r="D1314"/>
      <c r="M1314" s="26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4:27" ht="15.75" customHeight="1" x14ac:dyDescent="0.25">
      <c r="D1315"/>
      <c r="M1315" s="26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4:27" ht="15.75" customHeight="1" x14ac:dyDescent="0.25">
      <c r="D1316"/>
      <c r="M1316" s="26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4:27" ht="15.75" customHeight="1" x14ac:dyDescent="0.25">
      <c r="D1317"/>
      <c r="M1317" s="26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4:27" ht="15.75" customHeight="1" x14ac:dyDescent="0.25">
      <c r="D1318"/>
      <c r="M1318" s="26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4:27" ht="15.75" customHeight="1" x14ac:dyDescent="0.25">
      <c r="D1319"/>
      <c r="M1319" s="26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4:27" ht="15.75" customHeight="1" x14ac:dyDescent="0.25">
      <c r="D1320"/>
      <c r="M1320" s="26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4:27" ht="15.75" customHeight="1" x14ac:dyDescent="0.25">
      <c r="D1321"/>
      <c r="M1321" s="26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4:27" ht="15.75" customHeight="1" x14ac:dyDescent="0.25">
      <c r="D1322"/>
      <c r="M1322" s="26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4:27" ht="15.75" customHeight="1" x14ac:dyDescent="0.25">
      <c r="D1323"/>
      <c r="M1323" s="26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4:27" ht="15.75" customHeight="1" x14ac:dyDescent="0.25">
      <c r="D1324"/>
      <c r="M1324" s="26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4:27" ht="15.75" customHeight="1" x14ac:dyDescent="0.25">
      <c r="D1325"/>
      <c r="M1325" s="26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4:27" ht="15.75" customHeight="1" x14ac:dyDescent="0.25">
      <c r="D1326"/>
      <c r="M1326" s="26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4:27" ht="15.75" customHeight="1" x14ac:dyDescent="0.25">
      <c r="D1327"/>
      <c r="M1327" s="26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4:27" ht="15.75" customHeight="1" x14ac:dyDescent="0.25">
      <c r="D1328"/>
      <c r="M1328" s="26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4:27" ht="15.75" customHeight="1" x14ac:dyDescent="0.25">
      <c r="D1329"/>
      <c r="M1329" s="26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4:27" ht="15.75" customHeight="1" x14ac:dyDescent="0.25">
      <c r="D1330"/>
      <c r="M1330" s="26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4:27" ht="15.75" customHeight="1" x14ac:dyDescent="0.25">
      <c r="D1331"/>
      <c r="M1331" s="26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4:27" ht="15.75" customHeight="1" x14ac:dyDescent="0.25">
      <c r="D1332"/>
      <c r="M1332" s="26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4:27" ht="15.75" customHeight="1" x14ac:dyDescent="0.25">
      <c r="D1333"/>
      <c r="M1333" s="26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4:27" ht="15.75" customHeight="1" x14ac:dyDescent="0.25">
      <c r="D1334"/>
      <c r="M1334" s="26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4:27" ht="15.75" customHeight="1" x14ac:dyDescent="0.25">
      <c r="D1335"/>
      <c r="M1335" s="26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4:27" ht="15.75" customHeight="1" x14ac:dyDescent="0.25">
      <c r="D1336"/>
      <c r="M1336" s="26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4:27" ht="15.75" customHeight="1" x14ac:dyDescent="0.25">
      <c r="D1337"/>
      <c r="M1337" s="26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4:27" ht="15.75" customHeight="1" x14ac:dyDescent="0.25">
      <c r="D1338"/>
      <c r="M1338" s="26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4:27" ht="15.75" customHeight="1" x14ac:dyDescent="0.25">
      <c r="D1339"/>
      <c r="M1339" s="26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4:27" ht="15.75" customHeight="1" x14ac:dyDescent="0.25">
      <c r="D1340"/>
      <c r="M1340" s="26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4:27" ht="15.75" customHeight="1" x14ac:dyDescent="0.25">
      <c r="D1341"/>
      <c r="M1341" s="26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4:27" ht="15.75" customHeight="1" x14ac:dyDescent="0.25">
      <c r="D1342"/>
      <c r="M1342" s="26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4:27" ht="15.75" customHeight="1" x14ac:dyDescent="0.25">
      <c r="D1343"/>
      <c r="M1343" s="26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4:27" ht="15.75" customHeight="1" x14ac:dyDescent="0.25">
      <c r="D1344"/>
      <c r="M1344" s="26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4:27" ht="15.75" customHeight="1" x14ac:dyDescent="0.25">
      <c r="D1345"/>
      <c r="M1345" s="26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4:27" ht="15.75" customHeight="1" x14ac:dyDescent="0.25">
      <c r="D1346"/>
      <c r="M1346" s="26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4:27" ht="15.75" customHeight="1" x14ac:dyDescent="0.25">
      <c r="D1347"/>
      <c r="M1347" s="26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4:27" ht="15.75" customHeight="1" x14ac:dyDescent="0.25">
      <c r="D1348"/>
      <c r="M1348" s="26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4:27" ht="15.75" customHeight="1" x14ac:dyDescent="0.25">
      <c r="D1349"/>
      <c r="M1349" s="26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4:27" ht="15.75" customHeight="1" x14ac:dyDescent="0.25">
      <c r="D1350"/>
      <c r="M1350" s="26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4:27" ht="15.75" customHeight="1" x14ac:dyDescent="0.25">
      <c r="D1351"/>
      <c r="M1351" s="26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4:27" ht="15.75" customHeight="1" x14ac:dyDescent="0.25">
      <c r="D1352"/>
      <c r="M1352" s="26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4:27" ht="15.75" customHeight="1" x14ac:dyDescent="0.25">
      <c r="D1353"/>
      <c r="M1353" s="26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4:27" ht="15.75" customHeight="1" x14ac:dyDescent="0.25">
      <c r="D1354"/>
      <c r="M1354" s="26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4:27" ht="15.75" customHeight="1" x14ac:dyDescent="0.25">
      <c r="D1355"/>
      <c r="M1355" s="26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4:27" ht="15.75" customHeight="1" x14ac:dyDescent="0.25">
      <c r="D1356"/>
      <c r="M1356" s="26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4:27" ht="15.75" customHeight="1" x14ac:dyDescent="0.25">
      <c r="D1357"/>
      <c r="M1357" s="26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4:27" ht="15.75" customHeight="1" x14ac:dyDescent="0.25">
      <c r="D1358"/>
      <c r="M1358" s="26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4:27" ht="15.75" customHeight="1" x14ac:dyDescent="0.25">
      <c r="D1359"/>
      <c r="M1359" s="26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4:27" ht="15.75" customHeight="1" x14ac:dyDescent="0.25">
      <c r="D1360"/>
      <c r="M1360" s="26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4:27" ht="15.75" customHeight="1" x14ac:dyDescent="0.25">
      <c r="D1361"/>
      <c r="M1361" s="26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4:27" ht="15.75" customHeight="1" x14ac:dyDescent="0.25">
      <c r="D1362"/>
      <c r="M1362" s="26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4:27" ht="15.75" customHeight="1" x14ac:dyDescent="0.25">
      <c r="D1363"/>
      <c r="M1363" s="26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4:27" ht="15.75" customHeight="1" x14ac:dyDescent="0.25">
      <c r="D1364"/>
      <c r="M1364" s="26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4:27" ht="15.75" customHeight="1" x14ac:dyDescent="0.25">
      <c r="D1365"/>
      <c r="M1365" s="26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4:27" ht="15.75" customHeight="1" x14ac:dyDescent="0.25">
      <c r="D1366"/>
      <c r="M1366" s="26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4:27" ht="15.75" customHeight="1" x14ac:dyDescent="0.25">
      <c r="D1367"/>
      <c r="M1367" s="26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4:27" ht="15.75" customHeight="1" x14ac:dyDescent="0.25">
      <c r="D1368"/>
      <c r="M1368" s="26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4:27" ht="15.75" customHeight="1" x14ac:dyDescent="0.25">
      <c r="D1369"/>
      <c r="M1369" s="26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4:27" ht="15.75" customHeight="1" x14ac:dyDescent="0.25">
      <c r="D1370"/>
      <c r="M1370" s="26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4:27" ht="15.75" customHeight="1" x14ac:dyDescent="0.25">
      <c r="D1371"/>
      <c r="M1371" s="26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4:27" ht="15.75" customHeight="1" x14ac:dyDescent="0.25">
      <c r="D1372"/>
      <c r="M1372" s="26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4:27" ht="15.75" customHeight="1" x14ac:dyDescent="0.25">
      <c r="D1373"/>
      <c r="M1373" s="26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4:27" ht="15.75" customHeight="1" x14ac:dyDescent="0.25">
      <c r="D1374"/>
      <c r="M1374" s="26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4:27" ht="15.75" customHeight="1" x14ac:dyDescent="0.25">
      <c r="D1375"/>
      <c r="M1375" s="26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4:27" ht="15.75" customHeight="1" x14ac:dyDescent="0.25">
      <c r="D1376"/>
      <c r="M1376" s="26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4:27" ht="15.75" customHeight="1" x14ac:dyDescent="0.25">
      <c r="D1377"/>
      <c r="M1377" s="26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4:27" ht="15.75" customHeight="1" x14ac:dyDescent="0.25">
      <c r="D1378"/>
      <c r="M1378" s="26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4:27" ht="15.75" customHeight="1" x14ac:dyDescent="0.25">
      <c r="D1379"/>
      <c r="M1379" s="26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4:27" ht="15.75" customHeight="1" x14ac:dyDescent="0.25">
      <c r="D1380"/>
      <c r="M1380" s="26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4:27" ht="15.75" customHeight="1" x14ac:dyDescent="0.25">
      <c r="D1381"/>
      <c r="M1381" s="26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4:27" ht="15.75" customHeight="1" x14ac:dyDescent="0.25">
      <c r="D1382"/>
      <c r="M1382" s="26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4:27" ht="15.75" customHeight="1" x14ac:dyDescent="0.25">
      <c r="D1383"/>
      <c r="M1383" s="26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4:27" ht="15.75" customHeight="1" x14ac:dyDescent="0.25">
      <c r="D1384"/>
      <c r="M1384" s="26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4:27" ht="15.75" customHeight="1" x14ac:dyDescent="0.25">
      <c r="D1385"/>
      <c r="M1385" s="26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4:27" ht="15.75" customHeight="1" x14ac:dyDescent="0.25">
      <c r="D1386"/>
      <c r="M1386" s="26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4:27" ht="15.75" customHeight="1" x14ac:dyDescent="0.25">
      <c r="D1387"/>
      <c r="M1387" s="26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4:27" ht="15.75" customHeight="1" x14ac:dyDescent="0.25">
      <c r="D1388"/>
      <c r="M1388" s="26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4:27" ht="15.75" customHeight="1" x14ac:dyDescent="0.25">
      <c r="D1389"/>
      <c r="M1389" s="26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4:27" ht="15.75" customHeight="1" x14ac:dyDescent="0.25">
      <c r="D1390"/>
      <c r="M1390" s="26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4:27" ht="15.75" customHeight="1" x14ac:dyDescent="0.25">
      <c r="D1391"/>
      <c r="M1391" s="26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4:27" ht="15.75" customHeight="1" x14ac:dyDescent="0.25">
      <c r="D1392"/>
      <c r="M1392" s="26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4:27" ht="15.75" customHeight="1" x14ac:dyDescent="0.25">
      <c r="D1393"/>
      <c r="M1393" s="26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4:27" ht="15.75" customHeight="1" x14ac:dyDescent="0.25">
      <c r="D1394"/>
      <c r="M1394" s="26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4:27" ht="15.75" customHeight="1" x14ac:dyDescent="0.25">
      <c r="D1395"/>
      <c r="M1395" s="26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4:27" ht="15.75" customHeight="1" x14ac:dyDescent="0.25">
      <c r="D1396"/>
      <c r="M1396" s="26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4:27" ht="15.75" customHeight="1" x14ac:dyDescent="0.25">
      <c r="D1397"/>
      <c r="M1397" s="26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4:27" ht="15.75" customHeight="1" x14ac:dyDescent="0.25">
      <c r="D1398"/>
      <c r="M1398" s="26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4:27" ht="15.75" customHeight="1" x14ac:dyDescent="0.25">
      <c r="D1399"/>
      <c r="M1399" s="26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4:27" ht="15.75" customHeight="1" x14ac:dyDescent="0.25">
      <c r="D1400"/>
      <c r="M1400" s="26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4:27" ht="15.75" customHeight="1" x14ac:dyDescent="0.25">
      <c r="D1401"/>
      <c r="M1401" s="26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4:27" ht="15.75" customHeight="1" x14ac:dyDescent="0.25">
      <c r="D1402"/>
      <c r="M1402" s="26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4:27" ht="15.75" customHeight="1" x14ac:dyDescent="0.25">
      <c r="D1403"/>
      <c r="M1403" s="26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4:27" ht="15.75" customHeight="1" x14ac:dyDescent="0.25">
      <c r="D1404"/>
      <c r="M1404" s="26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4:27" ht="15.75" customHeight="1" x14ac:dyDescent="0.25">
      <c r="D1405"/>
      <c r="M1405" s="26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4:27" ht="15.75" customHeight="1" x14ac:dyDescent="0.25">
      <c r="D1406"/>
      <c r="M1406" s="26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4:27" ht="15.75" customHeight="1" x14ac:dyDescent="0.25">
      <c r="D1407"/>
      <c r="M1407" s="26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4:27" ht="15.75" customHeight="1" x14ac:dyDescent="0.25">
      <c r="D1408"/>
      <c r="M1408" s="26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4:27" ht="15.75" customHeight="1" x14ac:dyDescent="0.25">
      <c r="D1409"/>
      <c r="M1409" s="26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4:27" ht="15.75" customHeight="1" x14ac:dyDescent="0.25">
      <c r="D1410"/>
      <c r="M1410" s="26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4:27" ht="15.75" customHeight="1" x14ac:dyDescent="0.25">
      <c r="D1411"/>
      <c r="M1411" s="26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4:27" ht="15.75" customHeight="1" x14ac:dyDescent="0.25">
      <c r="D1412"/>
      <c r="M1412" s="26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4:27" ht="15.75" customHeight="1" x14ac:dyDescent="0.25">
      <c r="D1413"/>
      <c r="M1413" s="26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4:27" ht="15.75" customHeight="1" x14ac:dyDescent="0.25">
      <c r="D1414"/>
      <c r="M1414" s="26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4:27" ht="15.75" customHeight="1" x14ac:dyDescent="0.25">
      <c r="D1415"/>
      <c r="M1415" s="26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4:27" ht="15.75" customHeight="1" x14ac:dyDescent="0.25">
      <c r="D1416"/>
      <c r="M1416" s="26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4:27" ht="15.75" customHeight="1" x14ac:dyDescent="0.25">
      <c r="D1417"/>
      <c r="M1417" s="26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4:27" ht="15.75" customHeight="1" x14ac:dyDescent="0.25">
      <c r="D1418"/>
      <c r="M1418" s="26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4:27" ht="15.75" customHeight="1" x14ac:dyDescent="0.25">
      <c r="D1419"/>
      <c r="M1419" s="26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4:27" ht="15.75" customHeight="1" x14ac:dyDescent="0.25">
      <c r="D1420"/>
      <c r="M1420" s="26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4:27" ht="15.75" customHeight="1" x14ac:dyDescent="0.25">
      <c r="D1421"/>
      <c r="M1421" s="26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4:27" ht="15.75" customHeight="1" x14ac:dyDescent="0.25">
      <c r="D1422"/>
      <c r="M1422" s="26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4:27" ht="15.75" customHeight="1" x14ac:dyDescent="0.25">
      <c r="D1423"/>
      <c r="M1423" s="26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4:27" ht="15.75" customHeight="1" x14ac:dyDescent="0.25">
      <c r="D1424"/>
      <c r="M1424" s="26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4:27" ht="15.75" customHeight="1" x14ac:dyDescent="0.25">
      <c r="D1425"/>
      <c r="M1425" s="26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4:27" ht="15.75" customHeight="1" x14ac:dyDescent="0.25">
      <c r="D1426"/>
      <c r="M1426" s="26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4:27" ht="15.75" customHeight="1" x14ac:dyDescent="0.25">
      <c r="D1427"/>
      <c r="M1427" s="26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4:27" ht="15.75" customHeight="1" x14ac:dyDescent="0.25">
      <c r="D1428"/>
      <c r="M1428" s="26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4:27" ht="15.75" customHeight="1" x14ac:dyDescent="0.25">
      <c r="D1429"/>
      <c r="M1429" s="26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4:27" ht="15.75" customHeight="1" x14ac:dyDescent="0.25">
      <c r="D1430"/>
      <c r="M1430" s="26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4:27" ht="15.75" customHeight="1" x14ac:dyDescent="0.25">
      <c r="D1431"/>
      <c r="M1431" s="26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4:27" ht="15.75" customHeight="1" x14ac:dyDescent="0.25">
      <c r="D1432"/>
      <c r="M1432" s="26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4:27" ht="15.75" customHeight="1" x14ac:dyDescent="0.25">
      <c r="D1433"/>
      <c r="M1433" s="26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4:27" ht="15.75" customHeight="1" x14ac:dyDescent="0.25">
      <c r="D1434"/>
      <c r="M1434" s="26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4:27" ht="15.75" customHeight="1" x14ac:dyDescent="0.25">
      <c r="D1435"/>
      <c r="M1435" s="26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4:27" ht="15.75" customHeight="1" x14ac:dyDescent="0.25">
      <c r="D1436"/>
      <c r="M1436" s="26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4:27" ht="15.75" customHeight="1" x14ac:dyDescent="0.25">
      <c r="D1437"/>
      <c r="M1437" s="26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4:27" ht="15.75" customHeight="1" x14ac:dyDescent="0.25">
      <c r="D1438"/>
      <c r="M1438" s="26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4:27" ht="15.75" customHeight="1" x14ac:dyDescent="0.25">
      <c r="D1439"/>
      <c r="M1439" s="26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4:27" ht="15.75" customHeight="1" x14ac:dyDescent="0.25">
      <c r="D1440"/>
      <c r="M1440" s="26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4:27" ht="15.75" customHeight="1" x14ac:dyDescent="0.25">
      <c r="D1441"/>
      <c r="M1441" s="26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4:27" ht="15.75" customHeight="1" x14ac:dyDescent="0.25">
      <c r="D1442"/>
      <c r="M1442" s="26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4:27" ht="15.75" customHeight="1" x14ac:dyDescent="0.25">
      <c r="D1443"/>
      <c r="M1443" s="26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4:27" ht="15.75" customHeight="1" x14ac:dyDescent="0.25">
      <c r="D1444"/>
      <c r="M1444" s="26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4:27" ht="15.75" customHeight="1" x14ac:dyDescent="0.25">
      <c r="D1445"/>
      <c r="M1445" s="26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4:27" ht="15.75" customHeight="1" x14ac:dyDescent="0.25">
      <c r="D1446"/>
      <c r="M1446" s="26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4:27" ht="15.75" customHeight="1" x14ac:dyDescent="0.25">
      <c r="D1447"/>
      <c r="M1447" s="26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4:27" ht="15.75" customHeight="1" x14ac:dyDescent="0.25">
      <c r="D1448"/>
      <c r="M1448" s="26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4:27" ht="15.75" customHeight="1" x14ac:dyDescent="0.25">
      <c r="D1449"/>
      <c r="M1449" s="26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4:27" ht="15.75" customHeight="1" x14ac:dyDescent="0.25">
      <c r="D1450"/>
      <c r="M1450" s="26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4:27" ht="15.75" customHeight="1" x14ac:dyDescent="0.25">
      <c r="D1451"/>
      <c r="M1451" s="26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4:27" ht="15.75" customHeight="1" x14ac:dyDescent="0.25">
      <c r="D1452"/>
      <c r="M1452" s="26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4:27" ht="15.75" customHeight="1" x14ac:dyDescent="0.25">
      <c r="D1453"/>
      <c r="M1453" s="26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4:27" ht="15.75" customHeight="1" x14ac:dyDescent="0.25">
      <c r="D1454"/>
      <c r="M1454" s="26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4:27" ht="15.75" customHeight="1" x14ac:dyDescent="0.25">
      <c r="D1455"/>
      <c r="M1455" s="26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4:27" ht="15.75" customHeight="1" x14ac:dyDescent="0.25">
      <c r="D1456"/>
      <c r="M1456" s="26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4:27" ht="15.75" customHeight="1" x14ac:dyDescent="0.25">
      <c r="D1457"/>
      <c r="M1457" s="26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4:27" ht="15.75" customHeight="1" x14ac:dyDescent="0.25">
      <c r="D1458"/>
      <c r="M1458" s="26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4:27" ht="15.75" customHeight="1" x14ac:dyDescent="0.25">
      <c r="D1459"/>
      <c r="M1459" s="26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4:27" ht="15.75" customHeight="1" x14ac:dyDescent="0.25">
      <c r="D1460"/>
      <c r="M1460" s="26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4:27" ht="15.75" customHeight="1" x14ac:dyDescent="0.25">
      <c r="D1461"/>
      <c r="M1461" s="26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4:27" ht="15.75" customHeight="1" x14ac:dyDescent="0.25">
      <c r="D1462"/>
      <c r="M1462" s="26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4:27" ht="15.75" customHeight="1" x14ac:dyDescent="0.25">
      <c r="D1463"/>
      <c r="M1463" s="26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4:27" ht="15.75" customHeight="1" x14ac:dyDescent="0.25">
      <c r="D1464"/>
      <c r="M1464" s="26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4:27" ht="15.75" customHeight="1" x14ac:dyDescent="0.25">
      <c r="D1465"/>
      <c r="M1465" s="26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4:27" ht="15.75" customHeight="1" x14ac:dyDescent="0.25">
      <c r="D1466"/>
      <c r="M1466" s="26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4:27" ht="15.75" customHeight="1" x14ac:dyDescent="0.25">
      <c r="D1467"/>
      <c r="M1467" s="26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4:27" ht="15.75" customHeight="1" x14ac:dyDescent="0.25">
      <c r="D1468"/>
      <c r="M1468" s="26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4:27" ht="15.75" customHeight="1" x14ac:dyDescent="0.25">
      <c r="D1469"/>
      <c r="M1469" s="26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4:27" ht="15.75" customHeight="1" x14ac:dyDescent="0.25">
      <c r="D1470"/>
      <c r="M1470" s="26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4:27" ht="15.75" customHeight="1" x14ac:dyDescent="0.25">
      <c r="D1471"/>
      <c r="M1471" s="26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4:27" ht="15.75" customHeight="1" x14ac:dyDescent="0.25">
      <c r="D1472"/>
      <c r="M1472" s="26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4:27" ht="15.75" customHeight="1" x14ac:dyDescent="0.25">
      <c r="D1473"/>
      <c r="M1473" s="26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4:27" ht="15.75" customHeight="1" x14ac:dyDescent="0.25">
      <c r="D1474"/>
      <c r="M1474" s="26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4:27" ht="15.75" customHeight="1" x14ac:dyDescent="0.25">
      <c r="D1475"/>
      <c r="M1475" s="26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4:27" ht="15.75" customHeight="1" x14ac:dyDescent="0.25">
      <c r="D1476"/>
      <c r="M1476" s="26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4:27" ht="15.75" customHeight="1" x14ac:dyDescent="0.25">
      <c r="D1477"/>
      <c r="M1477" s="26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4:27" ht="15.75" customHeight="1" x14ac:dyDescent="0.25">
      <c r="D1478"/>
      <c r="M1478" s="26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4:27" ht="15.75" customHeight="1" x14ac:dyDescent="0.25">
      <c r="D1479"/>
      <c r="M1479" s="26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4:27" ht="15.75" customHeight="1" x14ac:dyDescent="0.25">
      <c r="D1480"/>
      <c r="M1480" s="26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4:27" ht="15.75" customHeight="1" x14ac:dyDescent="0.25">
      <c r="D1481"/>
      <c r="M1481" s="26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4:27" ht="15.75" customHeight="1" x14ac:dyDescent="0.25">
      <c r="D1482"/>
      <c r="M1482" s="26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4:27" ht="15.75" customHeight="1" x14ac:dyDescent="0.25">
      <c r="D1483"/>
      <c r="M1483" s="26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4:27" ht="15.75" customHeight="1" x14ac:dyDescent="0.25">
      <c r="D1484"/>
      <c r="M1484" s="26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4:27" ht="15.75" customHeight="1" x14ac:dyDescent="0.25">
      <c r="D1485"/>
      <c r="M1485" s="26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4:27" ht="15.75" customHeight="1" x14ac:dyDescent="0.25">
      <c r="D1486"/>
      <c r="M1486" s="26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4:27" ht="15.75" customHeight="1" x14ac:dyDescent="0.25">
      <c r="D1487"/>
      <c r="M1487" s="26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4:27" ht="15.75" customHeight="1" x14ac:dyDescent="0.25">
      <c r="D1488"/>
      <c r="M1488" s="26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4:27" ht="15.75" customHeight="1" x14ac:dyDescent="0.25">
      <c r="D1489"/>
      <c r="M1489" s="26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4:27" ht="15.75" customHeight="1" x14ac:dyDescent="0.25">
      <c r="D1490"/>
      <c r="M1490" s="26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4:27" ht="15.75" customHeight="1" x14ac:dyDescent="0.25">
      <c r="D1491"/>
      <c r="M1491" s="26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4:27" ht="15.75" customHeight="1" x14ac:dyDescent="0.25">
      <c r="D1492"/>
      <c r="M1492" s="26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4:27" ht="15.75" customHeight="1" x14ac:dyDescent="0.25">
      <c r="D1493"/>
      <c r="M1493" s="26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4:27" ht="15.75" customHeight="1" x14ac:dyDescent="0.25">
      <c r="D1494"/>
      <c r="M1494" s="26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4:27" ht="15.75" customHeight="1" x14ac:dyDescent="0.25">
      <c r="D1495"/>
      <c r="M1495" s="26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4:27" ht="15.75" customHeight="1" x14ac:dyDescent="0.25">
      <c r="D1496"/>
      <c r="M1496" s="26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4:27" ht="15.75" customHeight="1" x14ac:dyDescent="0.25">
      <c r="D1497"/>
      <c r="M1497" s="26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4:27" ht="15.75" customHeight="1" x14ac:dyDescent="0.25">
      <c r="D1498"/>
      <c r="M1498" s="26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4:27" ht="15.75" customHeight="1" x14ac:dyDescent="0.25">
      <c r="D1499"/>
      <c r="M1499" s="26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4:27" ht="15.75" customHeight="1" x14ac:dyDescent="0.25">
      <c r="D1500"/>
      <c r="M1500" s="26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4:27" ht="15.75" customHeight="1" x14ac:dyDescent="0.25">
      <c r="D1501"/>
      <c r="M1501" s="26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4:27" ht="15.75" customHeight="1" x14ac:dyDescent="0.25">
      <c r="D1502"/>
      <c r="M1502" s="26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4:27" ht="15.75" customHeight="1" x14ac:dyDescent="0.25">
      <c r="D1503"/>
      <c r="M1503" s="26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4:27" ht="15.75" customHeight="1" x14ac:dyDescent="0.25">
      <c r="D1504"/>
      <c r="M1504" s="26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4:27" ht="15.75" customHeight="1" x14ac:dyDescent="0.25">
      <c r="D1505"/>
      <c r="M1505" s="26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4:27" ht="15.75" customHeight="1" x14ac:dyDescent="0.25">
      <c r="D1506"/>
      <c r="M1506" s="26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4:27" ht="15.75" customHeight="1" x14ac:dyDescent="0.25">
      <c r="D1507"/>
      <c r="M1507" s="26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4:27" ht="15.75" customHeight="1" x14ac:dyDescent="0.25">
      <c r="D1508"/>
      <c r="M1508" s="26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4:27" ht="15.75" customHeight="1" x14ac:dyDescent="0.25">
      <c r="D1509"/>
      <c r="M1509" s="26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4:27" ht="15.75" customHeight="1" x14ac:dyDescent="0.25">
      <c r="D1510"/>
      <c r="M1510" s="26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4:27" ht="15.75" customHeight="1" x14ac:dyDescent="0.25">
      <c r="D1511"/>
      <c r="M1511" s="26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4:27" ht="15.75" customHeight="1" x14ac:dyDescent="0.25">
      <c r="D1512"/>
      <c r="M1512" s="26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4:27" ht="15.75" customHeight="1" x14ac:dyDescent="0.25">
      <c r="D1513"/>
      <c r="M1513" s="26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4:27" ht="15.75" customHeight="1" x14ac:dyDescent="0.25">
      <c r="D1514"/>
      <c r="M1514" s="26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4:27" ht="15.75" customHeight="1" x14ac:dyDescent="0.25">
      <c r="D1515"/>
      <c r="M1515" s="26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4:27" ht="15.75" customHeight="1" x14ac:dyDescent="0.25">
      <c r="D1516"/>
      <c r="M1516" s="26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4:27" ht="15.75" customHeight="1" x14ac:dyDescent="0.25">
      <c r="D1517"/>
      <c r="M1517" s="26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4:27" ht="15.75" customHeight="1" x14ac:dyDescent="0.25">
      <c r="D1518"/>
      <c r="M1518" s="26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4:27" ht="15.75" customHeight="1" x14ac:dyDescent="0.25">
      <c r="D1519"/>
      <c r="M1519" s="26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4:27" ht="15.75" customHeight="1" x14ac:dyDescent="0.25">
      <c r="D1520"/>
      <c r="M1520" s="26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4:27" ht="15.75" customHeight="1" x14ac:dyDescent="0.25">
      <c r="D1521"/>
      <c r="M1521" s="26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4:27" ht="15.75" customHeight="1" x14ac:dyDescent="0.25">
      <c r="D1522"/>
      <c r="M1522" s="26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4:27" ht="15.75" customHeight="1" x14ac:dyDescent="0.25">
      <c r="D1523"/>
      <c r="M1523" s="26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4:27" ht="15.75" customHeight="1" x14ac:dyDescent="0.25">
      <c r="D1524"/>
      <c r="M1524" s="26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4:27" ht="15.75" customHeight="1" x14ac:dyDescent="0.25">
      <c r="D1525"/>
      <c r="M1525" s="26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4:27" ht="15.75" customHeight="1" x14ac:dyDescent="0.25">
      <c r="D1526"/>
      <c r="M1526" s="26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4:27" ht="15.75" customHeight="1" x14ac:dyDescent="0.25">
      <c r="D1527"/>
      <c r="M1527" s="26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4:27" ht="15.75" customHeight="1" x14ac:dyDescent="0.25">
      <c r="D1528"/>
      <c r="M1528" s="26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4:27" ht="15.75" customHeight="1" x14ac:dyDescent="0.25">
      <c r="D1529"/>
      <c r="M1529" s="26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4:27" ht="15.75" customHeight="1" x14ac:dyDescent="0.25">
      <c r="D1530"/>
      <c r="M1530" s="26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4:27" ht="15.75" customHeight="1" x14ac:dyDescent="0.25">
      <c r="D1531"/>
      <c r="M1531" s="26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4:27" ht="15.75" customHeight="1" x14ac:dyDescent="0.25">
      <c r="D1532"/>
      <c r="M1532" s="26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4:27" ht="15.75" customHeight="1" x14ac:dyDescent="0.25">
      <c r="D1533"/>
      <c r="M1533" s="26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4:27" ht="15.75" customHeight="1" x14ac:dyDescent="0.25">
      <c r="D1534"/>
      <c r="M1534" s="26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4:27" ht="15.75" customHeight="1" x14ac:dyDescent="0.25">
      <c r="D1535"/>
      <c r="M1535" s="26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4:27" ht="15.75" customHeight="1" x14ac:dyDescent="0.25">
      <c r="D1536"/>
      <c r="M1536" s="26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4:27" ht="15.75" customHeight="1" x14ac:dyDescent="0.25">
      <c r="D1537"/>
      <c r="M1537" s="26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4:27" ht="15.75" customHeight="1" x14ac:dyDescent="0.25">
      <c r="D1538"/>
      <c r="M1538" s="26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4:27" ht="15.75" customHeight="1" x14ac:dyDescent="0.25">
      <c r="D1539"/>
      <c r="M1539" s="26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4:27" ht="15.75" customHeight="1" x14ac:dyDescent="0.25">
      <c r="D1540"/>
      <c r="M1540" s="26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4:27" ht="15.75" customHeight="1" x14ac:dyDescent="0.25">
      <c r="D1541"/>
      <c r="M1541" s="26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4:27" ht="15.75" customHeight="1" x14ac:dyDescent="0.25">
      <c r="D1542"/>
      <c r="M1542" s="26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4:27" ht="15.75" customHeight="1" x14ac:dyDescent="0.25">
      <c r="D1543"/>
      <c r="M1543" s="26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4:27" ht="15.75" customHeight="1" x14ac:dyDescent="0.25">
      <c r="D1544"/>
      <c r="M1544" s="26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4:27" ht="15.75" customHeight="1" x14ac:dyDescent="0.25">
      <c r="D1545"/>
      <c r="M1545" s="26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4:27" ht="15.75" customHeight="1" x14ac:dyDescent="0.25">
      <c r="D1546"/>
      <c r="M1546" s="26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4:27" ht="15.75" customHeight="1" x14ac:dyDescent="0.25">
      <c r="D1547"/>
      <c r="M1547" s="26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4:27" ht="15.75" customHeight="1" x14ac:dyDescent="0.25">
      <c r="D1548"/>
      <c r="M1548" s="26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4:27" ht="15.75" customHeight="1" x14ac:dyDescent="0.25">
      <c r="D1549"/>
      <c r="M1549" s="26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4:27" ht="15.75" customHeight="1" x14ac:dyDescent="0.25">
      <c r="D1550"/>
      <c r="M1550" s="26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4:27" ht="15.75" customHeight="1" x14ac:dyDescent="0.25">
      <c r="D1551"/>
      <c r="M1551" s="26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4:27" ht="15.75" customHeight="1" x14ac:dyDescent="0.25">
      <c r="D1552"/>
      <c r="M1552" s="26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4:27" ht="15.75" customHeight="1" x14ac:dyDescent="0.25">
      <c r="D1553"/>
      <c r="M1553" s="26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4:27" ht="15.75" customHeight="1" x14ac:dyDescent="0.25">
      <c r="D1554"/>
      <c r="M1554" s="26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4:27" ht="15.75" customHeight="1" x14ac:dyDescent="0.25">
      <c r="D1555"/>
      <c r="M1555" s="26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4:27" ht="15.75" customHeight="1" x14ac:dyDescent="0.25">
      <c r="D1556"/>
      <c r="M1556" s="26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4:27" ht="15.75" customHeight="1" x14ac:dyDescent="0.25">
      <c r="D1557"/>
      <c r="M1557" s="26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4:27" ht="15.75" customHeight="1" x14ac:dyDescent="0.25">
      <c r="D1558"/>
      <c r="M1558" s="26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4:27" ht="15.75" customHeight="1" x14ac:dyDescent="0.25">
      <c r="D1559"/>
      <c r="M1559" s="26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4:27" ht="15.75" customHeight="1" x14ac:dyDescent="0.25">
      <c r="D1560"/>
      <c r="M1560" s="26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4:27" ht="15.75" customHeight="1" x14ac:dyDescent="0.25">
      <c r="D1561"/>
      <c r="M1561" s="26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4:27" ht="15.75" customHeight="1" x14ac:dyDescent="0.25">
      <c r="D1562"/>
      <c r="M1562" s="26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4:27" ht="15.75" customHeight="1" x14ac:dyDescent="0.25">
      <c r="D1563"/>
      <c r="M1563" s="26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4:27" ht="15.75" customHeight="1" x14ac:dyDescent="0.25">
      <c r="D1564"/>
      <c r="M1564" s="26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4:27" ht="15.75" customHeight="1" x14ac:dyDescent="0.25">
      <c r="D1565"/>
      <c r="M1565" s="26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4:27" ht="15.75" customHeight="1" x14ac:dyDescent="0.25">
      <c r="D1566"/>
      <c r="M1566" s="26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4:27" ht="15.75" customHeight="1" x14ac:dyDescent="0.25">
      <c r="D1567"/>
      <c r="M1567" s="26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4:27" ht="15.75" customHeight="1" x14ac:dyDescent="0.25">
      <c r="D1568"/>
      <c r="M1568" s="26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4:27" ht="15.75" customHeight="1" x14ac:dyDescent="0.25">
      <c r="D1569"/>
      <c r="M1569" s="26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4:27" ht="15.75" customHeight="1" x14ac:dyDescent="0.25">
      <c r="D1570"/>
      <c r="M1570" s="26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4:27" ht="15.75" customHeight="1" x14ac:dyDescent="0.25">
      <c r="D1571"/>
      <c r="M1571" s="26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4:27" ht="15.75" customHeight="1" x14ac:dyDescent="0.25">
      <c r="D1572"/>
      <c r="M1572" s="26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4:27" ht="15.75" customHeight="1" x14ac:dyDescent="0.25">
      <c r="D1573"/>
      <c r="M1573" s="26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4:27" ht="15.75" customHeight="1" x14ac:dyDescent="0.25">
      <c r="D1574"/>
      <c r="M1574" s="26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4:27" ht="15.75" customHeight="1" x14ac:dyDescent="0.25">
      <c r="D1575"/>
      <c r="M1575" s="26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4:27" ht="15.75" customHeight="1" x14ac:dyDescent="0.25">
      <c r="D1576"/>
      <c r="M1576" s="26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4:27" ht="15.75" customHeight="1" x14ac:dyDescent="0.25">
      <c r="D1577"/>
      <c r="M1577" s="26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4:27" ht="15.75" customHeight="1" x14ac:dyDescent="0.25">
      <c r="D1578"/>
      <c r="M1578" s="26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4:27" ht="15.75" customHeight="1" x14ac:dyDescent="0.25">
      <c r="D1579"/>
      <c r="M1579" s="26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4:27" ht="15.75" customHeight="1" x14ac:dyDescent="0.25">
      <c r="D1580"/>
      <c r="M1580" s="26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4:27" ht="15.75" customHeight="1" x14ac:dyDescent="0.25">
      <c r="D1581"/>
      <c r="M1581" s="26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4:27" ht="15.75" customHeight="1" x14ac:dyDescent="0.25">
      <c r="D1582"/>
      <c r="M1582" s="26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4:27" ht="15.75" customHeight="1" x14ac:dyDescent="0.25">
      <c r="D1583"/>
      <c r="M1583" s="26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4:27" ht="15.75" customHeight="1" x14ac:dyDescent="0.25">
      <c r="D1584"/>
      <c r="M1584" s="26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4:27" ht="15.75" customHeight="1" x14ac:dyDescent="0.25">
      <c r="D1585"/>
      <c r="M1585" s="26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4:27" ht="15.75" customHeight="1" x14ac:dyDescent="0.25">
      <c r="D1586"/>
      <c r="M1586" s="26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4:27" ht="15.75" customHeight="1" x14ac:dyDescent="0.25">
      <c r="D1587"/>
      <c r="M1587" s="26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4:27" ht="15.75" customHeight="1" x14ac:dyDescent="0.25">
      <c r="D1588"/>
      <c r="M1588" s="26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4:27" ht="15.75" customHeight="1" x14ac:dyDescent="0.25">
      <c r="D1589"/>
      <c r="M1589" s="26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4:27" ht="15.75" customHeight="1" x14ac:dyDescent="0.25">
      <c r="D1590"/>
      <c r="M1590" s="26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4:27" ht="15.75" customHeight="1" x14ac:dyDescent="0.25">
      <c r="D1591"/>
      <c r="M1591" s="26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4:27" ht="15.75" customHeight="1" x14ac:dyDescent="0.25">
      <c r="D1592"/>
      <c r="M1592" s="26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4:27" ht="15.75" customHeight="1" x14ac:dyDescent="0.25">
      <c r="D1593"/>
      <c r="M1593" s="26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4:27" ht="15.75" customHeight="1" x14ac:dyDescent="0.25">
      <c r="D1594"/>
      <c r="M1594" s="26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4:27" ht="15.75" customHeight="1" x14ac:dyDescent="0.25">
      <c r="D1595"/>
      <c r="M1595" s="26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4:27" ht="15.75" customHeight="1" x14ac:dyDescent="0.25">
      <c r="D1596"/>
      <c r="M1596" s="26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4:27" ht="15.75" customHeight="1" x14ac:dyDescent="0.25">
      <c r="D1597"/>
      <c r="M1597" s="26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4:27" ht="15.75" customHeight="1" x14ac:dyDescent="0.25">
      <c r="D1598"/>
      <c r="M1598" s="26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4:27" ht="15.75" customHeight="1" x14ac:dyDescent="0.25">
      <c r="D1599"/>
      <c r="M1599" s="26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4:27" ht="15.75" customHeight="1" x14ac:dyDescent="0.25">
      <c r="D1600"/>
      <c r="M1600" s="26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4:27" ht="15.75" customHeight="1" x14ac:dyDescent="0.25">
      <c r="D1601"/>
      <c r="M1601" s="26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4:27" ht="15.75" customHeight="1" x14ac:dyDescent="0.25">
      <c r="D1602"/>
      <c r="M1602" s="26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4:27" ht="15.75" customHeight="1" x14ac:dyDescent="0.25">
      <c r="D1603"/>
      <c r="M1603" s="26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4:27" ht="15.75" customHeight="1" x14ac:dyDescent="0.25">
      <c r="D1604"/>
      <c r="M1604" s="26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4:27" ht="15.75" customHeight="1" x14ac:dyDescent="0.25">
      <c r="D1605"/>
      <c r="M1605" s="26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4:27" ht="15.75" customHeight="1" x14ac:dyDescent="0.25">
      <c r="D1606"/>
      <c r="M1606" s="26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4:27" ht="15.75" customHeight="1" x14ac:dyDescent="0.25">
      <c r="D1607"/>
      <c r="M1607" s="26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4:27" ht="15.75" customHeight="1" x14ac:dyDescent="0.25">
      <c r="D1608"/>
      <c r="M1608" s="26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4:27" ht="15.75" customHeight="1" x14ac:dyDescent="0.25">
      <c r="D1609"/>
      <c r="M1609" s="26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4:27" ht="15.75" customHeight="1" x14ac:dyDescent="0.25">
      <c r="D1610"/>
      <c r="M1610" s="26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4:27" ht="15.75" customHeight="1" x14ac:dyDescent="0.25">
      <c r="D1611"/>
      <c r="M1611" s="26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4:27" ht="15.75" customHeight="1" x14ac:dyDescent="0.25">
      <c r="D1612"/>
      <c r="M1612" s="26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4:27" ht="15.75" customHeight="1" x14ac:dyDescent="0.25">
      <c r="D1613"/>
      <c r="M1613" s="26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4:27" ht="15.75" customHeight="1" x14ac:dyDescent="0.25">
      <c r="D1614"/>
      <c r="M1614" s="26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4:27" ht="15.75" customHeight="1" x14ac:dyDescent="0.25">
      <c r="D1615"/>
      <c r="M1615" s="26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4:27" ht="15.75" customHeight="1" x14ac:dyDescent="0.25">
      <c r="D1616"/>
      <c r="M1616" s="26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4:27" ht="15.75" customHeight="1" x14ac:dyDescent="0.25">
      <c r="D1617"/>
      <c r="M1617" s="26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4:27" ht="15.75" customHeight="1" x14ac:dyDescent="0.25">
      <c r="D1618"/>
      <c r="M1618" s="26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4:27" ht="15.75" customHeight="1" x14ac:dyDescent="0.25">
      <c r="D1619"/>
      <c r="M1619" s="26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4:27" ht="15.75" customHeight="1" x14ac:dyDescent="0.25">
      <c r="D1620"/>
      <c r="M1620" s="26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4:27" ht="15.75" customHeight="1" x14ac:dyDescent="0.25">
      <c r="D1621"/>
      <c r="M1621" s="26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4:27" ht="15.75" customHeight="1" x14ac:dyDescent="0.25">
      <c r="D1622"/>
      <c r="M1622" s="26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4:27" ht="15.75" customHeight="1" x14ac:dyDescent="0.25">
      <c r="D1623"/>
      <c r="M1623" s="26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4:27" ht="15.75" customHeight="1" x14ac:dyDescent="0.25">
      <c r="D1624"/>
      <c r="M1624" s="26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4:27" ht="15.75" customHeight="1" x14ac:dyDescent="0.25">
      <c r="D1625"/>
      <c r="M1625" s="26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4:27" ht="15.75" customHeight="1" x14ac:dyDescent="0.25">
      <c r="D1626"/>
      <c r="M1626" s="26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4:27" ht="15.75" customHeight="1" x14ac:dyDescent="0.25">
      <c r="D1627"/>
      <c r="M1627" s="26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4:27" ht="15.75" customHeight="1" x14ac:dyDescent="0.25">
      <c r="D1628"/>
      <c r="M1628" s="26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4:27" ht="15.75" customHeight="1" x14ac:dyDescent="0.25">
      <c r="D1629"/>
      <c r="M1629" s="26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4:27" ht="15.75" customHeight="1" x14ac:dyDescent="0.25">
      <c r="D1630"/>
      <c r="M1630" s="26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4:27" ht="15.75" customHeight="1" x14ac:dyDescent="0.25">
      <c r="D1631"/>
      <c r="M1631" s="26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4:27" ht="15.75" customHeight="1" x14ac:dyDescent="0.25">
      <c r="D1632"/>
      <c r="M1632" s="26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4:27" ht="15.75" customHeight="1" x14ac:dyDescent="0.25">
      <c r="D1633"/>
      <c r="M1633" s="26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4:27" ht="15.75" customHeight="1" x14ac:dyDescent="0.25">
      <c r="D1634"/>
      <c r="M1634" s="26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4:27" ht="15.75" customHeight="1" x14ac:dyDescent="0.25">
      <c r="D1635"/>
      <c r="M1635" s="26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4:27" ht="15.75" customHeight="1" x14ac:dyDescent="0.25">
      <c r="D1636"/>
      <c r="M1636" s="26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4:27" ht="15.75" customHeight="1" x14ac:dyDescent="0.25">
      <c r="D1637"/>
      <c r="M1637" s="26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4:27" ht="15.75" customHeight="1" x14ac:dyDescent="0.25">
      <c r="D1638"/>
      <c r="M1638" s="26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4:27" ht="15.75" customHeight="1" x14ac:dyDescent="0.25">
      <c r="D1639"/>
      <c r="M1639" s="26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4:27" ht="15.75" customHeight="1" x14ac:dyDescent="0.25">
      <c r="D1640"/>
      <c r="M1640" s="26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4:27" ht="15.75" customHeight="1" x14ac:dyDescent="0.25">
      <c r="D1641"/>
      <c r="M1641" s="26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4:27" ht="15.75" customHeight="1" x14ac:dyDescent="0.25">
      <c r="D1642"/>
      <c r="M1642" s="26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4:27" ht="15.75" customHeight="1" x14ac:dyDescent="0.25">
      <c r="D1643"/>
      <c r="M1643" s="26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4:27" ht="15.75" customHeight="1" x14ac:dyDescent="0.25">
      <c r="D1644"/>
      <c r="M1644" s="26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4:27" ht="15.75" customHeight="1" x14ac:dyDescent="0.25">
      <c r="D1645"/>
      <c r="M1645" s="26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4:27" ht="15.75" customHeight="1" x14ac:dyDescent="0.25">
      <c r="D1646"/>
      <c r="M1646" s="26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4:27" ht="15.75" customHeight="1" x14ac:dyDescent="0.25">
      <c r="D1647"/>
      <c r="M1647" s="26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4:27" ht="15.75" customHeight="1" x14ac:dyDescent="0.25">
      <c r="D1648"/>
      <c r="M1648" s="26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4:27" ht="15.75" customHeight="1" x14ac:dyDescent="0.25">
      <c r="D1649"/>
      <c r="M1649" s="26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4:27" ht="15.75" customHeight="1" x14ac:dyDescent="0.25">
      <c r="D1650"/>
      <c r="M1650" s="26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4:27" ht="15.75" customHeight="1" x14ac:dyDescent="0.25">
      <c r="D1651"/>
      <c r="M1651" s="26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4:27" ht="15.75" customHeight="1" x14ac:dyDescent="0.25">
      <c r="D1652"/>
      <c r="M1652" s="26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4:27" ht="15.75" customHeight="1" x14ac:dyDescent="0.25">
      <c r="D1653"/>
      <c r="M1653" s="26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4:27" ht="15.75" customHeight="1" x14ac:dyDescent="0.25">
      <c r="D1654"/>
      <c r="M1654" s="26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4:27" ht="15.75" customHeight="1" x14ac:dyDescent="0.25">
      <c r="D1655"/>
      <c r="M1655" s="26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4:27" ht="15.75" customHeight="1" x14ac:dyDescent="0.25">
      <c r="D1656"/>
      <c r="M1656" s="26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4:27" ht="15.75" customHeight="1" x14ac:dyDescent="0.25">
      <c r="D1657"/>
      <c r="M1657" s="26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4:27" ht="15.75" customHeight="1" x14ac:dyDescent="0.25">
      <c r="D1658"/>
      <c r="M1658" s="26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4:27" ht="15.75" customHeight="1" x14ac:dyDescent="0.25">
      <c r="D1659"/>
      <c r="M1659" s="26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4:27" ht="15.75" customHeight="1" x14ac:dyDescent="0.25">
      <c r="D1660"/>
      <c r="M1660" s="26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4:27" ht="15.75" customHeight="1" x14ac:dyDescent="0.25">
      <c r="D1661"/>
      <c r="M1661" s="26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4:27" ht="15.75" customHeight="1" x14ac:dyDescent="0.25">
      <c r="D1662"/>
      <c r="M1662" s="26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4:27" ht="15.75" customHeight="1" x14ac:dyDescent="0.25">
      <c r="D1663"/>
      <c r="M1663" s="26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4:27" ht="15.75" customHeight="1" x14ac:dyDescent="0.25">
      <c r="D1664"/>
      <c r="M1664" s="26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4:27" ht="15.75" customHeight="1" x14ac:dyDescent="0.25">
      <c r="D1665"/>
      <c r="M1665" s="26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4:27" ht="15.75" customHeight="1" x14ac:dyDescent="0.25">
      <c r="D1666"/>
      <c r="M1666" s="26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4:27" ht="15.75" customHeight="1" x14ac:dyDescent="0.25">
      <c r="D1667"/>
      <c r="M1667" s="26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4:27" ht="15.75" customHeight="1" x14ac:dyDescent="0.25">
      <c r="D1668"/>
      <c r="M1668" s="26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4:27" ht="15.75" customHeight="1" x14ac:dyDescent="0.25">
      <c r="D1669"/>
      <c r="M1669" s="26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4:27" ht="15.75" customHeight="1" x14ac:dyDescent="0.25">
      <c r="D1670"/>
      <c r="M1670" s="26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4:27" ht="15.75" customHeight="1" x14ac:dyDescent="0.25">
      <c r="D1671"/>
      <c r="M1671" s="26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4:27" ht="15.75" customHeight="1" x14ac:dyDescent="0.25">
      <c r="D1672"/>
      <c r="M1672" s="26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4:27" ht="15.75" customHeight="1" x14ac:dyDescent="0.25">
      <c r="D1673"/>
      <c r="M1673" s="26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4:27" ht="15.75" customHeight="1" x14ac:dyDescent="0.25">
      <c r="D1674"/>
      <c r="M1674" s="26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4:27" ht="15.75" customHeight="1" x14ac:dyDescent="0.25">
      <c r="D1675"/>
      <c r="M1675" s="26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4:27" ht="15.75" customHeight="1" x14ac:dyDescent="0.25">
      <c r="D1676"/>
      <c r="M1676" s="26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4:27" ht="15.75" customHeight="1" x14ac:dyDescent="0.25">
      <c r="D1677"/>
      <c r="M1677" s="26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4:27" ht="15.75" customHeight="1" x14ac:dyDescent="0.25">
      <c r="D1678"/>
      <c r="M1678" s="26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4:27" ht="15.75" customHeight="1" x14ac:dyDescent="0.25">
      <c r="D1679"/>
      <c r="M1679" s="26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4:27" ht="15.75" customHeight="1" x14ac:dyDescent="0.25">
      <c r="D1680"/>
      <c r="M1680" s="26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4:27" ht="15.75" customHeight="1" x14ac:dyDescent="0.25">
      <c r="D1681"/>
      <c r="M1681" s="26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4:27" ht="15.75" customHeight="1" x14ac:dyDescent="0.25">
      <c r="D1682"/>
      <c r="M1682" s="26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4:27" ht="15.75" customHeight="1" x14ac:dyDescent="0.25">
      <c r="D1683"/>
      <c r="M1683" s="26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4:27" ht="15.75" customHeight="1" x14ac:dyDescent="0.25">
      <c r="D1684"/>
      <c r="M1684" s="26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4:27" ht="15.75" customHeight="1" x14ac:dyDescent="0.25">
      <c r="D1685"/>
      <c r="M1685" s="26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4:27" ht="15.75" customHeight="1" x14ac:dyDescent="0.25">
      <c r="D1686"/>
      <c r="M1686" s="26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4:27" ht="15.75" customHeight="1" x14ac:dyDescent="0.25">
      <c r="D1687"/>
      <c r="M1687" s="26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4:27" ht="15.75" customHeight="1" x14ac:dyDescent="0.25">
      <c r="D1688"/>
      <c r="M1688" s="26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4:27" ht="15.75" customHeight="1" x14ac:dyDescent="0.25">
      <c r="D1689"/>
      <c r="M1689" s="26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4:27" ht="15.75" customHeight="1" x14ac:dyDescent="0.25">
      <c r="D1690"/>
      <c r="M1690" s="26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4:27" ht="15.75" customHeight="1" x14ac:dyDescent="0.25">
      <c r="D1691"/>
      <c r="M1691" s="26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4:27" ht="15.75" customHeight="1" x14ac:dyDescent="0.25">
      <c r="D1692"/>
      <c r="M1692" s="26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4:27" ht="15.75" customHeight="1" x14ac:dyDescent="0.25">
      <c r="D1693"/>
      <c r="M1693" s="26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4:27" ht="15.75" customHeight="1" x14ac:dyDescent="0.25">
      <c r="D1694"/>
      <c r="M1694" s="26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4:27" ht="15.75" customHeight="1" x14ac:dyDescent="0.25">
      <c r="D1695"/>
      <c r="M1695" s="26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4:27" ht="15.75" customHeight="1" x14ac:dyDescent="0.25">
      <c r="D1696"/>
      <c r="M1696" s="26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4:27" ht="15.75" customHeight="1" x14ac:dyDescent="0.25">
      <c r="D1697"/>
      <c r="M1697" s="26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4:27" ht="15.75" customHeight="1" x14ac:dyDescent="0.25">
      <c r="D1698"/>
      <c r="M1698" s="26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4:27" ht="15.75" customHeight="1" x14ac:dyDescent="0.25">
      <c r="D1699"/>
      <c r="M1699" s="26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4:27" ht="15.75" customHeight="1" x14ac:dyDescent="0.25">
      <c r="D1700"/>
      <c r="M1700" s="26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4:27" ht="15.75" customHeight="1" x14ac:dyDescent="0.25">
      <c r="D1701"/>
      <c r="M1701" s="26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4:27" ht="15.75" customHeight="1" x14ac:dyDescent="0.25">
      <c r="D1702"/>
      <c r="M1702" s="26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4:27" ht="15.75" customHeight="1" x14ac:dyDescent="0.25">
      <c r="D1703"/>
      <c r="M1703" s="26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4:27" ht="15.75" customHeight="1" x14ac:dyDescent="0.25">
      <c r="D1704"/>
      <c r="M1704" s="26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4:27" ht="15.75" customHeight="1" x14ac:dyDescent="0.25">
      <c r="D1705"/>
      <c r="M1705" s="26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4:27" ht="15.75" customHeight="1" x14ac:dyDescent="0.25">
      <c r="D1706"/>
      <c r="M1706" s="26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4:27" ht="15.75" customHeight="1" x14ac:dyDescent="0.25">
      <c r="D1707"/>
      <c r="M1707" s="26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4:27" ht="15.75" customHeight="1" x14ac:dyDescent="0.25">
      <c r="D1708"/>
      <c r="M1708" s="26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4:27" ht="15.75" customHeight="1" x14ac:dyDescent="0.25">
      <c r="D1709"/>
      <c r="M1709" s="26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4:27" ht="15.75" customHeight="1" x14ac:dyDescent="0.25">
      <c r="D1710"/>
      <c r="M1710" s="26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4:27" ht="15.75" customHeight="1" x14ac:dyDescent="0.25">
      <c r="D1711"/>
      <c r="M1711" s="26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4:27" ht="15.75" customHeight="1" x14ac:dyDescent="0.25">
      <c r="D1712"/>
      <c r="M1712" s="26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4:27" ht="15.75" customHeight="1" x14ac:dyDescent="0.25">
      <c r="D1713"/>
      <c r="M1713" s="26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4:27" ht="15.75" customHeight="1" x14ac:dyDescent="0.25">
      <c r="D1714"/>
      <c r="M1714" s="26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4:27" ht="15.75" customHeight="1" x14ac:dyDescent="0.25">
      <c r="D1715"/>
      <c r="M1715" s="26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4:27" ht="15.75" customHeight="1" x14ac:dyDescent="0.25">
      <c r="D1716"/>
      <c r="M1716" s="26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4:27" ht="15.75" customHeight="1" x14ac:dyDescent="0.25">
      <c r="D1717"/>
      <c r="M1717" s="26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4:27" ht="15.75" customHeight="1" x14ac:dyDescent="0.25">
      <c r="D1718"/>
      <c r="M1718" s="26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4:27" ht="15.75" customHeight="1" x14ac:dyDescent="0.25">
      <c r="D1719"/>
      <c r="M1719" s="26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4:27" ht="15.75" customHeight="1" x14ac:dyDescent="0.25">
      <c r="D1720"/>
      <c r="M1720" s="26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4:27" ht="15.75" customHeight="1" x14ac:dyDescent="0.25">
      <c r="D1721"/>
      <c r="M1721" s="26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4:27" ht="15.75" customHeight="1" x14ac:dyDescent="0.25">
      <c r="D1722"/>
      <c r="M1722" s="26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4:27" ht="15.75" customHeight="1" x14ac:dyDescent="0.25">
      <c r="D1723"/>
      <c r="M1723" s="26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4:27" ht="15.75" customHeight="1" x14ac:dyDescent="0.25">
      <c r="D1724"/>
      <c r="M1724" s="26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4:27" ht="15.75" customHeight="1" x14ac:dyDescent="0.25">
      <c r="D1725"/>
      <c r="M1725" s="26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4:27" ht="15.75" customHeight="1" x14ac:dyDescent="0.25">
      <c r="D1726"/>
      <c r="M1726" s="26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4:27" ht="15.75" customHeight="1" x14ac:dyDescent="0.25">
      <c r="D1727"/>
      <c r="M1727" s="26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4:27" ht="15.75" customHeight="1" x14ac:dyDescent="0.25">
      <c r="D1728"/>
      <c r="M1728" s="26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4:27" ht="15.75" customHeight="1" x14ac:dyDescent="0.25">
      <c r="D1729"/>
      <c r="M1729" s="26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4:27" ht="15.75" customHeight="1" x14ac:dyDescent="0.25">
      <c r="D1730"/>
      <c r="M1730" s="26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4:27" ht="15.75" customHeight="1" x14ac:dyDescent="0.25">
      <c r="D1731"/>
      <c r="M1731" s="26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4:27" ht="15.75" customHeight="1" x14ac:dyDescent="0.25">
      <c r="D1732"/>
      <c r="M1732" s="26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4:27" ht="15.75" customHeight="1" x14ac:dyDescent="0.25">
      <c r="D1733"/>
      <c r="M1733" s="26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4:27" ht="15.75" customHeight="1" x14ac:dyDescent="0.25">
      <c r="D1734"/>
      <c r="M1734" s="26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4:27" ht="15.75" customHeight="1" x14ac:dyDescent="0.25">
      <c r="D1735"/>
      <c r="M1735" s="26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4:27" ht="15.75" customHeight="1" x14ac:dyDescent="0.25">
      <c r="D1736"/>
      <c r="M1736" s="26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4:27" ht="15.75" customHeight="1" x14ac:dyDescent="0.25">
      <c r="D1737"/>
      <c r="M1737" s="26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4:27" ht="15.75" customHeight="1" x14ac:dyDescent="0.25">
      <c r="D1738"/>
      <c r="M1738" s="26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4:27" ht="15.75" customHeight="1" x14ac:dyDescent="0.25">
      <c r="D1739"/>
      <c r="M1739" s="26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4:27" ht="15.75" customHeight="1" x14ac:dyDescent="0.25">
      <c r="D1740"/>
      <c r="M1740" s="26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4:27" ht="15.75" customHeight="1" x14ac:dyDescent="0.25">
      <c r="D1741"/>
      <c r="M1741" s="26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4:27" ht="15.75" customHeight="1" x14ac:dyDescent="0.25">
      <c r="D1742"/>
      <c r="M1742" s="26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4:27" ht="15.75" customHeight="1" x14ac:dyDescent="0.25">
      <c r="D1743"/>
      <c r="M1743" s="26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4:27" ht="15.75" customHeight="1" x14ac:dyDescent="0.25">
      <c r="D1744"/>
      <c r="M1744" s="26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4:27" ht="15.75" customHeight="1" x14ac:dyDescent="0.25">
      <c r="D1745"/>
      <c r="M1745" s="26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4:27" ht="15.75" customHeight="1" x14ac:dyDescent="0.25">
      <c r="D1746"/>
      <c r="M1746" s="26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4:27" ht="15.75" customHeight="1" x14ac:dyDescent="0.25">
      <c r="D1747"/>
      <c r="M1747" s="26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4:27" ht="15.75" customHeight="1" x14ac:dyDescent="0.25">
      <c r="D1748"/>
      <c r="M1748" s="26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4:27" ht="15.75" customHeight="1" x14ac:dyDescent="0.25">
      <c r="D1749"/>
      <c r="M1749" s="26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4:27" ht="15.75" customHeight="1" x14ac:dyDescent="0.25">
      <c r="D1750"/>
      <c r="M1750" s="26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4:27" ht="15.75" customHeight="1" x14ac:dyDescent="0.25">
      <c r="D1751"/>
      <c r="M1751" s="26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4:27" ht="15.75" customHeight="1" x14ac:dyDescent="0.25">
      <c r="D1752"/>
      <c r="M1752" s="26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4:27" ht="15.75" customHeight="1" x14ac:dyDescent="0.25">
      <c r="D1753"/>
      <c r="M1753" s="26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4:27" ht="15.75" customHeight="1" x14ac:dyDescent="0.25">
      <c r="D1754"/>
      <c r="M1754" s="26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4:27" ht="15.75" customHeight="1" x14ac:dyDescent="0.25">
      <c r="D1755"/>
      <c r="M1755" s="26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4:27" ht="15.75" customHeight="1" x14ac:dyDescent="0.25">
      <c r="D1756"/>
      <c r="M1756" s="26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4:27" ht="15.75" customHeight="1" x14ac:dyDescent="0.25">
      <c r="D1757"/>
      <c r="M1757" s="26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4:27" ht="15.75" customHeight="1" x14ac:dyDescent="0.25">
      <c r="D1758"/>
      <c r="M1758" s="26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4:27" ht="15.75" customHeight="1" x14ac:dyDescent="0.25">
      <c r="D1759"/>
      <c r="M1759" s="26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4:27" ht="15.75" customHeight="1" x14ac:dyDescent="0.25">
      <c r="D1760"/>
      <c r="M1760" s="26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4:27" ht="15.75" customHeight="1" x14ac:dyDescent="0.25">
      <c r="D1761"/>
      <c r="M1761" s="26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4:27" ht="15.75" customHeight="1" x14ac:dyDescent="0.25">
      <c r="D1762"/>
      <c r="M1762" s="26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4:27" ht="15.75" customHeight="1" x14ac:dyDescent="0.25">
      <c r="D1763"/>
      <c r="M1763" s="26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4:27" ht="15.75" customHeight="1" x14ac:dyDescent="0.25">
      <c r="D1764"/>
      <c r="M1764" s="26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4:27" ht="15.75" customHeight="1" x14ac:dyDescent="0.25">
      <c r="D1765"/>
      <c r="M1765" s="26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4:27" ht="15.75" customHeight="1" x14ac:dyDescent="0.25">
      <c r="D1766"/>
      <c r="M1766" s="26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4:27" ht="15.75" customHeight="1" x14ac:dyDescent="0.25">
      <c r="D1767"/>
      <c r="M1767" s="26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4:27" ht="15.75" customHeight="1" x14ac:dyDescent="0.25">
      <c r="D1768"/>
      <c r="M1768" s="26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4:27" ht="15.75" customHeight="1" x14ac:dyDescent="0.25">
      <c r="D1769"/>
      <c r="M1769" s="26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4:27" ht="15.75" customHeight="1" x14ac:dyDescent="0.25">
      <c r="D1770"/>
      <c r="M1770" s="26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4:27" ht="15.75" customHeight="1" x14ac:dyDescent="0.25">
      <c r="D1771"/>
      <c r="M1771" s="26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4:27" ht="15.75" customHeight="1" x14ac:dyDescent="0.25">
      <c r="D1772"/>
      <c r="M1772" s="26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4:27" ht="15.75" customHeight="1" x14ac:dyDescent="0.25">
      <c r="D1773"/>
      <c r="M1773" s="26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4:27" ht="15.75" customHeight="1" x14ac:dyDescent="0.25">
      <c r="D1774"/>
      <c r="M1774" s="26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4:27" ht="15.75" customHeight="1" x14ac:dyDescent="0.25">
      <c r="D1775"/>
      <c r="M1775" s="26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4:27" ht="15.75" customHeight="1" x14ac:dyDescent="0.25">
      <c r="D1776"/>
      <c r="M1776" s="26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4:27" ht="15.75" customHeight="1" x14ac:dyDescent="0.25">
      <c r="D1777"/>
      <c r="M1777" s="26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4:27" ht="15.75" customHeight="1" x14ac:dyDescent="0.25">
      <c r="D1778"/>
      <c r="M1778" s="26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4:27" ht="15.75" customHeight="1" x14ac:dyDescent="0.25">
      <c r="D1779"/>
      <c r="M1779" s="26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4:27" ht="15.75" customHeight="1" x14ac:dyDescent="0.25">
      <c r="D1780"/>
      <c r="M1780" s="26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4:27" ht="15.75" customHeight="1" x14ac:dyDescent="0.25">
      <c r="D1781"/>
      <c r="M1781" s="26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4:27" ht="15.75" customHeight="1" x14ac:dyDescent="0.25">
      <c r="D1782"/>
      <c r="M1782" s="26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4:27" ht="15.75" customHeight="1" x14ac:dyDescent="0.25">
      <c r="D1783"/>
      <c r="M1783" s="26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4:27" ht="15.75" customHeight="1" x14ac:dyDescent="0.25">
      <c r="D1784"/>
      <c r="M1784" s="26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4:27" ht="15.75" customHeight="1" x14ac:dyDescent="0.25">
      <c r="D1785"/>
      <c r="M1785" s="26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4:27" ht="15.75" customHeight="1" x14ac:dyDescent="0.25">
      <c r="D1786"/>
      <c r="M1786" s="26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4:27" ht="15.75" customHeight="1" x14ac:dyDescent="0.25">
      <c r="D1787"/>
      <c r="M1787" s="26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4:27" ht="15.75" customHeight="1" x14ac:dyDescent="0.25">
      <c r="D1788"/>
      <c r="M1788" s="26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4:27" ht="15.75" customHeight="1" x14ac:dyDescent="0.25">
      <c r="D1789"/>
      <c r="M1789" s="26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4:27" ht="15.75" customHeight="1" x14ac:dyDescent="0.25">
      <c r="D1790"/>
      <c r="M1790" s="26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4:27" ht="15.75" customHeight="1" x14ac:dyDescent="0.25">
      <c r="D1791"/>
      <c r="M1791" s="26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4:27" ht="15.75" customHeight="1" x14ac:dyDescent="0.25">
      <c r="D1792"/>
      <c r="M1792" s="26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4:27" ht="15.75" customHeight="1" x14ac:dyDescent="0.25">
      <c r="D1793"/>
      <c r="M1793" s="26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4:27" ht="15.75" customHeight="1" x14ac:dyDescent="0.25">
      <c r="D1794"/>
      <c r="M1794" s="26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4:27" ht="15.75" customHeight="1" x14ac:dyDescent="0.25">
      <c r="D1795"/>
      <c r="M1795" s="26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4:27" ht="15.75" customHeight="1" x14ac:dyDescent="0.25">
      <c r="D1796"/>
      <c r="M1796" s="26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4:27" ht="15.75" customHeight="1" x14ac:dyDescent="0.25">
      <c r="D1797"/>
      <c r="M1797" s="26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4:27" ht="15.75" customHeight="1" x14ac:dyDescent="0.25">
      <c r="D1798"/>
      <c r="M1798" s="26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4:27" ht="15.75" customHeight="1" x14ac:dyDescent="0.25">
      <c r="D1799"/>
      <c r="M1799" s="26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4:27" ht="15.75" customHeight="1" x14ac:dyDescent="0.25">
      <c r="D1800"/>
      <c r="M1800" s="26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4:27" ht="15.75" customHeight="1" x14ac:dyDescent="0.25">
      <c r="D1801"/>
      <c r="M1801" s="26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4:27" ht="15.75" customHeight="1" x14ac:dyDescent="0.25">
      <c r="D1802"/>
      <c r="M1802" s="26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4:27" ht="15.75" customHeight="1" x14ac:dyDescent="0.25">
      <c r="D1803"/>
      <c r="M1803" s="26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4:27" ht="15.75" customHeight="1" x14ac:dyDescent="0.25">
      <c r="D1804"/>
      <c r="M1804" s="26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4:27" ht="15.75" customHeight="1" x14ac:dyDescent="0.25">
      <c r="D1805"/>
      <c r="M1805" s="26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4:27" ht="15.75" customHeight="1" x14ac:dyDescent="0.25">
      <c r="D1806"/>
      <c r="M1806" s="26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4:27" ht="15.75" customHeight="1" x14ac:dyDescent="0.25">
      <c r="D1807"/>
      <c r="M1807" s="26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4:27" ht="15.75" customHeight="1" x14ac:dyDescent="0.25">
      <c r="D1808"/>
      <c r="M1808" s="26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4:27" ht="15.75" customHeight="1" x14ac:dyDescent="0.25">
      <c r="D1809"/>
      <c r="M1809" s="26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4:27" ht="15.75" customHeight="1" x14ac:dyDescent="0.25">
      <c r="D1810"/>
      <c r="M1810" s="26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4:27" ht="15.75" customHeight="1" x14ac:dyDescent="0.25">
      <c r="D1811"/>
      <c r="M1811" s="26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4:27" ht="15.75" customHeight="1" x14ac:dyDescent="0.25">
      <c r="D1812"/>
      <c r="M1812" s="26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4:27" ht="15.75" customHeight="1" x14ac:dyDescent="0.25">
      <c r="D1813"/>
      <c r="M1813" s="26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4:27" ht="15.75" customHeight="1" x14ac:dyDescent="0.25">
      <c r="D1814"/>
      <c r="M1814" s="26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4:27" ht="15.75" customHeight="1" x14ac:dyDescent="0.25">
      <c r="D1815"/>
      <c r="M1815" s="26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4:27" ht="15.75" customHeight="1" x14ac:dyDescent="0.25">
      <c r="D1816"/>
      <c r="M1816" s="26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4:27" ht="15.75" customHeight="1" x14ac:dyDescent="0.25">
      <c r="D1817"/>
      <c r="M1817" s="26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4:27" ht="15.75" customHeight="1" x14ac:dyDescent="0.25">
      <c r="D1818"/>
      <c r="M1818" s="26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4:27" ht="15.75" customHeight="1" x14ac:dyDescent="0.25">
      <c r="D1819"/>
      <c r="M1819" s="26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4:27" ht="15.75" customHeight="1" x14ac:dyDescent="0.25">
      <c r="D1820"/>
      <c r="M1820" s="26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4:27" ht="15.75" customHeight="1" x14ac:dyDescent="0.25">
      <c r="D1821"/>
      <c r="M1821" s="26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4:27" ht="15.75" customHeight="1" x14ac:dyDescent="0.25">
      <c r="D1822"/>
      <c r="M1822" s="26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4:27" ht="15.75" customHeight="1" x14ac:dyDescent="0.25">
      <c r="D1823"/>
      <c r="M1823" s="26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4:27" ht="15.75" customHeight="1" x14ac:dyDescent="0.25">
      <c r="D1824"/>
      <c r="M1824" s="26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4:27" ht="15.75" customHeight="1" x14ac:dyDescent="0.25">
      <c r="D1825"/>
      <c r="M1825" s="26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4:27" ht="15.75" customHeight="1" x14ac:dyDescent="0.25">
      <c r="D1826"/>
      <c r="M1826" s="26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4:27" ht="15.75" customHeight="1" x14ac:dyDescent="0.25">
      <c r="D1827"/>
      <c r="M1827" s="26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4:27" ht="15.75" customHeight="1" x14ac:dyDescent="0.25">
      <c r="D1828"/>
      <c r="M1828" s="26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4:27" ht="15.75" customHeight="1" x14ac:dyDescent="0.25">
      <c r="D1829"/>
      <c r="M1829" s="26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4:27" ht="15.75" customHeight="1" x14ac:dyDescent="0.25">
      <c r="D1830"/>
      <c r="M1830" s="26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4:27" ht="15.75" customHeight="1" x14ac:dyDescent="0.25">
      <c r="D1831"/>
      <c r="M1831" s="26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4:27" ht="15.75" customHeight="1" x14ac:dyDescent="0.25">
      <c r="D1832"/>
      <c r="M1832" s="26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4:27" ht="15.75" customHeight="1" x14ac:dyDescent="0.25">
      <c r="D1833"/>
      <c r="M1833" s="26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4:27" ht="15.75" customHeight="1" x14ac:dyDescent="0.25">
      <c r="D1834"/>
      <c r="M1834" s="26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4:27" ht="15.75" customHeight="1" x14ac:dyDescent="0.25">
      <c r="D1835"/>
      <c r="M1835" s="26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4:27" ht="15.75" customHeight="1" x14ac:dyDescent="0.25">
      <c r="D1836"/>
      <c r="M1836" s="26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4:27" ht="15.75" customHeight="1" x14ac:dyDescent="0.25">
      <c r="D1837"/>
      <c r="M1837" s="26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4:27" ht="15.75" customHeight="1" x14ac:dyDescent="0.25">
      <c r="D1838"/>
      <c r="M1838" s="26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4:27" ht="15.75" customHeight="1" x14ac:dyDescent="0.25">
      <c r="D1839"/>
      <c r="M1839" s="26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4:27" ht="15.75" customHeight="1" x14ac:dyDescent="0.25">
      <c r="D1840"/>
      <c r="M1840" s="26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4:27" ht="15.75" customHeight="1" x14ac:dyDescent="0.25">
      <c r="D1841"/>
      <c r="M1841" s="26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4:27" ht="15.75" customHeight="1" x14ac:dyDescent="0.25">
      <c r="D1842"/>
      <c r="M1842" s="26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4:27" ht="15.75" customHeight="1" x14ac:dyDescent="0.25">
      <c r="D1843"/>
      <c r="M1843" s="26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4:27" ht="15.75" customHeight="1" x14ac:dyDescent="0.25">
      <c r="D1844"/>
      <c r="M1844" s="26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4:27" ht="15.75" customHeight="1" x14ac:dyDescent="0.25">
      <c r="D1845"/>
      <c r="M1845" s="26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4:27" ht="15.75" customHeight="1" x14ac:dyDescent="0.25">
      <c r="D1846"/>
      <c r="M1846" s="26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4:27" ht="15.75" customHeight="1" x14ac:dyDescent="0.25">
      <c r="D1847"/>
      <c r="M1847" s="26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4:27" ht="15.75" customHeight="1" x14ac:dyDescent="0.25">
      <c r="D1848"/>
      <c r="M1848" s="26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4:27" ht="15.75" customHeight="1" x14ac:dyDescent="0.25">
      <c r="D1849"/>
      <c r="M1849" s="26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4:27" ht="15.75" customHeight="1" x14ac:dyDescent="0.25">
      <c r="D1850"/>
      <c r="M1850" s="26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4:27" ht="15.75" customHeight="1" x14ac:dyDescent="0.25">
      <c r="D1851"/>
      <c r="M1851" s="26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4:27" ht="15.75" customHeight="1" x14ac:dyDescent="0.25">
      <c r="D1852"/>
      <c r="M1852" s="26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4:27" ht="15.75" customHeight="1" x14ac:dyDescent="0.25">
      <c r="D1853"/>
      <c r="M1853" s="26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4:27" ht="15.75" customHeight="1" x14ac:dyDescent="0.25">
      <c r="D1854"/>
      <c r="M1854" s="26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4:27" ht="15.75" customHeight="1" x14ac:dyDescent="0.25">
      <c r="D1855"/>
      <c r="M1855" s="26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4:27" ht="15.75" customHeight="1" x14ac:dyDescent="0.25">
      <c r="D1856"/>
      <c r="M1856" s="26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4:27" ht="15.75" customHeight="1" x14ac:dyDescent="0.25">
      <c r="D1857"/>
      <c r="M1857" s="26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4:27" ht="15.75" customHeight="1" x14ac:dyDescent="0.25">
      <c r="D1858"/>
      <c r="M1858" s="26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4:27" ht="15.75" customHeight="1" x14ac:dyDescent="0.25">
      <c r="D1859"/>
      <c r="M1859" s="26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4:27" ht="15.75" customHeight="1" x14ac:dyDescent="0.25">
      <c r="D1860"/>
      <c r="M1860" s="26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4:27" ht="15.75" customHeight="1" x14ac:dyDescent="0.25">
      <c r="D1861"/>
      <c r="M1861" s="26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4:27" ht="15.75" customHeight="1" x14ac:dyDescent="0.25">
      <c r="D1862"/>
      <c r="M1862" s="26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4:27" ht="15.75" customHeight="1" x14ac:dyDescent="0.25">
      <c r="D1863"/>
      <c r="M1863" s="26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4:27" ht="15.75" customHeight="1" x14ac:dyDescent="0.25">
      <c r="D1864"/>
      <c r="M1864" s="26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4:27" ht="15.75" customHeight="1" x14ac:dyDescent="0.25">
      <c r="D1865"/>
      <c r="M1865" s="26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4:27" ht="15.75" customHeight="1" x14ac:dyDescent="0.25">
      <c r="D1866"/>
      <c r="M1866" s="26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4:27" ht="15.75" customHeight="1" x14ac:dyDescent="0.25">
      <c r="D1867"/>
      <c r="M1867" s="26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4:27" ht="15.75" customHeight="1" x14ac:dyDescent="0.25">
      <c r="D1868"/>
      <c r="M1868" s="26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4:27" ht="15.75" customHeight="1" x14ac:dyDescent="0.25">
      <c r="D1869"/>
      <c r="M1869" s="26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4:27" ht="15.75" customHeight="1" x14ac:dyDescent="0.25">
      <c r="D1870"/>
      <c r="M1870" s="26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4:27" ht="15.75" customHeight="1" x14ac:dyDescent="0.25">
      <c r="D1871"/>
      <c r="M1871" s="26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4:27" ht="15.75" customHeight="1" x14ac:dyDescent="0.25">
      <c r="D1872"/>
      <c r="M1872" s="26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4:27" ht="15.75" customHeight="1" x14ac:dyDescent="0.25">
      <c r="D1873"/>
      <c r="M1873" s="26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4:27" ht="15.75" customHeight="1" x14ac:dyDescent="0.25">
      <c r="D1874"/>
      <c r="M1874" s="26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4:27" ht="15.75" customHeight="1" x14ac:dyDescent="0.25">
      <c r="D1875"/>
      <c r="M1875" s="26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4:27" ht="15.75" customHeight="1" x14ac:dyDescent="0.25">
      <c r="D1876"/>
      <c r="M1876" s="26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4:27" ht="15.75" customHeight="1" x14ac:dyDescent="0.25">
      <c r="D1877"/>
      <c r="M1877" s="26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4:27" ht="15.75" customHeight="1" x14ac:dyDescent="0.25">
      <c r="D1878"/>
      <c r="M1878" s="26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4:27" ht="15.75" customHeight="1" x14ac:dyDescent="0.25">
      <c r="D1879"/>
      <c r="M1879" s="26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4:27" ht="15.75" customHeight="1" x14ac:dyDescent="0.25">
      <c r="D1880"/>
      <c r="M1880" s="26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4:27" ht="15.75" customHeight="1" x14ac:dyDescent="0.25">
      <c r="D1881"/>
      <c r="M1881" s="26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4:27" ht="15.75" customHeight="1" x14ac:dyDescent="0.25">
      <c r="D1882"/>
      <c r="M1882" s="26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4:27" ht="15.75" customHeight="1" x14ac:dyDescent="0.25">
      <c r="D1883"/>
      <c r="M1883" s="26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4:27" ht="15.75" customHeight="1" x14ac:dyDescent="0.25">
      <c r="D1884"/>
      <c r="M1884" s="26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4:27" ht="15.75" customHeight="1" x14ac:dyDescent="0.25">
      <c r="D1885"/>
      <c r="M1885" s="26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4:27" ht="15.75" customHeight="1" x14ac:dyDescent="0.25">
      <c r="D1886"/>
      <c r="M1886" s="26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4:27" ht="15.75" customHeight="1" x14ac:dyDescent="0.25">
      <c r="D1887"/>
      <c r="M1887" s="26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4:27" ht="15.75" customHeight="1" x14ac:dyDescent="0.25">
      <c r="D1888"/>
      <c r="M1888" s="26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4:27" ht="15.75" customHeight="1" x14ac:dyDescent="0.25">
      <c r="D1889"/>
      <c r="M1889" s="26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4:27" ht="15.75" customHeight="1" x14ac:dyDescent="0.25">
      <c r="D1890"/>
      <c r="M1890" s="26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4:27" ht="15.75" customHeight="1" x14ac:dyDescent="0.25">
      <c r="D1891"/>
      <c r="M1891" s="26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4:27" ht="15.75" customHeight="1" x14ac:dyDescent="0.25">
      <c r="D1892"/>
      <c r="M1892" s="26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4:27" ht="15.75" customHeight="1" x14ac:dyDescent="0.25">
      <c r="D1893"/>
      <c r="M1893" s="26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4:27" ht="15.75" customHeight="1" x14ac:dyDescent="0.25">
      <c r="D1894"/>
      <c r="M1894" s="26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4:27" ht="15.75" customHeight="1" x14ac:dyDescent="0.25">
      <c r="D1895"/>
      <c r="M1895" s="26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4:27" ht="15.75" customHeight="1" x14ac:dyDescent="0.25">
      <c r="D1896"/>
      <c r="M1896" s="26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4:27" ht="15.75" customHeight="1" x14ac:dyDescent="0.25">
      <c r="D1897"/>
      <c r="M1897" s="26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4:27" ht="15.75" customHeight="1" x14ac:dyDescent="0.25">
      <c r="D1898"/>
      <c r="M1898" s="26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4:27" ht="15.75" customHeight="1" x14ac:dyDescent="0.25">
      <c r="D1899"/>
      <c r="M1899" s="26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4:27" ht="15.75" customHeight="1" x14ac:dyDescent="0.25">
      <c r="D1900"/>
      <c r="M1900" s="26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4:27" ht="15.75" customHeight="1" x14ac:dyDescent="0.25">
      <c r="D1901"/>
      <c r="M1901" s="26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4:27" ht="15.75" customHeight="1" x14ac:dyDescent="0.25">
      <c r="D1902"/>
      <c r="M1902" s="26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4:27" ht="15.75" customHeight="1" x14ac:dyDescent="0.25">
      <c r="D1903"/>
      <c r="M1903" s="26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4:27" ht="15.75" customHeight="1" x14ac:dyDescent="0.25">
      <c r="D1904"/>
      <c r="M1904" s="26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4:27" ht="15.75" customHeight="1" x14ac:dyDescent="0.25">
      <c r="D1905"/>
      <c r="M1905" s="26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4:27" ht="15.75" customHeight="1" x14ac:dyDescent="0.25">
      <c r="D1906"/>
      <c r="M1906" s="26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4:27" ht="15.75" customHeight="1" x14ac:dyDescent="0.25">
      <c r="D1907"/>
      <c r="M1907" s="26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4:27" ht="15.75" customHeight="1" x14ac:dyDescent="0.25">
      <c r="D1908"/>
      <c r="M1908" s="26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4:27" ht="15.75" customHeight="1" x14ac:dyDescent="0.25">
      <c r="D1909"/>
      <c r="M1909" s="26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4:27" ht="15.75" customHeight="1" x14ac:dyDescent="0.25">
      <c r="D1910"/>
      <c r="M1910" s="26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4:27" ht="15.75" customHeight="1" x14ac:dyDescent="0.25">
      <c r="D1911"/>
      <c r="M1911" s="26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4:27" ht="15.75" customHeight="1" x14ac:dyDescent="0.25">
      <c r="D1912"/>
      <c r="M1912" s="26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4:27" ht="15.75" customHeight="1" x14ac:dyDescent="0.25">
      <c r="D1913"/>
      <c r="M1913" s="26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4:27" ht="15.75" customHeight="1" x14ac:dyDescent="0.25">
      <c r="D1914"/>
      <c r="M1914" s="26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4:27" ht="15.75" customHeight="1" x14ac:dyDescent="0.25">
      <c r="D1915"/>
      <c r="M1915" s="26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4:27" ht="15.75" customHeight="1" x14ac:dyDescent="0.25">
      <c r="D1916"/>
      <c r="M1916" s="26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4:27" ht="15.75" customHeight="1" x14ac:dyDescent="0.25">
      <c r="D1917"/>
      <c r="M1917" s="26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4:27" ht="15.75" customHeight="1" x14ac:dyDescent="0.25">
      <c r="D1918"/>
      <c r="M1918" s="26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4:27" ht="15.75" customHeight="1" x14ac:dyDescent="0.25">
      <c r="D1919"/>
      <c r="M1919" s="26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4:27" ht="15.75" customHeight="1" x14ac:dyDescent="0.25">
      <c r="D1920"/>
      <c r="M1920" s="26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4:27" ht="15.75" customHeight="1" x14ac:dyDescent="0.25">
      <c r="D1921"/>
      <c r="M1921" s="26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4:27" ht="15.75" customHeight="1" x14ac:dyDescent="0.25">
      <c r="D1922"/>
      <c r="M1922" s="26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4:27" ht="15.75" customHeight="1" x14ac:dyDescent="0.25">
      <c r="D1923"/>
      <c r="M1923" s="26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4:27" ht="15.75" customHeight="1" x14ac:dyDescent="0.25">
      <c r="D1924"/>
      <c r="M1924" s="26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4:27" ht="15.75" customHeight="1" x14ac:dyDescent="0.25">
      <c r="D1925"/>
      <c r="M1925" s="26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4:27" ht="15.75" customHeight="1" x14ac:dyDescent="0.25">
      <c r="D1926"/>
      <c r="M1926" s="26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4:27" ht="15.75" customHeight="1" x14ac:dyDescent="0.25">
      <c r="D1927"/>
      <c r="M1927" s="26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4:27" ht="15.75" customHeight="1" x14ac:dyDescent="0.25">
      <c r="D1928"/>
      <c r="M1928" s="26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4:27" ht="15.75" customHeight="1" x14ac:dyDescent="0.25">
      <c r="D1929"/>
      <c r="M1929" s="26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4:27" ht="15.75" customHeight="1" x14ac:dyDescent="0.25">
      <c r="D1930"/>
      <c r="M1930" s="26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4:27" ht="15.75" customHeight="1" x14ac:dyDescent="0.25">
      <c r="D1931"/>
      <c r="M1931" s="26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4:27" ht="15.75" customHeight="1" x14ac:dyDescent="0.25">
      <c r="D1932"/>
      <c r="M1932" s="26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4:27" ht="15.75" customHeight="1" x14ac:dyDescent="0.25">
      <c r="D1933"/>
      <c r="M1933" s="26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4:27" ht="15.75" customHeight="1" x14ac:dyDescent="0.25">
      <c r="D1934"/>
      <c r="M1934" s="26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4:27" ht="15.75" customHeight="1" x14ac:dyDescent="0.25">
      <c r="D1935"/>
      <c r="M1935" s="26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4:27" ht="15.75" customHeight="1" x14ac:dyDescent="0.25">
      <c r="D1936"/>
      <c r="M1936" s="26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4:27" ht="15.75" customHeight="1" x14ac:dyDescent="0.25">
      <c r="D1937"/>
      <c r="M1937" s="26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4:27" ht="15.75" customHeight="1" x14ac:dyDescent="0.25">
      <c r="D1938"/>
      <c r="M1938" s="26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4:27" ht="15.75" customHeight="1" x14ac:dyDescent="0.25">
      <c r="D1939"/>
      <c r="M1939" s="26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4:27" ht="15.75" customHeight="1" x14ac:dyDescent="0.25">
      <c r="D1940"/>
      <c r="M1940" s="26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4:27" ht="15.75" customHeight="1" x14ac:dyDescent="0.25">
      <c r="D1941"/>
      <c r="M1941" s="26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4:27" ht="15.75" customHeight="1" x14ac:dyDescent="0.25">
      <c r="D1942"/>
      <c r="M1942" s="26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4:27" ht="15.75" customHeight="1" x14ac:dyDescent="0.25">
      <c r="D1943"/>
      <c r="M1943" s="26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4:27" ht="15.75" customHeight="1" x14ac:dyDescent="0.25">
      <c r="D1944"/>
      <c r="M1944" s="26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4:27" ht="15.75" customHeight="1" x14ac:dyDescent="0.25">
      <c r="D1945"/>
      <c r="M1945" s="26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4:27" ht="15.75" customHeight="1" x14ac:dyDescent="0.25">
      <c r="D1946"/>
      <c r="M1946" s="26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4:27" ht="15.75" customHeight="1" x14ac:dyDescent="0.25">
      <c r="D1947"/>
      <c r="M1947" s="26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4:27" ht="15.75" customHeight="1" x14ac:dyDescent="0.25">
      <c r="D1948"/>
      <c r="M1948" s="26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4:27" ht="15.75" customHeight="1" x14ac:dyDescent="0.25">
      <c r="D1949"/>
      <c r="M1949" s="26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4:27" ht="15.75" customHeight="1" x14ac:dyDescent="0.25">
      <c r="D1950"/>
      <c r="M1950" s="26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4:27" ht="15.75" customHeight="1" x14ac:dyDescent="0.25">
      <c r="D1951"/>
      <c r="M1951" s="26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4:27" ht="15.75" customHeight="1" x14ac:dyDescent="0.25">
      <c r="D1952"/>
      <c r="M1952" s="26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4:27" ht="15.75" customHeight="1" x14ac:dyDescent="0.25">
      <c r="D1953"/>
      <c r="M1953" s="26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4:27" ht="15.75" customHeight="1" x14ac:dyDescent="0.25">
      <c r="D1954"/>
      <c r="M1954" s="26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4:27" ht="15.75" customHeight="1" x14ac:dyDescent="0.25">
      <c r="D1955"/>
      <c r="M1955" s="26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4:27" ht="15.75" customHeight="1" x14ac:dyDescent="0.25">
      <c r="D1956"/>
      <c r="M1956" s="26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4:27" ht="15.75" customHeight="1" x14ac:dyDescent="0.25">
      <c r="D1957"/>
      <c r="M1957" s="26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4:27" ht="15.75" customHeight="1" x14ac:dyDescent="0.25">
      <c r="D1958"/>
      <c r="M1958" s="26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4:27" ht="15.75" customHeight="1" x14ac:dyDescent="0.25">
      <c r="D1959"/>
      <c r="M1959" s="26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4:27" ht="15.75" customHeight="1" x14ac:dyDescent="0.25">
      <c r="D1960"/>
      <c r="M1960" s="26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4:27" ht="15.75" customHeight="1" x14ac:dyDescent="0.25">
      <c r="D1961"/>
      <c r="M1961" s="26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4:27" ht="15.75" customHeight="1" x14ac:dyDescent="0.25">
      <c r="D1962"/>
      <c r="M1962" s="26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4:27" ht="15.75" customHeight="1" x14ac:dyDescent="0.25">
      <c r="D1963"/>
      <c r="M1963" s="26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4:27" ht="15.75" customHeight="1" x14ac:dyDescent="0.25">
      <c r="D1964"/>
      <c r="M1964" s="26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4:27" ht="15.75" customHeight="1" x14ac:dyDescent="0.25">
      <c r="D1965"/>
      <c r="M1965" s="26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4:27" ht="15.75" customHeight="1" x14ac:dyDescent="0.25">
      <c r="D1966"/>
      <c r="M1966" s="26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4:27" ht="15.75" customHeight="1" x14ac:dyDescent="0.25">
      <c r="D1967"/>
      <c r="M1967" s="26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4:27" ht="15.75" customHeight="1" x14ac:dyDescent="0.25">
      <c r="D1968"/>
      <c r="M1968" s="26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4:27" ht="15.75" customHeight="1" x14ac:dyDescent="0.25">
      <c r="D1969"/>
      <c r="M1969" s="26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4:27" ht="15.75" customHeight="1" x14ac:dyDescent="0.25">
      <c r="D1970"/>
      <c r="M1970" s="26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4:27" ht="15.75" customHeight="1" x14ac:dyDescent="0.25">
      <c r="D1971"/>
      <c r="M1971" s="26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4:27" ht="15.75" customHeight="1" x14ac:dyDescent="0.25">
      <c r="D1972"/>
      <c r="M1972" s="26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4:27" ht="15.75" customHeight="1" x14ac:dyDescent="0.25">
      <c r="D1973"/>
      <c r="M1973" s="26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4:27" ht="15.75" customHeight="1" x14ac:dyDescent="0.25">
      <c r="D1974"/>
      <c r="M1974" s="26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4:27" ht="15.75" customHeight="1" x14ac:dyDescent="0.25">
      <c r="D1975"/>
      <c r="M1975" s="26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4:27" ht="15.75" customHeight="1" x14ac:dyDescent="0.25">
      <c r="D1976"/>
      <c r="M1976" s="26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4:27" ht="15.75" customHeight="1" x14ac:dyDescent="0.25">
      <c r="D1977"/>
      <c r="M1977" s="26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4:27" ht="15.75" customHeight="1" x14ac:dyDescent="0.25">
      <c r="D1978"/>
      <c r="M1978" s="26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4:27" ht="15.75" customHeight="1" x14ac:dyDescent="0.25">
      <c r="D1979"/>
      <c r="M1979" s="26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4:27" ht="15.75" customHeight="1" x14ac:dyDescent="0.25">
      <c r="D1980"/>
      <c r="M1980" s="26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4:27" ht="15.75" customHeight="1" x14ac:dyDescent="0.25">
      <c r="D1981"/>
      <c r="M1981" s="26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4:27" ht="15.75" customHeight="1" x14ac:dyDescent="0.25">
      <c r="D1982"/>
      <c r="M1982" s="26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4:27" ht="15.75" customHeight="1" x14ac:dyDescent="0.25">
      <c r="D1983"/>
      <c r="M1983" s="26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4:27" ht="15.75" customHeight="1" x14ac:dyDescent="0.25">
      <c r="D1984"/>
      <c r="M1984" s="26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4:27" ht="15.75" customHeight="1" x14ac:dyDescent="0.25">
      <c r="D1985"/>
      <c r="M1985" s="26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4:27" ht="15.75" customHeight="1" x14ac:dyDescent="0.25">
      <c r="D1986"/>
      <c r="M1986" s="26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4:27" ht="15.75" customHeight="1" x14ac:dyDescent="0.25">
      <c r="D1987"/>
      <c r="M1987" s="26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4:27" ht="15.75" customHeight="1" x14ac:dyDescent="0.25">
      <c r="D1988"/>
      <c r="M1988" s="26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4:27" ht="15.75" customHeight="1" x14ac:dyDescent="0.25">
      <c r="D1989"/>
      <c r="M1989" s="26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4:27" ht="15.75" customHeight="1" x14ac:dyDescent="0.25">
      <c r="D1990"/>
      <c r="M1990" s="26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4:27" ht="15.75" customHeight="1" x14ac:dyDescent="0.25">
      <c r="D1991"/>
      <c r="M1991" s="26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4:27" ht="15.75" customHeight="1" x14ac:dyDescent="0.25">
      <c r="D1992"/>
      <c r="M1992" s="26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4:27" ht="15.75" customHeight="1" x14ac:dyDescent="0.25">
      <c r="D1993"/>
      <c r="M1993" s="26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4:27" ht="15.75" customHeight="1" x14ac:dyDescent="0.25">
      <c r="D1994"/>
      <c r="M1994" s="26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4:27" ht="15.75" customHeight="1" x14ac:dyDescent="0.25">
      <c r="D1995"/>
      <c r="M1995" s="26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4:27" ht="15.75" customHeight="1" x14ac:dyDescent="0.25">
      <c r="D1996"/>
      <c r="M1996" s="26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4:27" ht="15.75" customHeight="1" x14ac:dyDescent="0.25">
      <c r="D1997"/>
      <c r="M1997" s="26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4:27" ht="15.75" customHeight="1" x14ac:dyDescent="0.25">
      <c r="D1998"/>
      <c r="M1998" s="26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4:27" ht="15.75" customHeight="1" x14ac:dyDescent="0.25">
      <c r="D1999"/>
      <c r="M1999" s="26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4:27" ht="15.75" customHeight="1" x14ac:dyDescent="0.25">
      <c r="D2000"/>
      <c r="M2000" s="26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4:27" ht="15.75" customHeight="1" x14ac:dyDescent="0.25">
      <c r="D2001"/>
      <c r="M2001" s="26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4:27" ht="15.75" customHeight="1" x14ac:dyDescent="0.25">
      <c r="D2002"/>
      <c r="M2002" s="26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4:27" ht="15.75" customHeight="1" x14ac:dyDescent="0.25">
      <c r="D2003"/>
      <c r="M2003" s="26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4:27" ht="15.75" customHeight="1" x14ac:dyDescent="0.25">
      <c r="D2004"/>
      <c r="M2004" s="26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4:27" ht="15.75" customHeight="1" x14ac:dyDescent="0.25">
      <c r="D2005"/>
      <c r="M2005" s="26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4:27" ht="15.75" customHeight="1" x14ac:dyDescent="0.25">
      <c r="D2006"/>
      <c r="M2006" s="26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4:27" ht="15.75" customHeight="1" x14ac:dyDescent="0.25">
      <c r="D2007"/>
      <c r="M2007" s="26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4:27" ht="15.75" customHeight="1" x14ac:dyDescent="0.25">
      <c r="D2008"/>
      <c r="M2008" s="26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4:27" ht="15.75" customHeight="1" x14ac:dyDescent="0.25">
      <c r="D2009"/>
      <c r="M2009" s="26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4:27" ht="15.75" customHeight="1" x14ac:dyDescent="0.25">
      <c r="D2010"/>
      <c r="M2010" s="26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4:27" ht="15.75" customHeight="1" x14ac:dyDescent="0.25">
      <c r="D2011"/>
      <c r="M2011" s="26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4:27" ht="15.75" customHeight="1" x14ac:dyDescent="0.25">
      <c r="D2012"/>
      <c r="M2012" s="26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4:27" ht="15.75" customHeight="1" x14ac:dyDescent="0.25">
      <c r="D2013"/>
      <c r="M2013" s="26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4:27" ht="15.75" customHeight="1" x14ac:dyDescent="0.25">
      <c r="D2014"/>
      <c r="M2014" s="26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4:27" ht="15.75" customHeight="1" x14ac:dyDescent="0.25">
      <c r="D2015"/>
      <c r="M2015" s="26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4:27" ht="15.75" customHeight="1" x14ac:dyDescent="0.25">
      <c r="D2016"/>
      <c r="M2016" s="26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4:27" ht="15.75" customHeight="1" x14ac:dyDescent="0.25">
      <c r="D2017"/>
      <c r="M2017" s="26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4:27" ht="15.75" customHeight="1" x14ac:dyDescent="0.25">
      <c r="D2018"/>
      <c r="M2018" s="26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4:27" ht="15.75" customHeight="1" x14ac:dyDescent="0.25">
      <c r="D2019"/>
      <c r="M2019" s="26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4:27" ht="15.75" customHeight="1" x14ac:dyDescent="0.25">
      <c r="D2020"/>
      <c r="M2020" s="26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4:27" ht="15.75" customHeight="1" x14ac:dyDescent="0.25">
      <c r="D2021"/>
      <c r="M2021" s="26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4:27" ht="15.75" customHeight="1" x14ac:dyDescent="0.25">
      <c r="D2022"/>
      <c r="M2022" s="26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4:27" ht="15.75" customHeight="1" x14ac:dyDescent="0.25">
      <c r="D2023"/>
      <c r="M2023" s="26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4:27" ht="15.75" customHeight="1" x14ac:dyDescent="0.25">
      <c r="D2024"/>
      <c r="M2024" s="26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4:27" ht="15.75" customHeight="1" x14ac:dyDescent="0.25">
      <c r="D2025"/>
      <c r="M2025" s="26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4:27" ht="15.75" customHeight="1" x14ac:dyDescent="0.25">
      <c r="D2026"/>
      <c r="M2026" s="26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4:27" ht="15.75" customHeight="1" x14ac:dyDescent="0.25">
      <c r="D2027"/>
      <c r="M2027" s="26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4:27" ht="15.75" customHeight="1" x14ac:dyDescent="0.25">
      <c r="D2028"/>
      <c r="M2028" s="26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4:27" ht="15.75" customHeight="1" x14ac:dyDescent="0.25">
      <c r="D2029"/>
      <c r="M2029" s="26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4:27" ht="15.75" customHeight="1" x14ac:dyDescent="0.25">
      <c r="D2030"/>
      <c r="M2030" s="26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4:27" ht="15.75" customHeight="1" x14ac:dyDescent="0.25">
      <c r="D2031"/>
      <c r="M2031" s="26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4:27" ht="15.75" customHeight="1" x14ac:dyDescent="0.25">
      <c r="D2032"/>
      <c r="M2032" s="26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4:27" ht="15.75" customHeight="1" x14ac:dyDescent="0.25">
      <c r="D2033"/>
      <c r="M2033" s="26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4:27" ht="15.75" customHeight="1" x14ac:dyDescent="0.25">
      <c r="D2034"/>
      <c r="M2034" s="26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4:27" ht="15.75" customHeight="1" x14ac:dyDescent="0.25">
      <c r="D2035"/>
      <c r="M2035" s="26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4:27" ht="15.75" customHeight="1" x14ac:dyDescent="0.25">
      <c r="D2036"/>
      <c r="M2036" s="26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4:27" ht="15.75" customHeight="1" x14ac:dyDescent="0.25">
      <c r="D2037"/>
      <c r="M2037" s="26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4:27" ht="15.75" customHeight="1" x14ac:dyDescent="0.25">
      <c r="D2038"/>
      <c r="M2038" s="26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4:27" ht="15.75" customHeight="1" x14ac:dyDescent="0.25">
      <c r="D2039"/>
      <c r="M2039" s="26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4:27" ht="15.75" customHeight="1" x14ac:dyDescent="0.25">
      <c r="D2040"/>
      <c r="M2040" s="26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4:27" ht="15.75" customHeight="1" x14ac:dyDescent="0.25">
      <c r="D2041"/>
      <c r="M2041" s="26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4:27" ht="15.75" customHeight="1" x14ac:dyDescent="0.25">
      <c r="D2042"/>
      <c r="M2042" s="26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4:27" ht="15.75" customHeight="1" x14ac:dyDescent="0.25">
      <c r="D2043"/>
      <c r="M2043" s="26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4:27" ht="15.75" customHeight="1" x14ac:dyDescent="0.25">
      <c r="D2044"/>
      <c r="M2044" s="26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4:27" ht="15.75" customHeight="1" x14ac:dyDescent="0.25">
      <c r="D2045"/>
      <c r="M2045" s="26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4:27" ht="15.75" customHeight="1" x14ac:dyDescent="0.25">
      <c r="D2046"/>
      <c r="M2046" s="26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4:27" ht="15.75" customHeight="1" x14ac:dyDescent="0.25">
      <c r="D2047"/>
      <c r="M2047" s="26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4:27" ht="15.75" customHeight="1" x14ac:dyDescent="0.25">
      <c r="D2048"/>
      <c r="M2048" s="26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4:27" ht="15.75" customHeight="1" x14ac:dyDescent="0.25">
      <c r="D2049"/>
      <c r="M2049" s="26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4:27" ht="15.75" customHeight="1" x14ac:dyDescent="0.25">
      <c r="D2050"/>
      <c r="M2050" s="26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4:27" ht="15.75" customHeight="1" x14ac:dyDescent="0.25">
      <c r="D2051"/>
      <c r="M2051" s="26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4:27" ht="15.75" customHeight="1" x14ac:dyDescent="0.25">
      <c r="D2052"/>
      <c r="M2052" s="26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4:27" ht="15.75" customHeight="1" x14ac:dyDescent="0.25">
      <c r="D2053"/>
      <c r="M2053" s="26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4:27" ht="15.75" customHeight="1" x14ac:dyDescent="0.25">
      <c r="D2054"/>
      <c r="M2054" s="26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4:27" ht="15.75" customHeight="1" x14ac:dyDescent="0.25">
      <c r="D2055"/>
      <c r="M2055" s="26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4:27" ht="15.75" customHeight="1" x14ac:dyDescent="0.25">
      <c r="D2056"/>
      <c r="M2056" s="26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4:27" ht="15.75" customHeight="1" x14ac:dyDescent="0.25">
      <c r="D2057"/>
      <c r="M2057" s="26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4:27" ht="15.75" customHeight="1" x14ac:dyDescent="0.25">
      <c r="D2058"/>
      <c r="M2058" s="26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4:27" ht="15.75" customHeight="1" x14ac:dyDescent="0.25">
      <c r="D2059"/>
      <c r="M2059" s="26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4:27" ht="15.75" customHeight="1" x14ac:dyDescent="0.25">
      <c r="D2060"/>
      <c r="M2060" s="26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4:27" ht="15.75" customHeight="1" x14ac:dyDescent="0.25">
      <c r="D2061"/>
      <c r="M2061" s="26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4:27" ht="15.75" customHeight="1" x14ac:dyDescent="0.25">
      <c r="D2062"/>
      <c r="M2062" s="26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4:27" ht="15.75" customHeight="1" x14ac:dyDescent="0.25">
      <c r="D2063"/>
      <c r="M2063" s="26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4:27" ht="15.75" customHeight="1" x14ac:dyDescent="0.25">
      <c r="D2064"/>
      <c r="M2064" s="26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4:27" ht="15.75" customHeight="1" x14ac:dyDescent="0.25">
      <c r="D2065"/>
      <c r="M2065" s="26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4:27" ht="15.75" customHeight="1" x14ac:dyDescent="0.25">
      <c r="D2066"/>
      <c r="M2066" s="26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4:27" ht="15.75" customHeight="1" x14ac:dyDescent="0.25">
      <c r="D2067"/>
      <c r="M2067" s="26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4:27" ht="15.75" customHeight="1" x14ac:dyDescent="0.25">
      <c r="D2068"/>
      <c r="M2068" s="26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4:27" ht="15.75" customHeight="1" x14ac:dyDescent="0.25">
      <c r="D2069"/>
      <c r="M2069" s="26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4:27" ht="15.75" customHeight="1" x14ac:dyDescent="0.25">
      <c r="D2070"/>
      <c r="M2070" s="26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4:27" ht="15.75" customHeight="1" x14ac:dyDescent="0.25">
      <c r="D2071"/>
      <c r="M2071" s="26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4:27" ht="15.75" customHeight="1" x14ac:dyDescent="0.25">
      <c r="D2072"/>
      <c r="M2072" s="26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4:27" ht="15.75" customHeight="1" x14ac:dyDescent="0.25">
      <c r="D2073"/>
      <c r="M2073" s="26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4:27" ht="15.75" customHeight="1" x14ac:dyDescent="0.25">
      <c r="D2074"/>
      <c r="M2074" s="26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4:27" ht="15.75" customHeight="1" x14ac:dyDescent="0.25">
      <c r="D2075"/>
      <c r="M2075" s="26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4:27" ht="15.75" customHeight="1" x14ac:dyDescent="0.25">
      <c r="D2076"/>
      <c r="M2076" s="26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4:27" ht="15.75" customHeight="1" x14ac:dyDescent="0.25">
      <c r="D2077"/>
      <c r="M2077" s="26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4:27" ht="15.75" customHeight="1" x14ac:dyDescent="0.25">
      <c r="D2078"/>
      <c r="M2078" s="26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4:27" ht="15.75" customHeight="1" x14ac:dyDescent="0.25">
      <c r="D2079"/>
      <c r="M2079" s="26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4:27" ht="15.75" customHeight="1" x14ac:dyDescent="0.25">
      <c r="D2080"/>
      <c r="M2080" s="26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4:27" ht="15.75" customHeight="1" x14ac:dyDescent="0.25">
      <c r="D2081"/>
      <c r="M2081" s="26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4:27" ht="15.75" customHeight="1" x14ac:dyDescent="0.25">
      <c r="D2082"/>
      <c r="M2082" s="26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4:27" ht="15.75" customHeight="1" x14ac:dyDescent="0.25">
      <c r="D2083"/>
      <c r="M2083" s="26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4:27" ht="15.75" customHeight="1" x14ac:dyDescent="0.25">
      <c r="D2084"/>
      <c r="M2084" s="26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4:27" ht="15.75" customHeight="1" x14ac:dyDescent="0.25">
      <c r="D2085"/>
      <c r="M2085" s="26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4:27" ht="15.75" customHeight="1" x14ac:dyDescent="0.25">
      <c r="D2086"/>
      <c r="M2086" s="26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4:27" ht="15.75" customHeight="1" x14ac:dyDescent="0.25">
      <c r="D2087"/>
      <c r="M2087" s="26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4:27" ht="15.75" customHeight="1" x14ac:dyDescent="0.25">
      <c r="D2088"/>
      <c r="M2088" s="26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4:27" ht="15.75" customHeight="1" x14ac:dyDescent="0.25">
      <c r="D2089"/>
      <c r="M2089" s="26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4:27" ht="15.75" customHeight="1" x14ac:dyDescent="0.25">
      <c r="D2090"/>
      <c r="M2090" s="26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4:27" ht="15.75" customHeight="1" x14ac:dyDescent="0.25">
      <c r="D2091"/>
      <c r="M2091" s="26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4:27" ht="15.75" customHeight="1" x14ac:dyDescent="0.25">
      <c r="D2092"/>
      <c r="M2092" s="26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4:27" ht="15.75" customHeight="1" x14ac:dyDescent="0.25">
      <c r="D2093"/>
      <c r="M2093" s="26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4:27" ht="15.75" customHeight="1" x14ac:dyDescent="0.25">
      <c r="D2094"/>
      <c r="M2094" s="26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4:27" ht="15.75" customHeight="1" x14ac:dyDescent="0.25">
      <c r="D2095"/>
      <c r="M2095" s="26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4:27" ht="15.75" customHeight="1" x14ac:dyDescent="0.25">
      <c r="D2096"/>
      <c r="M2096" s="26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4:27" ht="15.75" customHeight="1" x14ac:dyDescent="0.25">
      <c r="D2097"/>
      <c r="M2097" s="26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4:27" ht="15.75" customHeight="1" x14ac:dyDescent="0.25">
      <c r="D2098"/>
      <c r="M2098" s="26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4:27" ht="15.75" customHeight="1" x14ac:dyDescent="0.25">
      <c r="D2099"/>
      <c r="M2099" s="26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4:27" ht="15.75" customHeight="1" x14ac:dyDescent="0.25">
      <c r="D2100"/>
      <c r="M2100" s="26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4:27" ht="15.75" customHeight="1" x14ac:dyDescent="0.25">
      <c r="D2101"/>
      <c r="M2101" s="26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4:27" ht="15.75" customHeight="1" x14ac:dyDescent="0.25">
      <c r="D2102"/>
      <c r="M2102" s="26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4:27" ht="15.75" customHeight="1" x14ac:dyDescent="0.25">
      <c r="D2103"/>
      <c r="M2103" s="26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4:27" ht="15.75" customHeight="1" x14ac:dyDescent="0.25">
      <c r="D2104"/>
      <c r="M2104" s="26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4:27" ht="15.75" customHeight="1" x14ac:dyDescent="0.25">
      <c r="D2105"/>
      <c r="M2105" s="26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4:27" ht="15.75" customHeight="1" x14ac:dyDescent="0.25">
      <c r="D2106"/>
      <c r="M2106" s="26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4:27" ht="15.75" customHeight="1" x14ac:dyDescent="0.25">
      <c r="D2107"/>
      <c r="M2107" s="26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4:27" ht="15.75" customHeight="1" x14ac:dyDescent="0.25">
      <c r="D2108"/>
      <c r="M2108" s="26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4:27" ht="15.75" customHeight="1" x14ac:dyDescent="0.25">
      <c r="D2109"/>
      <c r="M2109" s="26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4:27" ht="15.75" customHeight="1" x14ac:dyDescent="0.25">
      <c r="D2110"/>
      <c r="M2110" s="26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4:27" ht="15.75" customHeight="1" x14ac:dyDescent="0.25">
      <c r="D2111"/>
      <c r="M2111" s="26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4:27" ht="15.75" customHeight="1" x14ac:dyDescent="0.25">
      <c r="D2112"/>
      <c r="M2112" s="26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4:27" ht="15.75" customHeight="1" x14ac:dyDescent="0.25">
      <c r="D2113"/>
      <c r="M2113" s="26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4:27" ht="15.75" customHeight="1" x14ac:dyDescent="0.25">
      <c r="D2114"/>
      <c r="M2114" s="26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4:27" ht="15.75" customHeight="1" x14ac:dyDescent="0.25">
      <c r="D2115"/>
      <c r="M2115" s="26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4:27" ht="15.75" customHeight="1" x14ac:dyDescent="0.25">
      <c r="D2116"/>
      <c r="M2116" s="26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4:27" ht="15.75" customHeight="1" x14ac:dyDescent="0.25">
      <c r="D2117"/>
      <c r="M2117" s="26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4:27" ht="15.75" customHeight="1" x14ac:dyDescent="0.25">
      <c r="D2118"/>
      <c r="M2118" s="26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4:27" ht="15.75" customHeight="1" x14ac:dyDescent="0.25">
      <c r="D2119"/>
      <c r="M2119" s="26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4:27" ht="15.75" customHeight="1" x14ac:dyDescent="0.25">
      <c r="D2120"/>
      <c r="M2120" s="26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4:27" ht="15.75" customHeight="1" x14ac:dyDescent="0.25">
      <c r="D2121"/>
      <c r="M2121" s="26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4:27" ht="15.75" customHeight="1" x14ac:dyDescent="0.25">
      <c r="D2122"/>
      <c r="M2122" s="26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4:27" ht="15.75" customHeight="1" x14ac:dyDescent="0.25">
      <c r="D2123"/>
      <c r="M2123" s="26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4:27" ht="15.75" customHeight="1" x14ac:dyDescent="0.25">
      <c r="D2124"/>
      <c r="M2124" s="26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4:27" ht="15.75" customHeight="1" x14ac:dyDescent="0.25">
      <c r="D2125"/>
      <c r="M2125" s="26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4:27" ht="15.75" customHeight="1" x14ac:dyDescent="0.25">
      <c r="D2126"/>
      <c r="M2126" s="26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4:27" ht="15.75" customHeight="1" x14ac:dyDescent="0.25">
      <c r="D2127"/>
      <c r="M2127" s="26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4:27" ht="15.75" customHeight="1" x14ac:dyDescent="0.25">
      <c r="D2128"/>
      <c r="M2128" s="26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4:27" ht="15.75" customHeight="1" x14ac:dyDescent="0.25">
      <c r="D2129"/>
      <c r="M2129" s="26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4:27" ht="15.75" customHeight="1" x14ac:dyDescent="0.25">
      <c r="D2130"/>
      <c r="M2130" s="26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4:27" ht="15.75" customHeight="1" x14ac:dyDescent="0.25">
      <c r="D2131"/>
      <c r="M2131" s="26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4:27" ht="15.75" customHeight="1" x14ac:dyDescent="0.25">
      <c r="D2132"/>
      <c r="M2132" s="26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4:27" ht="15.75" customHeight="1" x14ac:dyDescent="0.25">
      <c r="D2133"/>
      <c r="M2133" s="26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4:27" ht="15.75" customHeight="1" x14ac:dyDescent="0.25">
      <c r="D2134"/>
      <c r="M2134" s="26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4:27" ht="15.75" customHeight="1" x14ac:dyDescent="0.25">
      <c r="D2135"/>
      <c r="M2135" s="26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4:27" ht="15.75" customHeight="1" x14ac:dyDescent="0.25">
      <c r="D2136"/>
      <c r="M2136" s="26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4:27" ht="15.75" customHeight="1" x14ac:dyDescent="0.25">
      <c r="D2137"/>
      <c r="M2137" s="26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4:27" ht="15.75" customHeight="1" x14ac:dyDescent="0.25">
      <c r="D2138"/>
      <c r="M2138" s="26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4:27" ht="15.75" customHeight="1" x14ac:dyDescent="0.25">
      <c r="D2139"/>
      <c r="M2139" s="26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4:27" ht="15.75" customHeight="1" x14ac:dyDescent="0.25">
      <c r="D2140"/>
      <c r="M2140" s="26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4:27" ht="15.75" customHeight="1" x14ac:dyDescent="0.25">
      <c r="D2141"/>
      <c r="M2141" s="26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4:27" ht="15.75" customHeight="1" x14ac:dyDescent="0.25">
      <c r="D2142"/>
      <c r="M2142" s="26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4:27" ht="15.75" customHeight="1" x14ac:dyDescent="0.25">
      <c r="D2143"/>
      <c r="M2143" s="26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4:27" ht="15.75" customHeight="1" x14ac:dyDescent="0.25">
      <c r="D2144"/>
      <c r="M2144" s="26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4:27" ht="15.75" customHeight="1" x14ac:dyDescent="0.25">
      <c r="D2145"/>
      <c r="M2145" s="26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4:27" ht="15.75" customHeight="1" x14ac:dyDescent="0.25">
      <c r="D2146"/>
      <c r="M2146" s="26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4:27" ht="15.75" customHeight="1" x14ac:dyDescent="0.25">
      <c r="D2147"/>
      <c r="M2147" s="26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4:27" ht="15.75" customHeight="1" x14ac:dyDescent="0.25">
      <c r="D2148"/>
      <c r="M2148" s="26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4:27" ht="15.75" customHeight="1" x14ac:dyDescent="0.25">
      <c r="D2149"/>
      <c r="M2149" s="26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4:27" ht="15.75" customHeight="1" x14ac:dyDescent="0.25">
      <c r="D2150"/>
      <c r="M2150" s="26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4:27" ht="15.75" customHeight="1" x14ac:dyDescent="0.25">
      <c r="D2151"/>
      <c r="M2151" s="26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4:27" ht="15.75" customHeight="1" x14ac:dyDescent="0.25">
      <c r="D2152"/>
      <c r="M2152" s="26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4:27" ht="15.75" customHeight="1" x14ac:dyDescent="0.25">
      <c r="D2153"/>
      <c r="M2153" s="26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4:27" ht="15.75" customHeight="1" x14ac:dyDescent="0.25">
      <c r="D2154"/>
      <c r="M2154" s="26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4:27" ht="15.75" customHeight="1" x14ac:dyDescent="0.25">
      <c r="D2155"/>
      <c r="M2155" s="26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4:27" ht="15.75" customHeight="1" x14ac:dyDescent="0.25">
      <c r="D2156"/>
      <c r="M2156" s="26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4:27" ht="15.75" customHeight="1" x14ac:dyDescent="0.25">
      <c r="D2157"/>
      <c r="M2157" s="26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4:27" ht="15.75" customHeight="1" x14ac:dyDescent="0.25">
      <c r="D2158"/>
      <c r="M2158" s="26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4:27" ht="15.75" customHeight="1" x14ac:dyDescent="0.25">
      <c r="D2159"/>
      <c r="M2159" s="26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4:27" ht="15.75" customHeight="1" x14ac:dyDescent="0.25">
      <c r="D2160"/>
      <c r="M2160" s="26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4:27" ht="15.75" customHeight="1" x14ac:dyDescent="0.25">
      <c r="D2161"/>
      <c r="M2161" s="26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4:27" ht="15.75" customHeight="1" x14ac:dyDescent="0.25">
      <c r="D2162"/>
      <c r="M2162" s="26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4:27" ht="15.75" customHeight="1" x14ac:dyDescent="0.25">
      <c r="D2163"/>
      <c r="M2163" s="26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4:27" ht="15.75" customHeight="1" x14ac:dyDescent="0.25">
      <c r="D2164"/>
      <c r="M2164" s="26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4:27" ht="15.75" customHeight="1" x14ac:dyDescent="0.25">
      <c r="D2165"/>
      <c r="M2165" s="26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4:27" ht="15.75" customHeight="1" x14ac:dyDescent="0.25">
      <c r="D2166"/>
      <c r="M2166" s="26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4:27" ht="15.75" customHeight="1" x14ac:dyDescent="0.25">
      <c r="D2167"/>
      <c r="M2167" s="26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4:27" ht="15.75" customHeight="1" x14ac:dyDescent="0.25">
      <c r="D2168"/>
      <c r="M2168" s="26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4:27" ht="15.75" customHeight="1" x14ac:dyDescent="0.25">
      <c r="D2169"/>
      <c r="M2169" s="26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4:27" ht="15.75" customHeight="1" x14ac:dyDescent="0.25">
      <c r="D2170"/>
      <c r="M2170" s="26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4:27" ht="15.75" customHeight="1" x14ac:dyDescent="0.25">
      <c r="D2171"/>
      <c r="M2171" s="26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4:27" ht="15.75" customHeight="1" x14ac:dyDescent="0.25">
      <c r="D2172"/>
      <c r="M2172" s="26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4:27" ht="15.75" customHeight="1" x14ac:dyDescent="0.25">
      <c r="D2173"/>
      <c r="M2173" s="26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4:27" ht="15.75" customHeight="1" x14ac:dyDescent="0.25">
      <c r="D2174"/>
      <c r="M2174" s="26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4:27" ht="15.75" customHeight="1" x14ac:dyDescent="0.25">
      <c r="D2175"/>
      <c r="M2175" s="26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4:27" ht="15.75" customHeight="1" x14ac:dyDescent="0.25">
      <c r="D2176"/>
      <c r="M2176" s="26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4:27" ht="15.75" customHeight="1" x14ac:dyDescent="0.25">
      <c r="D2177"/>
      <c r="M2177" s="26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4:27" ht="15.75" customHeight="1" x14ac:dyDescent="0.25">
      <c r="D2178"/>
      <c r="M2178" s="26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4:27" ht="15.75" customHeight="1" x14ac:dyDescent="0.25">
      <c r="D2179"/>
      <c r="M2179" s="26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4:27" ht="15.75" customHeight="1" x14ac:dyDescent="0.25">
      <c r="D2180"/>
      <c r="M2180" s="26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4:27" ht="15.75" customHeight="1" x14ac:dyDescent="0.25">
      <c r="D2181"/>
      <c r="M2181" s="26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4:27" ht="15.75" customHeight="1" x14ac:dyDescent="0.25">
      <c r="D2182"/>
      <c r="M2182" s="26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4:27" ht="15.75" customHeight="1" x14ac:dyDescent="0.25">
      <c r="D2183"/>
      <c r="M2183" s="26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4:27" ht="15.75" customHeight="1" x14ac:dyDescent="0.25">
      <c r="D2184"/>
      <c r="M2184" s="26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4:27" ht="15.75" customHeight="1" x14ac:dyDescent="0.25">
      <c r="D2185"/>
      <c r="M2185" s="26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4:27" ht="15.75" customHeight="1" x14ac:dyDescent="0.25">
      <c r="D2186"/>
      <c r="M2186" s="26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4:27" ht="15.75" customHeight="1" x14ac:dyDescent="0.25">
      <c r="D2187"/>
      <c r="M2187" s="26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4:27" ht="15.75" customHeight="1" x14ac:dyDescent="0.25">
      <c r="D2188"/>
      <c r="M2188" s="26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4:27" ht="15.75" customHeight="1" x14ac:dyDescent="0.25">
      <c r="D2189"/>
      <c r="M2189" s="26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4:27" ht="15.75" customHeight="1" x14ac:dyDescent="0.25">
      <c r="D2190"/>
      <c r="M2190" s="26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4:27" ht="15.75" customHeight="1" x14ac:dyDescent="0.25">
      <c r="D2191"/>
      <c r="M2191" s="26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4:27" ht="15.75" customHeight="1" x14ac:dyDescent="0.25">
      <c r="D2192"/>
      <c r="M2192" s="26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4:27" ht="15.75" customHeight="1" x14ac:dyDescent="0.25">
      <c r="D2193"/>
      <c r="M2193" s="26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4:27" ht="15.75" customHeight="1" x14ac:dyDescent="0.25">
      <c r="D2194"/>
      <c r="M2194" s="26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4:27" ht="15.75" customHeight="1" x14ac:dyDescent="0.25">
      <c r="D2195"/>
      <c r="M2195" s="26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4:27" ht="15.75" customHeight="1" x14ac:dyDescent="0.25">
      <c r="D2196"/>
      <c r="M2196" s="26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4:27" ht="15.75" customHeight="1" x14ac:dyDescent="0.25">
      <c r="D2197"/>
      <c r="M2197" s="26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4:27" ht="15.75" customHeight="1" x14ac:dyDescent="0.25">
      <c r="D2198"/>
      <c r="M2198" s="26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4:27" ht="15.75" customHeight="1" x14ac:dyDescent="0.25">
      <c r="D2199"/>
      <c r="M2199" s="26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4:27" ht="15.75" customHeight="1" x14ac:dyDescent="0.25">
      <c r="D2200"/>
      <c r="M2200" s="26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4:27" ht="15.75" customHeight="1" x14ac:dyDescent="0.25">
      <c r="D2201"/>
      <c r="M2201" s="26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4:27" ht="15.75" customHeight="1" x14ac:dyDescent="0.25">
      <c r="D2202"/>
      <c r="M2202" s="26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4:27" ht="15.75" customHeight="1" x14ac:dyDescent="0.25">
      <c r="D2203"/>
      <c r="M2203" s="26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4:27" ht="15.75" customHeight="1" x14ac:dyDescent="0.25">
      <c r="D2204"/>
      <c r="M2204" s="26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4:27" ht="15.75" customHeight="1" x14ac:dyDescent="0.25">
      <c r="D2205"/>
      <c r="M2205" s="26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4:27" ht="15.75" customHeight="1" x14ac:dyDescent="0.25">
      <c r="D2206"/>
      <c r="M2206" s="26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4:27" ht="15.75" customHeight="1" x14ac:dyDescent="0.25">
      <c r="D2207"/>
      <c r="M2207" s="26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4:27" ht="15.75" customHeight="1" x14ac:dyDescent="0.25">
      <c r="D2208"/>
      <c r="M2208" s="26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4:27" ht="15.75" customHeight="1" x14ac:dyDescent="0.25">
      <c r="D2209"/>
      <c r="M2209" s="26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4:27" ht="15.75" customHeight="1" x14ac:dyDescent="0.25">
      <c r="D2210"/>
      <c r="M2210" s="26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4:27" ht="15.75" customHeight="1" x14ac:dyDescent="0.25">
      <c r="D2211"/>
      <c r="M2211" s="26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4:27" ht="15.75" customHeight="1" x14ac:dyDescent="0.25">
      <c r="D2212"/>
      <c r="M2212" s="26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4:27" ht="15.75" customHeight="1" x14ac:dyDescent="0.25">
      <c r="D2213"/>
      <c r="M2213" s="26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4:27" ht="15.75" customHeight="1" x14ac:dyDescent="0.25">
      <c r="D2214"/>
      <c r="M2214" s="26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4:27" ht="15.75" customHeight="1" x14ac:dyDescent="0.25">
      <c r="D2215"/>
      <c r="M2215" s="26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4:27" ht="15.75" customHeight="1" x14ac:dyDescent="0.25">
      <c r="D2216"/>
      <c r="M2216" s="26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4:27" ht="15.75" customHeight="1" x14ac:dyDescent="0.25">
      <c r="D2217"/>
      <c r="M2217" s="26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4:27" ht="15.75" customHeight="1" x14ac:dyDescent="0.25">
      <c r="D2218"/>
      <c r="M2218" s="26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4:27" ht="15.75" customHeight="1" x14ac:dyDescent="0.25">
      <c r="D2219"/>
      <c r="M2219" s="26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4:27" ht="15.75" customHeight="1" x14ac:dyDescent="0.25">
      <c r="D2220"/>
      <c r="M2220" s="26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4:27" ht="15.75" customHeight="1" x14ac:dyDescent="0.25">
      <c r="D2221"/>
      <c r="M2221" s="26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4:27" ht="15.75" customHeight="1" x14ac:dyDescent="0.25">
      <c r="D2222"/>
      <c r="M2222" s="26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4:27" ht="15.75" customHeight="1" x14ac:dyDescent="0.25">
      <c r="D2223"/>
      <c r="M2223" s="26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4:27" ht="15.75" customHeight="1" x14ac:dyDescent="0.25">
      <c r="D2224"/>
      <c r="M2224" s="26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4:27" ht="15.75" customHeight="1" x14ac:dyDescent="0.25">
      <c r="D2225"/>
      <c r="M2225" s="26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4:27" ht="15.75" customHeight="1" x14ac:dyDescent="0.25">
      <c r="D2226"/>
      <c r="M2226" s="26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4:27" ht="15.75" customHeight="1" x14ac:dyDescent="0.25">
      <c r="D2227"/>
      <c r="M2227" s="26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4:27" ht="15.75" customHeight="1" x14ac:dyDescent="0.25">
      <c r="D2228"/>
      <c r="M2228" s="26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4:27" ht="15.75" customHeight="1" x14ac:dyDescent="0.25">
      <c r="D2229"/>
      <c r="M2229" s="26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4:27" ht="15.75" customHeight="1" x14ac:dyDescent="0.25">
      <c r="D2230"/>
      <c r="M2230" s="26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4:27" ht="15.75" customHeight="1" x14ac:dyDescent="0.25">
      <c r="D2231"/>
      <c r="M2231" s="26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4:27" ht="15.75" customHeight="1" x14ac:dyDescent="0.25">
      <c r="D2232"/>
      <c r="M2232" s="26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4:27" ht="15.75" customHeight="1" x14ac:dyDescent="0.25">
      <c r="D2233"/>
      <c r="M2233" s="26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4:27" ht="15.75" customHeight="1" x14ac:dyDescent="0.25">
      <c r="D2234"/>
      <c r="M2234" s="26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4:27" ht="15.75" customHeight="1" x14ac:dyDescent="0.25">
      <c r="D2235"/>
      <c r="M2235" s="26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4:27" ht="15.75" customHeight="1" x14ac:dyDescent="0.25">
      <c r="D2236"/>
      <c r="M2236" s="26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4:27" ht="15.75" customHeight="1" x14ac:dyDescent="0.25">
      <c r="D2237"/>
      <c r="M2237" s="26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4:27" ht="15.75" customHeight="1" x14ac:dyDescent="0.25">
      <c r="D2238"/>
      <c r="M2238" s="26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4:27" ht="15.75" customHeight="1" x14ac:dyDescent="0.25">
      <c r="D2239"/>
      <c r="M2239" s="26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4:27" ht="15.75" customHeight="1" x14ac:dyDescent="0.25">
      <c r="D2240"/>
      <c r="M2240" s="26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4:27" ht="15.75" customHeight="1" x14ac:dyDescent="0.25">
      <c r="D2241"/>
      <c r="M2241" s="26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4:27" ht="15.75" customHeight="1" x14ac:dyDescent="0.25">
      <c r="D2242"/>
      <c r="M2242" s="26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4:27" ht="15.75" customHeight="1" x14ac:dyDescent="0.25">
      <c r="D2243"/>
      <c r="M2243" s="26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4:27" ht="15.75" customHeight="1" x14ac:dyDescent="0.25">
      <c r="D2244"/>
      <c r="M2244" s="26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4:27" ht="15.75" customHeight="1" x14ac:dyDescent="0.25">
      <c r="D2245"/>
      <c r="M2245" s="26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4:27" ht="15.75" customHeight="1" x14ac:dyDescent="0.25">
      <c r="D2246"/>
      <c r="M2246" s="26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4:27" ht="15.75" customHeight="1" x14ac:dyDescent="0.25">
      <c r="D2247"/>
      <c r="M2247" s="26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4:27" ht="15.75" customHeight="1" x14ac:dyDescent="0.25">
      <c r="D2248"/>
      <c r="M2248" s="26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4:27" ht="15.75" customHeight="1" x14ac:dyDescent="0.25">
      <c r="D2249"/>
      <c r="M2249" s="26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4:27" ht="15.75" customHeight="1" x14ac:dyDescent="0.25">
      <c r="D2250"/>
      <c r="M2250" s="26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4:27" ht="15.75" customHeight="1" x14ac:dyDescent="0.25">
      <c r="D2251"/>
      <c r="M2251" s="26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4:27" ht="15.75" customHeight="1" x14ac:dyDescent="0.25">
      <c r="D2252"/>
      <c r="M2252" s="26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4:27" ht="15.75" customHeight="1" x14ac:dyDescent="0.25">
      <c r="D2253"/>
      <c r="M2253" s="26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4:27" ht="15.75" customHeight="1" x14ac:dyDescent="0.25">
      <c r="D2254"/>
      <c r="M2254" s="26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4:27" ht="15.75" customHeight="1" x14ac:dyDescent="0.25">
      <c r="D2255"/>
      <c r="M2255" s="26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4:27" ht="15.75" customHeight="1" x14ac:dyDescent="0.25">
      <c r="D2256"/>
      <c r="M2256" s="26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4:27" ht="15.75" customHeight="1" x14ac:dyDescent="0.25">
      <c r="D2257"/>
      <c r="M2257" s="26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4:27" ht="15.75" customHeight="1" x14ac:dyDescent="0.25">
      <c r="D2258"/>
      <c r="M2258" s="26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4:27" ht="15.75" customHeight="1" x14ac:dyDescent="0.25">
      <c r="D2259"/>
      <c r="M2259" s="26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4:27" ht="15.75" customHeight="1" x14ac:dyDescent="0.25">
      <c r="D2260"/>
      <c r="M2260" s="26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4:27" ht="15.75" customHeight="1" x14ac:dyDescent="0.25">
      <c r="D2261"/>
      <c r="M2261" s="26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4:27" ht="15.75" customHeight="1" x14ac:dyDescent="0.25">
      <c r="D2262"/>
      <c r="M2262" s="26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4:27" ht="15.75" customHeight="1" x14ac:dyDescent="0.25">
      <c r="D2263"/>
      <c r="M2263" s="26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4:27" ht="15.75" customHeight="1" x14ac:dyDescent="0.25">
      <c r="D2264"/>
      <c r="M2264" s="26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4:27" ht="15.75" customHeight="1" x14ac:dyDescent="0.25">
      <c r="D2265"/>
      <c r="M2265" s="26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4:27" ht="15.75" customHeight="1" x14ac:dyDescent="0.25">
      <c r="D2266"/>
      <c r="M2266" s="26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4:27" ht="15.75" customHeight="1" x14ac:dyDescent="0.25">
      <c r="D2267"/>
      <c r="M2267" s="26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4:27" ht="15.75" customHeight="1" x14ac:dyDescent="0.25">
      <c r="D2268"/>
      <c r="M2268" s="26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4:27" ht="15.75" customHeight="1" x14ac:dyDescent="0.25">
      <c r="D2269"/>
      <c r="M2269" s="26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4:27" ht="15.75" customHeight="1" x14ac:dyDescent="0.25">
      <c r="D2270"/>
      <c r="M2270" s="26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4:27" ht="15.75" customHeight="1" x14ac:dyDescent="0.25">
      <c r="D2271"/>
      <c r="M2271" s="26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4:27" ht="15.75" customHeight="1" x14ac:dyDescent="0.25">
      <c r="D2272"/>
      <c r="M2272" s="26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4:27" ht="15.75" customHeight="1" x14ac:dyDescent="0.25">
      <c r="D2273"/>
      <c r="M2273" s="26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4:27" ht="15.75" customHeight="1" x14ac:dyDescent="0.25">
      <c r="D2274"/>
      <c r="M2274" s="26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4:27" ht="15.75" customHeight="1" x14ac:dyDescent="0.25">
      <c r="D2275"/>
      <c r="M2275" s="26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4:27" ht="15.75" customHeight="1" x14ac:dyDescent="0.25">
      <c r="D2276"/>
      <c r="M2276" s="26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4:27" ht="15.75" customHeight="1" x14ac:dyDescent="0.25">
      <c r="D2277"/>
      <c r="M2277" s="26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4:27" ht="15.75" customHeight="1" x14ac:dyDescent="0.25">
      <c r="D2278"/>
      <c r="M2278" s="26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4:27" ht="15.75" customHeight="1" x14ac:dyDescent="0.25">
      <c r="D2279"/>
      <c r="M2279" s="26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4:27" ht="15.75" customHeight="1" x14ac:dyDescent="0.25">
      <c r="D2280"/>
      <c r="M2280" s="26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4:27" ht="15.75" customHeight="1" x14ac:dyDescent="0.25">
      <c r="D2281"/>
      <c r="M2281" s="26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4:27" ht="15.75" customHeight="1" x14ac:dyDescent="0.25">
      <c r="D2282"/>
      <c r="M2282" s="26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4:27" ht="15.75" customHeight="1" x14ac:dyDescent="0.25">
      <c r="D2283"/>
      <c r="M2283" s="26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4:27" ht="15.75" customHeight="1" x14ac:dyDescent="0.25">
      <c r="D2284"/>
      <c r="M2284" s="26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4:27" ht="15.75" customHeight="1" x14ac:dyDescent="0.25">
      <c r="D2285"/>
      <c r="M2285" s="26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4:27" ht="15.75" customHeight="1" x14ac:dyDescent="0.25">
      <c r="D2286"/>
      <c r="M2286" s="26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4:27" ht="15.75" customHeight="1" x14ac:dyDescent="0.25">
      <c r="D2287"/>
      <c r="M2287" s="26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4:27" ht="15.75" customHeight="1" x14ac:dyDescent="0.25">
      <c r="D2288"/>
      <c r="M2288" s="26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4:27" ht="15.75" customHeight="1" x14ac:dyDescent="0.25">
      <c r="D2289"/>
      <c r="M2289" s="26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4:27" ht="15.75" customHeight="1" x14ac:dyDescent="0.25">
      <c r="D2290"/>
      <c r="M2290" s="26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4:27" ht="15.75" customHeight="1" x14ac:dyDescent="0.25">
      <c r="D2291"/>
      <c r="M2291" s="26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4:27" ht="15.75" customHeight="1" x14ac:dyDescent="0.25">
      <c r="D2292"/>
      <c r="M2292" s="26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4:27" ht="15.75" customHeight="1" x14ac:dyDescent="0.25">
      <c r="D2293"/>
      <c r="M2293" s="26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4:27" ht="15.75" customHeight="1" x14ac:dyDescent="0.25">
      <c r="D2294"/>
      <c r="M2294" s="26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4:27" ht="15.75" customHeight="1" x14ac:dyDescent="0.25">
      <c r="D2295"/>
      <c r="M2295" s="26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4:27" ht="15.75" customHeight="1" x14ac:dyDescent="0.25">
      <c r="D2296"/>
      <c r="M2296" s="26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4:27" ht="15.75" customHeight="1" x14ac:dyDescent="0.25">
      <c r="D2297"/>
      <c r="M2297" s="26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4:27" ht="15.75" customHeight="1" x14ac:dyDescent="0.25">
      <c r="D2298"/>
      <c r="M2298" s="26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4:27" ht="15.75" customHeight="1" x14ac:dyDescent="0.25">
      <c r="D2299"/>
      <c r="M2299" s="26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4:27" ht="15.75" customHeight="1" x14ac:dyDescent="0.25">
      <c r="D2300"/>
      <c r="M2300" s="26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4:27" ht="15.75" customHeight="1" x14ac:dyDescent="0.25">
      <c r="D2301"/>
      <c r="M2301" s="26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4:27" ht="15.75" customHeight="1" x14ac:dyDescent="0.25">
      <c r="D2302"/>
      <c r="M2302" s="26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4:27" ht="15.75" customHeight="1" x14ac:dyDescent="0.25">
      <c r="D2303"/>
      <c r="M2303" s="26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4:27" ht="15.75" customHeight="1" x14ac:dyDescent="0.25">
      <c r="D2304"/>
      <c r="M2304" s="26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4:27" ht="15.75" customHeight="1" x14ac:dyDescent="0.25">
      <c r="D2305"/>
      <c r="M2305" s="26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4:27" ht="15.75" customHeight="1" x14ac:dyDescent="0.25">
      <c r="D2306"/>
      <c r="M2306" s="26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4:27" ht="15.75" customHeight="1" x14ac:dyDescent="0.25">
      <c r="D2307"/>
      <c r="M2307" s="26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4:27" ht="15.75" customHeight="1" x14ac:dyDescent="0.25">
      <c r="D2308"/>
      <c r="M2308" s="26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4:27" ht="15.75" customHeight="1" x14ac:dyDescent="0.25">
      <c r="D2309"/>
      <c r="M2309" s="26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4:27" ht="15.75" customHeight="1" x14ac:dyDescent="0.25">
      <c r="D2310"/>
      <c r="M2310" s="26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4:27" ht="15.75" customHeight="1" x14ac:dyDescent="0.25">
      <c r="D2311"/>
      <c r="M2311" s="26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4:27" ht="15.75" customHeight="1" x14ac:dyDescent="0.25">
      <c r="D2312"/>
      <c r="M2312" s="26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4:27" ht="15.75" customHeight="1" x14ac:dyDescent="0.25">
      <c r="D2313"/>
      <c r="M2313" s="26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4:27" ht="15.75" customHeight="1" x14ac:dyDescent="0.25">
      <c r="D2314"/>
      <c r="M2314" s="26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4:27" ht="15.75" customHeight="1" x14ac:dyDescent="0.25">
      <c r="D2315"/>
      <c r="M2315" s="26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4:27" ht="15.75" customHeight="1" x14ac:dyDescent="0.25">
      <c r="D2316"/>
      <c r="M2316" s="26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4:27" ht="15.75" customHeight="1" x14ac:dyDescent="0.25">
      <c r="D2317"/>
      <c r="M2317" s="26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4:27" ht="15.75" customHeight="1" x14ac:dyDescent="0.25">
      <c r="D2318"/>
      <c r="M2318" s="26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4:27" ht="15.75" customHeight="1" x14ac:dyDescent="0.25">
      <c r="D2319"/>
      <c r="M2319" s="26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4:27" ht="15.75" customHeight="1" x14ac:dyDescent="0.25">
      <c r="D2320"/>
      <c r="M2320" s="26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4:27" ht="15.75" customHeight="1" x14ac:dyDescent="0.25">
      <c r="D2321"/>
      <c r="M2321" s="26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4:27" ht="15.75" customHeight="1" x14ac:dyDescent="0.25">
      <c r="D2322"/>
      <c r="M2322" s="26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4:27" ht="15.75" customHeight="1" x14ac:dyDescent="0.25">
      <c r="D2323"/>
      <c r="M2323" s="26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4:27" ht="15.75" customHeight="1" x14ac:dyDescent="0.25">
      <c r="D2324"/>
      <c r="M2324" s="26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4:27" ht="15.75" customHeight="1" x14ac:dyDescent="0.25">
      <c r="D2325"/>
      <c r="M2325" s="26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4:27" ht="15.75" customHeight="1" x14ac:dyDescent="0.25">
      <c r="D2326"/>
      <c r="M2326" s="26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4:27" ht="15.75" customHeight="1" x14ac:dyDescent="0.25">
      <c r="D2327"/>
      <c r="M2327" s="26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4:27" ht="15.75" customHeight="1" x14ac:dyDescent="0.25">
      <c r="D2328"/>
      <c r="M2328" s="26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4:27" ht="15.75" customHeight="1" x14ac:dyDescent="0.25">
      <c r="D2329"/>
      <c r="M2329" s="26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4:27" ht="15.75" customHeight="1" x14ac:dyDescent="0.25">
      <c r="D2330"/>
      <c r="M2330" s="26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4:27" ht="15.75" customHeight="1" x14ac:dyDescent="0.25">
      <c r="D2331"/>
      <c r="M2331" s="26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4:27" ht="15.75" customHeight="1" x14ac:dyDescent="0.25">
      <c r="D2332"/>
      <c r="M2332" s="26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4:27" ht="15.75" customHeight="1" x14ac:dyDescent="0.25">
      <c r="D2333"/>
      <c r="M2333" s="26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4:27" ht="15.75" customHeight="1" x14ac:dyDescent="0.25">
      <c r="D2334"/>
      <c r="M2334" s="26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4:27" ht="15.75" customHeight="1" x14ac:dyDescent="0.25">
      <c r="D2335"/>
      <c r="M2335" s="26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4:27" ht="15.75" customHeight="1" x14ac:dyDescent="0.25">
      <c r="D2336"/>
      <c r="M2336" s="26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4:27" ht="15.75" customHeight="1" x14ac:dyDescent="0.25">
      <c r="D2337"/>
      <c r="M2337" s="26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4:27" ht="15.75" customHeight="1" x14ac:dyDescent="0.25">
      <c r="D2338"/>
      <c r="M2338" s="26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4:27" ht="15.75" customHeight="1" x14ac:dyDescent="0.25">
      <c r="D2339"/>
      <c r="M2339" s="26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4:27" ht="15.75" customHeight="1" x14ac:dyDescent="0.25">
      <c r="D2340"/>
      <c r="M2340" s="26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4:27" ht="15.75" customHeight="1" x14ac:dyDescent="0.25">
      <c r="D2341"/>
      <c r="M2341" s="26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4:27" ht="15.75" customHeight="1" x14ac:dyDescent="0.25">
      <c r="D2342"/>
      <c r="M2342" s="26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4:27" ht="15.75" customHeight="1" x14ac:dyDescent="0.25">
      <c r="D2343"/>
      <c r="M2343" s="26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4:27" ht="15.75" customHeight="1" x14ac:dyDescent="0.25">
      <c r="D2344"/>
      <c r="M2344" s="26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4:27" ht="15.75" customHeight="1" x14ac:dyDescent="0.25">
      <c r="D2345"/>
      <c r="M2345" s="26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4:27" ht="15.75" customHeight="1" x14ac:dyDescent="0.25">
      <c r="D2346"/>
      <c r="M2346" s="26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4:27" ht="15.75" customHeight="1" x14ac:dyDescent="0.25">
      <c r="D2347"/>
      <c r="M2347" s="26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4:27" ht="15.75" customHeight="1" x14ac:dyDescent="0.25">
      <c r="D2348"/>
      <c r="M2348" s="26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4:27" ht="15.75" customHeight="1" x14ac:dyDescent="0.25">
      <c r="D2349"/>
      <c r="M2349" s="26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4:27" ht="15.75" customHeight="1" x14ac:dyDescent="0.25">
      <c r="D2350"/>
      <c r="M2350" s="26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4:27" ht="15.75" customHeight="1" x14ac:dyDescent="0.25">
      <c r="D2351"/>
      <c r="M2351" s="26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4:27" ht="15.75" customHeight="1" x14ac:dyDescent="0.25">
      <c r="D2352"/>
      <c r="M2352" s="26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4:27" ht="15.75" customHeight="1" x14ac:dyDescent="0.25">
      <c r="D2353"/>
      <c r="M2353" s="26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4:27" ht="15.75" customHeight="1" x14ac:dyDescent="0.25">
      <c r="D2354"/>
      <c r="M2354" s="26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4:27" ht="15.75" customHeight="1" x14ac:dyDescent="0.25">
      <c r="D2355"/>
      <c r="M2355" s="26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4:27" ht="15.75" customHeight="1" x14ac:dyDescent="0.25">
      <c r="D2356"/>
      <c r="M2356" s="26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4:27" ht="15.75" customHeight="1" x14ac:dyDescent="0.25">
      <c r="D2357"/>
      <c r="M2357" s="26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4:27" ht="15.75" customHeight="1" x14ac:dyDescent="0.25">
      <c r="D2358"/>
      <c r="M2358" s="26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4:27" ht="15.75" customHeight="1" x14ac:dyDescent="0.25">
      <c r="D2359"/>
      <c r="M2359" s="26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4:27" ht="15.75" customHeight="1" x14ac:dyDescent="0.25">
      <c r="D2360"/>
      <c r="M2360" s="26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4:27" ht="15.75" customHeight="1" x14ac:dyDescent="0.25">
      <c r="D2361"/>
      <c r="M2361" s="26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4:27" ht="15.75" customHeight="1" x14ac:dyDescent="0.25">
      <c r="D2362"/>
      <c r="M2362" s="26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4:27" ht="15.75" customHeight="1" x14ac:dyDescent="0.25">
      <c r="D2363"/>
      <c r="M2363" s="26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4:27" ht="15.75" customHeight="1" x14ac:dyDescent="0.25">
      <c r="D2364"/>
      <c r="M2364" s="26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4:27" ht="15.75" customHeight="1" x14ac:dyDescent="0.25">
      <c r="D2365"/>
      <c r="M2365" s="26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4:27" ht="15.75" customHeight="1" x14ac:dyDescent="0.25">
      <c r="D2366"/>
      <c r="M2366" s="26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4:27" ht="15.75" customHeight="1" x14ac:dyDescent="0.25">
      <c r="D2367"/>
      <c r="M2367" s="26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4:27" ht="15.75" customHeight="1" x14ac:dyDescent="0.25">
      <c r="D2368"/>
      <c r="M2368" s="26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4:27" ht="15.75" customHeight="1" x14ac:dyDescent="0.25">
      <c r="D2369"/>
      <c r="M2369" s="26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4:27" ht="15.75" customHeight="1" x14ac:dyDescent="0.25">
      <c r="D2370"/>
      <c r="M2370" s="26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4:27" ht="15.75" customHeight="1" x14ac:dyDescent="0.25">
      <c r="D2371"/>
      <c r="M2371" s="26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4:27" ht="15.75" customHeight="1" x14ac:dyDescent="0.25">
      <c r="D2372"/>
      <c r="M2372" s="26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4:27" ht="15.75" customHeight="1" x14ac:dyDescent="0.25">
      <c r="D2373"/>
      <c r="M2373" s="26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4:27" ht="15.75" customHeight="1" x14ac:dyDescent="0.25">
      <c r="D2374"/>
      <c r="M2374" s="26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4:27" ht="15.75" customHeight="1" x14ac:dyDescent="0.25">
      <c r="D2375"/>
      <c r="M2375" s="26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4:27" ht="15.75" customHeight="1" x14ac:dyDescent="0.25">
      <c r="D2376"/>
      <c r="M2376" s="26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4:27" ht="15.75" customHeight="1" x14ac:dyDescent="0.25">
      <c r="D2377"/>
      <c r="M2377" s="26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4:27" ht="15.75" customHeight="1" x14ac:dyDescent="0.25">
      <c r="D2378"/>
      <c r="M2378" s="26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4:27" ht="15.75" customHeight="1" x14ac:dyDescent="0.25">
      <c r="D2379"/>
      <c r="M2379" s="26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4:27" ht="15.75" customHeight="1" x14ac:dyDescent="0.25">
      <c r="D2380"/>
      <c r="M2380" s="26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4:27" ht="15.75" customHeight="1" x14ac:dyDescent="0.25">
      <c r="D2381"/>
      <c r="M2381" s="26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4:27" ht="15.75" customHeight="1" x14ac:dyDescent="0.25">
      <c r="D2382"/>
      <c r="M2382" s="26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4:27" ht="15.75" customHeight="1" x14ac:dyDescent="0.25">
      <c r="D2383"/>
      <c r="M2383" s="26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4:27" ht="15.75" customHeight="1" x14ac:dyDescent="0.25">
      <c r="D2384"/>
      <c r="M2384" s="26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4:27" ht="15.75" customHeight="1" x14ac:dyDescent="0.25">
      <c r="D2385"/>
      <c r="M2385" s="26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4:27" ht="15.75" customHeight="1" x14ac:dyDescent="0.25">
      <c r="D2386"/>
      <c r="M2386" s="26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4:27" ht="15.75" customHeight="1" x14ac:dyDescent="0.25">
      <c r="D2387"/>
      <c r="M2387" s="26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4:27" ht="15.75" customHeight="1" x14ac:dyDescent="0.25">
      <c r="D2388"/>
      <c r="M2388" s="26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4:27" ht="15.75" customHeight="1" x14ac:dyDescent="0.25">
      <c r="D2389"/>
      <c r="M2389" s="26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4:27" ht="15.75" customHeight="1" x14ac:dyDescent="0.25">
      <c r="D2390"/>
      <c r="M2390" s="26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4:27" ht="15.75" customHeight="1" x14ac:dyDescent="0.25">
      <c r="D2391"/>
      <c r="M2391" s="26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4:27" ht="15.75" customHeight="1" x14ac:dyDescent="0.25">
      <c r="D2392"/>
      <c r="M2392" s="26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4:27" ht="15.75" customHeight="1" x14ac:dyDescent="0.25">
      <c r="D2393"/>
      <c r="M2393" s="26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4:27" ht="15.75" customHeight="1" x14ac:dyDescent="0.25">
      <c r="D2394"/>
      <c r="M2394" s="26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4:27" ht="15.75" customHeight="1" x14ac:dyDescent="0.25">
      <c r="D2395"/>
      <c r="M2395" s="26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4:27" ht="15.75" customHeight="1" x14ac:dyDescent="0.25">
      <c r="D2396"/>
      <c r="M2396" s="26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4:27" ht="15.75" customHeight="1" x14ac:dyDescent="0.25">
      <c r="D2397"/>
      <c r="M2397" s="26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4:27" ht="15.75" customHeight="1" x14ac:dyDescent="0.25">
      <c r="D2398"/>
      <c r="M2398" s="26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4:27" ht="15.75" customHeight="1" x14ac:dyDescent="0.25">
      <c r="D2399"/>
      <c r="M2399" s="26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4:27" ht="15.75" customHeight="1" x14ac:dyDescent="0.25">
      <c r="D2400"/>
      <c r="M2400" s="26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4:27" ht="15.75" customHeight="1" x14ac:dyDescent="0.25">
      <c r="D2401"/>
      <c r="M2401" s="26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4:27" ht="15.75" customHeight="1" x14ac:dyDescent="0.25">
      <c r="D2402"/>
      <c r="M2402" s="26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4:27" ht="15.75" customHeight="1" x14ac:dyDescent="0.25">
      <c r="D2403"/>
      <c r="M2403" s="26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4:27" ht="15.75" customHeight="1" x14ac:dyDescent="0.25">
      <c r="D2404"/>
      <c r="M2404" s="26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4:27" ht="15.75" customHeight="1" x14ac:dyDescent="0.25">
      <c r="D2405"/>
      <c r="M2405" s="26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4:27" ht="15.75" customHeight="1" x14ac:dyDescent="0.25">
      <c r="D2406"/>
      <c r="M2406" s="26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4:27" ht="15.75" customHeight="1" x14ac:dyDescent="0.25">
      <c r="D2407"/>
      <c r="M2407" s="26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4:27" ht="15.75" customHeight="1" x14ac:dyDescent="0.25">
      <c r="D2408"/>
      <c r="M2408" s="26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4:27" ht="15.75" customHeight="1" x14ac:dyDescent="0.25">
      <c r="D2409"/>
      <c r="M2409" s="26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4:27" ht="15.75" customHeight="1" x14ac:dyDescent="0.25">
      <c r="D2410"/>
      <c r="M2410" s="26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4:27" ht="15.75" customHeight="1" x14ac:dyDescent="0.25">
      <c r="D2411"/>
      <c r="M2411" s="26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4:27" ht="15.75" customHeight="1" x14ac:dyDescent="0.25">
      <c r="D2412"/>
      <c r="M2412" s="26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4:27" ht="15.75" customHeight="1" x14ac:dyDescent="0.25">
      <c r="D2413"/>
      <c r="M2413" s="26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4:27" ht="15.75" customHeight="1" x14ac:dyDescent="0.25">
      <c r="D2414"/>
      <c r="M2414" s="26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4:27" ht="15.75" customHeight="1" x14ac:dyDescent="0.25">
      <c r="D2415"/>
      <c r="M2415" s="26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4:27" ht="15.75" customHeight="1" x14ac:dyDescent="0.25">
      <c r="D2416"/>
      <c r="M2416" s="26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4:27" ht="15.75" customHeight="1" x14ac:dyDescent="0.25">
      <c r="D2417"/>
      <c r="M2417" s="26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4:27" ht="15.75" customHeight="1" x14ac:dyDescent="0.25">
      <c r="D2418"/>
      <c r="M2418" s="26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4:27" ht="15.75" customHeight="1" x14ac:dyDescent="0.25">
      <c r="D2419"/>
      <c r="M2419" s="26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4:27" ht="15.75" customHeight="1" x14ac:dyDescent="0.25">
      <c r="D2420"/>
      <c r="M2420" s="26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4:27" ht="15.75" customHeight="1" x14ac:dyDescent="0.25">
      <c r="D2421"/>
      <c r="M2421" s="26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4:27" ht="15.75" customHeight="1" x14ac:dyDescent="0.25">
      <c r="D2422"/>
      <c r="M2422" s="26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4:27" ht="15.75" customHeight="1" x14ac:dyDescent="0.25">
      <c r="D2423"/>
      <c r="M2423" s="26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4:27" ht="15.75" customHeight="1" x14ac:dyDescent="0.25">
      <c r="D2424"/>
      <c r="M2424" s="26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4:27" ht="15.75" customHeight="1" x14ac:dyDescent="0.25">
      <c r="D2425"/>
      <c r="M2425" s="26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4:27" ht="15.75" customHeight="1" x14ac:dyDescent="0.25">
      <c r="D2426"/>
      <c r="M2426" s="26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4:27" ht="15.75" customHeight="1" x14ac:dyDescent="0.25">
      <c r="D2427"/>
      <c r="M2427" s="26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4:27" ht="15.75" customHeight="1" x14ac:dyDescent="0.25">
      <c r="D2428"/>
      <c r="M2428" s="26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4:27" ht="15.75" customHeight="1" x14ac:dyDescent="0.25">
      <c r="D2429"/>
      <c r="M2429" s="26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4:27" ht="15.75" customHeight="1" x14ac:dyDescent="0.25">
      <c r="D2430"/>
      <c r="M2430" s="26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4:27" ht="15.75" customHeight="1" x14ac:dyDescent="0.25">
      <c r="D2431"/>
      <c r="M2431" s="26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4:27" ht="15.75" customHeight="1" x14ac:dyDescent="0.25">
      <c r="D2432"/>
      <c r="M2432" s="26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4:27" ht="15.75" customHeight="1" x14ac:dyDescent="0.25">
      <c r="D2433"/>
      <c r="M2433" s="26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4:27" ht="15.75" customHeight="1" x14ac:dyDescent="0.25">
      <c r="D2434"/>
      <c r="M2434" s="26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4:27" ht="15.75" customHeight="1" x14ac:dyDescent="0.25">
      <c r="D2435"/>
      <c r="M2435" s="26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4:27" ht="15.75" customHeight="1" x14ac:dyDescent="0.25">
      <c r="D2436"/>
      <c r="M2436" s="26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4:27" ht="15.75" customHeight="1" x14ac:dyDescent="0.25">
      <c r="D2437"/>
      <c r="M2437" s="26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4:27" ht="15.75" customHeight="1" x14ac:dyDescent="0.25">
      <c r="D2438"/>
      <c r="M2438" s="26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4:27" ht="15.75" customHeight="1" x14ac:dyDescent="0.25">
      <c r="D2439"/>
      <c r="M2439" s="26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4:27" ht="15.75" customHeight="1" x14ac:dyDescent="0.25">
      <c r="D2440"/>
      <c r="M2440" s="26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4:27" ht="15.75" customHeight="1" x14ac:dyDescent="0.25">
      <c r="D2441"/>
      <c r="M2441" s="26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4:27" ht="15.75" customHeight="1" x14ac:dyDescent="0.25">
      <c r="D2442"/>
      <c r="M2442" s="26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4:27" ht="15.75" customHeight="1" x14ac:dyDescent="0.25">
      <c r="D2443"/>
      <c r="M2443" s="26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4:27" ht="15.75" customHeight="1" x14ac:dyDescent="0.25">
      <c r="D2444"/>
      <c r="M2444" s="26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4:27" ht="15.75" customHeight="1" x14ac:dyDescent="0.25">
      <c r="D2445"/>
      <c r="M2445" s="26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4:27" ht="15.75" customHeight="1" x14ac:dyDescent="0.25">
      <c r="D2446"/>
      <c r="M2446" s="26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4:27" ht="15.75" customHeight="1" x14ac:dyDescent="0.25">
      <c r="D2447"/>
      <c r="M2447" s="26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4:27" ht="15.75" customHeight="1" x14ac:dyDescent="0.25">
      <c r="D2448"/>
      <c r="M2448" s="26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4:27" ht="15.75" customHeight="1" x14ac:dyDescent="0.25">
      <c r="D2449"/>
      <c r="M2449" s="26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4:27" ht="15.75" customHeight="1" x14ac:dyDescent="0.25">
      <c r="D2450"/>
      <c r="M2450" s="26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4:27" ht="15.75" customHeight="1" x14ac:dyDescent="0.25">
      <c r="D2451"/>
      <c r="M2451" s="26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4:27" ht="15.75" customHeight="1" x14ac:dyDescent="0.25">
      <c r="D2452"/>
      <c r="M2452" s="26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4:27" ht="15.75" customHeight="1" x14ac:dyDescent="0.25">
      <c r="D2453"/>
      <c r="M2453" s="26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4:27" ht="15.75" customHeight="1" x14ac:dyDescent="0.25">
      <c r="D2454"/>
      <c r="M2454" s="26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4:27" ht="15.75" customHeight="1" x14ac:dyDescent="0.25">
      <c r="D2455"/>
      <c r="M2455" s="26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4:27" ht="15.75" customHeight="1" x14ac:dyDescent="0.25">
      <c r="D2456"/>
      <c r="M2456" s="26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4:27" ht="15.75" customHeight="1" x14ac:dyDescent="0.25">
      <c r="D2457"/>
      <c r="M2457" s="26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4:27" ht="15.75" customHeight="1" x14ac:dyDescent="0.25">
      <c r="D2458"/>
      <c r="M2458" s="26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4:27" ht="15.75" customHeight="1" x14ac:dyDescent="0.25">
      <c r="D2459"/>
      <c r="M2459" s="26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4:27" ht="15.75" customHeight="1" x14ac:dyDescent="0.25">
      <c r="D2460"/>
      <c r="M2460" s="26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4:27" ht="15.75" customHeight="1" x14ac:dyDescent="0.25">
      <c r="D2461"/>
      <c r="M2461" s="26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4:27" ht="15.75" customHeight="1" x14ac:dyDescent="0.25">
      <c r="D2462"/>
      <c r="M2462" s="26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4:27" ht="15.75" customHeight="1" x14ac:dyDescent="0.25">
      <c r="D2463"/>
      <c r="M2463" s="26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4:27" ht="15.75" customHeight="1" x14ac:dyDescent="0.25">
      <c r="D2464"/>
      <c r="M2464" s="26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4:27" ht="15.75" customHeight="1" x14ac:dyDescent="0.25">
      <c r="D2465"/>
      <c r="M2465" s="26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4:27" ht="15.75" customHeight="1" x14ac:dyDescent="0.25">
      <c r="D2466"/>
      <c r="M2466" s="26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4:27" ht="15.75" customHeight="1" x14ac:dyDescent="0.25">
      <c r="D2467"/>
      <c r="M2467" s="26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4:27" ht="15.75" customHeight="1" x14ac:dyDescent="0.25">
      <c r="D2468"/>
      <c r="M2468" s="26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4:27" ht="15.75" customHeight="1" x14ac:dyDescent="0.25">
      <c r="D2469"/>
      <c r="M2469" s="26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4:27" ht="15.75" customHeight="1" x14ac:dyDescent="0.25">
      <c r="D2470"/>
      <c r="M2470" s="26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4:27" ht="15.75" customHeight="1" x14ac:dyDescent="0.25">
      <c r="D2471"/>
      <c r="M2471" s="26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4:27" ht="15.75" customHeight="1" x14ac:dyDescent="0.25">
      <c r="D2472"/>
      <c r="M2472" s="26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4:27" ht="15.75" customHeight="1" x14ac:dyDescent="0.25">
      <c r="D2473"/>
      <c r="M2473" s="26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4:27" ht="15.75" customHeight="1" x14ac:dyDescent="0.25">
      <c r="D2474"/>
      <c r="M2474" s="26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4:27" ht="15.75" customHeight="1" x14ac:dyDescent="0.25">
      <c r="D2475"/>
      <c r="M2475" s="26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4:27" ht="15.75" customHeight="1" x14ac:dyDescent="0.25">
      <c r="D2476"/>
      <c r="M2476" s="26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4:27" ht="15.75" customHeight="1" x14ac:dyDescent="0.25">
      <c r="D2477"/>
      <c r="M2477" s="26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4:27" ht="15.75" customHeight="1" x14ac:dyDescent="0.25">
      <c r="D2478"/>
      <c r="M2478" s="26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4:27" ht="15.75" customHeight="1" x14ac:dyDescent="0.25">
      <c r="D2479"/>
      <c r="M2479" s="26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4:27" ht="15.75" customHeight="1" x14ac:dyDescent="0.25">
      <c r="D2480"/>
      <c r="M2480" s="26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4:27" ht="15.75" customHeight="1" x14ac:dyDescent="0.25">
      <c r="D2481"/>
      <c r="M2481" s="26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4:27" ht="15.75" customHeight="1" x14ac:dyDescent="0.25">
      <c r="D2482"/>
      <c r="M2482" s="26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4:27" ht="15.75" customHeight="1" x14ac:dyDescent="0.25">
      <c r="D2483"/>
      <c r="M2483" s="26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4:27" ht="15.75" customHeight="1" x14ac:dyDescent="0.25">
      <c r="D2484"/>
      <c r="M2484" s="26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4:27" ht="15.75" customHeight="1" x14ac:dyDescent="0.25">
      <c r="D2485"/>
      <c r="M2485" s="26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4:27" ht="15.75" customHeight="1" x14ac:dyDescent="0.25">
      <c r="D2486"/>
      <c r="M2486" s="26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4:27" ht="15.75" customHeight="1" x14ac:dyDescent="0.25">
      <c r="D2487"/>
      <c r="M2487" s="26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4:27" ht="15.75" customHeight="1" x14ac:dyDescent="0.25">
      <c r="D2488"/>
      <c r="M2488" s="26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4:27" ht="15.75" customHeight="1" x14ac:dyDescent="0.25">
      <c r="D2489"/>
      <c r="M2489" s="26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4:27" ht="15.75" customHeight="1" x14ac:dyDescent="0.25">
      <c r="D2490"/>
      <c r="M2490" s="26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4:27" ht="15.75" customHeight="1" x14ac:dyDescent="0.25">
      <c r="D2491"/>
      <c r="M2491" s="26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4:27" ht="15.75" customHeight="1" x14ac:dyDescent="0.25">
      <c r="D2492"/>
      <c r="M2492" s="26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4:27" ht="15.75" customHeight="1" x14ac:dyDescent="0.25">
      <c r="D2493"/>
      <c r="M2493" s="26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4:27" ht="15.75" customHeight="1" x14ac:dyDescent="0.25">
      <c r="D2494"/>
      <c r="M2494" s="26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4:27" ht="15.75" customHeight="1" x14ac:dyDescent="0.25">
      <c r="D2495"/>
      <c r="M2495" s="26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4:27" ht="15.75" customHeight="1" x14ac:dyDescent="0.25">
      <c r="D2496"/>
      <c r="M2496" s="26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4:27" ht="15.75" customHeight="1" x14ac:dyDescent="0.25">
      <c r="D2497"/>
      <c r="M2497" s="26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4:27" ht="15.75" customHeight="1" x14ac:dyDescent="0.25">
      <c r="D2498"/>
      <c r="M2498" s="26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4:27" ht="15.75" customHeight="1" x14ac:dyDescent="0.25">
      <c r="D2499"/>
      <c r="M2499" s="26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4:27" ht="15.75" customHeight="1" x14ac:dyDescent="0.25">
      <c r="D2500"/>
      <c r="M2500" s="26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4:27" ht="15.75" customHeight="1" x14ac:dyDescent="0.25">
      <c r="D2501"/>
      <c r="M2501" s="26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4:27" ht="15.75" customHeight="1" x14ac:dyDescent="0.25">
      <c r="D2502"/>
      <c r="M2502" s="26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4:27" ht="15.75" customHeight="1" x14ac:dyDescent="0.25">
      <c r="D2503"/>
      <c r="M2503" s="26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4:27" ht="15.75" customHeight="1" x14ac:dyDescent="0.25">
      <c r="D2504"/>
      <c r="M2504" s="26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4:27" ht="15.75" customHeight="1" x14ac:dyDescent="0.25">
      <c r="D2505"/>
      <c r="M2505" s="26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4:27" ht="15.75" customHeight="1" x14ac:dyDescent="0.25">
      <c r="D2506"/>
      <c r="M2506" s="26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4:27" ht="15.75" customHeight="1" x14ac:dyDescent="0.25">
      <c r="D2507"/>
      <c r="M2507" s="26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4:27" ht="15.75" customHeight="1" x14ac:dyDescent="0.25">
      <c r="D2508"/>
      <c r="M2508" s="26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4:27" ht="15.75" customHeight="1" x14ac:dyDescent="0.25">
      <c r="D2509"/>
      <c r="M2509" s="26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4:27" ht="15.75" customHeight="1" x14ac:dyDescent="0.25">
      <c r="D2510"/>
      <c r="M2510" s="26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4:27" ht="15.75" customHeight="1" x14ac:dyDescent="0.25">
      <c r="D2511"/>
      <c r="M2511" s="26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4:27" ht="15.75" customHeight="1" x14ac:dyDescent="0.25">
      <c r="D2512"/>
      <c r="M2512" s="26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4:27" ht="15.75" customHeight="1" x14ac:dyDescent="0.25">
      <c r="D2513"/>
      <c r="M2513" s="26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4:27" ht="15.75" customHeight="1" x14ac:dyDescent="0.25">
      <c r="D2514"/>
      <c r="M2514" s="26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4:27" ht="15.75" customHeight="1" x14ac:dyDescent="0.25">
      <c r="D2515"/>
      <c r="M2515" s="26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4:27" ht="15.75" customHeight="1" x14ac:dyDescent="0.25">
      <c r="D2516"/>
      <c r="M2516" s="26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4:27" ht="15.75" customHeight="1" x14ac:dyDescent="0.25">
      <c r="D2517"/>
      <c r="M2517" s="26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4:27" ht="15.75" customHeight="1" x14ac:dyDescent="0.25">
      <c r="D2518"/>
      <c r="M2518" s="26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4:27" ht="15.75" customHeight="1" x14ac:dyDescent="0.25">
      <c r="D2519"/>
      <c r="M2519" s="26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4:27" ht="15.75" customHeight="1" x14ac:dyDescent="0.25">
      <c r="D2520"/>
      <c r="M2520" s="26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4:27" ht="15.75" customHeight="1" x14ac:dyDescent="0.25">
      <c r="D2521"/>
      <c r="M2521" s="26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4:27" ht="15.75" customHeight="1" x14ac:dyDescent="0.25">
      <c r="D2522"/>
      <c r="M2522" s="26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4:27" ht="15.75" customHeight="1" x14ac:dyDescent="0.25">
      <c r="D2523"/>
      <c r="M2523" s="26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4:27" ht="15.75" customHeight="1" x14ac:dyDescent="0.25">
      <c r="D2524"/>
      <c r="M2524" s="26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4:27" ht="15.75" customHeight="1" x14ac:dyDescent="0.25">
      <c r="D2525"/>
      <c r="M2525" s="26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4:27" ht="15.75" customHeight="1" x14ac:dyDescent="0.25">
      <c r="D2526"/>
      <c r="M2526" s="26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4:27" ht="15.75" customHeight="1" x14ac:dyDescent="0.25">
      <c r="D2527"/>
      <c r="M2527" s="26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4:27" ht="15.75" customHeight="1" x14ac:dyDescent="0.25">
      <c r="D2528"/>
      <c r="M2528" s="26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4:27" ht="15.75" customHeight="1" x14ac:dyDescent="0.25">
      <c r="D2529"/>
      <c r="M2529" s="26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4:27" ht="15.75" customHeight="1" x14ac:dyDescent="0.25">
      <c r="D2530"/>
      <c r="M2530" s="26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4:27" ht="15.75" customHeight="1" x14ac:dyDescent="0.25">
      <c r="D2531"/>
      <c r="M2531" s="26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4:27" ht="15.75" customHeight="1" x14ac:dyDescent="0.25">
      <c r="D2532"/>
      <c r="M2532" s="26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4:27" ht="15.75" customHeight="1" x14ac:dyDescent="0.25">
      <c r="D2533"/>
      <c r="M2533" s="26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4:27" ht="15.75" customHeight="1" x14ac:dyDescent="0.25">
      <c r="D2534"/>
      <c r="M2534" s="26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4:27" ht="15.75" customHeight="1" x14ac:dyDescent="0.25">
      <c r="D2535"/>
      <c r="M2535" s="26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4:27" ht="15.75" customHeight="1" x14ac:dyDescent="0.25">
      <c r="D2536"/>
      <c r="M2536" s="26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4:27" ht="15.75" customHeight="1" x14ac:dyDescent="0.25">
      <c r="D2537"/>
      <c r="M2537" s="26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4:27" ht="15.75" customHeight="1" x14ac:dyDescent="0.25">
      <c r="D2538"/>
      <c r="M2538" s="26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4:27" ht="15.75" customHeight="1" x14ac:dyDescent="0.25">
      <c r="D2539"/>
      <c r="M2539" s="26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4:27" ht="15.75" customHeight="1" x14ac:dyDescent="0.25">
      <c r="D2540"/>
      <c r="M2540" s="26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4:27" ht="15.75" customHeight="1" x14ac:dyDescent="0.25">
      <c r="D2541"/>
      <c r="M2541" s="26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4:27" ht="15.75" customHeight="1" x14ac:dyDescent="0.25">
      <c r="D2542"/>
      <c r="M2542" s="26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4:27" ht="15.75" customHeight="1" x14ac:dyDescent="0.25">
      <c r="D2543"/>
      <c r="M2543" s="26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4:27" ht="15.75" customHeight="1" x14ac:dyDescent="0.25">
      <c r="D2544"/>
      <c r="M2544" s="26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4:27" ht="15.75" customHeight="1" x14ac:dyDescent="0.25">
      <c r="D2545"/>
      <c r="M2545" s="26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4:27" ht="15.75" customHeight="1" x14ac:dyDescent="0.25">
      <c r="D2546"/>
      <c r="M2546" s="26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4:27" ht="15.75" customHeight="1" x14ac:dyDescent="0.25">
      <c r="D2547"/>
      <c r="M2547" s="26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4:27" ht="15.75" customHeight="1" x14ac:dyDescent="0.25">
      <c r="D2548"/>
      <c r="M2548" s="26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4:27" ht="15.75" customHeight="1" x14ac:dyDescent="0.25">
      <c r="D2549"/>
      <c r="M2549" s="26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4:27" ht="15.75" customHeight="1" x14ac:dyDescent="0.25">
      <c r="D2550"/>
      <c r="M2550" s="26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4:27" ht="15.75" customHeight="1" x14ac:dyDescent="0.25">
      <c r="D2551"/>
      <c r="M2551" s="26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4:27" ht="15.75" customHeight="1" x14ac:dyDescent="0.25">
      <c r="D2552"/>
      <c r="M2552" s="26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4:27" ht="15.75" customHeight="1" x14ac:dyDescent="0.25">
      <c r="D2553"/>
      <c r="M2553" s="26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4:27" ht="15.75" customHeight="1" x14ac:dyDescent="0.25">
      <c r="D2554"/>
      <c r="M2554" s="26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4:27" ht="15.75" customHeight="1" x14ac:dyDescent="0.25">
      <c r="D2555"/>
      <c r="M2555" s="26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4:27" ht="15.75" customHeight="1" x14ac:dyDescent="0.25">
      <c r="D2556"/>
      <c r="M2556" s="26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4:27" ht="15.75" customHeight="1" x14ac:dyDescent="0.25">
      <c r="D2557"/>
      <c r="M2557" s="26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4:27" ht="15.75" customHeight="1" x14ac:dyDescent="0.25">
      <c r="D2558"/>
      <c r="M2558" s="26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4:27" ht="15.75" customHeight="1" x14ac:dyDescent="0.25">
      <c r="D2559"/>
      <c r="M2559" s="26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4:27" ht="15.75" customHeight="1" x14ac:dyDescent="0.25">
      <c r="D2560"/>
      <c r="M2560" s="26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4:27" ht="15.75" customHeight="1" x14ac:dyDescent="0.25">
      <c r="D2561"/>
      <c r="M2561" s="26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4:27" ht="15.75" customHeight="1" x14ac:dyDescent="0.25">
      <c r="D2562"/>
      <c r="M2562" s="26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4:27" ht="15.75" customHeight="1" x14ac:dyDescent="0.25">
      <c r="D2563"/>
      <c r="M2563" s="26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4:27" ht="15.75" customHeight="1" x14ac:dyDescent="0.25">
      <c r="D2564"/>
      <c r="M2564" s="26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4:27" ht="15.75" customHeight="1" x14ac:dyDescent="0.25">
      <c r="D2565"/>
      <c r="M2565" s="26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4:27" ht="15.75" customHeight="1" x14ac:dyDescent="0.25">
      <c r="D2566"/>
      <c r="M2566" s="26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4:27" ht="15.75" customHeight="1" x14ac:dyDescent="0.25">
      <c r="D2567"/>
      <c r="M2567" s="26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4:27" ht="15.75" customHeight="1" x14ac:dyDescent="0.25">
      <c r="D2568"/>
      <c r="M2568" s="26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4:27" ht="15.75" customHeight="1" x14ac:dyDescent="0.25">
      <c r="D2569"/>
      <c r="M2569" s="26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4:27" ht="15.75" customHeight="1" x14ac:dyDescent="0.25">
      <c r="D2570"/>
      <c r="M2570" s="26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4:27" ht="15.75" customHeight="1" x14ac:dyDescent="0.25">
      <c r="D2571"/>
      <c r="M2571" s="26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4:27" ht="15.75" customHeight="1" x14ac:dyDescent="0.25">
      <c r="D2572"/>
      <c r="M2572" s="26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4:27" ht="15.75" customHeight="1" x14ac:dyDescent="0.25">
      <c r="D2573"/>
      <c r="M2573" s="26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4:27" ht="15.75" customHeight="1" x14ac:dyDescent="0.25">
      <c r="D2574"/>
      <c r="M2574" s="26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4:27" ht="15.75" customHeight="1" x14ac:dyDescent="0.25">
      <c r="D2575"/>
      <c r="M2575" s="26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4:27" ht="15.75" customHeight="1" x14ac:dyDescent="0.25">
      <c r="D2576"/>
      <c r="M2576" s="26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4:27" ht="15.75" customHeight="1" x14ac:dyDescent="0.25">
      <c r="D2577"/>
      <c r="M2577" s="26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4:27" ht="15.75" customHeight="1" x14ac:dyDescent="0.25">
      <c r="D2578"/>
      <c r="M2578" s="26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4:27" ht="15.75" customHeight="1" x14ac:dyDescent="0.25">
      <c r="D2579"/>
      <c r="M2579" s="26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4:27" ht="15.75" customHeight="1" x14ac:dyDescent="0.25">
      <c r="D2580"/>
      <c r="M2580" s="26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4:27" ht="15.75" customHeight="1" x14ac:dyDescent="0.25">
      <c r="D2581"/>
      <c r="M2581" s="26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4:27" ht="15.75" customHeight="1" x14ac:dyDescent="0.25">
      <c r="D2582"/>
      <c r="M2582" s="26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4:27" ht="15.75" customHeight="1" x14ac:dyDescent="0.25">
      <c r="D2583"/>
      <c r="M2583" s="26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4:27" ht="15.75" customHeight="1" x14ac:dyDescent="0.25">
      <c r="D2584"/>
      <c r="M2584" s="26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4:27" ht="15.75" customHeight="1" x14ac:dyDescent="0.25">
      <c r="D2585"/>
      <c r="M2585" s="26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4:27" ht="15.75" customHeight="1" x14ac:dyDescent="0.25">
      <c r="D2586"/>
      <c r="M2586" s="26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4:27" ht="15.75" customHeight="1" x14ac:dyDescent="0.25">
      <c r="D2587"/>
      <c r="M2587" s="26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4:27" ht="15.75" customHeight="1" x14ac:dyDescent="0.25">
      <c r="D2588"/>
      <c r="M2588" s="26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4:27" ht="15.75" customHeight="1" x14ac:dyDescent="0.25">
      <c r="D2589"/>
      <c r="M2589" s="26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4:27" ht="15.75" customHeight="1" x14ac:dyDescent="0.25">
      <c r="D2590"/>
      <c r="M2590" s="26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4:27" ht="15.75" customHeight="1" x14ac:dyDescent="0.25">
      <c r="D2591"/>
      <c r="M2591" s="26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4:27" ht="15.75" customHeight="1" x14ac:dyDescent="0.25">
      <c r="D2592"/>
      <c r="M2592" s="26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4:27" ht="15.75" customHeight="1" x14ac:dyDescent="0.25">
      <c r="D2593"/>
      <c r="M2593" s="26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4:27" ht="15.75" customHeight="1" x14ac:dyDescent="0.25">
      <c r="D2594"/>
      <c r="M2594" s="26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4:27" ht="15.75" customHeight="1" x14ac:dyDescent="0.25">
      <c r="D2595"/>
      <c r="M2595" s="26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4:27" ht="15.75" customHeight="1" x14ac:dyDescent="0.25">
      <c r="D2596"/>
      <c r="M2596" s="26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4:27" ht="15.75" customHeight="1" x14ac:dyDescent="0.25">
      <c r="D2597"/>
      <c r="M2597" s="26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4:27" ht="15.75" customHeight="1" x14ac:dyDescent="0.25">
      <c r="D2598"/>
      <c r="M2598" s="26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4:27" ht="15.75" customHeight="1" x14ac:dyDescent="0.25">
      <c r="D2599"/>
      <c r="M2599" s="26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4:27" ht="15.75" customHeight="1" x14ac:dyDescent="0.25">
      <c r="D2600"/>
      <c r="M2600" s="26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4:27" ht="15.75" customHeight="1" x14ac:dyDescent="0.25">
      <c r="D2601"/>
      <c r="M2601" s="26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4:27" ht="15.75" customHeight="1" x14ac:dyDescent="0.25">
      <c r="D2602"/>
      <c r="M2602" s="26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4:27" ht="15.75" customHeight="1" x14ac:dyDescent="0.25">
      <c r="D2603"/>
      <c r="M2603" s="26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4:27" ht="15.75" customHeight="1" x14ac:dyDescent="0.25">
      <c r="D2604"/>
      <c r="M2604" s="26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4:27" ht="15.75" customHeight="1" x14ac:dyDescent="0.25">
      <c r="D2605"/>
      <c r="M2605" s="26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4:27" ht="15.75" customHeight="1" x14ac:dyDescent="0.25">
      <c r="D2606"/>
      <c r="M2606" s="26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4:27" ht="15.75" customHeight="1" x14ac:dyDescent="0.25">
      <c r="D2607"/>
      <c r="M2607" s="26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4:27" ht="15.75" customHeight="1" x14ac:dyDescent="0.25">
      <c r="D2608"/>
      <c r="M2608" s="26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4:27" ht="15.75" customHeight="1" x14ac:dyDescent="0.25">
      <c r="D2609"/>
      <c r="M2609" s="26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4:27" ht="15.75" customHeight="1" x14ac:dyDescent="0.25">
      <c r="D2610"/>
      <c r="M2610" s="26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4:27" ht="15.75" customHeight="1" x14ac:dyDescent="0.25">
      <c r="D2611"/>
      <c r="M2611" s="26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4:27" ht="15.75" customHeight="1" x14ac:dyDescent="0.25">
      <c r="D2612"/>
      <c r="M2612" s="26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4:27" ht="15.75" customHeight="1" x14ac:dyDescent="0.25">
      <c r="D2613"/>
      <c r="M2613" s="26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4:27" ht="15.75" customHeight="1" x14ac:dyDescent="0.25">
      <c r="D2614"/>
      <c r="M2614" s="26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4:27" ht="15.75" customHeight="1" x14ac:dyDescent="0.25">
      <c r="D2615"/>
      <c r="M2615" s="26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4:27" ht="15.75" customHeight="1" x14ac:dyDescent="0.25">
      <c r="D2616"/>
      <c r="M2616" s="26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4:27" ht="15.75" customHeight="1" x14ac:dyDescent="0.25">
      <c r="D2617"/>
      <c r="M2617" s="26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4:27" ht="15.75" customHeight="1" x14ac:dyDescent="0.25">
      <c r="D2618"/>
      <c r="M2618" s="26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4:27" ht="15.75" customHeight="1" x14ac:dyDescent="0.25">
      <c r="D2619"/>
      <c r="M2619" s="26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4:27" ht="15.75" customHeight="1" x14ac:dyDescent="0.25">
      <c r="D2620"/>
      <c r="M2620" s="26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4:27" ht="15.75" customHeight="1" x14ac:dyDescent="0.25">
      <c r="D2621"/>
      <c r="M2621" s="26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4:27" ht="15.75" customHeight="1" x14ac:dyDescent="0.25">
      <c r="D2622"/>
      <c r="M2622" s="26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4:27" ht="15.75" customHeight="1" x14ac:dyDescent="0.25">
      <c r="D2623"/>
      <c r="M2623" s="26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4:27" ht="15.75" customHeight="1" x14ac:dyDescent="0.25">
      <c r="D2624"/>
      <c r="M2624" s="26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4:27" ht="15.75" customHeight="1" x14ac:dyDescent="0.25">
      <c r="D2625"/>
      <c r="M2625" s="26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4:27" ht="15.75" customHeight="1" x14ac:dyDescent="0.25">
      <c r="D2626"/>
      <c r="M2626" s="26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4:27" ht="15.75" customHeight="1" x14ac:dyDescent="0.25">
      <c r="D2627"/>
      <c r="M2627" s="26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4:27" ht="15.75" customHeight="1" x14ac:dyDescent="0.25">
      <c r="D2628"/>
      <c r="M2628" s="26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4:27" ht="15.75" customHeight="1" x14ac:dyDescent="0.25">
      <c r="D2629"/>
      <c r="M2629" s="26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4:27" ht="15.75" customHeight="1" x14ac:dyDescent="0.25">
      <c r="D2630"/>
      <c r="M2630" s="26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4:27" ht="15.75" customHeight="1" x14ac:dyDescent="0.25">
      <c r="D2631"/>
      <c r="M2631" s="26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4:27" ht="15.75" customHeight="1" x14ac:dyDescent="0.25">
      <c r="D2632"/>
      <c r="M2632" s="26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4:27" ht="15.75" customHeight="1" x14ac:dyDescent="0.25">
      <c r="D2633"/>
      <c r="M2633" s="26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4:27" ht="15.75" customHeight="1" x14ac:dyDescent="0.25">
      <c r="D2634"/>
      <c r="M2634" s="26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4:27" ht="15.75" customHeight="1" x14ac:dyDescent="0.25">
      <c r="D2635"/>
      <c r="M2635" s="26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4:27" ht="15.75" customHeight="1" x14ac:dyDescent="0.25">
      <c r="D2636"/>
      <c r="M2636" s="26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4:27" ht="15.75" customHeight="1" x14ac:dyDescent="0.25">
      <c r="D2637"/>
      <c r="M2637" s="26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4:27" ht="15.75" customHeight="1" x14ac:dyDescent="0.25">
      <c r="D2638"/>
      <c r="M2638" s="26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4:27" ht="15.75" customHeight="1" x14ac:dyDescent="0.25">
      <c r="D2639"/>
      <c r="M2639" s="26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4:27" ht="15.75" customHeight="1" x14ac:dyDescent="0.25">
      <c r="D2640"/>
      <c r="M2640" s="26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4:27" ht="15.75" customHeight="1" x14ac:dyDescent="0.25">
      <c r="D2641"/>
      <c r="M2641" s="26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4:27" ht="15.75" customHeight="1" x14ac:dyDescent="0.25">
      <c r="D2642"/>
      <c r="M2642" s="26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4:27" ht="15.75" customHeight="1" x14ac:dyDescent="0.25">
      <c r="D2643"/>
      <c r="M2643" s="26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4:27" ht="15.75" customHeight="1" x14ac:dyDescent="0.25">
      <c r="D2644"/>
      <c r="M2644" s="26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4:27" ht="15.75" customHeight="1" x14ac:dyDescent="0.25">
      <c r="D2645"/>
      <c r="M2645" s="26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4:27" ht="15.75" customHeight="1" x14ac:dyDescent="0.25">
      <c r="D2646"/>
      <c r="M2646" s="26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4:27" ht="15.75" customHeight="1" x14ac:dyDescent="0.25">
      <c r="D2647"/>
      <c r="M2647" s="26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4:27" ht="15.75" customHeight="1" x14ac:dyDescent="0.25">
      <c r="D2648"/>
      <c r="M2648" s="26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4:27" ht="15.75" customHeight="1" x14ac:dyDescent="0.25">
      <c r="D2649"/>
      <c r="M2649" s="26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4:27" ht="15.75" customHeight="1" x14ac:dyDescent="0.25">
      <c r="D2650"/>
      <c r="M2650" s="26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4:27" ht="15.75" customHeight="1" x14ac:dyDescent="0.25">
      <c r="D2651"/>
      <c r="M2651" s="26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4:27" ht="15.75" customHeight="1" x14ac:dyDescent="0.25">
      <c r="D2652"/>
      <c r="M2652" s="26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4:27" ht="15.75" customHeight="1" x14ac:dyDescent="0.25">
      <c r="D2653"/>
      <c r="M2653" s="26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4:27" ht="15.75" customHeight="1" x14ac:dyDescent="0.25">
      <c r="D2654"/>
      <c r="M2654" s="26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4:27" ht="15.75" customHeight="1" x14ac:dyDescent="0.25">
      <c r="D2655"/>
      <c r="M2655" s="26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4:27" ht="15.75" customHeight="1" x14ac:dyDescent="0.25">
      <c r="D2656"/>
      <c r="M2656" s="26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4:27" ht="15.75" customHeight="1" x14ac:dyDescent="0.25">
      <c r="D2657"/>
      <c r="M2657" s="26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4:27" ht="15.75" customHeight="1" x14ac:dyDescent="0.25">
      <c r="D2658"/>
      <c r="M2658" s="26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4:27" ht="15.75" customHeight="1" x14ac:dyDescent="0.25">
      <c r="D2659"/>
      <c r="M2659" s="26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4:27" ht="15.75" customHeight="1" x14ac:dyDescent="0.25">
      <c r="D2660"/>
      <c r="M2660" s="26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4:27" ht="15.75" customHeight="1" x14ac:dyDescent="0.25">
      <c r="D2661"/>
      <c r="M2661" s="26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4:27" ht="15.75" customHeight="1" x14ac:dyDescent="0.25">
      <c r="D2662"/>
      <c r="M2662" s="26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4:27" ht="15.75" customHeight="1" x14ac:dyDescent="0.25">
      <c r="D2663"/>
      <c r="M2663" s="26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4:27" ht="15.75" customHeight="1" x14ac:dyDescent="0.25">
      <c r="D2664"/>
      <c r="M2664" s="26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4:27" ht="15.75" customHeight="1" x14ac:dyDescent="0.25">
      <c r="D2665"/>
      <c r="M2665" s="26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4:27" ht="15.75" customHeight="1" x14ac:dyDescent="0.25">
      <c r="D2666"/>
      <c r="M2666" s="26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4:27" ht="15.75" customHeight="1" x14ac:dyDescent="0.25">
      <c r="D2667"/>
      <c r="M2667" s="26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4:27" ht="15.75" customHeight="1" x14ac:dyDescent="0.25">
      <c r="D2668"/>
      <c r="M2668" s="26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4:27" ht="15.75" customHeight="1" x14ac:dyDescent="0.25">
      <c r="D2669"/>
      <c r="M2669" s="26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4:27" ht="15.75" customHeight="1" x14ac:dyDescent="0.25">
      <c r="D2670"/>
      <c r="M2670" s="26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4:27" ht="15.75" customHeight="1" x14ac:dyDescent="0.25">
      <c r="D2671"/>
      <c r="M2671" s="26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4:27" ht="15.75" customHeight="1" x14ac:dyDescent="0.25">
      <c r="D2672"/>
      <c r="M2672" s="26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4:27" ht="15.75" customHeight="1" x14ac:dyDescent="0.25">
      <c r="D2673"/>
      <c r="M2673" s="26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4:27" ht="15.75" customHeight="1" x14ac:dyDescent="0.25">
      <c r="D2674"/>
      <c r="M2674" s="26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4:27" ht="15.75" customHeight="1" x14ac:dyDescent="0.25">
      <c r="D2675"/>
      <c r="M2675" s="26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4:27" ht="15.75" customHeight="1" x14ac:dyDescent="0.25">
      <c r="D2676"/>
      <c r="M2676" s="26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4:27" ht="15.75" customHeight="1" x14ac:dyDescent="0.25">
      <c r="D2677"/>
      <c r="M2677" s="26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4:27" ht="15.75" customHeight="1" x14ac:dyDescent="0.25">
      <c r="D2678"/>
      <c r="M2678" s="26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4:27" ht="15.75" customHeight="1" x14ac:dyDescent="0.25">
      <c r="D2679"/>
      <c r="M2679" s="26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4:27" ht="15.75" customHeight="1" x14ac:dyDescent="0.25">
      <c r="D2680"/>
      <c r="M2680" s="26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4:27" ht="15.75" customHeight="1" x14ac:dyDescent="0.25">
      <c r="D2681"/>
      <c r="M2681" s="26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4:27" ht="15.75" customHeight="1" x14ac:dyDescent="0.25">
      <c r="D2682"/>
      <c r="M2682" s="26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4:27" ht="15.75" customHeight="1" x14ac:dyDescent="0.25">
      <c r="D2683"/>
      <c r="M2683" s="26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4:27" ht="15.75" customHeight="1" x14ac:dyDescent="0.25">
      <c r="D2684"/>
      <c r="M2684" s="26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4:27" ht="15.75" customHeight="1" x14ac:dyDescent="0.25">
      <c r="D2685"/>
      <c r="M2685" s="26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4:27" ht="15.75" customHeight="1" x14ac:dyDescent="0.25">
      <c r="D2686"/>
      <c r="M2686" s="26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4:27" ht="15.75" customHeight="1" x14ac:dyDescent="0.25">
      <c r="D2687"/>
      <c r="M2687" s="26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4:27" ht="15.75" customHeight="1" x14ac:dyDescent="0.25">
      <c r="D2688"/>
      <c r="M2688" s="26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4:27" ht="15.75" customHeight="1" x14ac:dyDescent="0.25">
      <c r="D2689"/>
      <c r="M2689" s="26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4:27" ht="15.75" customHeight="1" x14ac:dyDescent="0.25">
      <c r="D2690"/>
      <c r="M2690" s="26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4:27" ht="15.75" customHeight="1" x14ac:dyDescent="0.25">
      <c r="D2691"/>
      <c r="M2691" s="26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4:27" ht="15.75" customHeight="1" x14ac:dyDescent="0.25">
      <c r="D2692"/>
      <c r="M2692" s="26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4:27" ht="15.75" customHeight="1" x14ac:dyDescent="0.25">
      <c r="D2693"/>
      <c r="M2693" s="26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4:27" ht="15.75" customHeight="1" x14ac:dyDescent="0.25">
      <c r="D2694"/>
      <c r="M2694" s="26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4:27" ht="15.75" customHeight="1" x14ac:dyDescent="0.25">
      <c r="D2695"/>
      <c r="M2695" s="26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4:27" ht="15.75" customHeight="1" x14ac:dyDescent="0.25">
      <c r="D2696"/>
      <c r="M2696" s="26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4:27" ht="15.75" customHeight="1" x14ac:dyDescent="0.25">
      <c r="D2697"/>
      <c r="M2697" s="26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4:27" ht="15.75" customHeight="1" x14ac:dyDescent="0.25">
      <c r="D2698"/>
      <c r="M2698" s="26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4:27" ht="15.75" customHeight="1" x14ac:dyDescent="0.25">
      <c r="D2699"/>
      <c r="M2699" s="26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4:27" ht="15.75" customHeight="1" x14ac:dyDescent="0.25">
      <c r="D2700"/>
      <c r="M2700" s="26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4:27" ht="15.75" customHeight="1" x14ac:dyDescent="0.25">
      <c r="D2701"/>
      <c r="M2701" s="26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4:27" ht="15.75" customHeight="1" x14ac:dyDescent="0.25">
      <c r="D2702"/>
      <c r="M2702" s="26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4:27" ht="15.75" customHeight="1" x14ac:dyDescent="0.25">
      <c r="D2703"/>
      <c r="M2703" s="26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4:27" ht="15.75" customHeight="1" x14ac:dyDescent="0.25">
      <c r="D2704"/>
      <c r="M2704" s="26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4:27" ht="15.75" customHeight="1" x14ac:dyDescent="0.25">
      <c r="D2705"/>
      <c r="M2705" s="26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4:27" ht="15.75" customHeight="1" x14ac:dyDescent="0.25">
      <c r="D2706"/>
      <c r="M2706" s="26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4:27" ht="15.75" customHeight="1" x14ac:dyDescent="0.25">
      <c r="D2707"/>
      <c r="M2707" s="26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4:27" ht="15.75" customHeight="1" x14ac:dyDescent="0.25">
      <c r="D2708"/>
      <c r="M2708" s="26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4:27" ht="15.75" customHeight="1" x14ac:dyDescent="0.25">
      <c r="D2709"/>
      <c r="M2709" s="26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4:27" ht="15.75" customHeight="1" x14ac:dyDescent="0.25">
      <c r="D2710"/>
      <c r="M2710" s="26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4:27" ht="15.75" customHeight="1" x14ac:dyDescent="0.25">
      <c r="D2711"/>
      <c r="M2711" s="26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4:27" ht="15.75" customHeight="1" x14ac:dyDescent="0.25">
      <c r="D2712"/>
      <c r="M2712" s="26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4:27" ht="15.75" customHeight="1" x14ac:dyDescent="0.25">
      <c r="D2713"/>
      <c r="M2713" s="26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4:27" ht="15.75" customHeight="1" x14ac:dyDescent="0.25">
      <c r="D2714"/>
      <c r="M2714" s="26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4:27" ht="15.75" customHeight="1" x14ac:dyDescent="0.25">
      <c r="D2715"/>
      <c r="M2715" s="26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4:27" ht="15.75" customHeight="1" x14ac:dyDescent="0.25">
      <c r="D2716"/>
      <c r="M2716" s="26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4:27" ht="15.75" customHeight="1" x14ac:dyDescent="0.25">
      <c r="D2717"/>
      <c r="M2717" s="26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4:27" ht="15.75" customHeight="1" x14ac:dyDescent="0.25">
      <c r="D2718"/>
      <c r="M2718" s="26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4:27" ht="15.75" customHeight="1" x14ac:dyDescent="0.25">
      <c r="D2719"/>
      <c r="M2719" s="26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4:27" ht="15.75" customHeight="1" x14ac:dyDescent="0.25">
      <c r="D2720"/>
      <c r="M2720" s="26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4:27" ht="15.75" customHeight="1" x14ac:dyDescent="0.25">
      <c r="D2721"/>
      <c r="M2721" s="26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4:27" ht="15.75" customHeight="1" x14ac:dyDescent="0.25">
      <c r="D2722"/>
      <c r="M2722" s="26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4:27" ht="15.75" customHeight="1" x14ac:dyDescent="0.25">
      <c r="D2723"/>
      <c r="M2723" s="26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4:27" ht="15.75" customHeight="1" x14ac:dyDescent="0.25">
      <c r="D2724"/>
      <c r="M2724" s="26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4:27" ht="15.75" customHeight="1" x14ac:dyDescent="0.25">
      <c r="D2725"/>
      <c r="M2725" s="26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4:27" ht="15.75" customHeight="1" x14ac:dyDescent="0.25">
      <c r="D2726"/>
      <c r="M2726" s="26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4:27" ht="15.75" customHeight="1" x14ac:dyDescent="0.25">
      <c r="D2727"/>
      <c r="M2727" s="26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4:27" ht="15.75" customHeight="1" x14ac:dyDescent="0.25">
      <c r="D2728"/>
      <c r="M2728" s="26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4:27" ht="15.75" customHeight="1" x14ac:dyDescent="0.25">
      <c r="D2729"/>
      <c r="M2729" s="26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4:27" ht="15.75" customHeight="1" x14ac:dyDescent="0.25">
      <c r="D2730"/>
      <c r="M2730" s="26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4:27" ht="15.75" customHeight="1" x14ac:dyDescent="0.25">
      <c r="D2731"/>
      <c r="M2731" s="26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4:27" ht="15.75" customHeight="1" x14ac:dyDescent="0.25">
      <c r="D2732"/>
      <c r="M2732" s="26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4:27" ht="15.75" customHeight="1" x14ac:dyDescent="0.25">
      <c r="D2733"/>
      <c r="M2733" s="26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4:27" ht="15.75" customHeight="1" x14ac:dyDescent="0.25">
      <c r="D2734"/>
      <c r="M2734" s="26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4:27" ht="15.75" customHeight="1" x14ac:dyDescent="0.25">
      <c r="D2735"/>
      <c r="M2735" s="26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4:27" ht="15.75" customHeight="1" x14ac:dyDescent="0.25">
      <c r="D2736"/>
      <c r="M2736" s="26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4:27" ht="15.75" customHeight="1" x14ac:dyDescent="0.25">
      <c r="D2737"/>
      <c r="M2737" s="26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4:27" ht="15.75" customHeight="1" x14ac:dyDescent="0.25">
      <c r="D2738"/>
      <c r="M2738" s="26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4:27" ht="15.75" customHeight="1" x14ac:dyDescent="0.25">
      <c r="D2739"/>
      <c r="M2739" s="26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4:27" ht="15.75" customHeight="1" x14ac:dyDescent="0.25">
      <c r="D2740"/>
      <c r="M2740" s="26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4:27" ht="15.75" customHeight="1" x14ac:dyDescent="0.25">
      <c r="D2741"/>
      <c r="M2741" s="26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4:27" ht="15.75" customHeight="1" x14ac:dyDescent="0.25">
      <c r="D2742"/>
      <c r="M2742" s="26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4:27" ht="15.75" customHeight="1" x14ac:dyDescent="0.25">
      <c r="D2743"/>
      <c r="M2743" s="26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4:27" ht="15.75" customHeight="1" x14ac:dyDescent="0.25">
      <c r="D2744"/>
      <c r="M2744" s="26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4:27" ht="15.75" customHeight="1" x14ac:dyDescent="0.25">
      <c r="D2745"/>
      <c r="M2745" s="26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4:27" ht="15.75" customHeight="1" x14ac:dyDescent="0.25">
      <c r="D2746"/>
      <c r="M2746" s="26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4:27" ht="15.75" customHeight="1" x14ac:dyDescent="0.25">
      <c r="D2747"/>
      <c r="M2747" s="26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4:27" ht="15.75" customHeight="1" x14ac:dyDescent="0.25">
      <c r="D2748"/>
      <c r="M2748" s="26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4:27" ht="15.75" customHeight="1" x14ac:dyDescent="0.25">
      <c r="D2749"/>
      <c r="M2749" s="26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4:27" ht="15.75" customHeight="1" x14ac:dyDescent="0.25">
      <c r="D2750"/>
      <c r="M2750" s="26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4:27" ht="15.75" customHeight="1" x14ac:dyDescent="0.25">
      <c r="D2751"/>
      <c r="M2751" s="26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4:27" ht="15.75" customHeight="1" x14ac:dyDescent="0.25">
      <c r="D2752"/>
      <c r="M2752" s="26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4:27" ht="15.75" customHeight="1" x14ac:dyDescent="0.25">
      <c r="D2753"/>
      <c r="M2753" s="26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4:27" ht="15.75" customHeight="1" x14ac:dyDescent="0.25">
      <c r="D2754"/>
      <c r="M2754" s="26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4:27" ht="15.75" customHeight="1" x14ac:dyDescent="0.25">
      <c r="D2755"/>
      <c r="M2755" s="26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4:27" ht="15.75" customHeight="1" x14ac:dyDescent="0.25">
      <c r="D2756"/>
      <c r="M2756" s="26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4:27" ht="15.75" customHeight="1" x14ac:dyDescent="0.25">
      <c r="D2757"/>
      <c r="M2757" s="26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4:27" ht="15.75" customHeight="1" x14ac:dyDescent="0.25">
      <c r="D2758"/>
      <c r="M2758" s="26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4:27" ht="15.75" customHeight="1" x14ac:dyDescent="0.25">
      <c r="D2759"/>
      <c r="M2759" s="26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4:27" ht="15.75" customHeight="1" x14ac:dyDescent="0.25">
      <c r="D2760"/>
      <c r="M2760" s="26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4:27" ht="15.75" customHeight="1" x14ac:dyDescent="0.25">
      <c r="D2761"/>
      <c r="M2761" s="26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4:27" ht="15.75" customHeight="1" x14ac:dyDescent="0.25">
      <c r="D2762"/>
      <c r="M2762" s="26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4:27" ht="15.75" customHeight="1" x14ac:dyDescent="0.25">
      <c r="D2763"/>
      <c r="M2763" s="26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4:27" ht="15.75" customHeight="1" x14ac:dyDescent="0.25">
      <c r="D2764"/>
      <c r="M2764" s="26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4:27" ht="15.75" customHeight="1" x14ac:dyDescent="0.25">
      <c r="D2765"/>
      <c r="M2765" s="26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4:27" ht="15.75" customHeight="1" x14ac:dyDescent="0.25">
      <c r="D2766"/>
      <c r="M2766" s="26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4:27" ht="15.75" customHeight="1" x14ac:dyDescent="0.25">
      <c r="D2767"/>
      <c r="M2767" s="26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4:27" ht="15.75" customHeight="1" x14ac:dyDescent="0.25">
      <c r="D2768"/>
      <c r="M2768" s="26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4:27" ht="15.75" customHeight="1" x14ac:dyDescent="0.25">
      <c r="D2769"/>
      <c r="M2769" s="26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4:27" ht="15.75" customHeight="1" x14ac:dyDescent="0.25">
      <c r="D2770"/>
      <c r="M2770" s="26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4:27" ht="15.75" customHeight="1" x14ac:dyDescent="0.25">
      <c r="D2771"/>
      <c r="M2771" s="26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4:27" ht="15.75" customHeight="1" x14ac:dyDescent="0.25">
      <c r="D2772"/>
      <c r="M2772" s="26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4:27" ht="15.75" customHeight="1" x14ac:dyDescent="0.25">
      <c r="D2773"/>
      <c r="M2773" s="26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4:27" ht="15.75" customHeight="1" x14ac:dyDescent="0.25">
      <c r="D2774"/>
      <c r="M2774" s="26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4:27" ht="15.75" customHeight="1" x14ac:dyDescent="0.25">
      <c r="D2775"/>
      <c r="M2775" s="26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4:27" ht="15.75" customHeight="1" x14ac:dyDescent="0.25">
      <c r="D2776"/>
      <c r="M2776" s="26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4:27" ht="15.75" customHeight="1" x14ac:dyDescent="0.25">
      <c r="D2777"/>
      <c r="M2777" s="26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4:27" ht="15.75" customHeight="1" x14ac:dyDescent="0.25">
      <c r="D2778"/>
      <c r="M2778" s="26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4:27" ht="15.75" customHeight="1" x14ac:dyDescent="0.25">
      <c r="D2779"/>
      <c r="M2779" s="26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4:27" ht="15.75" customHeight="1" x14ac:dyDescent="0.25">
      <c r="D2780"/>
      <c r="M2780" s="26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4:27" ht="15.75" customHeight="1" x14ac:dyDescent="0.25">
      <c r="D2781"/>
      <c r="M2781" s="26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4:27" ht="15.75" customHeight="1" x14ac:dyDescent="0.25">
      <c r="D2782"/>
      <c r="M2782" s="26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4:27" ht="15.75" customHeight="1" x14ac:dyDescent="0.25">
      <c r="D2783"/>
      <c r="M2783" s="26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4:27" ht="15.75" customHeight="1" x14ac:dyDescent="0.25">
      <c r="D2784"/>
      <c r="M2784" s="26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4:27" ht="15.75" customHeight="1" x14ac:dyDescent="0.25">
      <c r="D2785"/>
      <c r="M2785" s="26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4:27" ht="15.75" customHeight="1" x14ac:dyDescent="0.25">
      <c r="D2786"/>
      <c r="M2786" s="26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4:27" ht="15.75" customHeight="1" x14ac:dyDescent="0.25">
      <c r="D2787"/>
      <c r="M2787" s="26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4:27" ht="15.75" customHeight="1" x14ac:dyDescent="0.25">
      <c r="D2788"/>
      <c r="M2788" s="26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4:27" ht="15.75" customHeight="1" x14ac:dyDescent="0.25">
      <c r="D2789"/>
      <c r="M2789" s="26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4:27" ht="15.75" customHeight="1" x14ac:dyDescent="0.25">
      <c r="D2790"/>
      <c r="M2790" s="26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4:27" ht="15.75" customHeight="1" x14ac:dyDescent="0.25">
      <c r="D2791"/>
      <c r="M2791" s="26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4:27" ht="15.75" customHeight="1" x14ac:dyDescent="0.25">
      <c r="D2792"/>
      <c r="M2792" s="26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4:27" ht="15.75" customHeight="1" x14ac:dyDescent="0.25">
      <c r="D2793"/>
      <c r="M2793" s="26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4:27" ht="15.75" customHeight="1" x14ac:dyDescent="0.25">
      <c r="D2794"/>
      <c r="M2794" s="26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4:27" ht="15.75" customHeight="1" x14ac:dyDescent="0.25">
      <c r="D2795"/>
      <c r="M2795" s="26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4:27" ht="15.75" customHeight="1" x14ac:dyDescent="0.25">
      <c r="D2796"/>
      <c r="M2796" s="26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4:27" ht="15.75" customHeight="1" x14ac:dyDescent="0.25">
      <c r="D2797"/>
      <c r="M2797" s="26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4:27" ht="15.75" customHeight="1" x14ac:dyDescent="0.25">
      <c r="D2798"/>
      <c r="M2798" s="26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4:27" ht="15.75" customHeight="1" x14ac:dyDescent="0.25">
      <c r="D2799"/>
      <c r="M2799" s="26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4:27" ht="15.75" customHeight="1" x14ac:dyDescent="0.25">
      <c r="D2800"/>
      <c r="M2800" s="26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4:27" ht="15.75" customHeight="1" x14ac:dyDescent="0.25">
      <c r="D2801"/>
      <c r="M2801" s="26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4:27" ht="15.75" customHeight="1" x14ac:dyDescent="0.25">
      <c r="D2802"/>
      <c r="M2802" s="26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4:27" ht="15.75" customHeight="1" x14ac:dyDescent="0.25">
      <c r="D2803"/>
      <c r="M2803" s="26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4:27" ht="15.75" customHeight="1" x14ac:dyDescent="0.25">
      <c r="D2804"/>
      <c r="M2804" s="26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4:27" ht="15.75" customHeight="1" x14ac:dyDescent="0.25">
      <c r="D2805"/>
      <c r="M2805" s="26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4:27" ht="15.75" customHeight="1" x14ac:dyDescent="0.25">
      <c r="D2806"/>
      <c r="M2806" s="26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4:27" ht="15.75" customHeight="1" x14ac:dyDescent="0.25">
      <c r="D2807"/>
      <c r="M2807" s="26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4:27" ht="15.75" customHeight="1" x14ac:dyDescent="0.25">
      <c r="D2808"/>
      <c r="M2808" s="26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4:27" ht="15.75" customHeight="1" x14ac:dyDescent="0.25">
      <c r="D2809"/>
      <c r="M2809" s="26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4:27" ht="15.75" customHeight="1" x14ac:dyDescent="0.25">
      <c r="D2810"/>
      <c r="M2810" s="26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4:27" ht="15.75" customHeight="1" x14ac:dyDescent="0.25">
      <c r="D2811"/>
      <c r="M2811" s="26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4:27" ht="15.75" customHeight="1" x14ac:dyDescent="0.25">
      <c r="D2812"/>
      <c r="M2812" s="26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4:27" ht="15.75" customHeight="1" x14ac:dyDescent="0.25">
      <c r="D2813"/>
      <c r="M2813" s="26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4:27" ht="15.75" customHeight="1" x14ac:dyDescent="0.25">
      <c r="D2814"/>
      <c r="M2814" s="26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4:27" ht="15.75" customHeight="1" x14ac:dyDescent="0.25">
      <c r="D2815"/>
      <c r="M2815" s="26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4:27" ht="15.75" customHeight="1" x14ac:dyDescent="0.25">
      <c r="D2816"/>
      <c r="M2816" s="26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4:27" ht="15.75" customHeight="1" x14ac:dyDescent="0.25">
      <c r="D2817"/>
      <c r="M2817" s="26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4:27" ht="15.75" customHeight="1" x14ac:dyDescent="0.25">
      <c r="D2818"/>
      <c r="M2818" s="26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4:27" ht="15.75" customHeight="1" x14ac:dyDescent="0.25">
      <c r="D2819"/>
      <c r="M2819" s="26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4:27" ht="15.75" customHeight="1" x14ac:dyDescent="0.25">
      <c r="D2820"/>
      <c r="M2820" s="26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4:27" ht="15.75" customHeight="1" x14ac:dyDescent="0.25">
      <c r="D2821"/>
      <c r="M2821" s="26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4:27" ht="15.75" customHeight="1" x14ac:dyDescent="0.25">
      <c r="D2822"/>
      <c r="M2822" s="26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4:27" ht="15.75" customHeight="1" x14ac:dyDescent="0.25">
      <c r="D2823"/>
      <c r="M2823" s="26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4:27" ht="15.75" customHeight="1" x14ac:dyDescent="0.25">
      <c r="D2824"/>
      <c r="M2824" s="26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4:27" ht="15.75" customHeight="1" x14ac:dyDescent="0.25">
      <c r="D2825"/>
      <c r="M2825" s="26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4:27" ht="15.75" customHeight="1" x14ac:dyDescent="0.25">
      <c r="D2826"/>
      <c r="M2826" s="26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4:27" ht="15.75" customHeight="1" x14ac:dyDescent="0.25">
      <c r="D2827"/>
      <c r="M2827" s="26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4:27" ht="15.75" customHeight="1" x14ac:dyDescent="0.25">
      <c r="D2828"/>
      <c r="M2828" s="26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4:27" ht="15.75" customHeight="1" x14ac:dyDescent="0.25">
      <c r="D2829"/>
      <c r="M2829" s="26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4:27" ht="15.75" customHeight="1" x14ac:dyDescent="0.25">
      <c r="D2830"/>
      <c r="M2830" s="26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4:27" ht="15.75" customHeight="1" x14ac:dyDescent="0.25">
      <c r="D2831"/>
      <c r="M2831" s="26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4:27" ht="15.75" customHeight="1" x14ac:dyDescent="0.25">
      <c r="D2832"/>
      <c r="M2832" s="26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4:27" ht="15.75" customHeight="1" x14ac:dyDescent="0.25">
      <c r="D2833"/>
      <c r="M2833" s="26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4:27" ht="15.75" customHeight="1" x14ac:dyDescent="0.25">
      <c r="D2834"/>
      <c r="M2834" s="26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4:27" ht="15.75" customHeight="1" x14ac:dyDescent="0.25">
      <c r="D2835"/>
      <c r="M2835" s="26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4:27" ht="15.75" customHeight="1" x14ac:dyDescent="0.25">
      <c r="D2836"/>
      <c r="M2836" s="26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4:27" ht="15.75" customHeight="1" x14ac:dyDescent="0.25">
      <c r="D2837"/>
      <c r="M2837" s="26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4:27" ht="15.75" customHeight="1" x14ac:dyDescent="0.25">
      <c r="D2838"/>
      <c r="M2838" s="26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4:27" ht="15.75" customHeight="1" x14ac:dyDescent="0.25">
      <c r="D2839"/>
      <c r="M2839" s="26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4:27" ht="15.75" customHeight="1" x14ac:dyDescent="0.25">
      <c r="D2840"/>
      <c r="M2840" s="26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4:27" ht="15.75" customHeight="1" x14ac:dyDescent="0.25">
      <c r="D2841"/>
      <c r="M2841" s="26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4:27" ht="15.75" customHeight="1" x14ac:dyDescent="0.25">
      <c r="D2842"/>
      <c r="M2842" s="26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4:27" ht="15.75" customHeight="1" x14ac:dyDescent="0.25">
      <c r="D2843"/>
      <c r="M2843" s="26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4:27" ht="15.75" customHeight="1" x14ac:dyDescent="0.25">
      <c r="D2844"/>
      <c r="M2844" s="26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4:27" ht="15.75" customHeight="1" x14ac:dyDescent="0.25">
      <c r="D2845"/>
      <c r="M2845" s="26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4:27" ht="15.75" customHeight="1" x14ac:dyDescent="0.25">
      <c r="D2846"/>
      <c r="M2846" s="26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4:27" ht="15.75" customHeight="1" x14ac:dyDescent="0.25">
      <c r="D2847"/>
      <c r="M2847" s="26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4:27" ht="15.75" customHeight="1" x14ac:dyDescent="0.25">
      <c r="D2848"/>
      <c r="M2848" s="26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4:27" ht="15.75" customHeight="1" x14ac:dyDescent="0.25">
      <c r="D2849"/>
      <c r="M2849" s="26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4:27" ht="15.75" customHeight="1" x14ac:dyDescent="0.25">
      <c r="D2850"/>
      <c r="M2850" s="26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4:27" ht="15.75" customHeight="1" x14ac:dyDescent="0.25">
      <c r="D2851"/>
      <c r="M2851" s="26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4:27" ht="15.75" customHeight="1" x14ac:dyDescent="0.25">
      <c r="D2852"/>
      <c r="M2852" s="26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4:27" ht="15.75" customHeight="1" x14ac:dyDescent="0.25">
      <c r="D2853"/>
      <c r="M2853" s="26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4:27" ht="15.75" customHeight="1" x14ac:dyDescent="0.25">
      <c r="D2854"/>
      <c r="M2854" s="26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4:27" ht="15.75" customHeight="1" x14ac:dyDescent="0.25">
      <c r="D2855"/>
      <c r="M2855" s="26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4:27" ht="15.75" customHeight="1" x14ac:dyDescent="0.25">
      <c r="D2856"/>
      <c r="M2856" s="26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4:27" ht="15.75" customHeight="1" x14ac:dyDescent="0.25">
      <c r="D2857"/>
      <c r="M2857" s="26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4:27" ht="15.75" customHeight="1" x14ac:dyDescent="0.25">
      <c r="D2858"/>
      <c r="M2858" s="26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4:27" ht="15.75" customHeight="1" x14ac:dyDescent="0.25">
      <c r="D2859"/>
      <c r="M2859" s="26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4:27" ht="15.75" customHeight="1" x14ac:dyDescent="0.25">
      <c r="D2860"/>
      <c r="M2860" s="26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4:27" ht="15.75" customHeight="1" x14ac:dyDescent="0.25">
      <c r="D2861"/>
      <c r="M2861" s="26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4:27" ht="15.75" customHeight="1" x14ac:dyDescent="0.25">
      <c r="D2862"/>
      <c r="M2862" s="26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4:27" ht="15.75" customHeight="1" x14ac:dyDescent="0.25">
      <c r="D2863"/>
      <c r="M2863" s="26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4:27" ht="15.75" customHeight="1" x14ac:dyDescent="0.25">
      <c r="D2864"/>
      <c r="M2864" s="26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4:27" ht="15.75" customHeight="1" x14ac:dyDescent="0.25">
      <c r="D2865"/>
      <c r="M2865" s="26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4:27" ht="15.75" customHeight="1" x14ac:dyDescent="0.25">
      <c r="D2866"/>
      <c r="M2866" s="26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4:27" ht="15.75" customHeight="1" x14ac:dyDescent="0.25">
      <c r="D2867"/>
      <c r="M2867" s="26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4:27" ht="15.75" customHeight="1" x14ac:dyDescent="0.25">
      <c r="D2868"/>
      <c r="M2868" s="26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4:27" ht="15.75" customHeight="1" x14ac:dyDescent="0.25">
      <c r="D2869"/>
      <c r="M2869" s="26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4:27" ht="15.75" customHeight="1" x14ac:dyDescent="0.25">
      <c r="D2870"/>
      <c r="M2870" s="26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4:27" ht="15.75" customHeight="1" x14ac:dyDescent="0.25">
      <c r="D2871"/>
      <c r="M2871" s="26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4:27" ht="15.75" customHeight="1" x14ac:dyDescent="0.25">
      <c r="D2872"/>
      <c r="M2872" s="26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4:27" ht="15.75" customHeight="1" x14ac:dyDescent="0.25">
      <c r="D2873"/>
      <c r="M2873" s="26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4:27" ht="15.75" customHeight="1" x14ac:dyDescent="0.25">
      <c r="D2874"/>
      <c r="M2874" s="26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4:27" ht="15.75" customHeight="1" x14ac:dyDescent="0.25">
      <c r="D2875"/>
      <c r="M2875" s="26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4:27" ht="15.75" customHeight="1" x14ac:dyDescent="0.25">
      <c r="D2876"/>
      <c r="M2876" s="26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4:27" ht="15.75" customHeight="1" x14ac:dyDescent="0.25">
      <c r="D2877"/>
      <c r="M2877" s="26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4:27" ht="15.75" customHeight="1" x14ac:dyDescent="0.25">
      <c r="D2878"/>
      <c r="M2878" s="26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4:27" ht="15.75" customHeight="1" x14ac:dyDescent="0.25">
      <c r="D2879"/>
      <c r="M2879" s="26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4:27" ht="15.75" customHeight="1" x14ac:dyDescent="0.25">
      <c r="D2880"/>
      <c r="M2880" s="26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4:27" ht="15.75" customHeight="1" x14ac:dyDescent="0.25">
      <c r="D2881"/>
      <c r="M2881" s="26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4:27" ht="15.75" customHeight="1" x14ac:dyDescent="0.25">
      <c r="D2882"/>
      <c r="M2882" s="26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4:27" ht="15.75" customHeight="1" x14ac:dyDescent="0.25">
      <c r="D2883"/>
      <c r="M2883" s="26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4:27" ht="15.75" customHeight="1" x14ac:dyDescent="0.25">
      <c r="D2884"/>
      <c r="M2884" s="26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4:27" ht="15.75" customHeight="1" x14ac:dyDescent="0.25">
      <c r="D2885"/>
      <c r="M2885" s="26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4:27" ht="15.75" customHeight="1" x14ac:dyDescent="0.25">
      <c r="D2886"/>
      <c r="M2886" s="26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4:27" ht="15.75" customHeight="1" x14ac:dyDescent="0.25">
      <c r="D2887"/>
      <c r="M2887" s="26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4:27" ht="15.75" customHeight="1" x14ac:dyDescent="0.25">
      <c r="D2888"/>
      <c r="M2888" s="26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4:27" ht="15.75" customHeight="1" x14ac:dyDescent="0.25">
      <c r="D2889"/>
      <c r="M2889" s="26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4:27" ht="15.75" customHeight="1" x14ac:dyDescent="0.25">
      <c r="D2890"/>
      <c r="M2890" s="26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4:27" ht="15.75" customHeight="1" x14ac:dyDescent="0.25">
      <c r="D2891"/>
      <c r="M2891" s="26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4:27" ht="15.75" customHeight="1" x14ac:dyDescent="0.25">
      <c r="D2892"/>
      <c r="M2892" s="26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4:27" ht="15.75" customHeight="1" x14ac:dyDescent="0.25">
      <c r="D2893"/>
      <c r="M2893" s="26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4:27" ht="15.75" customHeight="1" x14ac:dyDescent="0.25">
      <c r="D2894"/>
      <c r="M2894" s="26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4:27" ht="15.75" customHeight="1" x14ac:dyDescent="0.25">
      <c r="D2895"/>
      <c r="M2895" s="26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4:27" ht="15.75" customHeight="1" x14ac:dyDescent="0.25">
      <c r="D2896"/>
      <c r="M2896" s="26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4:27" ht="15.75" customHeight="1" x14ac:dyDescent="0.25">
      <c r="D2897"/>
      <c r="M2897" s="26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4:27" ht="15.75" customHeight="1" x14ac:dyDescent="0.25">
      <c r="D2898"/>
      <c r="M2898" s="26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4:27" ht="15.75" customHeight="1" x14ac:dyDescent="0.25">
      <c r="D2899"/>
      <c r="M2899" s="26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4:27" ht="15.75" customHeight="1" x14ac:dyDescent="0.25">
      <c r="D2900"/>
      <c r="M2900" s="26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4:27" ht="15.75" customHeight="1" x14ac:dyDescent="0.25">
      <c r="D2901"/>
      <c r="M2901" s="26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4:27" ht="15.75" customHeight="1" x14ac:dyDescent="0.25">
      <c r="D2902"/>
      <c r="M2902" s="26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4:27" ht="15.75" customHeight="1" x14ac:dyDescent="0.25">
      <c r="D2903"/>
      <c r="M2903" s="26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4:27" ht="15.75" customHeight="1" x14ac:dyDescent="0.25">
      <c r="D2904"/>
      <c r="M2904" s="26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4:27" ht="15.75" customHeight="1" x14ac:dyDescent="0.25">
      <c r="D2905"/>
      <c r="M2905" s="26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4:27" ht="15.75" customHeight="1" x14ac:dyDescent="0.25">
      <c r="D2906"/>
      <c r="M2906" s="26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4:27" ht="15.75" customHeight="1" x14ac:dyDescent="0.25">
      <c r="D2907"/>
      <c r="M2907" s="26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4:27" ht="15.75" customHeight="1" x14ac:dyDescent="0.25">
      <c r="D2908"/>
      <c r="M2908" s="26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4:27" ht="15.75" customHeight="1" x14ac:dyDescent="0.25">
      <c r="D2909"/>
      <c r="M2909" s="26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4:27" ht="15.75" customHeight="1" x14ac:dyDescent="0.25">
      <c r="D2910"/>
      <c r="M2910" s="26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4:27" ht="15.75" customHeight="1" x14ac:dyDescent="0.25">
      <c r="D2911"/>
      <c r="M2911" s="26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4:27" ht="15.75" customHeight="1" x14ac:dyDescent="0.25">
      <c r="D2912"/>
      <c r="M2912" s="26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4:27" ht="15.75" customHeight="1" x14ac:dyDescent="0.25">
      <c r="D2913"/>
      <c r="M2913" s="26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4:27" ht="15.75" customHeight="1" x14ac:dyDescent="0.25">
      <c r="D2914"/>
      <c r="M2914" s="26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4:27" ht="15.75" customHeight="1" x14ac:dyDescent="0.25">
      <c r="D2915"/>
      <c r="M2915" s="26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4:27" ht="15.75" customHeight="1" x14ac:dyDescent="0.25">
      <c r="D2916"/>
      <c r="M2916" s="26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4:27" ht="15.75" customHeight="1" x14ac:dyDescent="0.25">
      <c r="D2917"/>
      <c r="M2917" s="26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4:27" ht="15.75" customHeight="1" x14ac:dyDescent="0.25">
      <c r="D2918"/>
      <c r="M2918" s="26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4:27" ht="15.75" customHeight="1" x14ac:dyDescent="0.25">
      <c r="D2919"/>
      <c r="M2919" s="26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4:27" ht="15.75" customHeight="1" x14ac:dyDescent="0.25">
      <c r="D2920"/>
      <c r="M2920" s="26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4:27" ht="15.75" customHeight="1" x14ac:dyDescent="0.25">
      <c r="D2921"/>
      <c r="M2921" s="26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4:27" ht="15.75" customHeight="1" x14ac:dyDescent="0.25">
      <c r="D2922"/>
      <c r="M2922" s="26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4:27" ht="15.75" customHeight="1" x14ac:dyDescent="0.25">
      <c r="D2923"/>
      <c r="M2923" s="26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4:27" ht="15.75" customHeight="1" x14ac:dyDescent="0.25">
      <c r="D2924"/>
      <c r="M2924" s="26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4:27" ht="15.75" customHeight="1" x14ac:dyDescent="0.25">
      <c r="D2925"/>
      <c r="M2925" s="26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4:27" ht="15.75" customHeight="1" x14ac:dyDescent="0.25">
      <c r="D2926"/>
      <c r="M2926" s="26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4:27" ht="15.75" customHeight="1" x14ac:dyDescent="0.25">
      <c r="D2927"/>
      <c r="M2927" s="26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4:27" ht="15.75" customHeight="1" x14ac:dyDescent="0.25">
      <c r="D2928"/>
      <c r="M2928" s="26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4:27" ht="15.75" customHeight="1" x14ac:dyDescent="0.25">
      <c r="D2929"/>
      <c r="M2929" s="26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4:27" ht="15.75" customHeight="1" x14ac:dyDescent="0.25">
      <c r="D2930"/>
      <c r="M2930" s="26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4:27" ht="15.75" customHeight="1" x14ac:dyDescent="0.25">
      <c r="D2931"/>
      <c r="M2931" s="26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4:27" ht="15.75" customHeight="1" x14ac:dyDescent="0.25">
      <c r="D2932"/>
      <c r="M2932" s="26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4:27" ht="15.75" customHeight="1" x14ac:dyDescent="0.25">
      <c r="D2933"/>
      <c r="M2933" s="26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4:27" ht="15.75" customHeight="1" x14ac:dyDescent="0.25">
      <c r="D2934"/>
      <c r="M2934" s="26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4:27" ht="15.75" customHeight="1" x14ac:dyDescent="0.25">
      <c r="D2935"/>
      <c r="M2935" s="26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4:27" ht="15.75" customHeight="1" x14ac:dyDescent="0.25">
      <c r="D2936"/>
      <c r="M2936" s="26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4:27" ht="15.75" customHeight="1" x14ac:dyDescent="0.25">
      <c r="D2937"/>
      <c r="M2937" s="26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4:27" ht="15.75" customHeight="1" x14ac:dyDescent="0.25">
      <c r="D2938"/>
      <c r="M2938" s="26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4:27" ht="15.75" customHeight="1" x14ac:dyDescent="0.25">
      <c r="D2939"/>
      <c r="M2939" s="26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4:27" ht="15.75" customHeight="1" x14ac:dyDescent="0.25">
      <c r="D2940"/>
      <c r="M2940" s="26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4:27" ht="15.75" customHeight="1" x14ac:dyDescent="0.25">
      <c r="D2941"/>
      <c r="M2941" s="26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4:27" ht="15.75" customHeight="1" x14ac:dyDescent="0.25">
      <c r="D2942"/>
      <c r="M2942" s="26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4:27" ht="15.75" customHeight="1" x14ac:dyDescent="0.25">
      <c r="D2943"/>
      <c r="M2943" s="26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4:27" ht="15.75" customHeight="1" x14ac:dyDescent="0.25">
      <c r="D2944"/>
      <c r="M2944" s="26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4:27" ht="15.75" customHeight="1" x14ac:dyDescent="0.25">
      <c r="D2945"/>
      <c r="M2945" s="26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4:27" ht="15.75" customHeight="1" x14ac:dyDescent="0.25">
      <c r="D2946"/>
      <c r="M2946" s="26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4:27" ht="15.75" customHeight="1" x14ac:dyDescent="0.25">
      <c r="D2947"/>
      <c r="M2947" s="26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4:27" ht="15.75" customHeight="1" x14ac:dyDescent="0.25">
      <c r="D2948"/>
      <c r="M2948" s="26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4:27" ht="15.75" customHeight="1" x14ac:dyDescent="0.25">
      <c r="D2949"/>
      <c r="M2949" s="26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4:27" ht="15.75" customHeight="1" x14ac:dyDescent="0.25">
      <c r="D2950"/>
      <c r="M2950" s="26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4:27" ht="15.75" customHeight="1" x14ac:dyDescent="0.25">
      <c r="D2951"/>
      <c r="M2951" s="26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4:27" ht="15.75" customHeight="1" x14ac:dyDescent="0.25">
      <c r="D2952"/>
      <c r="M2952" s="26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4:27" ht="15.75" customHeight="1" x14ac:dyDescent="0.25">
      <c r="D2953"/>
      <c r="M2953" s="26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4:27" ht="15.75" customHeight="1" x14ac:dyDescent="0.25">
      <c r="D2954"/>
      <c r="M2954" s="26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4:27" ht="15.75" customHeight="1" x14ac:dyDescent="0.25">
      <c r="D2955"/>
      <c r="M2955" s="26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4:27" ht="15.75" customHeight="1" x14ac:dyDescent="0.25">
      <c r="D2956"/>
      <c r="M2956" s="26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4:27" ht="15.75" customHeight="1" x14ac:dyDescent="0.25">
      <c r="D2957"/>
      <c r="M2957" s="26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4:27" ht="15.75" customHeight="1" x14ac:dyDescent="0.25">
      <c r="D2958"/>
      <c r="M2958" s="26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4:27" ht="15.75" customHeight="1" x14ac:dyDescent="0.25">
      <c r="D2959"/>
      <c r="M2959" s="26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4:27" ht="15.75" customHeight="1" x14ac:dyDescent="0.25">
      <c r="D2960"/>
      <c r="M2960" s="26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4:27" ht="15.75" customHeight="1" x14ac:dyDescent="0.25">
      <c r="D2961"/>
      <c r="M2961" s="26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4:27" ht="15.75" customHeight="1" x14ac:dyDescent="0.25">
      <c r="D2962"/>
      <c r="M2962" s="26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4:27" ht="15.75" customHeight="1" x14ac:dyDescent="0.25">
      <c r="D2963"/>
      <c r="M2963" s="26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4:27" ht="15.75" customHeight="1" x14ac:dyDescent="0.25">
      <c r="D2964"/>
      <c r="M2964" s="26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4:27" ht="15.75" customHeight="1" x14ac:dyDescent="0.25">
      <c r="D2965"/>
      <c r="M2965" s="26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4:27" ht="15.75" customHeight="1" x14ac:dyDescent="0.25">
      <c r="D2966"/>
      <c r="M2966" s="26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4:27" ht="15.75" customHeight="1" x14ac:dyDescent="0.25">
      <c r="D2967"/>
      <c r="M2967" s="26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4:27" ht="15.75" customHeight="1" x14ac:dyDescent="0.25">
      <c r="D2968"/>
      <c r="M2968" s="26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4:27" ht="15.75" customHeight="1" x14ac:dyDescent="0.25">
      <c r="D2969"/>
      <c r="M2969" s="26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4:27" ht="15.75" customHeight="1" x14ac:dyDescent="0.25">
      <c r="D2970"/>
      <c r="M2970" s="26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4:27" ht="15.75" customHeight="1" x14ac:dyDescent="0.25">
      <c r="D2971"/>
      <c r="M2971" s="26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4:27" ht="15.75" customHeight="1" x14ac:dyDescent="0.25">
      <c r="D2972"/>
      <c r="M2972" s="26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4:27" ht="15.75" customHeight="1" x14ac:dyDescent="0.25">
      <c r="D2973"/>
      <c r="M2973" s="26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4:27" ht="15.75" customHeight="1" x14ac:dyDescent="0.25">
      <c r="D2974"/>
      <c r="M2974" s="26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4:27" ht="15.75" customHeight="1" x14ac:dyDescent="0.25">
      <c r="D2975"/>
      <c r="M2975" s="26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4:27" ht="15.75" customHeight="1" x14ac:dyDescent="0.25">
      <c r="D2976"/>
      <c r="M2976" s="26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4:27" ht="15.75" customHeight="1" x14ac:dyDescent="0.25">
      <c r="D2977"/>
      <c r="M2977" s="26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4:27" ht="15.75" customHeight="1" x14ac:dyDescent="0.25">
      <c r="D2978"/>
      <c r="M2978" s="26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4:27" ht="15.75" customHeight="1" x14ac:dyDescent="0.25">
      <c r="D2979"/>
      <c r="M2979" s="26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4:27" ht="15.75" customHeight="1" x14ac:dyDescent="0.25">
      <c r="D2980"/>
      <c r="M2980" s="26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4:27" ht="15.75" customHeight="1" x14ac:dyDescent="0.25">
      <c r="D2981"/>
      <c r="M2981" s="26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4:27" ht="15.75" customHeight="1" x14ac:dyDescent="0.25">
      <c r="D2982"/>
      <c r="M2982" s="26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4:27" ht="15.75" customHeight="1" x14ac:dyDescent="0.25">
      <c r="D2983"/>
      <c r="M2983" s="26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4:27" ht="15.75" customHeight="1" x14ac:dyDescent="0.25">
      <c r="D2984"/>
      <c r="M2984" s="26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4:27" ht="15.75" customHeight="1" x14ac:dyDescent="0.25">
      <c r="D2985"/>
      <c r="M2985" s="26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4:27" ht="15.75" customHeight="1" x14ac:dyDescent="0.25">
      <c r="D2986"/>
      <c r="M2986" s="26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4:27" ht="15.75" customHeight="1" x14ac:dyDescent="0.25">
      <c r="D2987"/>
      <c r="M2987" s="26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4:27" ht="15.75" customHeight="1" x14ac:dyDescent="0.25">
      <c r="D2988"/>
      <c r="M2988" s="26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4:27" ht="15.75" customHeight="1" x14ac:dyDescent="0.25">
      <c r="D2989"/>
      <c r="M2989" s="26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4:27" ht="15.75" customHeight="1" x14ac:dyDescent="0.25">
      <c r="D2990"/>
      <c r="M2990" s="26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4:27" ht="15.75" customHeight="1" x14ac:dyDescent="0.25">
      <c r="D2991"/>
      <c r="M2991" s="26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4:27" ht="15.75" customHeight="1" x14ac:dyDescent="0.25">
      <c r="D2992"/>
      <c r="M2992" s="26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4:27" ht="15.75" customHeight="1" x14ac:dyDescent="0.25">
      <c r="D2993"/>
      <c r="M2993" s="26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4:27" ht="15.75" customHeight="1" x14ac:dyDescent="0.25">
      <c r="D2994"/>
      <c r="M2994" s="26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4:27" ht="15.75" customHeight="1" x14ac:dyDescent="0.25">
      <c r="D2995"/>
      <c r="M2995" s="26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4:27" ht="15.75" customHeight="1" x14ac:dyDescent="0.25">
      <c r="D2996"/>
      <c r="M2996" s="26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4:27" ht="15.75" customHeight="1" x14ac:dyDescent="0.25">
      <c r="D2997"/>
      <c r="M2997" s="26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4:27" ht="15.75" customHeight="1" x14ac:dyDescent="0.25">
      <c r="D2998"/>
      <c r="M2998" s="26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4:27" ht="15.75" customHeight="1" x14ac:dyDescent="0.25">
      <c r="D2999"/>
      <c r="M2999" s="26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4:27" ht="15.75" customHeight="1" x14ac:dyDescent="0.25">
      <c r="D3000"/>
      <c r="M3000" s="26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4:27" ht="15.75" customHeight="1" x14ac:dyDescent="0.25">
      <c r="D3001"/>
      <c r="M3001" s="26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4:27" ht="15.75" customHeight="1" x14ac:dyDescent="0.25">
      <c r="D3002"/>
      <c r="M3002" s="26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4:27" ht="15.75" customHeight="1" x14ac:dyDescent="0.25">
      <c r="D3003"/>
      <c r="M3003" s="26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4:27" ht="15.75" customHeight="1" x14ac:dyDescent="0.25">
      <c r="D3004"/>
      <c r="M3004" s="26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4:27" ht="15.75" customHeight="1" x14ac:dyDescent="0.25">
      <c r="D3005"/>
      <c r="M3005" s="26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4:27" ht="15.75" customHeight="1" x14ac:dyDescent="0.25">
      <c r="D3006"/>
      <c r="M3006" s="26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4:27" ht="15.75" customHeight="1" x14ac:dyDescent="0.25">
      <c r="D3007"/>
      <c r="M3007" s="26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4:27" ht="15.75" customHeight="1" x14ac:dyDescent="0.25">
      <c r="D3008"/>
      <c r="M3008" s="26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4:27" ht="15.75" customHeight="1" x14ac:dyDescent="0.25">
      <c r="D3009"/>
      <c r="M3009" s="26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4:27" ht="15.75" customHeight="1" x14ac:dyDescent="0.25">
      <c r="D3010"/>
      <c r="M3010" s="26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4:27" ht="15.75" customHeight="1" x14ac:dyDescent="0.25">
      <c r="D3011"/>
      <c r="M3011" s="26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4:27" ht="15.75" customHeight="1" x14ac:dyDescent="0.25">
      <c r="D3012"/>
      <c r="M3012" s="26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4:27" ht="15.75" customHeight="1" x14ac:dyDescent="0.25">
      <c r="D3013"/>
      <c r="M3013" s="26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4:27" ht="15.75" customHeight="1" x14ac:dyDescent="0.25">
      <c r="D3014"/>
      <c r="M3014" s="26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4:27" ht="15.75" customHeight="1" x14ac:dyDescent="0.25">
      <c r="D3015"/>
      <c r="M3015" s="26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4:27" ht="15.75" customHeight="1" x14ac:dyDescent="0.25">
      <c r="D3016"/>
      <c r="M3016" s="26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4:27" ht="15.75" customHeight="1" x14ac:dyDescent="0.25">
      <c r="D3017"/>
      <c r="M3017" s="26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4:27" ht="15.75" customHeight="1" x14ac:dyDescent="0.25">
      <c r="D3018"/>
      <c r="M3018" s="26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4:27" ht="15.75" customHeight="1" x14ac:dyDescent="0.25">
      <c r="D3019"/>
      <c r="M3019" s="26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4:27" ht="15.75" customHeight="1" x14ac:dyDescent="0.25">
      <c r="D3020"/>
      <c r="M3020" s="26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4:27" ht="15.75" customHeight="1" x14ac:dyDescent="0.25">
      <c r="D3021"/>
      <c r="M3021" s="26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4:27" ht="15.75" customHeight="1" x14ac:dyDescent="0.25">
      <c r="D3022"/>
      <c r="M3022" s="26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4:27" ht="15.75" customHeight="1" x14ac:dyDescent="0.25">
      <c r="D3023"/>
      <c r="M3023" s="26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4:27" ht="15.75" customHeight="1" x14ac:dyDescent="0.25">
      <c r="D3024"/>
      <c r="M3024" s="26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4:27" ht="15.75" customHeight="1" x14ac:dyDescent="0.25">
      <c r="D3025"/>
      <c r="M3025" s="26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4:27" ht="15.75" customHeight="1" x14ac:dyDescent="0.25">
      <c r="D3026"/>
      <c r="M3026" s="26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4:27" ht="15.75" customHeight="1" x14ac:dyDescent="0.25">
      <c r="D3027"/>
      <c r="M3027" s="26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4:27" ht="15.75" customHeight="1" x14ac:dyDescent="0.25">
      <c r="D3028"/>
      <c r="M3028" s="26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4:27" ht="15.75" customHeight="1" x14ac:dyDescent="0.25">
      <c r="D3029"/>
      <c r="M3029" s="26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4:27" ht="15.75" customHeight="1" x14ac:dyDescent="0.25">
      <c r="D3030"/>
      <c r="M3030" s="26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4:27" ht="15.75" customHeight="1" x14ac:dyDescent="0.25">
      <c r="D3031"/>
      <c r="M3031" s="26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4:27" ht="15.75" customHeight="1" x14ac:dyDescent="0.25">
      <c r="D3032"/>
      <c r="M3032" s="26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4:27" ht="15.75" customHeight="1" x14ac:dyDescent="0.25">
      <c r="D3033"/>
      <c r="M3033" s="26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4:27" ht="15.75" customHeight="1" x14ac:dyDescent="0.25">
      <c r="D3034"/>
      <c r="M3034" s="26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4:27" ht="15.75" customHeight="1" x14ac:dyDescent="0.25">
      <c r="D3035"/>
      <c r="M3035" s="26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4:27" ht="15.75" customHeight="1" x14ac:dyDescent="0.25">
      <c r="D3036"/>
      <c r="M3036" s="26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4:27" ht="15.75" customHeight="1" x14ac:dyDescent="0.25">
      <c r="D3037"/>
      <c r="M3037" s="26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4:27" ht="15.75" customHeight="1" x14ac:dyDescent="0.25">
      <c r="D3038"/>
      <c r="M3038" s="26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4:27" ht="15.75" customHeight="1" x14ac:dyDescent="0.25">
      <c r="D3039"/>
      <c r="M3039" s="26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4:27" ht="15.75" customHeight="1" x14ac:dyDescent="0.25">
      <c r="D3040"/>
      <c r="M3040" s="26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4:27" ht="15.75" customHeight="1" x14ac:dyDescent="0.25">
      <c r="D3041"/>
      <c r="M3041" s="26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4:27" ht="15.75" customHeight="1" x14ac:dyDescent="0.25">
      <c r="D3042"/>
      <c r="M3042" s="26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4:27" ht="15.75" customHeight="1" x14ac:dyDescent="0.25">
      <c r="D3043"/>
      <c r="M3043" s="26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4:27" ht="15.75" customHeight="1" x14ac:dyDescent="0.25">
      <c r="D3044"/>
      <c r="M3044" s="26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4:27" ht="15.75" customHeight="1" x14ac:dyDescent="0.25">
      <c r="D3045"/>
      <c r="M3045" s="26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4:27" ht="15.75" customHeight="1" x14ac:dyDescent="0.25">
      <c r="D3046"/>
      <c r="M3046" s="26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4:27" ht="15.75" customHeight="1" x14ac:dyDescent="0.25">
      <c r="D3047"/>
      <c r="M3047" s="26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4:27" ht="15.75" customHeight="1" x14ac:dyDescent="0.25">
      <c r="D3048"/>
      <c r="M3048" s="26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4:27" ht="15.75" customHeight="1" x14ac:dyDescent="0.25">
      <c r="D3049"/>
      <c r="M3049" s="26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4:27" ht="15.75" customHeight="1" x14ac:dyDescent="0.25">
      <c r="D3050"/>
      <c r="M3050" s="26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4:27" ht="15.75" customHeight="1" x14ac:dyDescent="0.25">
      <c r="D3051"/>
      <c r="M3051" s="26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4:27" ht="15.75" customHeight="1" x14ac:dyDescent="0.25">
      <c r="D3052"/>
      <c r="M3052" s="26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4:27" ht="15.75" customHeight="1" x14ac:dyDescent="0.25">
      <c r="D3053"/>
      <c r="M3053" s="26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4:27" ht="15.75" customHeight="1" x14ac:dyDescent="0.25">
      <c r="D3054"/>
      <c r="M3054" s="26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4:27" ht="15.75" customHeight="1" x14ac:dyDescent="0.25">
      <c r="D3055"/>
      <c r="M3055" s="26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4:27" ht="15.75" customHeight="1" x14ac:dyDescent="0.25">
      <c r="D3056"/>
      <c r="M3056" s="26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4:27" ht="15.75" customHeight="1" x14ac:dyDescent="0.25">
      <c r="D3057"/>
      <c r="M3057" s="26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4:27" ht="15.75" customHeight="1" x14ac:dyDescent="0.25">
      <c r="D3058"/>
      <c r="M3058" s="26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4:27" ht="15.75" customHeight="1" x14ac:dyDescent="0.25">
      <c r="D3059"/>
      <c r="M3059" s="26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4:27" ht="15.75" customHeight="1" x14ac:dyDescent="0.25">
      <c r="D3060"/>
      <c r="M3060" s="26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4:27" ht="15.75" customHeight="1" x14ac:dyDescent="0.25">
      <c r="D3061"/>
      <c r="M3061" s="26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4:27" ht="15.75" customHeight="1" x14ac:dyDescent="0.25">
      <c r="D3062"/>
      <c r="M3062" s="26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4:27" ht="15.75" customHeight="1" x14ac:dyDescent="0.25">
      <c r="D3063"/>
      <c r="M3063" s="26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4:27" ht="15.75" customHeight="1" x14ac:dyDescent="0.25">
      <c r="D3064"/>
      <c r="M3064" s="26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4:27" ht="15.75" customHeight="1" x14ac:dyDescent="0.25">
      <c r="D3065"/>
      <c r="M3065" s="26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4:27" ht="15.75" customHeight="1" x14ac:dyDescent="0.25">
      <c r="D3066"/>
      <c r="M3066" s="26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4:27" ht="15.75" customHeight="1" x14ac:dyDescent="0.25">
      <c r="D3067"/>
      <c r="M3067" s="26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4:27" ht="15.75" customHeight="1" x14ac:dyDescent="0.25">
      <c r="D3068"/>
      <c r="M3068" s="26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4:27" ht="15.75" customHeight="1" x14ac:dyDescent="0.25">
      <c r="D3069"/>
      <c r="M3069" s="26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4:27" ht="15.75" customHeight="1" x14ac:dyDescent="0.25">
      <c r="D3070"/>
      <c r="M3070" s="26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4:27" ht="15.75" customHeight="1" x14ac:dyDescent="0.25">
      <c r="D3071"/>
      <c r="M3071" s="26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4:27" ht="15.75" customHeight="1" x14ac:dyDescent="0.25">
      <c r="D3072"/>
      <c r="M3072" s="26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4:27" ht="15.75" customHeight="1" x14ac:dyDescent="0.25">
      <c r="D3073"/>
      <c r="M3073" s="26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4:27" ht="15.75" customHeight="1" x14ac:dyDescent="0.25">
      <c r="D3074"/>
      <c r="M3074" s="26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4:27" ht="15.75" customHeight="1" x14ac:dyDescent="0.25">
      <c r="D3075"/>
      <c r="M3075" s="26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4:27" ht="15.75" customHeight="1" x14ac:dyDescent="0.25">
      <c r="D3076"/>
      <c r="M3076" s="26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4:27" ht="15.75" customHeight="1" x14ac:dyDescent="0.25">
      <c r="D3077"/>
      <c r="M3077" s="26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4:27" ht="15.75" customHeight="1" x14ac:dyDescent="0.25">
      <c r="D3078"/>
      <c r="M3078" s="26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4:27" ht="15.75" customHeight="1" x14ac:dyDescent="0.25">
      <c r="D3079"/>
      <c r="M3079" s="26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4:27" ht="15.75" customHeight="1" x14ac:dyDescent="0.25">
      <c r="D3080"/>
      <c r="M3080" s="26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4:27" ht="15.75" customHeight="1" x14ac:dyDescent="0.25">
      <c r="D3081"/>
      <c r="M3081" s="26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4:27" ht="15.75" customHeight="1" x14ac:dyDescent="0.25">
      <c r="D3082"/>
      <c r="M3082" s="26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4:27" ht="15.75" customHeight="1" x14ac:dyDescent="0.25">
      <c r="D3083"/>
      <c r="M3083" s="26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4:27" ht="15.75" customHeight="1" x14ac:dyDescent="0.25">
      <c r="D3084"/>
      <c r="M3084" s="26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4:27" ht="15.75" customHeight="1" x14ac:dyDescent="0.25">
      <c r="D3085"/>
      <c r="M3085" s="26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4:27" ht="15.75" customHeight="1" x14ac:dyDescent="0.25">
      <c r="D3086"/>
      <c r="M3086" s="26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4:27" ht="15.75" customHeight="1" x14ac:dyDescent="0.25">
      <c r="D3087"/>
      <c r="M3087" s="26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4:27" ht="15.75" customHeight="1" x14ac:dyDescent="0.25">
      <c r="D3088"/>
      <c r="M3088" s="26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4:27" ht="15.75" customHeight="1" x14ac:dyDescent="0.25">
      <c r="D3089"/>
      <c r="M3089" s="26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4:27" ht="15.75" customHeight="1" x14ac:dyDescent="0.25">
      <c r="D3090"/>
      <c r="M3090" s="26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4:27" ht="15.75" customHeight="1" x14ac:dyDescent="0.25">
      <c r="D3091"/>
      <c r="M3091" s="26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4:27" ht="15.75" customHeight="1" x14ac:dyDescent="0.25">
      <c r="D3092"/>
      <c r="M3092" s="26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4:27" ht="15.75" customHeight="1" x14ac:dyDescent="0.25">
      <c r="D3093"/>
      <c r="M3093" s="26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4:27" ht="15.75" customHeight="1" x14ac:dyDescent="0.25">
      <c r="D3094"/>
      <c r="M3094" s="26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4:27" ht="15.75" customHeight="1" x14ac:dyDescent="0.25">
      <c r="D3095"/>
      <c r="M3095" s="26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4:27" ht="15.75" customHeight="1" x14ac:dyDescent="0.25">
      <c r="D3096"/>
      <c r="M3096" s="26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4:27" ht="15.75" customHeight="1" x14ac:dyDescent="0.25">
      <c r="D3097"/>
      <c r="M3097" s="26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4:27" ht="15.75" customHeight="1" x14ac:dyDescent="0.25">
      <c r="D3098"/>
      <c r="M3098" s="26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4:27" ht="15.75" customHeight="1" x14ac:dyDescent="0.25">
      <c r="D3099"/>
      <c r="M3099" s="26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4:27" ht="15.75" customHeight="1" x14ac:dyDescent="0.25">
      <c r="D3100"/>
      <c r="M3100" s="26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4:27" ht="15.75" customHeight="1" x14ac:dyDescent="0.25">
      <c r="D3101"/>
      <c r="M3101" s="26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4:27" ht="15.75" customHeight="1" x14ac:dyDescent="0.25">
      <c r="D3102"/>
      <c r="M3102" s="26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4:27" ht="15.75" customHeight="1" x14ac:dyDescent="0.25">
      <c r="D3103"/>
      <c r="M3103" s="26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4:27" ht="15.75" customHeight="1" x14ac:dyDescent="0.25">
      <c r="D3104"/>
      <c r="M3104" s="26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4:27" ht="15.75" customHeight="1" x14ac:dyDescent="0.25">
      <c r="D3105"/>
      <c r="M3105" s="26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4:27" ht="15.75" customHeight="1" x14ac:dyDescent="0.25">
      <c r="D3106"/>
      <c r="M3106" s="26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4:27" ht="15.75" customHeight="1" x14ac:dyDescent="0.25">
      <c r="D3107"/>
      <c r="M3107" s="26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4:27" ht="15.75" customHeight="1" x14ac:dyDescent="0.25">
      <c r="D3108"/>
      <c r="M3108" s="26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4:27" ht="15.75" customHeight="1" x14ac:dyDescent="0.25">
      <c r="D3109"/>
      <c r="M3109" s="26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4:27" ht="15.75" customHeight="1" x14ac:dyDescent="0.25">
      <c r="D3110"/>
      <c r="M3110" s="26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4:27" ht="15.75" customHeight="1" x14ac:dyDescent="0.25">
      <c r="D3111"/>
      <c r="M3111" s="26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4:27" ht="15.75" customHeight="1" x14ac:dyDescent="0.25">
      <c r="D3112"/>
      <c r="M3112" s="26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4:27" ht="15.75" customHeight="1" x14ac:dyDescent="0.25">
      <c r="D3113"/>
      <c r="M3113" s="26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4:27" ht="15.75" customHeight="1" x14ac:dyDescent="0.25">
      <c r="D3114"/>
      <c r="M3114" s="26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4:27" ht="15.75" customHeight="1" x14ac:dyDescent="0.25">
      <c r="D3115"/>
      <c r="M3115" s="26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4:27" ht="15.75" customHeight="1" x14ac:dyDescent="0.25">
      <c r="D3116"/>
      <c r="M3116" s="26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4:27" ht="15.75" customHeight="1" x14ac:dyDescent="0.25">
      <c r="D3117"/>
      <c r="M3117" s="26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4:27" ht="15.75" customHeight="1" x14ac:dyDescent="0.25">
      <c r="D3118"/>
      <c r="M3118" s="26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4:27" ht="15.75" customHeight="1" x14ac:dyDescent="0.25">
      <c r="D3119"/>
      <c r="M3119" s="26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4:27" ht="15.75" customHeight="1" x14ac:dyDescent="0.25">
      <c r="D3120"/>
      <c r="M3120" s="26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4:27" ht="15.75" customHeight="1" x14ac:dyDescent="0.25">
      <c r="D3121"/>
      <c r="M3121" s="26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4:27" ht="15.75" customHeight="1" x14ac:dyDescent="0.25">
      <c r="D3122"/>
      <c r="M3122" s="26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4:27" ht="15.75" customHeight="1" x14ac:dyDescent="0.25">
      <c r="D3123"/>
      <c r="M3123" s="26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4:27" ht="15.75" customHeight="1" x14ac:dyDescent="0.25">
      <c r="D3124"/>
      <c r="M3124" s="26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4:27" ht="15.75" customHeight="1" x14ac:dyDescent="0.25">
      <c r="D3125"/>
      <c r="M3125" s="26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4:27" ht="15.75" customHeight="1" x14ac:dyDescent="0.25">
      <c r="D3126"/>
      <c r="M3126" s="26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4:27" ht="15.75" customHeight="1" x14ac:dyDescent="0.25">
      <c r="D3127"/>
      <c r="M3127" s="26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4:27" ht="15.75" customHeight="1" x14ac:dyDescent="0.25">
      <c r="D3128"/>
      <c r="M3128" s="26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4:27" ht="15.75" customHeight="1" x14ac:dyDescent="0.25">
      <c r="D3129"/>
      <c r="M3129" s="26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4:27" ht="15.75" customHeight="1" x14ac:dyDescent="0.25">
      <c r="D3130"/>
      <c r="M3130" s="26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4:27" ht="15.75" customHeight="1" x14ac:dyDescent="0.25">
      <c r="D3131"/>
      <c r="M3131" s="26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4:27" ht="15.75" customHeight="1" x14ac:dyDescent="0.25">
      <c r="D3132"/>
      <c r="M3132" s="26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4:27" ht="15.75" customHeight="1" x14ac:dyDescent="0.25">
      <c r="D3133"/>
      <c r="M3133" s="26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4:27" ht="15.75" customHeight="1" x14ac:dyDescent="0.25">
      <c r="D3134"/>
      <c r="M3134" s="26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4:27" ht="15.75" customHeight="1" x14ac:dyDescent="0.25">
      <c r="D3135"/>
      <c r="M3135" s="26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4:27" ht="15.75" customHeight="1" x14ac:dyDescent="0.25">
      <c r="D3136"/>
      <c r="M3136" s="26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4:27" ht="15.75" customHeight="1" x14ac:dyDescent="0.25">
      <c r="D3137"/>
      <c r="M3137" s="26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4:27" ht="15.75" customHeight="1" x14ac:dyDescent="0.25">
      <c r="D3138"/>
      <c r="M3138" s="26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4:27" ht="15.75" customHeight="1" x14ac:dyDescent="0.25">
      <c r="D3139"/>
      <c r="M3139" s="26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4:27" ht="15.75" customHeight="1" x14ac:dyDescent="0.25">
      <c r="D3140"/>
      <c r="M3140" s="26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4:27" ht="15.75" customHeight="1" x14ac:dyDescent="0.25">
      <c r="D3141"/>
      <c r="M3141" s="26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4:27" ht="15.75" customHeight="1" x14ac:dyDescent="0.25">
      <c r="D3142"/>
      <c r="M3142" s="26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4:27" ht="15.75" customHeight="1" x14ac:dyDescent="0.25">
      <c r="D3143"/>
      <c r="M3143" s="26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4:27" ht="15.75" customHeight="1" x14ac:dyDescent="0.25">
      <c r="D3144"/>
      <c r="M3144" s="26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4:27" ht="15.75" customHeight="1" x14ac:dyDescent="0.25">
      <c r="D3145"/>
      <c r="M3145" s="26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4:27" ht="15.75" customHeight="1" x14ac:dyDescent="0.25">
      <c r="D3146"/>
      <c r="M3146" s="26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4:27" ht="15.75" customHeight="1" x14ac:dyDescent="0.25">
      <c r="D3147"/>
      <c r="M3147" s="26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4:27" ht="15.75" customHeight="1" x14ac:dyDescent="0.25">
      <c r="D3148"/>
      <c r="M3148" s="26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4:27" ht="15.75" customHeight="1" x14ac:dyDescent="0.25">
      <c r="D3149"/>
      <c r="M3149" s="26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4:27" ht="15.75" customHeight="1" x14ac:dyDescent="0.25">
      <c r="D3150"/>
      <c r="M3150" s="26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4:27" ht="15.75" customHeight="1" x14ac:dyDescent="0.25">
      <c r="D3151"/>
      <c r="M3151" s="26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4:27" ht="15.75" customHeight="1" x14ac:dyDescent="0.25">
      <c r="D3152"/>
      <c r="M3152" s="26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4:27" ht="15.75" customHeight="1" x14ac:dyDescent="0.25">
      <c r="D3153"/>
      <c r="M3153" s="26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4:27" ht="15.75" customHeight="1" x14ac:dyDescent="0.25">
      <c r="D3154"/>
      <c r="M3154" s="26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4:27" ht="15.75" customHeight="1" x14ac:dyDescent="0.25">
      <c r="D3155"/>
      <c r="M3155" s="26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4:27" ht="15.75" customHeight="1" x14ac:dyDescent="0.25">
      <c r="D3156"/>
      <c r="M3156" s="26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4:27" ht="15.75" customHeight="1" x14ac:dyDescent="0.25">
      <c r="D3157"/>
      <c r="M3157" s="26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4:27" ht="15.75" customHeight="1" x14ac:dyDescent="0.25">
      <c r="D3158"/>
      <c r="M3158" s="26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4:27" ht="15.75" customHeight="1" x14ac:dyDescent="0.25">
      <c r="D3159"/>
      <c r="M3159" s="26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4:27" ht="15.75" customHeight="1" x14ac:dyDescent="0.25">
      <c r="D3160"/>
      <c r="M3160" s="26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4:27" ht="15.75" customHeight="1" x14ac:dyDescent="0.25">
      <c r="D3161"/>
      <c r="M3161" s="26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4:27" ht="15.75" customHeight="1" x14ac:dyDescent="0.25">
      <c r="D3162"/>
      <c r="M3162" s="26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4:27" ht="15.75" customHeight="1" x14ac:dyDescent="0.25">
      <c r="D3163"/>
      <c r="M3163" s="26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4:27" ht="15.75" customHeight="1" x14ac:dyDescent="0.25">
      <c r="D3164"/>
      <c r="M3164" s="26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4:27" ht="15.75" customHeight="1" x14ac:dyDescent="0.25">
      <c r="D3165"/>
      <c r="M3165" s="26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4:27" ht="15.75" customHeight="1" x14ac:dyDescent="0.25">
      <c r="D3166"/>
      <c r="M3166" s="26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4:27" ht="15.75" customHeight="1" x14ac:dyDescent="0.25">
      <c r="D3167"/>
      <c r="M3167" s="26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4:27" ht="15.75" customHeight="1" x14ac:dyDescent="0.25">
      <c r="D3168"/>
      <c r="M3168" s="26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4:27" ht="15.75" customHeight="1" x14ac:dyDescent="0.25">
      <c r="D3169"/>
      <c r="M3169" s="26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4:27" ht="15.75" customHeight="1" x14ac:dyDescent="0.25">
      <c r="D3170"/>
      <c r="M3170" s="26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4:27" ht="15.75" customHeight="1" x14ac:dyDescent="0.25">
      <c r="D3171"/>
      <c r="M3171" s="26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4:27" ht="15.75" customHeight="1" x14ac:dyDescent="0.25">
      <c r="D3172"/>
      <c r="M3172" s="26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4:27" ht="15.75" customHeight="1" x14ac:dyDescent="0.25">
      <c r="D3173"/>
      <c r="M3173" s="26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4:27" ht="15.75" customHeight="1" x14ac:dyDescent="0.25">
      <c r="D3174"/>
      <c r="M3174" s="26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4:27" ht="15.75" customHeight="1" x14ac:dyDescent="0.25">
      <c r="D3175"/>
      <c r="M3175" s="26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4:27" ht="15.75" customHeight="1" x14ac:dyDescent="0.25">
      <c r="D3176"/>
      <c r="M3176" s="26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4:27" ht="15.75" customHeight="1" x14ac:dyDescent="0.25">
      <c r="D3177"/>
      <c r="M3177" s="26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4:27" ht="15.75" customHeight="1" x14ac:dyDescent="0.25">
      <c r="D3178"/>
      <c r="M3178" s="26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4:27" ht="15.75" customHeight="1" x14ac:dyDescent="0.25">
      <c r="D3179"/>
      <c r="M3179" s="26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4:27" ht="15.75" customHeight="1" x14ac:dyDescent="0.25">
      <c r="D3180"/>
      <c r="M3180" s="26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4:27" ht="15.75" customHeight="1" x14ac:dyDescent="0.25">
      <c r="D3181"/>
      <c r="M3181" s="26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4:27" ht="15.75" customHeight="1" x14ac:dyDescent="0.25">
      <c r="D3182"/>
      <c r="M3182" s="26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4:27" ht="15.75" customHeight="1" x14ac:dyDescent="0.25">
      <c r="D3183"/>
      <c r="M3183" s="26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4:27" ht="15.75" customHeight="1" x14ac:dyDescent="0.25">
      <c r="D3184"/>
      <c r="M3184" s="26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4:27" ht="15.75" customHeight="1" x14ac:dyDescent="0.25">
      <c r="D3185"/>
      <c r="M3185" s="26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4:27" ht="15.75" customHeight="1" x14ac:dyDescent="0.25">
      <c r="D3186"/>
      <c r="M3186" s="26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4:27" ht="15.75" customHeight="1" x14ac:dyDescent="0.25">
      <c r="D3187"/>
      <c r="M3187" s="26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4:27" ht="15.75" customHeight="1" x14ac:dyDescent="0.25">
      <c r="D3188"/>
      <c r="M3188" s="26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4:27" ht="15.75" customHeight="1" x14ac:dyDescent="0.25">
      <c r="D3189"/>
      <c r="M3189" s="26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4:27" ht="15.75" customHeight="1" x14ac:dyDescent="0.25">
      <c r="D3190"/>
      <c r="M3190" s="26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4:27" ht="15.75" customHeight="1" x14ac:dyDescent="0.25">
      <c r="D3191"/>
      <c r="M3191" s="26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4:27" ht="15.75" customHeight="1" x14ac:dyDescent="0.25">
      <c r="D3192"/>
      <c r="M3192" s="26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4:27" ht="15.75" customHeight="1" x14ac:dyDescent="0.25">
      <c r="D3193"/>
      <c r="M3193" s="26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4:27" ht="15.75" customHeight="1" x14ac:dyDescent="0.25">
      <c r="D3194"/>
      <c r="M3194" s="26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4:27" ht="15.75" customHeight="1" x14ac:dyDescent="0.25">
      <c r="D3195"/>
      <c r="M3195" s="26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4:27" ht="15.75" customHeight="1" x14ac:dyDescent="0.25">
      <c r="D3196"/>
      <c r="M3196" s="26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4:27" ht="15.75" customHeight="1" x14ac:dyDescent="0.25">
      <c r="D3197"/>
      <c r="M3197" s="26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4:27" ht="15.75" customHeight="1" x14ac:dyDescent="0.25">
      <c r="D3198"/>
      <c r="M3198" s="26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4:27" ht="15.75" customHeight="1" x14ac:dyDescent="0.25">
      <c r="D3199"/>
      <c r="M3199" s="26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4:27" ht="15.75" customHeight="1" x14ac:dyDescent="0.25">
      <c r="D3200"/>
      <c r="M3200" s="26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4:27" ht="15.75" customHeight="1" x14ac:dyDescent="0.25">
      <c r="D3201"/>
      <c r="M3201" s="26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4:27" ht="15.75" customHeight="1" x14ac:dyDescent="0.25">
      <c r="D3202"/>
      <c r="M3202" s="26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4:27" ht="15.75" customHeight="1" x14ac:dyDescent="0.25">
      <c r="D3203"/>
      <c r="M3203" s="26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4:27" ht="15.75" customHeight="1" x14ac:dyDescent="0.25">
      <c r="D3204"/>
      <c r="M3204" s="26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4:27" ht="15.75" customHeight="1" x14ac:dyDescent="0.25">
      <c r="D3205"/>
      <c r="M3205" s="26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4:27" ht="15.75" customHeight="1" x14ac:dyDescent="0.25">
      <c r="D3206"/>
      <c r="M3206" s="26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4:27" ht="15.75" customHeight="1" x14ac:dyDescent="0.25">
      <c r="D3207"/>
      <c r="M3207" s="26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4:27" ht="15.75" customHeight="1" x14ac:dyDescent="0.25">
      <c r="D3208"/>
      <c r="M3208" s="26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4:27" ht="15.75" customHeight="1" x14ac:dyDescent="0.25">
      <c r="D3209"/>
      <c r="M3209" s="26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4:27" ht="15.75" customHeight="1" x14ac:dyDescent="0.25">
      <c r="D3210"/>
      <c r="M3210" s="26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4:27" ht="15.75" customHeight="1" x14ac:dyDescent="0.25">
      <c r="D3211"/>
      <c r="M3211" s="26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4:27" ht="15.75" customHeight="1" x14ac:dyDescent="0.25">
      <c r="D3212"/>
      <c r="M3212" s="26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4:27" ht="15.75" customHeight="1" x14ac:dyDescent="0.25">
      <c r="D3213"/>
      <c r="M3213" s="26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4:27" ht="15.75" customHeight="1" x14ac:dyDescent="0.25">
      <c r="D3214"/>
      <c r="M3214" s="26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4:27" ht="15.75" customHeight="1" x14ac:dyDescent="0.25">
      <c r="D3215"/>
      <c r="M3215" s="26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4:27" ht="15.75" customHeight="1" x14ac:dyDescent="0.25">
      <c r="D3216"/>
      <c r="M3216" s="26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4:27" ht="15.75" customHeight="1" x14ac:dyDescent="0.25">
      <c r="D3217"/>
      <c r="M3217" s="26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4:27" ht="15.75" customHeight="1" x14ac:dyDescent="0.25">
      <c r="D3218"/>
      <c r="M3218" s="26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4:27" ht="15.75" customHeight="1" x14ac:dyDescent="0.25">
      <c r="D3219"/>
      <c r="M3219" s="26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4:27" ht="15.75" customHeight="1" x14ac:dyDescent="0.25">
      <c r="D3220"/>
      <c r="M3220" s="26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4:27" ht="15.75" customHeight="1" x14ac:dyDescent="0.25">
      <c r="D3221"/>
      <c r="M3221" s="26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4:27" ht="15.75" customHeight="1" x14ac:dyDescent="0.25">
      <c r="D3222"/>
      <c r="M3222" s="26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4:27" ht="15.75" customHeight="1" x14ac:dyDescent="0.25">
      <c r="D3223"/>
      <c r="M3223" s="26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4:27" ht="15.75" customHeight="1" x14ac:dyDescent="0.25">
      <c r="D3224"/>
      <c r="M3224" s="26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4:27" ht="15.75" customHeight="1" x14ac:dyDescent="0.25">
      <c r="D3225"/>
      <c r="M3225" s="26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4:27" ht="15.75" customHeight="1" x14ac:dyDescent="0.25">
      <c r="D3226"/>
      <c r="M3226" s="26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4:27" ht="15.75" customHeight="1" x14ac:dyDescent="0.25">
      <c r="D3227"/>
      <c r="M3227" s="26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4:27" ht="15.75" customHeight="1" x14ac:dyDescent="0.25">
      <c r="D3228"/>
      <c r="M3228" s="26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4:27" ht="15.75" customHeight="1" x14ac:dyDescent="0.25">
      <c r="D3229"/>
      <c r="M3229" s="26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4:27" ht="15.75" customHeight="1" x14ac:dyDescent="0.25">
      <c r="D3230"/>
      <c r="M3230" s="26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4:27" ht="15.75" customHeight="1" x14ac:dyDescent="0.25">
      <c r="D3231"/>
      <c r="M3231" s="26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4:27" ht="15.75" customHeight="1" x14ac:dyDescent="0.25">
      <c r="D3232"/>
      <c r="M3232" s="26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4:27" ht="15.75" customHeight="1" x14ac:dyDescent="0.25">
      <c r="D3233"/>
      <c r="M3233" s="26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4:27" ht="15.75" customHeight="1" x14ac:dyDescent="0.25">
      <c r="D3234"/>
      <c r="M3234" s="26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4:27" ht="15.75" customHeight="1" x14ac:dyDescent="0.25">
      <c r="D3235"/>
      <c r="M3235" s="26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4:27" ht="15.75" customHeight="1" x14ac:dyDescent="0.25">
      <c r="D3236"/>
      <c r="M3236" s="26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4:27" ht="15.75" customHeight="1" x14ac:dyDescent="0.25">
      <c r="D3237"/>
      <c r="M3237" s="26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4:27" ht="15.75" customHeight="1" x14ac:dyDescent="0.25">
      <c r="D3238"/>
      <c r="M3238" s="26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4:27" ht="15.75" customHeight="1" x14ac:dyDescent="0.25">
      <c r="D3239"/>
      <c r="M3239" s="26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4:27" ht="15.75" customHeight="1" x14ac:dyDescent="0.25">
      <c r="D3240"/>
      <c r="M3240" s="26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4:27" ht="15.75" customHeight="1" x14ac:dyDescent="0.25">
      <c r="D3241"/>
      <c r="M3241" s="26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4:27" ht="15.75" customHeight="1" x14ac:dyDescent="0.25">
      <c r="D3242"/>
      <c r="M3242" s="26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4:27" ht="15.75" customHeight="1" x14ac:dyDescent="0.25">
      <c r="D3243"/>
      <c r="M3243" s="26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4:27" ht="15.75" customHeight="1" x14ac:dyDescent="0.25">
      <c r="D3244"/>
      <c r="M3244" s="26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4:27" ht="15.75" customHeight="1" x14ac:dyDescent="0.25">
      <c r="D3245"/>
      <c r="M3245" s="26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4:27" ht="15.75" customHeight="1" x14ac:dyDescent="0.25">
      <c r="D3246"/>
      <c r="M3246" s="26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4:27" ht="15.75" customHeight="1" x14ac:dyDescent="0.25">
      <c r="D3247"/>
      <c r="M3247" s="26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4:27" ht="15.75" customHeight="1" x14ac:dyDescent="0.25">
      <c r="D3248"/>
      <c r="M3248" s="26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4:27" ht="15.75" customHeight="1" x14ac:dyDescent="0.25">
      <c r="D3249"/>
      <c r="M3249" s="26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4:27" ht="15.75" customHeight="1" x14ac:dyDescent="0.25">
      <c r="D3250"/>
      <c r="M3250" s="26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4:27" ht="15.75" customHeight="1" x14ac:dyDescent="0.25">
      <c r="D3251"/>
      <c r="M3251" s="26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4:27" ht="15.75" customHeight="1" x14ac:dyDescent="0.25">
      <c r="D3252"/>
      <c r="M3252" s="26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4:27" ht="15.75" customHeight="1" x14ac:dyDescent="0.25">
      <c r="D3253"/>
      <c r="M3253" s="26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4:27" ht="15.75" customHeight="1" x14ac:dyDescent="0.25">
      <c r="D3254"/>
      <c r="M3254" s="26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4:27" ht="15.75" customHeight="1" x14ac:dyDescent="0.25">
      <c r="D3255"/>
      <c r="M3255" s="26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4:27" ht="15.75" customHeight="1" x14ac:dyDescent="0.25">
      <c r="D3256"/>
      <c r="M3256" s="26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4:27" ht="15.75" customHeight="1" x14ac:dyDescent="0.25">
      <c r="D3257"/>
      <c r="M3257" s="26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4:27" ht="15.75" customHeight="1" x14ac:dyDescent="0.25">
      <c r="D3258"/>
      <c r="M3258" s="26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4:27" ht="15.75" customHeight="1" x14ac:dyDescent="0.25">
      <c r="D3259"/>
      <c r="M3259" s="26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4:27" ht="15.75" customHeight="1" x14ac:dyDescent="0.25">
      <c r="D3260"/>
      <c r="M3260" s="26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4:27" ht="15.75" customHeight="1" x14ac:dyDescent="0.25">
      <c r="D3261"/>
      <c r="M3261" s="26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4:27" ht="15.75" customHeight="1" x14ac:dyDescent="0.25">
      <c r="D3262"/>
      <c r="M3262" s="26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4:27" ht="15.75" customHeight="1" x14ac:dyDescent="0.25">
      <c r="D3263"/>
      <c r="M3263" s="26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4:27" ht="15.75" customHeight="1" x14ac:dyDescent="0.25">
      <c r="D3264"/>
      <c r="M3264" s="26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4:27" ht="15.75" customHeight="1" x14ac:dyDescent="0.25">
      <c r="D3265"/>
      <c r="M3265" s="26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4:27" ht="15.75" customHeight="1" x14ac:dyDescent="0.25">
      <c r="D3266"/>
      <c r="M3266" s="26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4:27" ht="15.75" customHeight="1" x14ac:dyDescent="0.25">
      <c r="D3267"/>
      <c r="M3267" s="26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4:27" ht="15.75" customHeight="1" x14ac:dyDescent="0.25">
      <c r="D3268"/>
      <c r="M3268" s="26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4:27" ht="15.75" customHeight="1" x14ac:dyDescent="0.25">
      <c r="D3269"/>
      <c r="M3269" s="26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4:27" ht="15.75" customHeight="1" x14ac:dyDescent="0.25">
      <c r="D3270"/>
      <c r="M3270" s="26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4:27" ht="15.75" customHeight="1" x14ac:dyDescent="0.25">
      <c r="D3271"/>
      <c r="M3271" s="26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4:27" ht="15.75" customHeight="1" x14ac:dyDescent="0.25">
      <c r="D3272"/>
      <c r="M3272" s="26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4:27" ht="15.75" customHeight="1" x14ac:dyDescent="0.25">
      <c r="D3273"/>
      <c r="M3273" s="26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4:27" ht="15.75" customHeight="1" x14ac:dyDescent="0.25">
      <c r="D3274"/>
      <c r="M3274" s="26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4:27" ht="15.75" customHeight="1" x14ac:dyDescent="0.25">
      <c r="D3275"/>
      <c r="M3275" s="26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4:27" ht="15.75" customHeight="1" x14ac:dyDescent="0.25">
      <c r="D3276"/>
      <c r="M3276" s="26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4:27" ht="15.75" customHeight="1" x14ac:dyDescent="0.25">
      <c r="D3277"/>
      <c r="M3277" s="26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4:27" ht="15.75" customHeight="1" x14ac:dyDescent="0.25">
      <c r="D3278"/>
      <c r="M3278" s="26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4:27" ht="15.75" customHeight="1" x14ac:dyDescent="0.25">
      <c r="D3279"/>
      <c r="M3279" s="26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4:27" ht="15.75" customHeight="1" x14ac:dyDescent="0.25">
      <c r="D3280"/>
      <c r="M3280" s="26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4:27" ht="15.75" customHeight="1" x14ac:dyDescent="0.25">
      <c r="D3281"/>
      <c r="M3281" s="26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4:27" ht="15.75" customHeight="1" x14ac:dyDescent="0.25">
      <c r="D3282"/>
      <c r="M3282" s="26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4:27" ht="15.75" customHeight="1" x14ac:dyDescent="0.25">
      <c r="D3283"/>
      <c r="M3283" s="26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4:27" ht="15.75" customHeight="1" x14ac:dyDescent="0.25">
      <c r="D3284"/>
      <c r="M3284" s="26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4:27" ht="15.75" customHeight="1" x14ac:dyDescent="0.25">
      <c r="D3285"/>
      <c r="M3285" s="26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4:27" ht="15.75" customHeight="1" x14ac:dyDescent="0.25">
      <c r="D3286"/>
      <c r="M3286" s="26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4:27" ht="15.75" customHeight="1" x14ac:dyDescent="0.25">
      <c r="D3287"/>
      <c r="M3287" s="26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4:27" ht="15.75" customHeight="1" x14ac:dyDescent="0.25">
      <c r="D3288"/>
      <c r="M3288" s="26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4:27" ht="15.75" customHeight="1" x14ac:dyDescent="0.25">
      <c r="D3289"/>
      <c r="M3289" s="26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4:27" ht="15.75" customHeight="1" x14ac:dyDescent="0.25">
      <c r="D3290"/>
      <c r="M3290" s="26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4:27" ht="15.75" customHeight="1" x14ac:dyDescent="0.25">
      <c r="D3291"/>
      <c r="M3291" s="26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4:27" ht="15.75" customHeight="1" x14ac:dyDescent="0.25">
      <c r="D3292"/>
      <c r="M3292" s="26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4:27" ht="15.75" customHeight="1" x14ac:dyDescent="0.25">
      <c r="D3293"/>
      <c r="M3293" s="26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4:27" ht="15.75" customHeight="1" x14ac:dyDescent="0.25">
      <c r="D3294"/>
      <c r="M3294" s="26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4:27" ht="15.75" customHeight="1" x14ac:dyDescent="0.25">
      <c r="D3295"/>
      <c r="M3295" s="26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4:27" ht="15.75" customHeight="1" x14ac:dyDescent="0.25">
      <c r="D3296"/>
      <c r="M3296" s="26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4:27" ht="15.75" customHeight="1" x14ac:dyDescent="0.25">
      <c r="D3297"/>
      <c r="M3297" s="26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4:27" ht="15.75" customHeight="1" x14ac:dyDescent="0.25">
      <c r="D3298"/>
      <c r="M3298" s="26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4:27" ht="15.75" customHeight="1" x14ac:dyDescent="0.25">
      <c r="D3299"/>
      <c r="M3299" s="26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4:27" ht="15.75" customHeight="1" x14ac:dyDescent="0.25">
      <c r="D3300"/>
      <c r="M3300" s="26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4:27" ht="15.75" customHeight="1" x14ac:dyDescent="0.25">
      <c r="D3301"/>
      <c r="M3301" s="26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4:27" ht="15.75" customHeight="1" x14ac:dyDescent="0.25">
      <c r="D3302"/>
      <c r="M3302" s="26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4:27" ht="15.75" customHeight="1" x14ac:dyDescent="0.25">
      <c r="D3303"/>
      <c r="M3303" s="26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4:27" ht="15.75" customHeight="1" x14ac:dyDescent="0.25">
      <c r="D3304"/>
      <c r="M3304" s="26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4:27" ht="15.75" customHeight="1" x14ac:dyDescent="0.25">
      <c r="D3305"/>
      <c r="M3305" s="26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4:27" ht="15.75" customHeight="1" x14ac:dyDescent="0.25">
      <c r="D3306"/>
      <c r="M3306" s="26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4:27" ht="15.75" customHeight="1" x14ac:dyDescent="0.25">
      <c r="D3307"/>
      <c r="M3307" s="26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4:27" ht="15.75" customHeight="1" x14ac:dyDescent="0.25">
      <c r="D3308"/>
      <c r="M3308" s="26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4:27" ht="15.75" customHeight="1" x14ac:dyDescent="0.25">
      <c r="D3309"/>
      <c r="M3309" s="26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4:27" ht="15.75" customHeight="1" x14ac:dyDescent="0.25">
      <c r="D3310"/>
      <c r="M3310" s="26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4:27" ht="15.75" customHeight="1" x14ac:dyDescent="0.25">
      <c r="D3311"/>
      <c r="M3311" s="26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4:27" ht="15.75" customHeight="1" x14ac:dyDescent="0.25">
      <c r="D3312"/>
      <c r="M3312" s="26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4:27" ht="15.75" customHeight="1" x14ac:dyDescent="0.25">
      <c r="D3313"/>
      <c r="M3313" s="26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4:27" ht="15.75" customHeight="1" x14ac:dyDescent="0.25">
      <c r="D3314"/>
      <c r="M3314" s="26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4:27" ht="15.75" customHeight="1" x14ac:dyDescent="0.25">
      <c r="D3315"/>
      <c r="M3315" s="26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4:27" ht="15.75" customHeight="1" x14ac:dyDescent="0.25">
      <c r="D3316"/>
      <c r="M3316" s="26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4:27" ht="15.75" customHeight="1" x14ac:dyDescent="0.25">
      <c r="D3317"/>
      <c r="M3317" s="26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4:27" ht="15.75" customHeight="1" x14ac:dyDescent="0.25">
      <c r="D3318"/>
      <c r="M3318" s="26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4:27" ht="15.75" customHeight="1" x14ac:dyDescent="0.25">
      <c r="D3319"/>
      <c r="M3319" s="26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4:27" ht="15.75" customHeight="1" x14ac:dyDescent="0.25">
      <c r="D3320"/>
      <c r="M3320" s="26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4:27" ht="15.75" customHeight="1" x14ac:dyDescent="0.25">
      <c r="D3321"/>
      <c r="M3321" s="26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4:27" ht="15.75" customHeight="1" x14ac:dyDescent="0.25">
      <c r="D3322"/>
      <c r="M3322" s="26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4:27" ht="15.75" customHeight="1" x14ac:dyDescent="0.25">
      <c r="D3323"/>
      <c r="M3323" s="26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4:27" ht="15.75" customHeight="1" x14ac:dyDescent="0.25">
      <c r="D3324"/>
      <c r="M3324" s="26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4:27" ht="15.75" customHeight="1" x14ac:dyDescent="0.25">
      <c r="D3325"/>
      <c r="M3325" s="26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4:27" ht="15.75" customHeight="1" x14ac:dyDescent="0.25">
      <c r="D3326"/>
      <c r="M3326" s="26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4:27" ht="15.75" customHeight="1" x14ac:dyDescent="0.25">
      <c r="D3327"/>
      <c r="M3327" s="26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4:27" ht="15.75" customHeight="1" x14ac:dyDescent="0.25">
      <c r="D3328"/>
      <c r="M3328" s="26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4:27" ht="15.75" customHeight="1" x14ac:dyDescent="0.25">
      <c r="D3329"/>
      <c r="M3329" s="26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4:27" ht="15.75" customHeight="1" x14ac:dyDescent="0.25">
      <c r="D3330"/>
      <c r="M3330" s="26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4:27" ht="15.75" customHeight="1" x14ac:dyDescent="0.25">
      <c r="D3331"/>
      <c r="M3331" s="26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4:27" ht="15.75" customHeight="1" x14ac:dyDescent="0.25">
      <c r="D3332"/>
      <c r="M3332" s="26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4:27" ht="15.75" customHeight="1" x14ac:dyDescent="0.25">
      <c r="D3333"/>
      <c r="M3333" s="26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4:27" ht="15.75" customHeight="1" x14ac:dyDescent="0.25">
      <c r="D3334"/>
      <c r="M3334" s="26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4:27" ht="15.75" customHeight="1" x14ac:dyDescent="0.25">
      <c r="D3335"/>
      <c r="M3335" s="26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4:27" ht="15.75" customHeight="1" x14ac:dyDescent="0.25">
      <c r="D3336"/>
      <c r="M3336" s="26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4:27" ht="15.75" customHeight="1" x14ac:dyDescent="0.25">
      <c r="D3337"/>
      <c r="M3337" s="26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4:27" ht="15.75" customHeight="1" x14ac:dyDescent="0.25">
      <c r="D3338"/>
      <c r="M3338" s="26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4:27" ht="15.75" customHeight="1" x14ac:dyDescent="0.25">
      <c r="D3339"/>
      <c r="M3339" s="26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4:27" ht="15.75" customHeight="1" x14ac:dyDescent="0.25">
      <c r="D3340"/>
      <c r="M3340" s="26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4:27" ht="15.75" customHeight="1" x14ac:dyDescent="0.25">
      <c r="D3341"/>
      <c r="M3341" s="26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4:27" ht="15.75" customHeight="1" x14ac:dyDescent="0.25">
      <c r="D3342"/>
      <c r="M3342" s="26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4:27" ht="15.75" customHeight="1" x14ac:dyDescent="0.25">
      <c r="D3343"/>
      <c r="M3343" s="26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4:27" ht="15.75" customHeight="1" x14ac:dyDescent="0.25">
      <c r="D3344"/>
      <c r="M3344" s="26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4:27" ht="15.75" customHeight="1" x14ac:dyDescent="0.25">
      <c r="D3345"/>
      <c r="M3345" s="26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4:27" ht="15.75" customHeight="1" x14ac:dyDescent="0.25">
      <c r="D3346"/>
      <c r="M3346" s="26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4:27" ht="15.75" customHeight="1" x14ac:dyDescent="0.25">
      <c r="D3347"/>
      <c r="M3347" s="26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4:27" ht="15.75" customHeight="1" x14ac:dyDescent="0.25">
      <c r="D3348"/>
      <c r="M3348" s="26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4:27" ht="15.75" customHeight="1" x14ac:dyDescent="0.25">
      <c r="D3349"/>
      <c r="M3349" s="26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4:27" ht="15.75" customHeight="1" x14ac:dyDescent="0.25">
      <c r="D3350"/>
      <c r="M3350" s="26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4:27" ht="15.75" customHeight="1" x14ac:dyDescent="0.25">
      <c r="D3351"/>
      <c r="M3351" s="26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4:27" ht="15.75" customHeight="1" x14ac:dyDescent="0.25">
      <c r="D3352"/>
      <c r="M3352" s="26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4:27" ht="15.75" customHeight="1" x14ac:dyDescent="0.25">
      <c r="D3353"/>
      <c r="M3353" s="26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4:27" ht="15.75" customHeight="1" x14ac:dyDescent="0.25">
      <c r="D3354"/>
      <c r="M3354" s="26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4:27" ht="15.75" customHeight="1" x14ac:dyDescent="0.25">
      <c r="D3355"/>
      <c r="M3355" s="26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4:27" ht="15.75" customHeight="1" x14ac:dyDescent="0.25">
      <c r="D3356"/>
      <c r="M3356" s="26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4:27" ht="15.75" customHeight="1" x14ac:dyDescent="0.25">
      <c r="D3357"/>
      <c r="M3357" s="26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4:27" ht="15.75" customHeight="1" x14ac:dyDescent="0.25">
      <c r="D3358"/>
      <c r="M3358" s="26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4:27" ht="15.75" customHeight="1" x14ac:dyDescent="0.25">
      <c r="D3359"/>
      <c r="M3359" s="26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4:27" ht="15.75" customHeight="1" x14ac:dyDescent="0.25">
      <c r="D3360"/>
      <c r="M3360" s="26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4:27" ht="15.75" customHeight="1" x14ac:dyDescent="0.25">
      <c r="D3361"/>
      <c r="M3361" s="26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4:27" ht="15.75" customHeight="1" x14ac:dyDescent="0.25">
      <c r="D3362"/>
      <c r="M3362" s="26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4:27" ht="15.75" customHeight="1" x14ac:dyDescent="0.25">
      <c r="D3363"/>
      <c r="M3363" s="26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4:27" ht="15.75" customHeight="1" x14ac:dyDescent="0.25">
      <c r="D3364"/>
      <c r="M3364" s="26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4:27" ht="15.75" customHeight="1" x14ac:dyDescent="0.25">
      <c r="D3365"/>
      <c r="M3365" s="26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4:27" ht="15.75" customHeight="1" x14ac:dyDescent="0.25">
      <c r="D3366"/>
      <c r="M3366" s="26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4:27" ht="15.75" customHeight="1" x14ac:dyDescent="0.25">
      <c r="D3367"/>
      <c r="M3367" s="26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4:27" ht="15.75" customHeight="1" x14ac:dyDescent="0.25">
      <c r="D3368"/>
      <c r="M3368" s="26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4:27" ht="15.75" customHeight="1" x14ac:dyDescent="0.25">
      <c r="D3369"/>
      <c r="M3369" s="26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4:27" ht="15.75" customHeight="1" x14ac:dyDescent="0.25">
      <c r="D3370"/>
      <c r="M3370" s="26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4:27" ht="15.75" customHeight="1" x14ac:dyDescent="0.25">
      <c r="D3371"/>
      <c r="M3371" s="26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4:27" ht="15.75" customHeight="1" x14ac:dyDescent="0.25">
      <c r="D3372"/>
      <c r="M3372" s="26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4:27" ht="15.75" customHeight="1" x14ac:dyDescent="0.25">
      <c r="D3373"/>
      <c r="M3373" s="26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4:27" ht="15.75" customHeight="1" x14ac:dyDescent="0.25">
      <c r="D3374"/>
      <c r="M3374" s="26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4:27" ht="15.75" customHeight="1" x14ac:dyDescent="0.25">
      <c r="D3375"/>
      <c r="M3375" s="26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4:27" ht="15.75" customHeight="1" x14ac:dyDescent="0.25">
      <c r="D3376"/>
      <c r="M3376" s="26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4:27" ht="15.75" customHeight="1" x14ac:dyDescent="0.25">
      <c r="D3377"/>
      <c r="M3377" s="26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4:27" ht="15.75" customHeight="1" x14ac:dyDescent="0.25">
      <c r="D3378"/>
      <c r="M3378" s="26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4:27" ht="15.75" customHeight="1" x14ac:dyDescent="0.25">
      <c r="D3379"/>
      <c r="M3379" s="26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4:27" ht="15.75" customHeight="1" x14ac:dyDescent="0.25">
      <c r="D3380"/>
      <c r="M3380" s="26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4:27" ht="15.75" customHeight="1" x14ac:dyDescent="0.25">
      <c r="D3381"/>
      <c r="M3381" s="26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4:27" ht="15.75" customHeight="1" x14ac:dyDescent="0.25">
      <c r="D3382"/>
      <c r="M3382" s="26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4:27" ht="15.75" customHeight="1" x14ac:dyDescent="0.25">
      <c r="D3383"/>
      <c r="M3383" s="26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4:27" ht="15.75" customHeight="1" x14ac:dyDescent="0.25">
      <c r="D3384"/>
      <c r="M3384" s="26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4:27" ht="15.75" customHeight="1" x14ac:dyDescent="0.25">
      <c r="D3385"/>
      <c r="M3385" s="26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4:27" ht="15.75" customHeight="1" x14ac:dyDescent="0.25">
      <c r="D3386"/>
      <c r="M3386" s="26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4:27" ht="15.75" customHeight="1" x14ac:dyDescent="0.25">
      <c r="D3387"/>
      <c r="M3387" s="26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4:27" ht="15.75" customHeight="1" x14ac:dyDescent="0.25">
      <c r="D3388"/>
      <c r="M3388" s="26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4:27" ht="15.75" customHeight="1" x14ac:dyDescent="0.25">
      <c r="D3389"/>
      <c r="M3389" s="26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4:27" ht="15.75" customHeight="1" x14ac:dyDescent="0.25">
      <c r="D3390"/>
      <c r="M3390" s="26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4:27" ht="15.75" customHeight="1" x14ac:dyDescent="0.25">
      <c r="D3391"/>
      <c r="M3391" s="26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4:27" ht="15.75" customHeight="1" x14ac:dyDescent="0.25">
      <c r="D3392"/>
      <c r="M3392" s="26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4:27" ht="15.75" customHeight="1" x14ac:dyDescent="0.25">
      <c r="D3393"/>
      <c r="M3393" s="26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4:27" ht="15.75" customHeight="1" x14ac:dyDescent="0.25">
      <c r="D3394"/>
      <c r="M3394" s="26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4:27" ht="15.75" customHeight="1" x14ac:dyDescent="0.25">
      <c r="D3395"/>
      <c r="M3395" s="26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4:27" ht="15.75" customHeight="1" x14ac:dyDescent="0.25">
      <c r="D3396"/>
      <c r="M3396" s="26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4:27" ht="15.75" customHeight="1" x14ac:dyDescent="0.25">
      <c r="D3397"/>
      <c r="M3397" s="26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4:27" ht="15.75" customHeight="1" x14ac:dyDescent="0.25">
      <c r="D3398"/>
      <c r="M3398" s="26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4:27" ht="15.75" customHeight="1" x14ac:dyDescent="0.25">
      <c r="D3399"/>
      <c r="M3399" s="26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4:27" ht="15.75" customHeight="1" x14ac:dyDescent="0.25">
      <c r="D3400"/>
      <c r="M3400" s="26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4:27" ht="15.75" customHeight="1" x14ac:dyDescent="0.25">
      <c r="D3401"/>
      <c r="M3401" s="26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4:27" ht="15.75" customHeight="1" x14ac:dyDescent="0.25">
      <c r="D3402"/>
      <c r="M3402" s="26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4:27" ht="15.75" customHeight="1" x14ac:dyDescent="0.25">
      <c r="D3403"/>
      <c r="M3403" s="26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4:27" ht="15.75" customHeight="1" x14ac:dyDescent="0.25">
      <c r="D3404"/>
      <c r="M3404" s="26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4:27" ht="15.75" customHeight="1" x14ac:dyDescent="0.25">
      <c r="D3405"/>
      <c r="M3405" s="26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4:27" ht="15.75" customHeight="1" x14ac:dyDescent="0.25">
      <c r="D3406"/>
      <c r="M3406" s="26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4:27" ht="15.75" customHeight="1" x14ac:dyDescent="0.25">
      <c r="D3407"/>
      <c r="M3407" s="26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4:27" ht="15.75" customHeight="1" x14ac:dyDescent="0.25">
      <c r="D3408"/>
      <c r="M3408" s="26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4:27" ht="15.75" customHeight="1" x14ac:dyDescent="0.25">
      <c r="D3409"/>
      <c r="M3409" s="26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4:27" ht="15.75" customHeight="1" x14ac:dyDescent="0.25">
      <c r="D3410"/>
      <c r="M3410" s="26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4:27" ht="15.75" customHeight="1" x14ac:dyDescent="0.25">
      <c r="D3411"/>
      <c r="M3411" s="26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4:27" ht="15.75" customHeight="1" x14ac:dyDescent="0.25">
      <c r="D3412"/>
      <c r="M3412" s="26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4:27" ht="15.75" customHeight="1" x14ac:dyDescent="0.25">
      <c r="D3413"/>
      <c r="M3413" s="26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4:27" ht="15.75" customHeight="1" x14ac:dyDescent="0.25">
      <c r="D3414"/>
      <c r="M3414" s="26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4:27" ht="15.75" customHeight="1" x14ac:dyDescent="0.25">
      <c r="D3415"/>
      <c r="M3415" s="26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4:27" ht="15.75" customHeight="1" x14ac:dyDescent="0.25">
      <c r="D3416"/>
      <c r="M3416" s="26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4:27" ht="15.75" customHeight="1" x14ac:dyDescent="0.25">
      <c r="D3417"/>
      <c r="M3417" s="26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4:27" ht="15.75" customHeight="1" x14ac:dyDescent="0.25">
      <c r="D3418"/>
      <c r="M3418" s="26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4:27" ht="15.75" customHeight="1" x14ac:dyDescent="0.25">
      <c r="D3419"/>
      <c r="M3419" s="26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4:27" ht="15.75" customHeight="1" x14ac:dyDescent="0.25">
      <c r="D3420"/>
      <c r="M3420" s="26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4:27" ht="15.75" customHeight="1" x14ac:dyDescent="0.25">
      <c r="D3421"/>
      <c r="M3421" s="26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4:27" ht="15.75" customHeight="1" x14ac:dyDescent="0.25">
      <c r="D3422"/>
      <c r="M3422" s="26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4:27" ht="15.75" customHeight="1" x14ac:dyDescent="0.25">
      <c r="D3423"/>
      <c r="M3423" s="26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4:27" ht="15.75" customHeight="1" x14ac:dyDescent="0.25">
      <c r="D3424"/>
      <c r="M3424" s="26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4:27" ht="15.75" customHeight="1" x14ac:dyDescent="0.25">
      <c r="D3425"/>
      <c r="M3425" s="26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4:27" ht="15.75" customHeight="1" x14ac:dyDescent="0.25">
      <c r="D3426"/>
      <c r="M3426" s="26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4:27" ht="15.75" customHeight="1" x14ac:dyDescent="0.25">
      <c r="D3427"/>
      <c r="M3427" s="26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4:27" ht="15.75" customHeight="1" x14ac:dyDescent="0.25">
      <c r="D3428"/>
      <c r="M3428" s="26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4:27" ht="15.75" customHeight="1" x14ac:dyDescent="0.25">
      <c r="D3429"/>
      <c r="M3429" s="26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4:27" ht="15.75" customHeight="1" x14ac:dyDescent="0.25">
      <c r="D3430"/>
      <c r="M3430" s="26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4:27" ht="15.75" customHeight="1" x14ac:dyDescent="0.25">
      <c r="D3431"/>
      <c r="M3431" s="26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4:27" ht="15.75" customHeight="1" x14ac:dyDescent="0.25">
      <c r="D3432"/>
      <c r="M3432" s="26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4:27" ht="15.75" customHeight="1" x14ac:dyDescent="0.25">
      <c r="D3433"/>
      <c r="M3433" s="26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4:27" ht="15.75" customHeight="1" x14ac:dyDescent="0.25">
      <c r="D3434"/>
      <c r="M3434" s="26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4:27" ht="15.75" customHeight="1" x14ac:dyDescent="0.25">
      <c r="D3435"/>
      <c r="M3435" s="26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4:27" ht="15.75" customHeight="1" x14ac:dyDescent="0.25">
      <c r="D3436"/>
      <c r="M3436" s="26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4:27" ht="15.75" customHeight="1" x14ac:dyDescent="0.25">
      <c r="D3437"/>
      <c r="M3437" s="26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4:27" ht="15.75" customHeight="1" x14ac:dyDescent="0.25">
      <c r="D3438"/>
      <c r="M3438" s="26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4:27" ht="15.75" customHeight="1" x14ac:dyDescent="0.25">
      <c r="D3439"/>
      <c r="M3439" s="26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4:27" ht="15.75" customHeight="1" x14ac:dyDescent="0.25">
      <c r="D3440"/>
      <c r="M3440" s="26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4:27" ht="15.75" customHeight="1" x14ac:dyDescent="0.25">
      <c r="D3441"/>
      <c r="M3441" s="26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4:27" ht="15.75" customHeight="1" x14ac:dyDescent="0.25">
      <c r="D3442"/>
      <c r="M3442" s="26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4:27" ht="15.75" customHeight="1" x14ac:dyDescent="0.25">
      <c r="D3443"/>
      <c r="M3443" s="26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4:27" ht="15.75" customHeight="1" x14ac:dyDescent="0.25">
      <c r="D3444"/>
      <c r="M3444" s="26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4:27" ht="15.75" customHeight="1" x14ac:dyDescent="0.25">
      <c r="D3445"/>
      <c r="M3445" s="26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4:27" ht="15.75" customHeight="1" x14ac:dyDescent="0.25">
      <c r="D3446"/>
      <c r="M3446" s="26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4:27" ht="15.75" customHeight="1" x14ac:dyDescent="0.25">
      <c r="D3447"/>
      <c r="M3447" s="26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4:27" ht="15.75" customHeight="1" x14ac:dyDescent="0.25">
      <c r="D3448"/>
      <c r="M3448" s="26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4:27" ht="15.75" customHeight="1" x14ac:dyDescent="0.25">
      <c r="D3449"/>
      <c r="M3449" s="26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4:27" ht="15.75" customHeight="1" x14ac:dyDescent="0.25">
      <c r="D3450"/>
      <c r="M3450" s="26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4:27" ht="15.75" customHeight="1" x14ac:dyDescent="0.25">
      <c r="D3451"/>
      <c r="M3451" s="26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4:27" ht="15.75" customHeight="1" x14ac:dyDescent="0.25">
      <c r="D3452"/>
      <c r="M3452" s="26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4:27" ht="15.75" customHeight="1" x14ac:dyDescent="0.25">
      <c r="D3453"/>
      <c r="M3453" s="26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4:27" ht="15.75" customHeight="1" x14ac:dyDescent="0.25">
      <c r="D3454"/>
      <c r="M3454" s="26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4:27" ht="15.75" customHeight="1" x14ac:dyDescent="0.25">
      <c r="D3455"/>
      <c r="M3455" s="26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4:27" ht="15.75" customHeight="1" x14ac:dyDescent="0.25">
      <c r="D3456"/>
      <c r="M3456" s="26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4:27" ht="15.75" customHeight="1" x14ac:dyDescent="0.25">
      <c r="D3457"/>
      <c r="M3457" s="26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4:27" ht="15.75" customHeight="1" x14ac:dyDescent="0.25">
      <c r="D3458"/>
      <c r="M3458" s="26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4:27" ht="15.75" customHeight="1" x14ac:dyDescent="0.25">
      <c r="D3459"/>
      <c r="M3459" s="26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4:27" ht="15.75" customHeight="1" x14ac:dyDescent="0.25">
      <c r="D3460"/>
      <c r="M3460" s="26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4:27" ht="15.75" customHeight="1" x14ac:dyDescent="0.25">
      <c r="D3461"/>
      <c r="M3461" s="26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4:27" ht="15.75" customHeight="1" x14ac:dyDescent="0.25">
      <c r="D3462"/>
      <c r="M3462" s="26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4:27" ht="15.75" customHeight="1" x14ac:dyDescent="0.25">
      <c r="D3463"/>
      <c r="M3463" s="26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4:27" ht="15.75" customHeight="1" x14ac:dyDescent="0.25">
      <c r="D3464"/>
      <c r="M3464" s="26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4:27" ht="15.75" customHeight="1" x14ac:dyDescent="0.25">
      <c r="D3465"/>
      <c r="M3465" s="26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4:27" ht="15.75" customHeight="1" x14ac:dyDescent="0.25">
      <c r="D3466"/>
      <c r="M3466" s="26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4:27" ht="15.75" customHeight="1" x14ac:dyDescent="0.25">
      <c r="D3467"/>
      <c r="M3467" s="26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4:27" ht="15.75" customHeight="1" x14ac:dyDescent="0.25">
      <c r="D3468"/>
      <c r="M3468" s="26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4:27" ht="15.75" customHeight="1" x14ac:dyDescent="0.25">
      <c r="D3469"/>
      <c r="M3469" s="26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4:27" ht="15.75" customHeight="1" x14ac:dyDescent="0.25">
      <c r="D3470"/>
      <c r="M3470" s="26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4:27" ht="15.75" customHeight="1" x14ac:dyDescent="0.25">
      <c r="D3471"/>
      <c r="M3471" s="26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4:27" ht="15.75" customHeight="1" x14ac:dyDescent="0.25">
      <c r="D3472"/>
      <c r="M3472" s="26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4:27" ht="15.75" customHeight="1" x14ac:dyDescent="0.25">
      <c r="D3473"/>
      <c r="M3473" s="26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4:27" ht="15.75" customHeight="1" x14ac:dyDescent="0.25">
      <c r="D3474"/>
      <c r="M3474" s="26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4:27" ht="15.75" customHeight="1" x14ac:dyDescent="0.25">
      <c r="D3475"/>
      <c r="M3475" s="26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4:27" ht="15.75" customHeight="1" x14ac:dyDescent="0.25">
      <c r="D3476"/>
      <c r="M3476" s="26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4:27" ht="15.75" customHeight="1" x14ac:dyDescent="0.25">
      <c r="D3477"/>
      <c r="M3477" s="26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4:27" ht="15.75" customHeight="1" x14ac:dyDescent="0.25">
      <c r="D3478"/>
      <c r="M3478" s="26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4:27" ht="15.75" customHeight="1" x14ac:dyDescent="0.25">
      <c r="D3479"/>
      <c r="M3479" s="26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4:27" ht="15.75" customHeight="1" x14ac:dyDescent="0.25">
      <c r="D3480"/>
      <c r="M3480" s="26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4:27" ht="15.75" customHeight="1" x14ac:dyDescent="0.25">
      <c r="D3481"/>
      <c r="M3481" s="26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4:27" ht="15.75" customHeight="1" x14ac:dyDescent="0.25">
      <c r="D3482"/>
      <c r="M3482" s="26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4:27" ht="15.75" customHeight="1" x14ac:dyDescent="0.25">
      <c r="D3483"/>
      <c r="M3483" s="26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4:27" ht="15.75" customHeight="1" x14ac:dyDescent="0.25">
      <c r="D3484"/>
      <c r="M3484" s="26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4:27" ht="15.75" customHeight="1" x14ac:dyDescent="0.25">
      <c r="D3485"/>
      <c r="M3485" s="26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4:27" ht="15.75" customHeight="1" x14ac:dyDescent="0.25">
      <c r="D3486"/>
      <c r="M3486" s="26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4:27" ht="15.75" customHeight="1" x14ac:dyDescent="0.25">
      <c r="D3487"/>
      <c r="M3487" s="26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4:27" ht="15.75" customHeight="1" x14ac:dyDescent="0.25">
      <c r="D3488"/>
      <c r="M3488" s="26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4:27" ht="15.75" customHeight="1" x14ac:dyDescent="0.25">
      <c r="D3489"/>
      <c r="M3489" s="26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4:27" ht="15.75" customHeight="1" x14ac:dyDescent="0.25">
      <c r="D3490"/>
      <c r="M3490" s="26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4:27" ht="15.75" customHeight="1" x14ac:dyDescent="0.25">
      <c r="D3491"/>
      <c r="M3491" s="26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4:27" ht="15.75" customHeight="1" x14ac:dyDescent="0.25">
      <c r="D3492"/>
      <c r="M3492" s="26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4:27" ht="15.75" customHeight="1" x14ac:dyDescent="0.25">
      <c r="D3493"/>
      <c r="M3493" s="26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4:27" ht="15.75" customHeight="1" x14ac:dyDescent="0.25">
      <c r="D3494"/>
      <c r="M3494" s="26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4:27" ht="15.75" customHeight="1" x14ac:dyDescent="0.25">
      <c r="D3495"/>
      <c r="M3495" s="26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4:27" ht="15.75" customHeight="1" x14ac:dyDescent="0.25">
      <c r="D3496"/>
      <c r="M3496" s="26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4:27" ht="15.75" customHeight="1" x14ac:dyDescent="0.25">
      <c r="D3497"/>
      <c r="M3497" s="26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4:27" ht="15.75" customHeight="1" x14ac:dyDescent="0.25">
      <c r="D3498"/>
      <c r="M3498" s="26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4:27" ht="15.75" customHeight="1" x14ac:dyDescent="0.25">
      <c r="D3499"/>
      <c r="M3499" s="26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4:27" ht="15.75" customHeight="1" x14ac:dyDescent="0.25">
      <c r="D3500"/>
      <c r="M3500" s="26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4:27" ht="15.75" customHeight="1" x14ac:dyDescent="0.25">
      <c r="D3501"/>
      <c r="M3501" s="26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4:27" ht="15.75" customHeight="1" x14ac:dyDescent="0.25">
      <c r="D3502"/>
      <c r="M3502" s="26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4:27" ht="15.75" customHeight="1" x14ac:dyDescent="0.25">
      <c r="D3503"/>
      <c r="M3503" s="26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4:27" ht="15.75" customHeight="1" x14ac:dyDescent="0.25">
      <c r="D3504"/>
      <c r="M3504" s="26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4:27" ht="15.75" customHeight="1" x14ac:dyDescent="0.25">
      <c r="D3505"/>
      <c r="M3505" s="26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4:27" ht="15.75" customHeight="1" x14ac:dyDescent="0.25">
      <c r="D3506"/>
      <c r="M3506" s="26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4:27" ht="15.75" customHeight="1" x14ac:dyDescent="0.25">
      <c r="D3507"/>
      <c r="M3507" s="26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4:27" ht="15.75" customHeight="1" x14ac:dyDescent="0.25">
      <c r="D3508"/>
      <c r="M3508" s="26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4:27" ht="15.75" customHeight="1" x14ac:dyDescent="0.25">
      <c r="D3509"/>
      <c r="M3509" s="26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4:27" ht="15.75" customHeight="1" x14ac:dyDescent="0.25">
      <c r="D3510"/>
      <c r="M3510" s="26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4:27" ht="15.75" customHeight="1" x14ac:dyDescent="0.25">
      <c r="D3511"/>
      <c r="M3511" s="26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4:27" ht="15.75" customHeight="1" x14ac:dyDescent="0.25">
      <c r="D3512"/>
      <c r="M3512" s="26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4:27" ht="15.75" customHeight="1" x14ac:dyDescent="0.25">
      <c r="D3513"/>
      <c r="M3513" s="26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4:27" ht="15.75" customHeight="1" x14ac:dyDescent="0.25">
      <c r="D3514"/>
      <c r="M3514" s="26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4:27" ht="15.75" customHeight="1" x14ac:dyDescent="0.25">
      <c r="D3515"/>
      <c r="M3515" s="26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4:27" ht="15.75" customHeight="1" x14ac:dyDescent="0.25">
      <c r="D3516"/>
      <c r="M3516" s="26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4:27" ht="15.75" customHeight="1" x14ac:dyDescent="0.25">
      <c r="D3517"/>
      <c r="M3517" s="26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4:27" ht="15.75" customHeight="1" x14ac:dyDescent="0.25">
      <c r="D3518"/>
      <c r="M3518" s="26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4:27" ht="15.75" customHeight="1" x14ac:dyDescent="0.25">
      <c r="D3519"/>
      <c r="M3519" s="26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4:27" ht="15.75" customHeight="1" x14ac:dyDescent="0.25">
      <c r="D3520"/>
      <c r="M3520" s="26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4:27" ht="15.75" customHeight="1" x14ac:dyDescent="0.25">
      <c r="D3521"/>
      <c r="M3521" s="26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4:27" ht="15.75" customHeight="1" x14ac:dyDescent="0.25">
      <c r="D3522"/>
      <c r="M3522" s="26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4:27" ht="15.75" customHeight="1" x14ac:dyDescent="0.25">
      <c r="D3523"/>
      <c r="M3523" s="26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4:27" ht="15.75" customHeight="1" x14ac:dyDescent="0.25">
      <c r="D3524"/>
      <c r="M3524" s="26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4:27" ht="15.75" customHeight="1" x14ac:dyDescent="0.25">
      <c r="D3525"/>
      <c r="M3525" s="26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4:27" ht="15.75" customHeight="1" x14ac:dyDescent="0.25">
      <c r="D3526"/>
      <c r="M3526" s="26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4:27" ht="15.75" customHeight="1" x14ac:dyDescent="0.25">
      <c r="D3527"/>
      <c r="M3527" s="26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4:27" ht="15.75" customHeight="1" x14ac:dyDescent="0.25">
      <c r="D3528"/>
      <c r="M3528" s="26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4:27" ht="15.75" customHeight="1" x14ac:dyDescent="0.25">
      <c r="D3529"/>
      <c r="M3529" s="26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4:27" ht="15.75" customHeight="1" x14ac:dyDescent="0.25">
      <c r="D3530"/>
      <c r="M3530" s="26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4:27" ht="15.75" customHeight="1" x14ac:dyDescent="0.25">
      <c r="D3531"/>
      <c r="M3531" s="26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4:27" ht="15.75" customHeight="1" x14ac:dyDescent="0.25">
      <c r="D3532"/>
      <c r="M3532" s="26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4:27" ht="15.75" customHeight="1" x14ac:dyDescent="0.25">
      <c r="D3533"/>
      <c r="M3533" s="26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4:27" ht="15.75" customHeight="1" x14ac:dyDescent="0.25">
      <c r="D3534"/>
      <c r="M3534" s="26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4:27" ht="15.75" customHeight="1" x14ac:dyDescent="0.25">
      <c r="D3535"/>
      <c r="M3535" s="26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4:27" ht="15.75" customHeight="1" x14ac:dyDescent="0.25">
      <c r="D3536"/>
      <c r="M3536" s="26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4:27" ht="15.75" customHeight="1" x14ac:dyDescent="0.25">
      <c r="D3537"/>
      <c r="M3537" s="26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4:27" ht="15.75" customHeight="1" x14ac:dyDescent="0.25">
      <c r="D3538"/>
      <c r="M3538" s="26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4:27" ht="15.75" customHeight="1" x14ac:dyDescent="0.25">
      <c r="D3539"/>
      <c r="M3539" s="26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4:27" ht="15.75" customHeight="1" x14ac:dyDescent="0.25">
      <c r="D3540"/>
      <c r="M3540" s="26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4:27" ht="15.75" customHeight="1" x14ac:dyDescent="0.25">
      <c r="D3541"/>
      <c r="M3541" s="26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4:27" ht="15.75" customHeight="1" x14ac:dyDescent="0.25">
      <c r="D3542"/>
      <c r="M3542" s="26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4:27" ht="15.75" customHeight="1" x14ac:dyDescent="0.25">
      <c r="D3543"/>
      <c r="M3543" s="26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4:27" ht="15.75" customHeight="1" x14ac:dyDescent="0.25">
      <c r="D3544"/>
      <c r="M3544" s="26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4:27" ht="15.75" customHeight="1" x14ac:dyDescent="0.25">
      <c r="D3545"/>
      <c r="M3545" s="26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4:27" ht="15.75" customHeight="1" x14ac:dyDescent="0.25">
      <c r="D3546"/>
      <c r="M3546" s="26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4:27" ht="15.75" customHeight="1" x14ac:dyDescent="0.25">
      <c r="D3547"/>
      <c r="M3547" s="26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4:27" ht="15.75" customHeight="1" x14ac:dyDescent="0.25">
      <c r="D3548"/>
      <c r="M3548" s="26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4:27" ht="15.75" customHeight="1" x14ac:dyDescent="0.25">
      <c r="D3549"/>
      <c r="M3549" s="26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4:27" ht="15.75" customHeight="1" x14ac:dyDescent="0.25">
      <c r="D3550"/>
      <c r="M3550" s="26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4:27" ht="15.75" customHeight="1" x14ac:dyDescent="0.25">
      <c r="D3551"/>
      <c r="M3551" s="26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4:27" ht="15.75" customHeight="1" x14ac:dyDescent="0.25">
      <c r="D3552"/>
      <c r="M3552" s="26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4:27" ht="15.75" customHeight="1" x14ac:dyDescent="0.25">
      <c r="D3553"/>
      <c r="M3553" s="26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4:27" ht="15.75" customHeight="1" x14ac:dyDescent="0.25">
      <c r="D3554"/>
      <c r="M3554" s="26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4:27" ht="15.75" customHeight="1" x14ac:dyDescent="0.25">
      <c r="D3555"/>
      <c r="M3555" s="26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4:27" ht="15.75" customHeight="1" x14ac:dyDescent="0.25">
      <c r="D3556"/>
      <c r="M3556" s="26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4:27" ht="15.75" customHeight="1" x14ac:dyDescent="0.25">
      <c r="D3557"/>
      <c r="M3557" s="26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4:27" ht="15.75" customHeight="1" x14ac:dyDescent="0.25">
      <c r="D3558"/>
      <c r="M3558" s="26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4:27" ht="15.75" customHeight="1" x14ac:dyDescent="0.25">
      <c r="D3559"/>
      <c r="M3559" s="26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4:27" ht="15.75" customHeight="1" x14ac:dyDescent="0.25">
      <c r="D3560"/>
      <c r="M3560" s="26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4:27" ht="15.75" customHeight="1" x14ac:dyDescent="0.25">
      <c r="D3561"/>
      <c r="M3561" s="26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4:27" ht="15.75" customHeight="1" x14ac:dyDescent="0.25">
      <c r="D3562"/>
      <c r="M3562" s="26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4:27" ht="15.75" customHeight="1" x14ac:dyDescent="0.25">
      <c r="D3563"/>
      <c r="M3563" s="26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4:27" ht="15.75" customHeight="1" x14ac:dyDescent="0.25">
      <c r="D3564"/>
      <c r="M3564" s="26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4:27" ht="15.75" customHeight="1" x14ac:dyDescent="0.25">
      <c r="D3565"/>
      <c r="M3565" s="26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4:27" ht="15.75" customHeight="1" x14ac:dyDescent="0.25">
      <c r="D3566"/>
      <c r="M3566" s="26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4:27" ht="15.75" customHeight="1" x14ac:dyDescent="0.25">
      <c r="D3567"/>
      <c r="M3567" s="26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4:27" ht="15.75" customHeight="1" x14ac:dyDescent="0.25">
      <c r="D3568"/>
      <c r="M3568" s="26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4:27" ht="15.75" customHeight="1" x14ac:dyDescent="0.25">
      <c r="D3569"/>
      <c r="M3569" s="26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4:27" ht="15.75" customHeight="1" x14ac:dyDescent="0.25">
      <c r="D3570"/>
      <c r="M3570" s="26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4:27" ht="15.75" customHeight="1" x14ac:dyDescent="0.25">
      <c r="D3571"/>
      <c r="M3571" s="26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4:27" ht="15.75" customHeight="1" x14ac:dyDescent="0.25">
      <c r="D3572"/>
      <c r="M3572" s="26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4:27" ht="15.75" customHeight="1" x14ac:dyDescent="0.25">
      <c r="D3573"/>
      <c r="M3573" s="26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4:27" ht="15.75" customHeight="1" x14ac:dyDescent="0.25">
      <c r="D3574"/>
      <c r="M3574" s="26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4:27" ht="15.75" customHeight="1" x14ac:dyDescent="0.25">
      <c r="D3575"/>
      <c r="M3575" s="26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4:27" ht="15.75" customHeight="1" x14ac:dyDescent="0.25">
      <c r="D3576"/>
      <c r="M3576" s="26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4:27" ht="15.75" customHeight="1" x14ac:dyDescent="0.25">
      <c r="D3577"/>
      <c r="M3577" s="26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4:27" ht="15.75" customHeight="1" x14ac:dyDescent="0.25">
      <c r="D3578"/>
      <c r="M3578" s="26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4:27" ht="15.75" customHeight="1" x14ac:dyDescent="0.25">
      <c r="D3579"/>
      <c r="M3579" s="26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4:27" ht="15.75" customHeight="1" x14ac:dyDescent="0.25">
      <c r="D3580"/>
      <c r="M3580" s="26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4:27" ht="15.75" customHeight="1" x14ac:dyDescent="0.25">
      <c r="D3581"/>
      <c r="M3581" s="26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4:27" ht="15.75" customHeight="1" x14ac:dyDescent="0.25">
      <c r="D3582"/>
      <c r="M3582" s="26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4:27" ht="15.75" customHeight="1" x14ac:dyDescent="0.25">
      <c r="D3583"/>
      <c r="M3583" s="26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4:27" ht="15.75" customHeight="1" x14ac:dyDescent="0.25">
      <c r="D3584"/>
      <c r="M3584" s="26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4:27" ht="15.75" customHeight="1" x14ac:dyDescent="0.25">
      <c r="D3585"/>
      <c r="M3585" s="26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4:27" ht="15.75" customHeight="1" x14ac:dyDescent="0.25">
      <c r="D3586"/>
      <c r="M3586" s="26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4:27" ht="15.75" customHeight="1" x14ac:dyDescent="0.25">
      <c r="D3587"/>
      <c r="M3587" s="26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4:27" ht="15.75" customHeight="1" x14ac:dyDescent="0.25">
      <c r="D3588"/>
      <c r="M3588" s="26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4:27" ht="15.75" customHeight="1" x14ac:dyDescent="0.25">
      <c r="D3589"/>
      <c r="M3589" s="26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4:27" ht="15.75" customHeight="1" x14ac:dyDescent="0.25">
      <c r="D3590"/>
      <c r="M3590" s="26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4:27" ht="15.75" customHeight="1" x14ac:dyDescent="0.25">
      <c r="D3591"/>
      <c r="M3591" s="26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4:27" ht="15.75" customHeight="1" x14ac:dyDescent="0.25">
      <c r="D3592"/>
      <c r="M3592" s="26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4:27" ht="15.75" customHeight="1" x14ac:dyDescent="0.25">
      <c r="D3593"/>
      <c r="M3593" s="26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4:27" ht="15.75" customHeight="1" x14ac:dyDescent="0.25">
      <c r="D3594"/>
      <c r="M3594" s="26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4:27" ht="15.75" customHeight="1" x14ac:dyDescent="0.25">
      <c r="D3595"/>
      <c r="M3595" s="26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4:27" ht="15.75" customHeight="1" x14ac:dyDescent="0.25">
      <c r="D3596"/>
      <c r="M3596" s="26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4:27" ht="15.75" customHeight="1" x14ac:dyDescent="0.25">
      <c r="D3597"/>
      <c r="M3597" s="26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4:27" ht="15.75" customHeight="1" x14ac:dyDescent="0.25">
      <c r="D3598"/>
      <c r="M3598" s="26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4:27" ht="15.75" customHeight="1" x14ac:dyDescent="0.25">
      <c r="D3599"/>
      <c r="M3599" s="26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4:27" ht="15.75" customHeight="1" x14ac:dyDescent="0.25">
      <c r="D3600"/>
      <c r="M3600" s="26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4:27" ht="15.75" customHeight="1" x14ac:dyDescent="0.25">
      <c r="D3601"/>
      <c r="M3601" s="26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4:27" ht="15.75" customHeight="1" x14ac:dyDescent="0.25">
      <c r="D3602"/>
      <c r="M3602" s="26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4:27" ht="15.75" customHeight="1" x14ac:dyDescent="0.25">
      <c r="D3603"/>
      <c r="M3603" s="26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4:27" ht="15.75" customHeight="1" x14ac:dyDescent="0.25">
      <c r="D3604"/>
      <c r="M3604" s="26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4:27" ht="15.75" customHeight="1" x14ac:dyDescent="0.25">
      <c r="D3605"/>
      <c r="M3605" s="26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4:27" ht="15.75" customHeight="1" x14ac:dyDescent="0.25">
      <c r="D3606"/>
      <c r="M3606" s="26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4:27" ht="15.75" customHeight="1" x14ac:dyDescent="0.25">
      <c r="D3607"/>
      <c r="M3607" s="26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4:27" ht="15.75" customHeight="1" x14ac:dyDescent="0.25">
      <c r="D3608"/>
      <c r="M3608" s="26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4:27" ht="15.75" customHeight="1" x14ac:dyDescent="0.25">
      <c r="D3609"/>
      <c r="M3609" s="26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4:27" ht="15.75" customHeight="1" x14ac:dyDescent="0.25">
      <c r="D3610"/>
      <c r="M3610" s="26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4:27" ht="15.75" customHeight="1" x14ac:dyDescent="0.25">
      <c r="D3611"/>
      <c r="M3611" s="26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4:27" ht="15.75" customHeight="1" x14ac:dyDescent="0.25">
      <c r="D3612"/>
      <c r="M3612" s="26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4:27" ht="15.75" customHeight="1" x14ac:dyDescent="0.25">
      <c r="D3613"/>
      <c r="M3613" s="26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4:27" ht="15.75" customHeight="1" x14ac:dyDescent="0.25">
      <c r="D3614"/>
      <c r="M3614" s="26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4:27" ht="15.75" customHeight="1" x14ac:dyDescent="0.25">
      <c r="D3615"/>
      <c r="M3615" s="26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4:27" ht="15.75" customHeight="1" x14ac:dyDescent="0.25">
      <c r="D3616"/>
      <c r="M3616" s="26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4:27" ht="15.75" customHeight="1" x14ac:dyDescent="0.25">
      <c r="D3617"/>
      <c r="M3617" s="26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4:27" ht="15.75" customHeight="1" x14ac:dyDescent="0.25">
      <c r="D3618"/>
      <c r="M3618" s="26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4:27" ht="15.75" customHeight="1" x14ac:dyDescent="0.25">
      <c r="D3619"/>
      <c r="M3619" s="26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4:27" ht="15.75" customHeight="1" x14ac:dyDescent="0.25">
      <c r="D3620"/>
      <c r="M3620" s="26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4:27" ht="15.75" customHeight="1" x14ac:dyDescent="0.25">
      <c r="D3621"/>
      <c r="M3621" s="26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4:27" ht="15.75" customHeight="1" x14ac:dyDescent="0.25">
      <c r="D3622"/>
      <c r="M3622" s="26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4:27" ht="15.75" customHeight="1" x14ac:dyDescent="0.25">
      <c r="D3623"/>
      <c r="M3623" s="26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4:27" ht="15.75" customHeight="1" x14ac:dyDescent="0.25">
      <c r="D3624"/>
      <c r="M3624" s="26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4:27" ht="15.75" customHeight="1" x14ac:dyDescent="0.25">
      <c r="D3625"/>
      <c r="M3625" s="26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4:27" ht="15.75" customHeight="1" x14ac:dyDescent="0.25">
      <c r="D3626"/>
      <c r="M3626" s="26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4:27" ht="15.75" customHeight="1" x14ac:dyDescent="0.25">
      <c r="D3627"/>
      <c r="M3627" s="26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4:27" ht="15.75" customHeight="1" x14ac:dyDescent="0.25">
      <c r="D3628"/>
      <c r="M3628" s="26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4:27" ht="15.75" customHeight="1" x14ac:dyDescent="0.25">
      <c r="D3629"/>
      <c r="M3629" s="26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4:27" ht="15.75" customHeight="1" x14ac:dyDescent="0.25">
      <c r="D3630"/>
      <c r="M3630" s="26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4:27" ht="15.75" customHeight="1" x14ac:dyDescent="0.25">
      <c r="D3631"/>
      <c r="M3631" s="26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4:27" ht="15.75" customHeight="1" x14ac:dyDescent="0.25">
      <c r="D3632"/>
      <c r="M3632" s="26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4:27" ht="15.75" customHeight="1" x14ac:dyDescent="0.25">
      <c r="D3633"/>
      <c r="M3633" s="26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4:27" ht="15.75" customHeight="1" x14ac:dyDescent="0.25">
      <c r="D3634"/>
      <c r="M3634" s="26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4:27" ht="15.75" customHeight="1" x14ac:dyDescent="0.25">
      <c r="D3635"/>
      <c r="M3635" s="26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4:27" ht="15.75" customHeight="1" x14ac:dyDescent="0.25">
      <c r="D3636"/>
      <c r="M3636" s="26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4:27" ht="15.75" customHeight="1" x14ac:dyDescent="0.25">
      <c r="D3637"/>
      <c r="M3637" s="26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4:27" ht="15.75" customHeight="1" x14ac:dyDescent="0.25">
      <c r="D3638"/>
      <c r="M3638" s="26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4:27" ht="15.75" customHeight="1" x14ac:dyDescent="0.25">
      <c r="D3639"/>
      <c r="M3639" s="26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4:27" ht="15.75" customHeight="1" x14ac:dyDescent="0.25">
      <c r="D3640"/>
      <c r="M3640" s="26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4:27" ht="15.75" customHeight="1" x14ac:dyDescent="0.25">
      <c r="D3641"/>
      <c r="M3641" s="26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4:27" ht="15.75" customHeight="1" x14ac:dyDescent="0.25">
      <c r="D3642"/>
      <c r="M3642" s="26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4:27" ht="15.75" customHeight="1" x14ac:dyDescent="0.25">
      <c r="D3643"/>
      <c r="M3643" s="26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4:27" ht="15.75" customHeight="1" x14ac:dyDescent="0.25">
      <c r="D3644"/>
      <c r="M3644" s="26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4:27" ht="15.75" customHeight="1" x14ac:dyDescent="0.25">
      <c r="D3645"/>
      <c r="M3645" s="26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4:27" ht="15.75" customHeight="1" x14ac:dyDescent="0.25">
      <c r="D3646"/>
      <c r="M3646" s="26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4:27" ht="15.75" customHeight="1" x14ac:dyDescent="0.25">
      <c r="D3647"/>
      <c r="M3647" s="26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4:27" ht="15.75" customHeight="1" x14ac:dyDescent="0.25">
      <c r="D3648"/>
      <c r="M3648" s="26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4:27" ht="15.75" customHeight="1" x14ac:dyDescent="0.25">
      <c r="D3649"/>
      <c r="M3649" s="26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4:27" ht="15.75" customHeight="1" x14ac:dyDescent="0.25">
      <c r="D3650"/>
      <c r="M3650" s="26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4:27" ht="15.75" customHeight="1" x14ac:dyDescent="0.25">
      <c r="D3651"/>
      <c r="M3651" s="26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4:27" ht="15.75" customHeight="1" x14ac:dyDescent="0.25">
      <c r="D3652"/>
      <c r="M3652" s="26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4:27" ht="15.75" customHeight="1" x14ac:dyDescent="0.25">
      <c r="D3653"/>
      <c r="M3653" s="26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4:27" ht="15.75" customHeight="1" x14ac:dyDescent="0.25">
      <c r="D3654"/>
      <c r="M3654" s="26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4:27" ht="15.75" customHeight="1" x14ac:dyDescent="0.25">
      <c r="D3655"/>
      <c r="M3655" s="26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4:27" ht="15.75" customHeight="1" x14ac:dyDescent="0.25">
      <c r="D3656"/>
      <c r="M3656" s="26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4:27" ht="15.75" customHeight="1" x14ac:dyDescent="0.25">
      <c r="D3657"/>
      <c r="M3657" s="26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4:27" ht="15.75" customHeight="1" x14ac:dyDescent="0.25">
      <c r="D3658"/>
      <c r="M3658" s="26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4:27" ht="15.75" customHeight="1" x14ac:dyDescent="0.25">
      <c r="D3659"/>
      <c r="M3659" s="26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4:27" ht="15.75" customHeight="1" x14ac:dyDescent="0.25">
      <c r="D3660"/>
      <c r="M3660" s="26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4:27" ht="15.75" customHeight="1" x14ac:dyDescent="0.25">
      <c r="D3661"/>
      <c r="M3661" s="26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4:27" ht="15.75" customHeight="1" x14ac:dyDescent="0.25">
      <c r="D3662"/>
      <c r="M3662" s="26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4:27" ht="15.75" customHeight="1" x14ac:dyDescent="0.25">
      <c r="D3663"/>
      <c r="M3663" s="26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4:27" ht="15.75" customHeight="1" x14ac:dyDescent="0.25">
      <c r="D3664"/>
      <c r="M3664" s="26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4:27" ht="15.75" customHeight="1" x14ac:dyDescent="0.25">
      <c r="D3665"/>
      <c r="M3665" s="26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4:27" ht="15.75" customHeight="1" x14ac:dyDescent="0.25">
      <c r="D3666"/>
      <c r="M3666" s="26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4:27" ht="15.75" customHeight="1" x14ac:dyDescent="0.25">
      <c r="D3667"/>
      <c r="M3667" s="26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4:27" ht="15.75" customHeight="1" x14ac:dyDescent="0.25">
      <c r="D3668"/>
      <c r="M3668" s="26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4:27" ht="15.75" customHeight="1" x14ac:dyDescent="0.25">
      <c r="D3669"/>
      <c r="M3669" s="26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4:27" ht="15.75" customHeight="1" x14ac:dyDescent="0.25">
      <c r="D3670"/>
      <c r="M3670" s="26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4:27" ht="15.75" customHeight="1" x14ac:dyDescent="0.25">
      <c r="D3671"/>
      <c r="M3671" s="26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4:27" ht="15.75" customHeight="1" x14ac:dyDescent="0.25">
      <c r="D3672"/>
      <c r="M3672" s="26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4:27" ht="15.75" customHeight="1" x14ac:dyDescent="0.25">
      <c r="D3673"/>
      <c r="M3673" s="26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4:27" ht="15.75" customHeight="1" x14ac:dyDescent="0.25">
      <c r="D3674"/>
      <c r="M3674" s="26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4:27" ht="15.75" customHeight="1" x14ac:dyDescent="0.25">
      <c r="D3675"/>
      <c r="M3675" s="26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4:27" ht="15.75" customHeight="1" x14ac:dyDescent="0.25">
      <c r="D3676"/>
      <c r="M3676" s="26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4:27" ht="15.75" customHeight="1" x14ac:dyDescent="0.25">
      <c r="D3677"/>
      <c r="M3677" s="26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4:27" ht="15.75" customHeight="1" x14ac:dyDescent="0.25">
      <c r="D3678"/>
      <c r="M3678" s="26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4:27" ht="15.75" customHeight="1" x14ac:dyDescent="0.25">
      <c r="D3679"/>
      <c r="M3679" s="26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4:27" ht="15.75" customHeight="1" x14ac:dyDescent="0.25">
      <c r="D3680"/>
      <c r="M3680" s="26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4:27" ht="15.75" customHeight="1" x14ac:dyDescent="0.25">
      <c r="D3681"/>
      <c r="M3681" s="26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4:27" ht="15.75" customHeight="1" x14ac:dyDescent="0.25">
      <c r="D3682"/>
      <c r="M3682" s="26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4:27" ht="15.75" customHeight="1" x14ac:dyDescent="0.25">
      <c r="D3683"/>
      <c r="M3683" s="26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4:27" ht="15.75" customHeight="1" x14ac:dyDescent="0.25">
      <c r="D3684"/>
      <c r="M3684" s="26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4:27" ht="15.75" customHeight="1" x14ac:dyDescent="0.25">
      <c r="D3685"/>
      <c r="M3685" s="26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4:27" ht="15.75" customHeight="1" x14ac:dyDescent="0.25">
      <c r="D3686"/>
      <c r="M3686" s="26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4:27" ht="15.75" customHeight="1" x14ac:dyDescent="0.25">
      <c r="D3687"/>
      <c r="M3687" s="26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4:27" ht="15.75" customHeight="1" x14ac:dyDescent="0.25">
      <c r="D3688"/>
      <c r="M3688" s="26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4:27" ht="15.75" customHeight="1" x14ac:dyDescent="0.25">
      <c r="D3689"/>
      <c r="M3689" s="26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4:27" ht="15.75" customHeight="1" x14ac:dyDescent="0.25">
      <c r="D3690"/>
      <c r="M3690" s="26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4:27" ht="15.75" customHeight="1" x14ac:dyDescent="0.25">
      <c r="D3691"/>
      <c r="M3691" s="26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4:27" ht="15.75" customHeight="1" x14ac:dyDescent="0.25">
      <c r="D3692"/>
      <c r="M3692" s="26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4:27" ht="15.75" customHeight="1" x14ac:dyDescent="0.25">
      <c r="D3693"/>
      <c r="M3693" s="26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4:27" ht="15.75" customHeight="1" x14ac:dyDescent="0.25">
      <c r="D3694"/>
      <c r="M3694" s="26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4:27" ht="15.75" customHeight="1" x14ac:dyDescent="0.25">
      <c r="D3695"/>
      <c r="M3695" s="26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4:27" ht="15.75" customHeight="1" x14ac:dyDescent="0.25">
      <c r="D3696"/>
      <c r="M3696" s="26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4:27" ht="15.75" customHeight="1" x14ac:dyDescent="0.25">
      <c r="D3697"/>
      <c r="M3697" s="26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4:27" ht="15.75" customHeight="1" x14ac:dyDescent="0.25">
      <c r="D3698"/>
      <c r="M3698" s="26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4:27" ht="15.75" customHeight="1" x14ac:dyDescent="0.25">
      <c r="D3699"/>
      <c r="M3699" s="26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4:27" ht="15.75" customHeight="1" x14ac:dyDescent="0.25">
      <c r="D3700"/>
      <c r="M3700" s="26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4:27" ht="15.75" customHeight="1" x14ac:dyDescent="0.25">
      <c r="D3701"/>
      <c r="M3701" s="26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4:27" ht="15.75" customHeight="1" x14ac:dyDescent="0.25">
      <c r="D3702"/>
      <c r="M3702" s="26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4:27" ht="15.75" customHeight="1" x14ac:dyDescent="0.25">
      <c r="D3703"/>
      <c r="M3703" s="26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4:27" ht="15.75" customHeight="1" x14ac:dyDescent="0.25">
      <c r="D3704"/>
      <c r="M3704" s="26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4:27" ht="15.75" customHeight="1" x14ac:dyDescent="0.25">
      <c r="D3705"/>
      <c r="M3705" s="26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4:27" ht="15.75" customHeight="1" x14ac:dyDescent="0.25">
      <c r="D3706"/>
      <c r="M3706" s="26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4:27" ht="15.75" customHeight="1" x14ac:dyDescent="0.25">
      <c r="D3707"/>
      <c r="M3707" s="26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4:27" ht="15.75" customHeight="1" x14ac:dyDescent="0.25">
      <c r="D3708"/>
      <c r="M3708" s="26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4:27" ht="15.75" customHeight="1" x14ac:dyDescent="0.25">
      <c r="D3709"/>
      <c r="M3709" s="26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4:27" ht="15.75" customHeight="1" x14ac:dyDescent="0.25">
      <c r="D3710"/>
      <c r="M3710" s="26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4:27" ht="15.75" customHeight="1" x14ac:dyDescent="0.25">
      <c r="D3711"/>
      <c r="M3711" s="26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4:27" ht="15.75" customHeight="1" x14ac:dyDescent="0.25">
      <c r="D3712"/>
      <c r="M3712" s="26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4:27" ht="15.75" customHeight="1" x14ac:dyDescent="0.25">
      <c r="D3713"/>
      <c r="M3713" s="26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4:27" ht="15.75" customHeight="1" x14ac:dyDescent="0.25">
      <c r="D3714"/>
      <c r="M3714" s="26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4:27" ht="15.75" customHeight="1" x14ac:dyDescent="0.25">
      <c r="D3715"/>
      <c r="M3715" s="26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4:27" ht="15.75" customHeight="1" x14ac:dyDescent="0.25">
      <c r="D3716"/>
      <c r="M3716" s="26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4:27" ht="15.75" customHeight="1" x14ac:dyDescent="0.25">
      <c r="D3717"/>
      <c r="M3717" s="26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4:27" ht="15.75" customHeight="1" x14ac:dyDescent="0.25">
      <c r="D3718"/>
      <c r="M3718" s="26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4:27" ht="15.75" customHeight="1" x14ac:dyDescent="0.25">
      <c r="D3719"/>
      <c r="M3719" s="26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4:27" ht="15.75" customHeight="1" x14ac:dyDescent="0.25">
      <c r="D3720"/>
      <c r="M3720" s="26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4:27" ht="15.75" customHeight="1" x14ac:dyDescent="0.25">
      <c r="D3721"/>
      <c r="M3721" s="26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4:27" ht="15.75" customHeight="1" x14ac:dyDescent="0.25">
      <c r="D3722"/>
      <c r="M3722" s="26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4:27" ht="15.75" customHeight="1" x14ac:dyDescent="0.25">
      <c r="D3723"/>
      <c r="M3723" s="26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4:27" ht="15.75" customHeight="1" x14ac:dyDescent="0.25">
      <c r="D3724"/>
      <c r="M3724" s="26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4:27" ht="15.75" customHeight="1" x14ac:dyDescent="0.25">
      <c r="D3725"/>
      <c r="M3725" s="26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4:27" ht="15.75" customHeight="1" x14ac:dyDescent="0.25">
      <c r="D3726"/>
      <c r="M3726" s="26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4:27" ht="15.75" customHeight="1" x14ac:dyDescent="0.25">
      <c r="D3727"/>
      <c r="M3727" s="26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4:27" ht="15.75" customHeight="1" x14ac:dyDescent="0.25">
      <c r="D3728"/>
      <c r="M3728" s="26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4:27" ht="15.75" customHeight="1" x14ac:dyDescent="0.25">
      <c r="D3729"/>
      <c r="M3729" s="26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4:27" ht="15.75" customHeight="1" x14ac:dyDescent="0.25">
      <c r="D3730"/>
      <c r="M3730" s="26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4:27" ht="15.75" customHeight="1" x14ac:dyDescent="0.25">
      <c r="D3731"/>
      <c r="M3731" s="26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4:27" ht="15.75" customHeight="1" x14ac:dyDescent="0.25">
      <c r="D3732"/>
      <c r="M3732" s="26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4:27" ht="15.75" customHeight="1" x14ac:dyDescent="0.25">
      <c r="D3733"/>
      <c r="M3733" s="26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4:27" ht="15.75" customHeight="1" x14ac:dyDescent="0.25">
      <c r="D3734"/>
      <c r="M3734" s="26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4:27" ht="15.75" customHeight="1" x14ac:dyDescent="0.25">
      <c r="D3735"/>
      <c r="M3735" s="26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4:27" ht="15.75" customHeight="1" x14ac:dyDescent="0.25">
      <c r="D3736"/>
      <c r="M3736" s="26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4:27" ht="15.75" customHeight="1" x14ac:dyDescent="0.25">
      <c r="D3737"/>
      <c r="M3737" s="26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4:27" ht="15.75" customHeight="1" x14ac:dyDescent="0.25">
      <c r="D3738"/>
      <c r="M3738" s="26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4:27" ht="15.75" customHeight="1" x14ac:dyDescent="0.25">
      <c r="D3739"/>
      <c r="M3739" s="26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4:27" ht="15.75" customHeight="1" x14ac:dyDescent="0.25">
      <c r="D3740"/>
      <c r="M3740" s="26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4:27" ht="15.75" customHeight="1" x14ac:dyDescent="0.25">
      <c r="D3741"/>
      <c r="M3741" s="26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4:27" ht="15.75" customHeight="1" x14ac:dyDescent="0.25">
      <c r="D3742"/>
      <c r="M3742" s="26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4:27" ht="15.75" customHeight="1" x14ac:dyDescent="0.25">
      <c r="D3743"/>
      <c r="M3743" s="26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4:27" ht="15.75" customHeight="1" x14ac:dyDescent="0.25">
      <c r="D3744"/>
      <c r="M3744" s="26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4:27" ht="15.75" customHeight="1" x14ac:dyDescent="0.25">
      <c r="D3745"/>
      <c r="M3745" s="26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4:27" ht="15.75" customHeight="1" x14ac:dyDescent="0.25">
      <c r="D3746"/>
      <c r="M3746" s="26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4:27" ht="15.75" customHeight="1" x14ac:dyDescent="0.25">
      <c r="D3747"/>
      <c r="M3747" s="26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4:27" ht="15.75" customHeight="1" x14ac:dyDescent="0.25">
      <c r="D3748"/>
      <c r="M3748" s="26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4:27" ht="15.75" customHeight="1" x14ac:dyDescent="0.25">
      <c r="D3749"/>
      <c r="M3749" s="26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4:27" ht="15.75" customHeight="1" x14ac:dyDescent="0.25">
      <c r="D3750"/>
      <c r="M3750" s="26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4:27" ht="15.75" customHeight="1" x14ac:dyDescent="0.25">
      <c r="D3751"/>
      <c r="M3751" s="26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4:27" ht="15.75" customHeight="1" x14ac:dyDescent="0.25">
      <c r="D3752"/>
      <c r="M3752" s="26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4:27" ht="15.75" customHeight="1" x14ac:dyDescent="0.25">
      <c r="D3753"/>
      <c r="M3753" s="26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4:27" ht="15.75" customHeight="1" x14ac:dyDescent="0.25">
      <c r="D3754"/>
      <c r="M3754" s="26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4:27" ht="15.75" customHeight="1" x14ac:dyDescent="0.25">
      <c r="D3755"/>
      <c r="M3755" s="26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4:27" ht="15.75" customHeight="1" x14ac:dyDescent="0.25">
      <c r="D3756"/>
      <c r="M3756" s="26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4:27" ht="15.75" customHeight="1" x14ac:dyDescent="0.25">
      <c r="D3757"/>
      <c r="M3757" s="26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4:27" ht="15.75" customHeight="1" x14ac:dyDescent="0.25">
      <c r="D3758"/>
      <c r="M3758" s="26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4:27" ht="15.75" customHeight="1" x14ac:dyDescent="0.25">
      <c r="D3759"/>
      <c r="M3759" s="26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4:27" ht="15.75" customHeight="1" x14ac:dyDescent="0.25">
      <c r="D3760"/>
      <c r="M3760" s="26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4:27" ht="15.75" customHeight="1" x14ac:dyDescent="0.25">
      <c r="D3761"/>
      <c r="M3761" s="26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4:27" ht="15.75" customHeight="1" x14ac:dyDescent="0.25">
      <c r="D3762"/>
      <c r="M3762" s="26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4:27" ht="15.75" customHeight="1" x14ac:dyDescent="0.25">
      <c r="D3763"/>
      <c r="M3763" s="26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4:27" ht="15.75" customHeight="1" x14ac:dyDescent="0.25">
      <c r="D3764"/>
      <c r="M3764" s="26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4:27" ht="15.75" customHeight="1" x14ac:dyDescent="0.25">
      <c r="D3765"/>
      <c r="M3765" s="26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4:27" ht="15.75" customHeight="1" x14ac:dyDescent="0.25">
      <c r="D3766"/>
      <c r="M3766" s="26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4:27" ht="15.75" customHeight="1" x14ac:dyDescent="0.25">
      <c r="D3767"/>
      <c r="M3767" s="26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4:27" ht="15.75" customHeight="1" x14ac:dyDescent="0.25">
      <c r="D3768"/>
      <c r="M3768" s="26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4:27" ht="15.75" customHeight="1" x14ac:dyDescent="0.25">
      <c r="D3769"/>
      <c r="M3769" s="26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4:27" ht="15.75" customHeight="1" x14ac:dyDescent="0.25">
      <c r="D3770"/>
      <c r="M3770" s="26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4:27" ht="15.75" customHeight="1" x14ac:dyDescent="0.25">
      <c r="D3771"/>
      <c r="M3771" s="26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4:27" ht="15.75" customHeight="1" x14ac:dyDescent="0.25">
      <c r="D3772"/>
      <c r="M3772" s="26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4:27" ht="15.75" customHeight="1" x14ac:dyDescent="0.25">
      <c r="D3773"/>
      <c r="M3773" s="26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4:27" ht="15.75" customHeight="1" x14ac:dyDescent="0.25">
      <c r="D3774"/>
      <c r="M3774" s="26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4:27" ht="15.75" customHeight="1" x14ac:dyDescent="0.25">
      <c r="D3775"/>
      <c r="M3775" s="26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4:27" ht="15.75" customHeight="1" x14ac:dyDescent="0.25">
      <c r="D3776"/>
      <c r="M3776" s="26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4:27" ht="15.75" customHeight="1" x14ac:dyDescent="0.25">
      <c r="D3777"/>
      <c r="M3777" s="26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4:27" ht="15.75" customHeight="1" x14ac:dyDescent="0.25">
      <c r="D3778"/>
      <c r="M3778" s="26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4:27" ht="15.75" customHeight="1" x14ac:dyDescent="0.25">
      <c r="D3779"/>
      <c r="M3779" s="26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4:27" ht="15.75" customHeight="1" x14ac:dyDescent="0.25">
      <c r="D3780"/>
      <c r="M3780" s="26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4:27" ht="15.75" customHeight="1" x14ac:dyDescent="0.25">
      <c r="D3781"/>
      <c r="M3781" s="26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4:27" ht="15.75" customHeight="1" x14ac:dyDescent="0.25">
      <c r="D3782"/>
      <c r="M3782" s="26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4:27" ht="15.75" customHeight="1" x14ac:dyDescent="0.25">
      <c r="D3783"/>
      <c r="M3783" s="26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4:27" ht="15.75" customHeight="1" x14ac:dyDescent="0.25">
      <c r="D3784"/>
      <c r="M3784" s="26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4:27" ht="15.75" customHeight="1" x14ac:dyDescent="0.25">
      <c r="D3785"/>
      <c r="M3785" s="26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4:27" ht="15.75" customHeight="1" x14ac:dyDescent="0.25">
      <c r="D3786"/>
      <c r="M3786" s="26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4:27" ht="15.75" customHeight="1" x14ac:dyDescent="0.25">
      <c r="D3787"/>
      <c r="M3787" s="26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4:27" ht="15.75" customHeight="1" x14ac:dyDescent="0.25">
      <c r="D3788"/>
      <c r="M3788" s="26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4:27" ht="15.75" customHeight="1" x14ac:dyDescent="0.25">
      <c r="D3789"/>
      <c r="M3789" s="26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4:27" ht="15.75" customHeight="1" x14ac:dyDescent="0.25">
      <c r="D3790"/>
      <c r="M3790" s="26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4:27" ht="15.75" customHeight="1" x14ac:dyDescent="0.25">
      <c r="D3791"/>
      <c r="M3791" s="26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4:27" ht="15.75" customHeight="1" x14ac:dyDescent="0.25">
      <c r="D3792"/>
      <c r="M3792" s="26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4:27" ht="15.75" customHeight="1" x14ac:dyDescent="0.25">
      <c r="D3793"/>
      <c r="M3793" s="26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4:27" ht="15.75" customHeight="1" x14ac:dyDescent="0.25">
      <c r="D3794"/>
      <c r="M3794" s="26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4:27" ht="15.75" customHeight="1" x14ac:dyDescent="0.25">
      <c r="D3795"/>
      <c r="M3795" s="26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4:27" ht="15.75" customHeight="1" x14ac:dyDescent="0.25">
      <c r="D3796"/>
      <c r="M3796" s="26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4:27" ht="15.75" customHeight="1" x14ac:dyDescent="0.25">
      <c r="D3797"/>
      <c r="M3797" s="26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4:27" ht="15.75" customHeight="1" x14ac:dyDescent="0.25">
      <c r="D3798"/>
      <c r="M3798" s="26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4:27" ht="15.75" customHeight="1" x14ac:dyDescent="0.25">
      <c r="D3799"/>
      <c r="M3799" s="26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4:27" ht="15.75" customHeight="1" x14ac:dyDescent="0.25">
      <c r="D3800"/>
      <c r="M3800" s="26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4:27" ht="15.75" customHeight="1" x14ac:dyDescent="0.25">
      <c r="D3801"/>
      <c r="M3801" s="26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4:27" ht="15.75" customHeight="1" x14ac:dyDescent="0.25">
      <c r="D3802"/>
      <c r="M3802" s="26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4:27" ht="15.75" customHeight="1" x14ac:dyDescent="0.25">
      <c r="D3803"/>
      <c r="M3803" s="26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4:27" ht="15.75" customHeight="1" x14ac:dyDescent="0.25">
      <c r="D3804"/>
      <c r="M3804" s="26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4:27" ht="15.75" customHeight="1" x14ac:dyDescent="0.25">
      <c r="D3805"/>
      <c r="M3805" s="26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4:27" ht="15.75" customHeight="1" x14ac:dyDescent="0.25">
      <c r="D3806"/>
      <c r="M3806" s="26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4:27" ht="15.75" customHeight="1" x14ac:dyDescent="0.25">
      <c r="D3807"/>
      <c r="M3807" s="26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4:27" ht="15.75" customHeight="1" x14ac:dyDescent="0.25">
      <c r="D3808"/>
      <c r="M3808" s="26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4:27" ht="15.75" customHeight="1" x14ac:dyDescent="0.25">
      <c r="D3809"/>
      <c r="M3809" s="26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4:27" ht="15.75" customHeight="1" x14ac:dyDescent="0.25">
      <c r="D3810"/>
      <c r="M3810" s="26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4:27" ht="15.75" customHeight="1" x14ac:dyDescent="0.25">
      <c r="D3811"/>
      <c r="M3811" s="26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4:27" ht="15.75" customHeight="1" x14ac:dyDescent="0.25">
      <c r="D3812"/>
      <c r="M3812" s="26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4:27" ht="15.75" customHeight="1" x14ac:dyDescent="0.25">
      <c r="D3813"/>
      <c r="M3813" s="26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4:27" ht="15.75" customHeight="1" x14ac:dyDescent="0.25">
      <c r="D3814"/>
      <c r="M3814" s="26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4:27" ht="15.75" customHeight="1" x14ac:dyDescent="0.25">
      <c r="D3815"/>
      <c r="M3815" s="26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4:27" ht="15.75" customHeight="1" x14ac:dyDescent="0.25">
      <c r="D3816"/>
      <c r="M3816" s="26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4:27" ht="15.75" customHeight="1" x14ac:dyDescent="0.25">
      <c r="D3817"/>
      <c r="M3817" s="26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4:27" ht="15.75" customHeight="1" x14ac:dyDescent="0.25">
      <c r="D3818"/>
      <c r="M3818" s="26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4:27" ht="15.75" customHeight="1" x14ac:dyDescent="0.25">
      <c r="D3819"/>
      <c r="M3819" s="26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4:27" ht="15.75" customHeight="1" x14ac:dyDescent="0.25">
      <c r="D3820"/>
      <c r="M3820" s="26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4:27" ht="15.75" customHeight="1" x14ac:dyDescent="0.25">
      <c r="D3821"/>
      <c r="M3821" s="26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4:27" ht="15.75" customHeight="1" x14ac:dyDescent="0.25">
      <c r="D3822"/>
      <c r="M3822" s="26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4:27" ht="15.75" customHeight="1" x14ac:dyDescent="0.25">
      <c r="D3823"/>
      <c r="M3823" s="26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4:27" ht="15.75" customHeight="1" x14ac:dyDescent="0.25">
      <c r="D3824"/>
      <c r="M3824" s="26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4:27" ht="15.75" customHeight="1" x14ac:dyDescent="0.25">
      <c r="D3825"/>
      <c r="M3825" s="26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4:27" ht="15.75" customHeight="1" x14ac:dyDescent="0.25">
      <c r="D3826"/>
      <c r="M3826" s="26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4:27" ht="15.75" customHeight="1" x14ac:dyDescent="0.25">
      <c r="D3827"/>
      <c r="M3827" s="26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4:27" ht="15.75" customHeight="1" x14ac:dyDescent="0.25">
      <c r="D3828"/>
      <c r="M3828" s="26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4:27" ht="15.75" customHeight="1" x14ac:dyDescent="0.25">
      <c r="D3829"/>
      <c r="M3829" s="26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4:27" ht="15.75" customHeight="1" x14ac:dyDescent="0.25">
      <c r="D3830"/>
      <c r="M3830" s="26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4:27" ht="15.75" customHeight="1" x14ac:dyDescent="0.25">
      <c r="D3831"/>
      <c r="M3831" s="26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4:27" ht="15.75" customHeight="1" x14ac:dyDescent="0.25">
      <c r="D3832"/>
      <c r="M3832" s="26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4:27" ht="15.75" customHeight="1" x14ac:dyDescent="0.25">
      <c r="D3833"/>
      <c r="M3833" s="26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4:27" ht="15.75" customHeight="1" x14ac:dyDescent="0.25">
      <c r="D3834"/>
      <c r="M3834" s="26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4:27" ht="15.75" customHeight="1" x14ac:dyDescent="0.25">
      <c r="D3835"/>
      <c r="M3835" s="26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4:27" ht="15.75" customHeight="1" x14ac:dyDescent="0.25">
      <c r="D3836"/>
      <c r="M3836" s="26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4:27" ht="15.75" customHeight="1" x14ac:dyDescent="0.25">
      <c r="D3837"/>
      <c r="M3837" s="26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4:27" ht="15.75" customHeight="1" x14ac:dyDescent="0.25">
      <c r="D3838"/>
      <c r="M3838" s="26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4:27" ht="15.75" customHeight="1" x14ac:dyDescent="0.25">
      <c r="D3839"/>
      <c r="M3839" s="26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4:27" ht="15.75" customHeight="1" x14ac:dyDescent="0.25">
      <c r="D3840"/>
      <c r="M3840" s="26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4:27" ht="15.75" customHeight="1" x14ac:dyDescent="0.25">
      <c r="D3841"/>
      <c r="M3841" s="26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4:27" ht="15.75" customHeight="1" x14ac:dyDescent="0.25">
      <c r="D3842"/>
      <c r="M3842" s="26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4:27" ht="15.75" customHeight="1" x14ac:dyDescent="0.25">
      <c r="D3843"/>
      <c r="M3843" s="26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4:27" ht="15.75" customHeight="1" x14ac:dyDescent="0.25">
      <c r="D3844"/>
      <c r="M3844" s="26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4:27" ht="15.75" customHeight="1" x14ac:dyDescent="0.25">
      <c r="D3845"/>
      <c r="M3845" s="26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4:27" ht="15.75" customHeight="1" x14ac:dyDescent="0.25">
      <c r="D3846"/>
      <c r="M3846" s="26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4:27" ht="15.75" customHeight="1" x14ac:dyDescent="0.25">
      <c r="D3847"/>
      <c r="M3847" s="26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4:27" ht="15.75" customHeight="1" x14ac:dyDescent="0.25">
      <c r="D3848"/>
      <c r="M3848" s="26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4:27" ht="15.75" customHeight="1" x14ac:dyDescent="0.25">
      <c r="D3849"/>
      <c r="M3849" s="26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4:27" ht="15.75" customHeight="1" x14ac:dyDescent="0.25">
      <c r="D3850"/>
      <c r="M3850" s="26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4:27" ht="15.75" customHeight="1" x14ac:dyDescent="0.25">
      <c r="D3851"/>
      <c r="M3851" s="26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4:27" ht="15.75" customHeight="1" x14ac:dyDescent="0.25">
      <c r="D3852"/>
      <c r="M3852" s="26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4:27" ht="15.75" customHeight="1" x14ac:dyDescent="0.25">
      <c r="D3853"/>
      <c r="M3853" s="26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4:27" ht="15.75" customHeight="1" x14ac:dyDescent="0.25">
      <c r="D3854"/>
      <c r="M3854" s="26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4:27" ht="15.75" customHeight="1" x14ac:dyDescent="0.25">
      <c r="D3855"/>
      <c r="M3855" s="26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4:27" ht="15.75" customHeight="1" x14ac:dyDescent="0.25">
      <c r="D3856"/>
      <c r="M3856" s="26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4:27" ht="15.75" customHeight="1" x14ac:dyDescent="0.25">
      <c r="D3857"/>
      <c r="M3857" s="26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4:27" ht="15.75" customHeight="1" x14ac:dyDescent="0.25">
      <c r="D3858"/>
      <c r="M3858" s="26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4:27" ht="15.75" customHeight="1" x14ac:dyDescent="0.25">
      <c r="D3859"/>
      <c r="M3859" s="26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4:27" ht="15.75" customHeight="1" x14ac:dyDescent="0.25">
      <c r="D3860"/>
      <c r="M3860" s="26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4:27" ht="15.75" customHeight="1" x14ac:dyDescent="0.25">
      <c r="D3861"/>
      <c r="M3861" s="26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4:27" ht="15.75" customHeight="1" x14ac:dyDescent="0.25">
      <c r="D3862"/>
      <c r="M3862" s="26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4:27" ht="15.75" customHeight="1" x14ac:dyDescent="0.25">
      <c r="D3863"/>
      <c r="M3863" s="26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4:27" ht="15.75" customHeight="1" x14ac:dyDescent="0.25">
      <c r="D3864"/>
      <c r="M3864" s="26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4:27" ht="15.75" customHeight="1" x14ac:dyDescent="0.25">
      <c r="D3865"/>
      <c r="M3865" s="26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4:27" ht="15.75" customHeight="1" x14ac:dyDescent="0.25">
      <c r="D3866"/>
      <c r="M3866" s="26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4:27" ht="15.75" customHeight="1" x14ac:dyDescent="0.25">
      <c r="D3867"/>
      <c r="M3867" s="26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4:27" ht="15.75" customHeight="1" x14ac:dyDescent="0.25">
      <c r="D3868"/>
      <c r="M3868" s="26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4:27" ht="15.75" customHeight="1" x14ac:dyDescent="0.25">
      <c r="D3869"/>
      <c r="M3869" s="26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4:27" ht="15.75" customHeight="1" x14ac:dyDescent="0.25">
      <c r="D3870"/>
      <c r="M3870" s="26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4:27" ht="15.75" customHeight="1" x14ac:dyDescent="0.25">
      <c r="D3871"/>
      <c r="M3871" s="26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4:27" ht="15.75" customHeight="1" x14ac:dyDescent="0.25">
      <c r="D3872"/>
      <c r="M3872" s="26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4:27" ht="15.75" customHeight="1" x14ac:dyDescent="0.25">
      <c r="D3873"/>
      <c r="M3873" s="26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4:27" ht="15.75" customHeight="1" x14ac:dyDescent="0.25">
      <c r="D3874"/>
      <c r="M3874" s="26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4:27" ht="15.75" customHeight="1" x14ac:dyDescent="0.25">
      <c r="D3875"/>
      <c r="M3875" s="26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4:27" ht="15.75" customHeight="1" x14ac:dyDescent="0.25">
      <c r="D3876"/>
      <c r="M3876" s="26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4:27" ht="15.75" customHeight="1" x14ac:dyDescent="0.25">
      <c r="D3877"/>
      <c r="M3877" s="26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4:27" ht="15.75" customHeight="1" x14ac:dyDescent="0.25">
      <c r="D3878"/>
      <c r="M3878" s="26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4:27" ht="15.75" customHeight="1" x14ac:dyDescent="0.25">
      <c r="D3879"/>
      <c r="M3879" s="26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4:27" ht="15.75" customHeight="1" x14ac:dyDescent="0.25">
      <c r="D3880"/>
      <c r="M3880" s="26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4:27" ht="15.75" customHeight="1" x14ac:dyDescent="0.25">
      <c r="D3881"/>
      <c r="M3881" s="26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4:27" ht="15.75" customHeight="1" x14ac:dyDescent="0.25">
      <c r="D3882"/>
      <c r="M3882" s="26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4:27" ht="15.75" customHeight="1" x14ac:dyDescent="0.25">
      <c r="D3883"/>
      <c r="M3883" s="26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4:27" ht="15.75" customHeight="1" x14ac:dyDescent="0.25">
      <c r="D3884"/>
      <c r="M3884" s="26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4:27" ht="15.75" customHeight="1" x14ac:dyDescent="0.25">
      <c r="D3885"/>
      <c r="M3885" s="26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4:27" ht="15.75" customHeight="1" x14ac:dyDescent="0.25">
      <c r="D3886"/>
      <c r="M3886" s="26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4:27" ht="15.75" customHeight="1" x14ac:dyDescent="0.25">
      <c r="D3887"/>
      <c r="M3887" s="26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4:27" ht="15.75" customHeight="1" x14ac:dyDescent="0.25">
      <c r="D3888"/>
      <c r="M3888" s="26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4:27" ht="15.75" customHeight="1" x14ac:dyDescent="0.25">
      <c r="D3889"/>
      <c r="M3889" s="26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4:27" ht="15.75" customHeight="1" x14ac:dyDescent="0.25">
      <c r="D3890"/>
      <c r="M3890" s="26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4:27" ht="15.75" customHeight="1" x14ac:dyDescent="0.25">
      <c r="D3891"/>
      <c r="M3891" s="26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4:27" ht="15.75" customHeight="1" x14ac:dyDescent="0.25">
      <c r="D3892"/>
      <c r="M3892" s="26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4:27" ht="15.75" customHeight="1" x14ac:dyDescent="0.25">
      <c r="D3893"/>
      <c r="M3893" s="26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4:27" ht="15.75" customHeight="1" x14ac:dyDescent="0.25">
      <c r="D3894"/>
      <c r="M3894" s="26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4:27" ht="15.75" customHeight="1" x14ac:dyDescent="0.25">
      <c r="D3895"/>
      <c r="M3895" s="26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4:27" ht="15.75" customHeight="1" x14ac:dyDescent="0.25">
      <c r="D3896"/>
      <c r="M3896" s="26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4:27" ht="15.75" customHeight="1" x14ac:dyDescent="0.25">
      <c r="D3897"/>
      <c r="M3897" s="26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4:27" ht="15.75" customHeight="1" x14ac:dyDescent="0.25">
      <c r="D3898"/>
      <c r="M3898" s="26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4:27" ht="15.75" customHeight="1" x14ac:dyDescent="0.25">
      <c r="D3899"/>
      <c r="M3899" s="26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4:27" ht="15.75" customHeight="1" x14ac:dyDescent="0.25">
      <c r="D3900"/>
      <c r="M3900" s="26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4:27" ht="15.75" customHeight="1" x14ac:dyDescent="0.25">
      <c r="D3901"/>
      <c r="M3901" s="26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4:27" ht="15.75" customHeight="1" x14ac:dyDescent="0.25">
      <c r="D3902"/>
      <c r="M3902" s="26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4:27" ht="15.75" customHeight="1" x14ac:dyDescent="0.25">
      <c r="D3903"/>
      <c r="M3903" s="26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4:27" ht="15.75" customHeight="1" x14ac:dyDescent="0.25">
      <c r="D3904"/>
      <c r="M3904" s="26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4:27" ht="15.75" customHeight="1" x14ac:dyDescent="0.25">
      <c r="D3905"/>
      <c r="M3905" s="26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4:27" ht="15.75" customHeight="1" x14ac:dyDescent="0.25">
      <c r="D3906"/>
      <c r="M3906" s="26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4:27" ht="15.75" customHeight="1" x14ac:dyDescent="0.25">
      <c r="D3907"/>
      <c r="M3907" s="26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4:27" ht="15.75" customHeight="1" x14ac:dyDescent="0.25">
      <c r="D3908"/>
      <c r="M3908" s="26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4:27" ht="15.75" customHeight="1" x14ac:dyDescent="0.25">
      <c r="D3909"/>
      <c r="M3909" s="26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4:27" ht="15.75" customHeight="1" x14ac:dyDescent="0.25">
      <c r="D3910"/>
      <c r="M3910" s="26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4:27" ht="15.75" customHeight="1" x14ac:dyDescent="0.25">
      <c r="D3911"/>
      <c r="M3911" s="26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4:27" ht="15.75" customHeight="1" x14ac:dyDescent="0.25">
      <c r="D3912"/>
      <c r="M3912" s="26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4:27" ht="15.75" customHeight="1" x14ac:dyDescent="0.25">
      <c r="D3913"/>
      <c r="M3913" s="26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4:27" ht="15.75" customHeight="1" x14ac:dyDescent="0.25">
      <c r="D3914"/>
      <c r="M3914" s="26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4:27" ht="15.75" customHeight="1" x14ac:dyDescent="0.25">
      <c r="D3915"/>
      <c r="M3915" s="26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4:27" ht="15.75" customHeight="1" x14ac:dyDescent="0.25">
      <c r="D3916"/>
      <c r="M3916" s="26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4:27" ht="15.75" customHeight="1" x14ac:dyDescent="0.25">
      <c r="D3917"/>
      <c r="M3917" s="26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4:27" ht="15.75" customHeight="1" x14ac:dyDescent="0.25">
      <c r="D3918"/>
      <c r="M3918" s="26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4:27" ht="15.75" customHeight="1" x14ac:dyDescent="0.25">
      <c r="D3919"/>
      <c r="M3919" s="26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4:27" ht="15.75" customHeight="1" x14ac:dyDescent="0.25">
      <c r="D3920"/>
      <c r="M3920" s="26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4:27" ht="15.75" customHeight="1" x14ac:dyDescent="0.25">
      <c r="D3921"/>
      <c r="M3921" s="26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4:27" ht="15.75" customHeight="1" x14ac:dyDescent="0.25">
      <c r="D3922"/>
      <c r="M3922" s="26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4:27" ht="15.75" customHeight="1" x14ac:dyDescent="0.25">
      <c r="D3923"/>
      <c r="M3923" s="26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4:27" ht="15.75" customHeight="1" x14ac:dyDescent="0.25">
      <c r="D3924"/>
      <c r="M3924" s="26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4:27" ht="15.75" customHeight="1" x14ac:dyDescent="0.25">
      <c r="D3925"/>
      <c r="M3925" s="26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4:27" ht="15.75" customHeight="1" x14ac:dyDescent="0.25">
      <c r="D3926"/>
      <c r="M3926" s="26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4:27" ht="15.75" customHeight="1" x14ac:dyDescent="0.25">
      <c r="D3927"/>
      <c r="M3927" s="26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4:27" ht="15.75" customHeight="1" x14ac:dyDescent="0.25">
      <c r="D3928"/>
      <c r="M3928" s="26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4:27" ht="15.75" customHeight="1" x14ac:dyDescent="0.25">
      <c r="D3929"/>
      <c r="M3929" s="26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4:27" ht="15.75" customHeight="1" x14ac:dyDescent="0.25">
      <c r="D3930"/>
      <c r="M3930" s="26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4:27" ht="15.75" customHeight="1" x14ac:dyDescent="0.25">
      <c r="D3931"/>
      <c r="M3931" s="26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4:27" ht="15.75" customHeight="1" x14ac:dyDescent="0.25">
      <c r="D3932"/>
      <c r="M3932" s="26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4:27" ht="15.75" customHeight="1" x14ac:dyDescent="0.25">
      <c r="D3933"/>
      <c r="M3933" s="26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4:27" ht="15.75" customHeight="1" x14ac:dyDescent="0.25">
      <c r="D3934"/>
      <c r="M3934" s="26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4:27" ht="15.75" customHeight="1" x14ac:dyDescent="0.25">
      <c r="D3935"/>
      <c r="M3935" s="26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4:27" ht="15.75" customHeight="1" x14ac:dyDescent="0.25">
      <c r="D3936"/>
      <c r="M3936" s="26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4:27" ht="15.75" customHeight="1" x14ac:dyDescent="0.25">
      <c r="D3937"/>
      <c r="M3937" s="26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4:27" ht="15.75" customHeight="1" x14ac:dyDescent="0.25">
      <c r="D3938"/>
      <c r="M3938" s="26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4:27" ht="15.75" customHeight="1" x14ac:dyDescent="0.25">
      <c r="D3939"/>
      <c r="M3939" s="26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4:27" ht="15.75" customHeight="1" x14ac:dyDescent="0.25">
      <c r="D3940"/>
      <c r="M3940" s="26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4:27" ht="15.75" customHeight="1" x14ac:dyDescent="0.25">
      <c r="D3941"/>
      <c r="M3941" s="26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4:27" ht="15.75" customHeight="1" x14ac:dyDescent="0.25">
      <c r="D3942"/>
      <c r="M3942" s="26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4:27" ht="15.75" customHeight="1" x14ac:dyDescent="0.25">
      <c r="D3943"/>
      <c r="M3943" s="26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4:27" ht="15.75" customHeight="1" x14ac:dyDescent="0.25">
      <c r="D3944"/>
      <c r="M3944" s="26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4:27" ht="15.75" customHeight="1" x14ac:dyDescent="0.25">
      <c r="D3945"/>
      <c r="M3945" s="26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4:27" ht="15.75" customHeight="1" x14ac:dyDescent="0.25">
      <c r="D3946"/>
      <c r="M3946" s="26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4:27" ht="15.75" customHeight="1" x14ac:dyDescent="0.25">
      <c r="D3947"/>
      <c r="M3947" s="26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4:27" ht="15.75" customHeight="1" x14ac:dyDescent="0.25">
      <c r="D3948"/>
      <c r="M3948" s="26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4:27" ht="15.75" customHeight="1" x14ac:dyDescent="0.25">
      <c r="D3949"/>
      <c r="M3949" s="26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4:27" ht="15.75" customHeight="1" x14ac:dyDescent="0.25">
      <c r="D3950"/>
      <c r="M3950" s="26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4:27" ht="15.75" customHeight="1" x14ac:dyDescent="0.25">
      <c r="D3951"/>
      <c r="M3951" s="26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4:27" ht="15.75" customHeight="1" x14ac:dyDescent="0.25">
      <c r="D3952"/>
      <c r="M3952" s="26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4:27" ht="15.75" customHeight="1" x14ac:dyDescent="0.25">
      <c r="D3953"/>
      <c r="M3953" s="26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4:27" ht="15.75" customHeight="1" x14ac:dyDescent="0.25">
      <c r="D3954"/>
      <c r="M3954" s="26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4:27" ht="15.75" customHeight="1" x14ac:dyDescent="0.25">
      <c r="D3955"/>
      <c r="M3955" s="26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4:27" ht="15.75" customHeight="1" x14ac:dyDescent="0.25">
      <c r="D3956"/>
      <c r="M3956" s="26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4:27" ht="15.75" customHeight="1" x14ac:dyDescent="0.25">
      <c r="D3957"/>
      <c r="M3957" s="26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4:27" ht="15.75" customHeight="1" x14ac:dyDescent="0.25">
      <c r="D3958"/>
      <c r="M3958" s="26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4:27" ht="15.75" customHeight="1" x14ac:dyDescent="0.25">
      <c r="D3959"/>
      <c r="M3959" s="26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4:27" ht="15.75" customHeight="1" x14ac:dyDescent="0.25">
      <c r="D3960"/>
      <c r="M3960" s="26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4:27" ht="15.75" customHeight="1" x14ac:dyDescent="0.25">
      <c r="D3961"/>
      <c r="M3961" s="26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4:27" ht="15.75" customHeight="1" x14ac:dyDescent="0.25">
      <c r="D3962"/>
      <c r="M3962" s="26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4:27" ht="15.75" customHeight="1" x14ac:dyDescent="0.25">
      <c r="D3963"/>
      <c r="M3963" s="26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4:27" ht="15.75" customHeight="1" x14ac:dyDescent="0.25">
      <c r="D3964"/>
      <c r="M3964" s="26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4:27" ht="15.75" customHeight="1" x14ac:dyDescent="0.25">
      <c r="D3965"/>
      <c r="M3965" s="26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4:27" ht="15.75" customHeight="1" x14ac:dyDescent="0.25">
      <c r="D3966"/>
      <c r="M3966" s="26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4:27" ht="15.75" customHeight="1" x14ac:dyDescent="0.25">
      <c r="D3967"/>
      <c r="M3967" s="26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4:27" ht="15.75" customHeight="1" x14ac:dyDescent="0.25">
      <c r="D3968"/>
      <c r="M3968" s="26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4:27" ht="15.75" customHeight="1" x14ac:dyDescent="0.25">
      <c r="D3969"/>
      <c r="M3969" s="26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4:27" ht="15.75" customHeight="1" x14ac:dyDescent="0.25">
      <c r="D3970"/>
      <c r="M3970" s="26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4:27" ht="15.75" customHeight="1" x14ac:dyDescent="0.25">
      <c r="D3971"/>
      <c r="M3971" s="26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4:27" ht="15.75" customHeight="1" x14ac:dyDescent="0.25">
      <c r="D3972"/>
      <c r="M3972" s="26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4:27" ht="15.75" customHeight="1" x14ac:dyDescent="0.25">
      <c r="D3973"/>
      <c r="M3973" s="26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4:27" ht="15.75" customHeight="1" x14ac:dyDescent="0.25">
      <c r="D3974"/>
      <c r="M3974" s="26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4:27" ht="15.75" customHeight="1" x14ac:dyDescent="0.25">
      <c r="D3975"/>
      <c r="M3975" s="26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4:27" ht="15.75" customHeight="1" x14ac:dyDescent="0.25">
      <c r="D3976"/>
      <c r="M3976" s="26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4:27" ht="15.75" customHeight="1" x14ac:dyDescent="0.25">
      <c r="D3977"/>
      <c r="M3977" s="26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4:27" ht="15.75" customHeight="1" x14ac:dyDescent="0.25">
      <c r="D3978"/>
      <c r="M3978" s="26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4:27" ht="15.75" customHeight="1" x14ac:dyDescent="0.25">
      <c r="D3979"/>
      <c r="M3979" s="26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4:27" ht="15.75" customHeight="1" x14ac:dyDescent="0.25">
      <c r="D3980"/>
      <c r="M3980" s="26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4:27" ht="15.75" customHeight="1" x14ac:dyDescent="0.25">
      <c r="D3981"/>
      <c r="M3981" s="26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4:27" ht="15.75" customHeight="1" x14ac:dyDescent="0.25">
      <c r="D3982"/>
      <c r="M3982" s="26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4:27" ht="15.75" customHeight="1" x14ac:dyDescent="0.25">
      <c r="D3983"/>
      <c r="M3983" s="26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4:27" ht="15.75" customHeight="1" x14ac:dyDescent="0.25">
      <c r="D3984"/>
      <c r="M3984" s="26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4:27" ht="15.75" customHeight="1" x14ac:dyDescent="0.25">
      <c r="D3985"/>
      <c r="M3985" s="26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4:27" ht="15.75" customHeight="1" x14ac:dyDescent="0.25">
      <c r="D3986"/>
      <c r="M3986" s="26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4:27" ht="15.75" customHeight="1" x14ac:dyDescent="0.25">
      <c r="D3987"/>
      <c r="M3987" s="26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4:27" ht="15.75" customHeight="1" x14ac:dyDescent="0.25">
      <c r="D3988"/>
      <c r="M3988" s="26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4:27" ht="15.75" customHeight="1" x14ac:dyDescent="0.25">
      <c r="D3989"/>
      <c r="M3989" s="26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4:27" ht="15.75" customHeight="1" x14ac:dyDescent="0.25">
      <c r="D3990"/>
      <c r="M3990" s="26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4:27" ht="15.75" customHeight="1" x14ac:dyDescent="0.25">
      <c r="D3991"/>
      <c r="M3991" s="26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4:27" ht="15.75" customHeight="1" x14ac:dyDescent="0.25">
      <c r="D3992"/>
      <c r="M3992" s="26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4:27" ht="15.75" customHeight="1" x14ac:dyDescent="0.25">
      <c r="D3993"/>
      <c r="M3993" s="26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4:27" ht="15.75" customHeight="1" x14ac:dyDescent="0.25">
      <c r="D3994"/>
      <c r="M3994" s="26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4:27" ht="15.75" customHeight="1" x14ac:dyDescent="0.25">
      <c r="D3995"/>
      <c r="M3995" s="26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4:27" ht="15.75" customHeight="1" x14ac:dyDescent="0.25">
      <c r="D3996"/>
      <c r="M3996" s="26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4:27" ht="15.75" customHeight="1" x14ac:dyDescent="0.25">
      <c r="D3997"/>
      <c r="M3997" s="26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4:27" ht="15.75" customHeight="1" x14ac:dyDescent="0.25">
      <c r="D3998"/>
      <c r="M3998" s="26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4:27" ht="15.75" customHeight="1" x14ac:dyDescent="0.25">
      <c r="D3999"/>
      <c r="M3999" s="26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4:27" ht="15.75" customHeight="1" x14ac:dyDescent="0.25">
      <c r="D4000"/>
      <c r="M4000" s="26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4:27" ht="15.75" customHeight="1" x14ac:dyDescent="0.25">
      <c r="D4001"/>
      <c r="M4001" s="26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4:27" ht="15.75" customHeight="1" x14ac:dyDescent="0.25">
      <c r="D4002"/>
      <c r="M4002" s="26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4:27" ht="15.75" customHeight="1" x14ac:dyDescent="0.25">
      <c r="D4003"/>
      <c r="M4003" s="26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4:27" ht="15.75" customHeight="1" x14ac:dyDescent="0.25">
      <c r="D4004"/>
      <c r="M4004" s="26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4:27" ht="15.75" customHeight="1" x14ac:dyDescent="0.25">
      <c r="D4005"/>
      <c r="M4005" s="26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4:27" ht="15.75" customHeight="1" x14ac:dyDescent="0.25">
      <c r="D4006"/>
      <c r="M4006" s="26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4:27" ht="15.75" customHeight="1" x14ac:dyDescent="0.25">
      <c r="D4007"/>
      <c r="M4007" s="26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4:27" ht="15.75" customHeight="1" x14ac:dyDescent="0.25">
      <c r="D4008"/>
      <c r="M4008" s="26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4:27" ht="15.75" customHeight="1" x14ac:dyDescent="0.25">
      <c r="D4009"/>
      <c r="M4009" s="26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4:27" ht="15.75" customHeight="1" x14ac:dyDescent="0.25">
      <c r="D4010"/>
      <c r="M4010" s="26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4:27" ht="15.75" customHeight="1" x14ac:dyDescent="0.25">
      <c r="D4011"/>
      <c r="M4011" s="26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4:27" ht="15.75" customHeight="1" x14ac:dyDescent="0.25">
      <c r="D4012"/>
      <c r="M4012" s="26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4:27" ht="15.75" customHeight="1" x14ac:dyDescent="0.25">
      <c r="D4013"/>
      <c r="M4013" s="26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4:27" ht="15.75" customHeight="1" x14ac:dyDescent="0.25">
      <c r="D4014"/>
      <c r="M4014" s="26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4:27" ht="15.75" customHeight="1" x14ac:dyDescent="0.25">
      <c r="D4015"/>
      <c r="M4015" s="26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4:27" ht="15.75" customHeight="1" x14ac:dyDescent="0.25">
      <c r="D4016"/>
      <c r="M4016" s="26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4:27" ht="15.75" customHeight="1" x14ac:dyDescent="0.25">
      <c r="D4017"/>
      <c r="M4017" s="26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4:27" ht="15.75" customHeight="1" x14ac:dyDescent="0.25">
      <c r="D4018"/>
      <c r="M4018" s="26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4:27" ht="15.75" customHeight="1" x14ac:dyDescent="0.25">
      <c r="D4019"/>
      <c r="M4019" s="26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4:27" ht="15.75" customHeight="1" x14ac:dyDescent="0.25">
      <c r="D4020"/>
      <c r="M4020" s="26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4:27" ht="15.75" customHeight="1" x14ac:dyDescent="0.25">
      <c r="D4021"/>
      <c r="M4021" s="26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4:27" ht="15.75" customHeight="1" x14ac:dyDescent="0.25">
      <c r="D4022"/>
      <c r="M4022" s="26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4:27" ht="15.75" customHeight="1" x14ac:dyDescent="0.25">
      <c r="D4023"/>
      <c r="M4023" s="26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4:27" ht="15.75" customHeight="1" x14ac:dyDescent="0.25">
      <c r="D4024"/>
      <c r="M4024" s="26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4:27" ht="15.75" customHeight="1" x14ac:dyDescent="0.25">
      <c r="D4025"/>
      <c r="M4025" s="26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4:27" ht="15.75" customHeight="1" x14ac:dyDescent="0.25">
      <c r="D4026"/>
      <c r="M4026" s="26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4:27" ht="15.75" customHeight="1" x14ac:dyDescent="0.25">
      <c r="D4027"/>
      <c r="M4027" s="26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4:27" ht="15.75" customHeight="1" x14ac:dyDescent="0.25">
      <c r="D4028"/>
      <c r="M4028" s="26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4:27" ht="15.75" customHeight="1" x14ac:dyDescent="0.25">
      <c r="D4029"/>
      <c r="M4029" s="26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4:27" ht="15.75" customHeight="1" x14ac:dyDescent="0.25">
      <c r="D4030"/>
      <c r="M4030" s="26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4:27" ht="15.75" customHeight="1" x14ac:dyDescent="0.25">
      <c r="D4031"/>
      <c r="M4031" s="26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4:27" ht="15.75" customHeight="1" x14ac:dyDescent="0.25">
      <c r="D4032"/>
      <c r="M4032" s="26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4:27" ht="15.75" customHeight="1" x14ac:dyDescent="0.25">
      <c r="D4033"/>
      <c r="M4033" s="26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4:27" ht="15.75" customHeight="1" x14ac:dyDescent="0.25">
      <c r="D4034"/>
      <c r="M4034" s="26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4:27" ht="15.75" customHeight="1" x14ac:dyDescent="0.25">
      <c r="D4035"/>
      <c r="M4035" s="26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4:27" ht="15.75" customHeight="1" x14ac:dyDescent="0.25">
      <c r="D4036"/>
      <c r="M4036" s="26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4:27" ht="15.75" customHeight="1" x14ac:dyDescent="0.25">
      <c r="D4037"/>
      <c r="M4037" s="26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4:27" ht="15.75" customHeight="1" x14ac:dyDescent="0.25">
      <c r="D4038"/>
      <c r="M4038" s="26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4:27" ht="15.75" customHeight="1" x14ac:dyDescent="0.25">
      <c r="D4039"/>
      <c r="M4039" s="26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4:27" ht="15.75" customHeight="1" x14ac:dyDescent="0.25">
      <c r="D4040"/>
      <c r="M4040" s="26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4:27" ht="15.75" customHeight="1" x14ac:dyDescent="0.25">
      <c r="D4041"/>
      <c r="M4041" s="26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4:27" ht="15.75" customHeight="1" x14ac:dyDescent="0.25">
      <c r="D4042"/>
      <c r="M4042" s="26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4:27" ht="15.75" customHeight="1" x14ac:dyDescent="0.25">
      <c r="D4043"/>
      <c r="M4043" s="26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4:27" ht="15.75" customHeight="1" x14ac:dyDescent="0.25">
      <c r="D4044"/>
      <c r="M4044" s="26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4:27" ht="15.75" customHeight="1" x14ac:dyDescent="0.25">
      <c r="D4045"/>
      <c r="M4045" s="26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4:27" ht="15.75" customHeight="1" x14ac:dyDescent="0.25">
      <c r="D4046"/>
      <c r="M4046" s="26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4:27" ht="15.75" customHeight="1" x14ac:dyDescent="0.25">
      <c r="D4047"/>
      <c r="M4047" s="26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4:27" ht="15.75" customHeight="1" x14ac:dyDescent="0.25">
      <c r="D4048"/>
      <c r="M4048" s="26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4:27" ht="15.75" customHeight="1" x14ac:dyDescent="0.25">
      <c r="D4049"/>
      <c r="M4049" s="26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4:27" ht="15.75" customHeight="1" x14ac:dyDescent="0.25">
      <c r="D4050"/>
      <c r="M4050" s="26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4:27" ht="15.75" customHeight="1" x14ac:dyDescent="0.25">
      <c r="D4051"/>
      <c r="M4051" s="26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4:27" ht="15.75" customHeight="1" x14ac:dyDescent="0.25">
      <c r="D4052"/>
      <c r="M4052" s="26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4:27" ht="15.75" customHeight="1" x14ac:dyDescent="0.25">
      <c r="D4053"/>
      <c r="M4053" s="26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4:27" ht="15.75" customHeight="1" x14ac:dyDescent="0.25">
      <c r="D4054"/>
      <c r="M4054" s="26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4:27" ht="15.75" customHeight="1" x14ac:dyDescent="0.25">
      <c r="D4055"/>
      <c r="M4055" s="26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4:27" ht="15.75" customHeight="1" x14ac:dyDescent="0.25">
      <c r="D4056"/>
      <c r="M4056" s="26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4:27" ht="15.75" customHeight="1" x14ac:dyDescent="0.25">
      <c r="D4057"/>
      <c r="M4057" s="26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4:27" ht="15.75" customHeight="1" x14ac:dyDescent="0.25">
      <c r="D4058"/>
      <c r="M4058" s="26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4:27" ht="15.75" customHeight="1" x14ac:dyDescent="0.25">
      <c r="D4059"/>
      <c r="M4059" s="26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4:27" ht="15.75" customHeight="1" x14ac:dyDescent="0.25">
      <c r="D4060"/>
      <c r="M4060" s="26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4:27" ht="15.75" customHeight="1" x14ac:dyDescent="0.25">
      <c r="D4061"/>
      <c r="M4061" s="26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4:27" ht="15.75" customHeight="1" x14ac:dyDescent="0.25">
      <c r="D4062"/>
      <c r="M4062" s="26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4:27" ht="15.75" customHeight="1" x14ac:dyDescent="0.25">
      <c r="D4063"/>
      <c r="M4063" s="26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4:27" ht="15.75" customHeight="1" x14ac:dyDescent="0.25">
      <c r="D4064"/>
      <c r="M4064" s="26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4:27" ht="15.75" customHeight="1" x14ac:dyDescent="0.25">
      <c r="D4065"/>
      <c r="M4065" s="26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4:27" ht="15.75" customHeight="1" x14ac:dyDescent="0.25">
      <c r="D4066"/>
      <c r="M4066" s="26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4:27" ht="15.75" customHeight="1" x14ac:dyDescent="0.25">
      <c r="D4067"/>
      <c r="M4067" s="26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4:27" ht="15.75" customHeight="1" x14ac:dyDescent="0.25">
      <c r="D4068"/>
      <c r="M4068" s="26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4:27" ht="15.75" customHeight="1" x14ac:dyDescent="0.25">
      <c r="D4069"/>
      <c r="M4069" s="26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4:27" ht="15.75" customHeight="1" x14ac:dyDescent="0.25">
      <c r="D4070"/>
      <c r="M4070" s="26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4:27" ht="15.75" customHeight="1" x14ac:dyDescent="0.25">
      <c r="D4071"/>
      <c r="M4071" s="26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4:27" ht="15.75" customHeight="1" x14ac:dyDescent="0.25">
      <c r="D4072"/>
      <c r="M4072" s="26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4:27" ht="15.75" customHeight="1" x14ac:dyDescent="0.25">
      <c r="D4073"/>
      <c r="M4073" s="26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4:27" ht="15.75" customHeight="1" x14ac:dyDescent="0.25">
      <c r="D4074"/>
      <c r="M4074" s="26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4:27" ht="15.75" customHeight="1" x14ac:dyDescent="0.25">
      <c r="D4075"/>
      <c r="M4075" s="26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4:27" ht="15.75" customHeight="1" x14ac:dyDescent="0.25">
      <c r="D4076"/>
      <c r="M4076" s="26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4:27" ht="15.75" customHeight="1" x14ac:dyDescent="0.25">
      <c r="D4077"/>
      <c r="M4077" s="26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4:27" ht="15.75" customHeight="1" x14ac:dyDescent="0.25">
      <c r="D4078"/>
      <c r="M4078" s="26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4:27" ht="15.75" customHeight="1" x14ac:dyDescent="0.25">
      <c r="D4079"/>
      <c r="M4079" s="26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4:27" ht="15.75" customHeight="1" x14ac:dyDescent="0.25">
      <c r="D4080"/>
      <c r="M4080" s="26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4:27" ht="15.75" customHeight="1" x14ac:dyDescent="0.25">
      <c r="D4081"/>
      <c r="M4081" s="26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4:27" ht="15.75" customHeight="1" x14ac:dyDescent="0.25">
      <c r="D4082"/>
      <c r="M4082" s="26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4:27" ht="15.75" customHeight="1" x14ac:dyDescent="0.25">
      <c r="D4083"/>
      <c r="M4083" s="26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4:27" ht="15.75" customHeight="1" x14ac:dyDescent="0.25">
      <c r="D4084"/>
      <c r="M4084" s="26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4:27" ht="15.75" customHeight="1" x14ac:dyDescent="0.25">
      <c r="D4085"/>
      <c r="M4085" s="26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4:27" ht="15.75" customHeight="1" x14ac:dyDescent="0.25">
      <c r="D4086"/>
      <c r="M4086" s="26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4:27" ht="15.75" customHeight="1" x14ac:dyDescent="0.25">
      <c r="D4087"/>
      <c r="M4087" s="26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4:27" ht="15.75" customHeight="1" x14ac:dyDescent="0.25">
      <c r="D4088"/>
      <c r="M4088" s="26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4:27" ht="15.75" customHeight="1" x14ac:dyDescent="0.25">
      <c r="D4089"/>
      <c r="M4089" s="26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4:27" ht="15.75" customHeight="1" x14ac:dyDescent="0.25">
      <c r="D4090"/>
      <c r="M4090" s="26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4:27" ht="15.75" customHeight="1" x14ac:dyDescent="0.25">
      <c r="D4091"/>
      <c r="M4091" s="26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4:27" ht="15.75" customHeight="1" x14ac:dyDescent="0.25">
      <c r="D4092"/>
      <c r="M4092" s="26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4:27" ht="15.75" customHeight="1" x14ac:dyDescent="0.25">
      <c r="D4093"/>
      <c r="M4093" s="26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4:27" ht="15.75" customHeight="1" x14ac:dyDescent="0.25">
      <c r="D4094"/>
      <c r="M4094" s="26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4:27" ht="15.75" customHeight="1" x14ac:dyDescent="0.25">
      <c r="D4095"/>
      <c r="M4095" s="26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4:27" ht="15.75" customHeight="1" x14ac:dyDescent="0.25">
      <c r="D4096"/>
      <c r="M4096" s="26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4:27" ht="15.75" customHeight="1" x14ac:dyDescent="0.25">
      <c r="D4097"/>
      <c r="M4097" s="26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4:27" ht="15.75" customHeight="1" x14ac:dyDescent="0.25">
      <c r="D4098"/>
      <c r="M4098" s="26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4:27" ht="15.75" customHeight="1" x14ac:dyDescent="0.25">
      <c r="D4099"/>
      <c r="M4099" s="26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4:27" ht="15.75" customHeight="1" x14ac:dyDescent="0.25">
      <c r="D4100"/>
      <c r="M4100" s="26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4:27" ht="15.75" customHeight="1" x14ac:dyDescent="0.25">
      <c r="D4101"/>
      <c r="M4101" s="26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4:27" ht="15.75" customHeight="1" x14ac:dyDescent="0.25">
      <c r="D4102"/>
      <c r="M4102" s="26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4:27" ht="15.75" customHeight="1" x14ac:dyDescent="0.25">
      <c r="D4103"/>
      <c r="M4103" s="26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4:27" ht="15.75" customHeight="1" x14ac:dyDescent="0.25">
      <c r="D4104"/>
      <c r="M4104" s="26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4:27" ht="15.75" customHeight="1" x14ac:dyDescent="0.25">
      <c r="D4105"/>
      <c r="M4105" s="26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4:27" ht="15.75" customHeight="1" x14ac:dyDescent="0.25">
      <c r="D4106"/>
      <c r="M4106" s="26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4:27" ht="15.75" customHeight="1" x14ac:dyDescent="0.25">
      <c r="D4107"/>
      <c r="M4107" s="26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4:27" ht="15.75" customHeight="1" x14ac:dyDescent="0.25">
      <c r="D4108"/>
      <c r="M4108" s="26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4:27" ht="15.75" customHeight="1" x14ac:dyDescent="0.25">
      <c r="D4109"/>
      <c r="M4109" s="26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4:27" ht="15.75" customHeight="1" x14ac:dyDescent="0.25">
      <c r="D4110"/>
      <c r="M4110" s="26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4:27" ht="15.75" customHeight="1" x14ac:dyDescent="0.25">
      <c r="D4111"/>
      <c r="M4111" s="26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4:27" ht="15.75" customHeight="1" x14ac:dyDescent="0.25">
      <c r="D4112"/>
      <c r="M4112" s="26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4:27" ht="15.75" customHeight="1" x14ac:dyDescent="0.25">
      <c r="D4113"/>
      <c r="M4113" s="26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4:27" ht="15.75" customHeight="1" x14ac:dyDescent="0.25">
      <c r="D4114"/>
      <c r="M4114" s="26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4:27" ht="15.75" customHeight="1" x14ac:dyDescent="0.25">
      <c r="D4115"/>
      <c r="M4115" s="26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4:27" ht="15.75" customHeight="1" x14ac:dyDescent="0.25">
      <c r="D4116"/>
      <c r="M4116" s="26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4:27" ht="15.75" customHeight="1" x14ac:dyDescent="0.25">
      <c r="D4117"/>
      <c r="M4117" s="26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4:27" ht="15.75" customHeight="1" x14ac:dyDescent="0.25">
      <c r="D4118"/>
      <c r="M4118" s="26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4:27" ht="15.75" customHeight="1" x14ac:dyDescent="0.25">
      <c r="D4119"/>
      <c r="M4119" s="26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4:27" ht="15.75" customHeight="1" x14ac:dyDescent="0.25">
      <c r="D4120"/>
      <c r="M4120" s="26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4:27" ht="15.75" customHeight="1" x14ac:dyDescent="0.25">
      <c r="D4121"/>
      <c r="M4121" s="26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4:27" ht="15.75" customHeight="1" x14ac:dyDescent="0.25">
      <c r="D4122"/>
      <c r="M4122" s="26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4:27" ht="15.75" customHeight="1" x14ac:dyDescent="0.25">
      <c r="D4123"/>
      <c r="M4123" s="26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4:27" ht="15.75" customHeight="1" x14ac:dyDescent="0.25">
      <c r="D4124"/>
      <c r="M4124" s="26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4:27" ht="15.75" customHeight="1" x14ac:dyDescent="0.25">
      <c r="D4125"/>
      <c r="M4125" s="26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4:27" ht="15.75" customHeight="1" x14ac:dyDescent="0.25">
      <c r="D4126"/>
      <c r="M4126" s="26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4:27" ht="15.75" customHeight="1" x14ac:dyDescent="0.25">
      <c r="D4127"/>
      <c r="M4127" s="26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4:27" ht="15.75" customHeight="1" x14ac:dyDescent="0.25">
      <c r="D4128"/>
      <c r="M4128" s="26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4:27" ht="15.75" customHeight="1" x14ac:dyDescent="0.25">
      <c r="D4129"/>
      <c r="M4129" s="26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4:27" ht="15.75" customHeight="1" x14ac:dyDescent="0.25">
      <c r="D4130"/>
      <c r="M4130" s="26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4:27" ht="15.75" customHeight="1" x14ac:dyDescent="0.25">
      <c r="D4131"/>
      <c r="M4131" s="26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4:27" ht="15.75" customHeight="1" x14ac:dyDescent="0.25">
      <c r="D4132"/>
      <c r="M4132" s="26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4:27" ht="15.75" customHeight="1" x14ac:dyDescent="0.25">
      <c r="D4133"/>
      <c r="M4133" s="26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4:27" ht="15.75" customHeight="1" x14ac:dyDescent="0.25">
      <c r="D4134"/>
      <c r="M4134" s="26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4:27" ht="15.75" customHeight="1" x14ac:dyDescent="0.25">
      <c r="D4135"/>
      <c r="M4135" s="26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4:27" ht="15.75" customHeight="1" x14ac:dyDescent="0.25">
      <c r="D4136"/>
      <c r="M4136" s="26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4:27" ht="15.75" customHeight="1" x14ac:dyDescent="0.25">
      <c r="D4137"/>
      <c r="M4137" s="26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4:27" ht="15.75" customHeight="1" x14ac:dyDescent="0.25">
      <c r="D4138"/>
      <c r="M4138" s="26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4:27" ht="15.75" customHeight="1" x14ac:dyDescent="0.25">
      <c r="D4139"/>
      <c r="M4139" s="26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4:27" ht="15.75" customHeight="1" x14ac:dyDescent="0.25">
      <c r="D4140"/>
      <c r="M4140" s="26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4:27" ht="15.75" customHeight="1" x14ac:dyDescent="0.25">
      <c r="D4141"/>
      <c r="M4141" s="26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4:27" ht="15.75" customHeight="1" x14ac:dyDescent="0.25">
      <c r="D4142"/>
      <c r="M4142" s="26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4:27" ht="15.75" customHeight="1" x14ac:dyDescent="0.25">
      <c r="D4143"/>
      <c r="M4143" s="26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4:27" ht="15.75" customHeight="1" x14ac:dyDescent="0.25">
      <c r="D4144"/>
      <c r="M4144" s="26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4:27" ht="15.75" customHeight="1" x14ac:dyDescent="0.25">
      <c r="D4145"/>
      <c r="M4145" s="26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4:27" ht="15.75" customHeight="1" x14ac:dyDescent="0.25">
      <c r="D4146"/>
      <c r="M4146" s="26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4:27" ht="15.75" customHeight="1" x14ac:dyDescent="0.25">
      <c r="D4147"/>
      <c r="M4147" s="26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4:27" ht="15.75" customHeight="1" x14ac:dyDescent="0.25">
      <c r="D4148"/>
      <c r="M4148" s="26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4:27" ht="15.75" customHeight="1" x14ac:dyDescent="0.25">
      <c r="D4149"/>
      <c r="M4149" s="26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4:27" ht="15.75" customHeight="1" x14ac:dyDescent="0.25">
      <c r="D4150"/>
      <c r="M4150" s="26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4:27" ht="15.75" customHeight="1" x14ac:dyDescent="0.25">
      <c r="D4151"/>
      <c r="M4151" s="26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4:27" ht="15.75" customHeight="1" x14ac:dyDescent="0.25">
      <c r="D4152"/>
      <c r="M4152" s="26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4:27" ht="15.75" customHeight="1" x14ac:dyDescent="0.25">
      <c r="D4153"/>
      <c r="M4153" s="26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4:27" ht="15.75" customHeight="1" x14ac:dyDescent="0.25">
      <c r="D4154"/>
      <c r="M4154" s="26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4:27" ht="15.75" customHeight="1" x14ac:dyDescent="0.25">
      <c r="D4155"/>
      <c r="M4155" s="26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4:27" ht="15.75" customHeight="1" x14ac:dyDescent="0.25">
      <c r="D4156"/>
      <c r="M4156" s="26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4:27" ht="15.75" customHeight="1" x14ac:dyDescent="0.25">
      <c r="D4157"/>
      <c r="M4157" s="26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4:27" ht="15.75" customHeight="1" x14ac:dyDescent="0.25">
      <c r="D4158"/>
      <c r="M4158" s="26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4:27" ht="15.75" customHeight="1" x14ac:dyDescent="0.25">
      <c r="D4159"/>
      <c r="M4159" s="26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4:27" ht="15.75" customHeight="1" x14ac:dyDescent="0.25">
      <c r="D4160"/>
      <c r="M4160" s="26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4:27" ht="15.75" customHeight="1" x14ac:dyDescent="0.25">
      <c r="D4161"/>
      <c r="M4161" s="26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4:27" ht="15.75" customHeight="1" x14ac:dyDescent="0.25">
      <c r="D4162"/>
      <c r="M4162" s="26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4:27" ht="15.75" customHeight="1" x14ac:dyDescent="0.25">
      <c r="D4163"/>
      <c r="M4163" s="26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4:27" ht="15.75" customHeight="1" x14ac:dyDescent="0.25">
      <c r="D4164"/>
      <c r="M4164" s="26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4:27" ht="15.75" customHeight="1" x14ac:dyDescent="0.25">
      <c r="D4165"/>
      <c r="M4165" s="26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4:27" ht="15.75" customHeight="1" x14ac:dyDescent="0.25">
      <c r="D4166"/>
      <c r="M4166" s="26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4:27" ht="15.75" customHeight="1" x14ac:dyDescent="0.25">
      <c r="D4167"/>
      <c r="M4167" s="26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4:27" ht="15.75" customHeight="1" x14ac:dyDescent="0.25">
      <c r="D4168"/>
      <c r="M4168" s="26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4:27" ht="15.75" customHeight="1" x14ac:dyDescent="0.25">
      <c r="D4169"/>
      <c r="M4169" s="26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4:27" ht="15.75" customHeight="1" x14ac:dyDescent="0.25">
      <c r="D4170"/>
      <c r="M4170" s="26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4:27" ht="15.75" customHeight="1" x14ac:dyDescent="0.25">
      <c r="D4171"/>
      <c r="M4171" s="26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4:27" ht="15.75" customHeight="1" x14ac:dyDescent="0.25">
      <c r="D4172"/>
      <c r="M4172" s="26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4:27" ht="15.75" customHeight="1" x14ac:dyDescent="0.25">
      <c r="D4173"/>
      <c r="M4173" s="26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4:27" ht="15.75" customHeight="1" x14ac:dyDescent="0.25">
      <c r="D4174"/>
      <c r="M4174" s="26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4:27" ht="15.75" customHeight="1" x14ac:dyDescent="0.25">
      <c r="D4175"/>
      <c r="M4175" s="26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4:27" ht="15.75" customHeight="1" x14ac:dyDescent="0.25">
      <c r="D4176"/>
      <c r="M4176" s="26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4:27" ht="15.75" customHeight="1" x14ac:dyDescent="0.25">
      <c r="D4177"/>
      <c r="M4177" s="26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4:27" ht="15.75" customHeight="1" x14ac:dyDescent="0.25">
      <c r="D4178"/>
      <c r="M4178" s="26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4:27" ht="15.75" customHeight="1" x14ac:dyDescent="0.25">
      <c r="D4179"/>
      <c r="M4179" s="26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4:27" ht="15.75" customHeight="1" x14ac:dyDescent="0.25">
      <c r="D4180"/>
      <c r="M4180" s="26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4:27" ht="15.75" customHeight="1" x14ac:dyDescent="0.25">
      <c r="D4181"/>
      <c r="M4181" s="26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4:27" ht="15.75" customHeight="1" x14ac:dyDescent="0.25">
      <c r="D4182"/>
      <c r="M4182" s="26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4:27" ht="15.75" customHeight="1" x14ac:dyDescent="0.25">
      <c r="D4183"/>
      <c r="M4183" s="26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4:27" ht="15.75" customHeight="1" x14ac:dyDescent="0.25">
      <c r="D4184"/>
      <c r="M4184" s="26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4:27" ht="15.75" customHeight="1" x14ac:dyDescent="0.25">
      <c r="D4185"/>
      <c r="M4185" s="26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4:27" ht="15.75" customHeight="1" x14ac:dyDescent="0.25">
      <c r="D4186"/>
      <c r="M4186" s="26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4:27" ht="15.75" customHeight="1" x14ac:dyDescent="0.25">
      <c r="D4187"/>
      <c r="M4187" s="26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4:27" ht="15.75" customHeight="1" x14ac:dyDescent="0.25">
      <c r="D4188"/>
      <c r="M4188" s="26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4:27" ht="15.75" customHeight="1" x14ac:dyDescent="0.25">
      <c r="D4189"/>
      <c r="M4189" s="26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4:27" ht="15.75" customHeight="1" x14ac:dyDescent="0.25">
      <c r="D4190"/>
      <c r="M4190" s="26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4:27" ht="15.75" customHeight="1" x14ac:dyDescent="0.25">
      <c r="D4191"/>
      <c r="M4191" s="26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4:27" ht="15.75" customHeight="1" x14ac:dyDescent="0.25">
      <c r="D4192"/>
      <c r="M4192" s="26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4:27" ht="15.75" customHeight="1" x14ac:dyDescent="0.25">
      <c r="D4193"/>
      <c r="M4193" s="26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4:27" ht="15.75" customHeight="1" x14ac:dyDescent="0.25">
      <c r="D4194"/>
      <c r="M4194" s="26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4:27" ht="15.75" customHeight="1" x14ac:dyDescent="0.25">
      <c r="D4195"/>
      <c r="M4195" s="26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4:27" ht="15.75" customHeight="1" x14ac:dyDescent="0.25">
      <c r="D4196"/>
      <c r="M4196" s="26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4:27" ht="15.75" customHeight="1" x14ac:dyDescent="0.25">
      <c r="D4197"/>
      <c r="M4197" s="26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4:27" ht="15.75" customHeight="1" x14ac:dyDescent="0.25">
      <c r="D4198"/>
      <c r="M4198" s="26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4:27" ht="15.75" customHeight="1" x14ac:dyDescent="0.25">
      <c r="D4199"/>
      <c r="M4199" s="26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4:27" ht="15.75" customHeight="1" x14ac:dyDescent="0.25">
      <c r="D4200"/>
      <c r="M4200" s="26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4:27" ht="15.75" customHeight="1" x14ac:dyDescent="0.25">
      <c r="D4201"/>
      <c r="M4201" s="26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4:27" ht="15.75" customHeight="1" x14ac:dyDescent="0.25">
      <c r="D4202"/>
      <c r="M4202" s="26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4:27" ht="15.75" customHeight="1" x14ac:dyDescent="0.25">
      <c r="D4203"/>
      <c r="M4203" s="26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4:27" ht="15.75" customHeight="1" x14ac:dyDescent="0.25">
      <c r="D4204"/>
      <c r="M4204" s="26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4:27" ht="15.75" customHeight="1" x14ac:dyDescent="0.25">
      <c r="D4205"/>
      <c r="M4205" s="26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4:27" ht="15.75" customHeight="1" x14ac:dyDescent="0.25">
      <c r="D4206"/>
      <c r="M4206" s="26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4:27" ht="15.75" customHeight="1" x14ac:dyDescent="0.25">
      <c r="D4207"/>
      <c r="M4207" s="26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4:27" ht="15.75" customHeight="1" x14ac:dyDescent="0.25">
      <c r="D4208"/>
      <c r="M4208" s="26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4:27" ht="15.75" customHeight="1" x14ac:dyDescent="0.25">
      <c r="D4209"/>
      <c r="M4209" s="26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4:27" ht="15.75" customHeight="1" x14ac:dyDescent="0.25">
      <c r="D4210"/>
      <c r="M4210" s="26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4:27" ht="15.75" customHeight="1" x14ac:dyDescent="0.25">
      <c r="D4211"/>
      <c r="M4211" s="26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4:27" ht="15.75" customHeight="1" x14ac:dyDescent="0.25">
      <c r="D4212"/>
      <c r="M4212" s="26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4:27" ht="15.75" customHeight="1" x14ac:dyDescent="0.25">
      <c r="D4213"/>
      <c r="M4213" s="26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4:27" ht="15.75" customHeight="1" x14ac:dyDescent="0.25">
      <c r="D4214"/>
      <c r="M4214" s="26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4:27" ht="15.75" customHeight="1" x14ac:dyDescent="0.25">
      <c r="D4215"/>
      <c r="M4215" s="26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4:27" ht="15.75" customHeight="1" x14ac:dyDescent="0.25">
      <c r="D4216"/>
      <c r="M4216" s="26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4:27" ht="15.75" customHeight="1" x14ac:dyDescent="0.25">
      <c r="D4217"/>
      <c r="M4217" s="26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4:27" ht="15.75" customHeight="1" x14ac:dyDescent="0.25">
      <c r="D4218"/>
      <c r="M4218" s="26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4:27" ht="15.75" customHeight="1" x14ac:dyDescent="0.25">
      <c r="D4219"/>
      <c r="M4219" s="26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4:27" ht="15.75" customHeight="1" x14ac:dyDescent="0.25">
      <c r="D4220"/>
      <c r="M4220" s="26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4:27" ht="15.75" customHeight="1" x14ac:dyDescent="0.25">
      <c r="D4221"/>
      <c r="M4221" s="26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4:27" ht="15.75" customHeight="1" x14ac:dyDescent="0.25">
      <c r="D4222"/>
      <c r="M4222" s="26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4:27" ht="15.75" customHeight="1" x14ac:dyDescent="0.25">
      <c r="D4223"/>
      <c r="M4223" s="26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4:27" ht="15.75" customHeight="1" x14ac:dyDescent="0.25">
      <c r="D4224"/>
      <c r="M4224" s="26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4:27" ht="15.75" customHeight="1" x14ac:dyDescent="0.25">
      <c r="D4225"/>
      <c r="M4225" s="26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4:27" ht="15.75" customHeight="1" x14ac:dyDescent="0.25">
      <c r="D4226"/>
      <c r="M4226" s="26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4:27" ht="15.75" customHeight="1" x14ac:dyDescent="0.25">
      <c r="D4227"/>
      <c r="M4227" s="26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4:27" ht="15.75" customHeight="1" x14ac:dyDescent="0.25">
      <c r="D4228"/>
      <c r="M4228" s="26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4:27" ht="15.75" customHeight="1" x14ac:dyDescent="0.25">
      <c r="D4229"/>
      <c r="M4229" s="26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4:27" ht="15.75" customHeight="1" x14ac:dyDescent="0.25">
      <c r="D4230"/>
      <c r="M4230" s="26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4:27" ht="15.75" customHeight="1" x14ac:dyDescent="0.25">
      <c r="D4231"/>
      <c r="M4231" s="26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4:27" ht="15.75" customHeight="1" x14ac:dyDescent="0.25">
      <c r="D4232"/>
      <c r="M4232" s="26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4:27" ht="15.75" customHeight="1" x14ac:dyDescent="0.25">
      <c r="D4233"/>
      <c r="M4233" s="26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4:27" ht="15.75" customHeight="1" x14ac:dyDescent="0.25">
      <c r="D4234"/>
      <c r="M4234" s="26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4:27" ht="15.75" customHeight="1" x14ac:dyDescent="0.25">
      <c r="D4235"/>
      <c r="M4235" s="26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4:27" ht="15.75" customHeight="1" x14ac:dyDescent="0.25">
      <c r="D4236"/>
      <c r="M4236" s="26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4:27" ht="15.75" customHeight="1" x14ac:dyDescent="0.25">
      <c r="D4237"/>
      <c r="M4237" s="26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4:27" ht="15.75" customHeight="1" x14ac:dyDescent="0.25">
      <c r="D4238"/>
      <c r="M4238" s="26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4:27" ht="15.75" customHeight="1" x14ac:dyDescent="0.25">
      <c r="D4239"/>
      <c r="M4239" s="26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4:27" ht="15.75" customHeight="1" x14ac:dyDescent="0.25">
      <c r="D4240"/>
      <c r="M4240" s="26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4:27" ht="15.75" customHeight="1" x14ac:dyDescent="0.25">
      <c r="D4241"/>
      <c r="M4241" s="26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4:27" ht="15.75" customHeight="1" x14ac:dyDescent="0.25">
      <c r="D4242"/>
      <c r="M4242" s="26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4:27" ht="15.75" customHeight="1" x14ac:dyDescent="0.25">
      <c r="D4243"/>
      <c r="M4243" s="26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4:27" ht="15.75" customHeight="1" x14ac:dyDescent="0.25">
      <c r="D4244"/>
      <c r="M4244" s="26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4:27" ht="15.75" customHeight="1" x14ac:dyDescent="0.25">
      <c r="D4245"/>
      <c r="M4245" s="26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4:27" ht="15.75" customHeight="1" x14ac:dyDescent="0.25">
      <c r="D4246"/>
      <c r="M4246" s="26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4:27" ht="15.75" customHeight="1" x14ac:dyDescent="0.25">
      <c r="D4247"/>
      <c r="M4247" s="26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4:27" ht="15.75" customHeight="1" x14ac:dyDescent="0.25">
      <c r="D4248"/>
      <c r="M4248" s="26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4:27" ht="15.75" customHeight="1" x14ac:dyDescent="0.25">
      <c r="D4249"/>
      <c r="M4249" s="26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4:27" ht="15.75" customHeight="1" x14ac:dyDescent="0.25">
      <c r="D4250"/>
      <c r="M4250" s="26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4:27" ht="15.75" customHeight="1" x14ac:dyDescent="0.25">
      <c r="D4251"/>
      <c r="M4251" s="26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4:27" ht="15.75" customHeight="1" x14ac:dyDescent="0.25">
      <c r="D4252"/>
      <c r="M4252" s="26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4:27" ht="15.75" customHeight="1" x14ac:dyDescent="0.25">
      <c r="D4253"/>
      <c r="M4253" s="26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4:27" ht="15.75" customHeight="1" x14ac:dyDescent="0.25">
      <c r="D4254"/>
      <c r="M4254" s="26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4:27" ht="15.75" customHeight="1" x14ac:dyDescent="0.25">
      <c r="D4255"/>
      <c r="M4255" s="26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4:27" ht="15.75" customHeight="1" x14ac:dyDescent="0.25">
      <c r="D4256"/>
      <c r="M4256" s="26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4:27" ht="15.75" customHeight="1" x14ac:dyDescent="0.25">
      <c r="D4257"/>
      <c r="M4257" s="26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4:27" ht="15.75" customHeight="1" x14ac:dyDescent="0.25">
      <c r="D4258"/>
      <c r="M4258" s="26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4:27" ht="15.75" customHeight="1" x14ac:dyDescent="0.25">
      <c r="D4259"/>
      <c r="M4259" s="26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4:27" ht="15.75" customHeight="1" x14ac:dyDescent="0.25">
      <c r="D4260"/>
      <c r="M4260" s="26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4:27" ht="15.75" customHeight="1" x14ac:dyDescent="0.25">
      <c r="D4261"/>
      <c r="M4261" s="26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4:27" ht="15.75" customHeight="1" x14ac:dyDescent="0.25">
      <c r="D4262"/>
      <c r="M4262" s="26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4:27" ht="15.75" customHeight="1" x14ac:dyDescent="0.25">
      <c r="D4263"/>
      <c r="M4263" s="26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4:27" ht="15.75" customHeight="1" x14ac:dyDescent="0.25">
      <c r="D4264"/>
      <c r="M4264" s="26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4:27" ht="15.75" customHeight="1" x14ac:dyDescent="0.25">
      <c r="D4265"/>
      <c r="M4265" s="26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4:27" ht="15.75" customHeight="1" x14ac:dyDescent="0.25">
      <c r="D4266"/>
      <c r="M4266" s="26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4:27" ht="15.75" customHeight="1" x14ac:dyDescent="0.25">
      <c r="D4267"/>
      <c r="M4267" s="26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4:27" ht="15.75" customHeight="1" x14ac:dyDescent="0.25">
      <c r="D4268"/>
      <c r="M4268" s="26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4:27" ht="15.75" customHeight="1" x14ac:dyDescent="0.25">
      <c r="D4269"/>
      <c r="M4269" s="26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4:27" ht="15.75" customHeight="1" x14ac:dyDescent="0.25">
      <c r="D4270"/>
      <c r="M4270" s="26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4:27" ht="15.75" customHeight="1" x14ac:dyDescent="0.25">
      <c r="D4271"/>
      <c r="M4271" s="26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4:27" ht="15.75" customHeight="1" x14ac:dyDescent="0.25">
      <c r="D4272"/>
      <c r="M4272" s="26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4:27" ht="15.75" customHeight="1" x14ac:dyDescent="0.25">
      <c r="D4273"/>
      <c r="M4273" s="26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4:27" ht="15.75" customHeight="1" x14ac:dyDescent="0.25">
      <c r="D4274"/>
      <c r="M4274" s="26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4:27" ht="15.75" customHeight="1" x14ac:dyDescent="0.25">
      <c r="D4275"/>
      <c r="M4275" s="26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4:27" ht="15.75" customHeight="1" x14ac:dyDescent="0.25">
      <c r="D4276"/>
      <c r="M4276" s="26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4:27" ht="15.75" customHeight="1" x14ac:dyDescent="0.25">
      <c r="D4277"/>
      <c r="M4277" s="26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4:27" ht="15.75" customHeight="1" x14ac:dyDescent="0.25">
      <c r="D4278"/>
      <c r="M4278" s="26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4:27" ht="15.75" customHeight="1" x14ac:dyDescent="0.25">
      <c r="D4279"/>
      <c r="M4279" s="26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4:27" ht="15.75" customHeight="1" x14ac:dyDescent="0.25">
      <c r="D4280"/>
      <c r="M4280" s="26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4:27" ht="15.75" customHeight="1" x14ac:dyDescent="0.25">
      <c r="D4281"/>
      <c r="M4281" s="26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4:27" ht="15.75" customHeight="1" x14ac:dyDescent="0.25">
      <c r="D4282"/>
      <c r="M4282" s="26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4:27" ht="15.75" customHeight="1" x14ac:dyDescent="0.25">
      <c r="D4283"/>
      <c r="M4283" s="26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4:27" ht="15.75" customHeight="1" x14ac:dyDescent="0.25">
      <c r="D4284"/>
      <c r="M4284" s="26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4:27" ht="15.75" customHeight="1" x14ac:dyDescent="0.25">
      <c r="D4285"/>
      <c r="M4285" s="26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4:27" ht="15.75" customHeight="1" x14ac:dyDescent="0.25">
      <c r="D4286"/>
      <c r="M4286" s="26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4:27" ht="15.75" customHeight="1" x14ac:dyDescent="0.25">
      <c r="D4287"/>
      <c r="M4287" s="26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4:27" ht="15.75" customHeight="1" x14ac:dyDescent="0.25">
      <c r="D4288"/>
      <c r="M4288" s="26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4:27" ht="15.75" customHeight="1" x14ac:dyDescent="0.25">
      <c r="D4289"/>
      <c r="M4289" s="26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4:27" ht="15.75" customHeight="1" x14ac:dyDescent="0.25">
      <c r="D4290"/>
      <c r="M4290" s="26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4:27" ht="15.75" customHeight="1" x14ac:dyDescent="0.25">
      <c r="D4291"/>
      <c r="M4291" s="26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4:27" ht="15.75" customHeight="1" x14ac:dyDescent="0.25">
      <c r="D4292"/>
      <c r="M4292" s="26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4:27" ht="15.75" customHeight="1" x14ac:dyDescent="0.25">
      <c r="D4293"/>
      <c r="M4293" s="26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4:27" ht="15.75" customHeight="1" x14ac:dyDescent="0.25">
      <c r="D4294"/>
      <c r="M4294" s="26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4:27" ht="15.75" customHeight="1" x14ac:dyDescent="0.25">
      <c r="D4295"/>
      <c r="M4295" s="26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4:27" ht="15.75" customHeight="1" x14ac:dyDescent="0.25">
      <c r="D4296"/>
      <c r="M4296" s="26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4:27" ht="15.75" customHeight="1" x14ac:dyDescent="0.25">
      <c r="D4297"/>
      <c r="M4297" s="26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4:27" ht="15.75" customHeight="1" x14ac:dyDescent="0.25">
      <c r="D4298"/>
      <c r="M4298" s="26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4:27" ht="15.75" customHeight="1" x14ac:dyDescent="0.25">
      <c r="D4299"/>
      <c r="M4299" s="26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4:27" ht="15.75" customHeight="1" x14ac:dyDescent="0.25">
      <c r="D4300"/>
      <c r="M4300" s="26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4:27" ht="15.75" customHeight="1" x14ac:dyDescent="0.25">
      <c r="D4301"/>
      <c r="M4301" s="26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4:27" ht="15.75" customHeight="1" x14ac:dyDescent="0.25">
      <c r="D4302"/>
      <c r="M4302" s="26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4:27" ht="15.75" customHeight="1" x14ac:dyDescent="0.25">
      <c r="D4303"/>
      <c r="M4303" s="26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4:27" ht="15.75" customHeight="1" x14ac:dyDescent="0.25">
      <c r="D4304"/>
      <c r="M4304" s="26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4:27" ht="15.75" customHeight="1" x14ac:dyDescent="0.25">
      <c r="D4305"/>
      <c r="M4305" s="26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4:27" ht="15.75" customHeight="1" x14ac:dyDescent="0.25">
      <c r="D4306"/>
      <c r="M4306" s="26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4:27" ht="15.75" customHeight="1" x14ac:dyDescent="0.25">
      <c r="D4307"/>
      <c r="M4307" s="26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4:27" ht="15.75" customHeight="1" x14ac:dyDescent="0.25">
      <c r="D4308"/>
      <c r="M4308" s="26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4:27" ht="15.75" customHeight="1" x14ac:dyDescent="0.25">
      <c r="D4309"/>
      <c r="M4309" s="26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4:27" ht="15.75" customHeight="1" x14ac:dyDescent="0.25">
      <c r="D4310"/>
      <c r="M4310" s="26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4:27" ht="15.75" customHeight="1" x14ac:dyDescent="0.25">
      <c r="D4311"/>
      <c r="M4311" s="26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4:27" ht="15.75" customHeight="1" x14ac:dyDescent="0.25">
      <c r="D4312"/>
      <c r="M4312" s="26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4:27" ht="15.75" customHeight="1" x14ac:dyDescent="0.25">
      <c r="D4313"/>
      <c r="M4313" s="26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4:27" ht="15.75" customHeight="1" x14ac:dyDescent="0.25">
      <c r="D4314"/>
      <c r="M4314" s="26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4:27" ht="15.75" customHeight="1" x14ac:dyDescent="0.25">
      <c r="D4315"/>
      <c r="M4315" s="26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4:27" ht="15.75" customHeight="1" x14ac:dyDescent="0.25">
      <c r="D4316"/>
      <c r="M4316" s="26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4:27" ht="15.75" customHeight="1" x14ac:dyDescent="0.25">
      <c r="D4317"/>
      <c r="M4317" s="26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4:27" ht="15.75" customHeight="1" x14ac:dyDescent="0.25">
      <c r="D4318"/>
      <c r="M4318" s="26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4:27" ht="15.75" customHeight="1" x14ac:dyDescent="0.25">
      <c r="D4319"/>
      <c r="M4319" s="26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4:27" ht="15.75" customHeight="1" x14ac:dyDescent="0.25">
      <c r="D4320"/>
      <c r="M4320" s="26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4:27" ht="15.75" customHeight="1" x14ac:dyDescent="0.25">
      <c r="D4321"/>
      <c r="M4321" s="26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4:27" ht="15.75" customHeight="1" x14ac:dyDescent="0.25">
      <c r="D4322"/>
      <c r="M4322" s="26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4:27" ht="15.75" customHeight="1" x14ac:dyDescent="0.25">
      <c r="D4323"/>
      <c r="M4323" s="26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4:27" ht="15.75" customHeight="1" x14ac:dyDescent="0.25">
      <c r="D4324"/>
      <c r="M4324" s="26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4:27" ht="15.75" customHeight="1" x14ac:dyDescent="0.25">
      <c r="D4325"/>
      <c r="M4325" s="26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4:27" ht="15.75" customHeight="1" x14ac:dyDescent="0.25">
      <c r="D4326"/>
      <c r="M4326" s="26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4:27" ht="15.75" customHeight="1" x14ac:dyDescent="0.25">
      <c r="D4327"/>
      <c r="M4327" s="26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4:27" ht="15.75" customHeight="1" x14ac:dyDescent="0.25">
      <c r="D4328"/>
      <c r="M4328" s="26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4:27" ht="15.75" customHeight="1" x14ac:dyDescent="0.25">
      <c r="D4329"/>
      <c r="M4329" s="26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4:27" ht="15.75" customHeight="1" x14ac:dyDescent="0.25">
      <c r="D4330"/>
      <c r="M4330" s="26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4:27" ht="15.75" customHeight="1" x14ac:dyDescent="0.25">
      <c r="D4331"/>
      <c r="M4331" s="26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4:27" ht="15.75" customHeight="1" x14ac:dyDescent="0.25">
      <c r="D4332"/>
      <c r="M4332" s="26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4:27" ht="15.75" customHeight="1" x14ac:dyDescent="0.25">
      <c r="D4333"/>
      <c r="M4333" s="26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4:27" ht="15.75" customHeight="1" x14ac:dyDescent="0.25">
      <c r="D4334"/>
      <c r="M4334" s="26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4:27" ht="15.75" customHeight="1" x14ac:dyDescent="0.25">
      <c r="D4335"/>
      <c r="M4335" s="26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4:27" ht="15.75" customHeight="1" x14ac:dyDescent="0.25">
      <c r="D4336"/>
      <c r="M4336" s="26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4:27" ht="15.75" customHeight="1" x14ac:dyDescent="0.25">
      <c r="D4337"/>
      <c r="M4337" s="26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4:27" ht="15.75" customHeight="1" x14ac:dyDescent="0.25">
      <c r="D4338"/>
      <c r="M4338" s="26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4:27" ht="15.75" customHeight="1" x14ac:dyDescent="0.25">
      <c r="D4339"/>
      <c r="M4339" s="26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4:27" ht="15.75" customHeight="1" x14ac:dyDescent="0.25">
      <c r="D4340"/>
      <c r="M4340" s="26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4:27" ht="15.75" customHeight="1" x14ac:dyDescent="0.25">
      <c r="D4341"/>
      <c r="M4341" s="26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4:27" ht="15.75" customHeight="1" x14ac:dyDescent="0.25">
      <c r="D4342"/>
      <c r="M4342" s="26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4:27" ht="15.75" customHeight="1" x14ac:dyDescent="0.25">
      <c r="D4343"/>
      <c r="M4343" s="26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4:27" ht="15.75" customHeight="1" x14ac:dyDescent="0.25">
      <c r="D4344"/>
      <c r="M4344" s="26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4:27" ht="15.75" customHeight="1" x14ac:dyDescent="0.25">
      <c r="D4345"/>
      <c r="M4345" s="26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4:27" ht="15.75" customHeight="1" x14ac:dyDescent="0.25">
      <c r="D4346"/>
      <c r="M4346" s="26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4:27" ht="15.75" customHeight="1" x14ac:dyDescent="0.25">
      <c r="D4347"/>
      <c r="M4347" s="26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4:27" ht="15.75" customHeight="1" x14ac:dyDescent="0.25">
      <c r="D4348"/>
      <c r="M4348" s="26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4:27" ht="15.75" customHeight="1" x14ac:dyDescent="0.25">
      <c r="D4349"/>
      <c r="M4349" s="26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4:27" ht="15.75" customHeight="1" x14ac:dyDescent="0.25">
      <c r="D4350"/>
      <c r="M4350" s="26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4:27" ht="15.75" customHeight="1" x14ac:dyDescent="0.25">
      <c r="D4351"/>
      <c r="M4351" s="26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4:27" ht="15.75" customHeight="1" x14ac:dyDescent="0.25">
      <c r="D4352"/>
      <c r="M4352" s="26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4:27" ht="15.75" customHeight="1" x14ac:dyDescent="0.25">
      <c r="D4353"/>
      <c r="M4353" s="26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4:27" ht="15.75" customHeight="1" x14ac:dyDescent="0.25">
      <c r="D4354"/>
      <c r="M4354" s="26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4:27" ht="15.75" customHeight="1" x14ac:dyDescent="0.25">
      <c r="D4355"/>
      <c r="M4355" s="26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4:27" ht="15.75" customHeight="1" x14ac:dyDescent="0.25">
      <c r="D4356"/>
      <c r="M4356" s="26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4:27" ht="15.75" customHeight="1" x14ac:dyDescent="0.25">
      <c r="D4357"/>
      <c r="M4357" s="26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4:27" ht="15.75" customHeight="1" x14ac:dyDescent="0.25">
      <c r="D4358"/>
      <c r="M4358" s="26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4:27" ht="15.75" customHeight="1" x14ac:dyDescent="0.25">
      <c r="D4359"/>
      <c r="M4359" s="26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4:27" ht="15.75" customHeight="1" x14ac:dyDescent="0.25">
      <c r="D4360"/>
      <c r="M4360" s="26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4:27" ht="15.75" customHeight="1" x14ac:dyDescent="0.25">
      <c r="D4361"/>
      <c r="M4361" s="26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4:27" ht="15.75" customHeight="1" x14ac:dyDescent="0.25">
      <c r="D4362"/>
      <c r="M4362" s="26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4:27" ht="15.75" customHeight="1" x14ac:dyDescent="0.25">
      <c r="D4363"/>
      <c r="M4363" s="26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4:27" ht="15.75" customHeight="1" x14ac:dyDescent="0.25">
      <c r="D4364"/>
      <c r="M4364" s="26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4:27" ht="15.75" customHeight="1" x14ac:dyDescent="0.25">
      <c r="D4365"/>
      <c r="M4365" s="26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4:27" ht="15.75" customHeight="1" x14ac:dyDescent="0.25">
      <c r="D4366"/>
      <c r="M4366" s="26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4:27" ht="15.75" customHeight="1" x14ac:dyDescent="0.25">
      <c r="D4367"/>
      <c r="M4367" s="26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4:27" ht="15.75" customHeight="1" x14ac:dyDescent="0.25">
      <c r="D4368"/>
      <c r="M4368" s="26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4:27" ht="15.75" customHeight="1" x14ac:dyDescent="0.25">
      <c r="D4369"/>
      <c r="M4369" s="26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4:27" ht="15.75" customHeight="1" x14ac:dyDescent="0.25">
      <c r="D4370"/>
      <c r="M4370" s="26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4:27" ht="15.75" customHeight="1" x14ac:dyDescent="0.25">
      <c r="D4371"/>
      <c r="M4371" s="26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4:27" ht="15.75" customHeight="1" x14ac:dyDescent="0.25">
      <c r="D4372"/>
      <c r="M4372" s="26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4:27" ht="15.75" customHeight="1" x14ac:dyDescent="0.25">
      <c r="D4373"/>
      <c r="M4373" s="26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4:27" ht="15.75" customHeight="1" x14ac:dyDescent="0.25">
      <c r="D4374"/>
      <c r="M4374" s="26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4:27" ht="15.75" customHeight="1" x14ac:dyDescent="0.25">
      <c r="D4375"/>
      <c r="M4375" s="26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4:27" ht="15.75" customHeight="1" x14ac:dyDescent="0.25">
      <c r="D4376"/>
      <c r="M4376" s="26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4:27" ht="15.75" customHeight="1" x14ac:dyDescent="0.25">
      <c r="D4377"/>
      <c r="M4377" s="26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4:27" ht="15.75" customHeight="1" x14ac:dyDescent="0.25">
      <c r="D4378"/>
      <c r="M4378" s="26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4:27" ht="15.75" customHeight="1" x14ac:dyDescent="0.25">
      <c r="D4379"/>
      <c r="M4379" s="26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4:27" ht="15.75" customHeight="1" x14ac:dyDescent="0.25">
      <c r="D4380"/>
      <c r="M4380" s="26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4:27" ht="15.75" customHeight="1" x14ac:dyDescent="0.25">
      <c r="D4381"/>
      <c r="M4381" s="26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4:27" ht="15.75" customHeight="1" x14ac:dyDescent="0.25">
      <c r="D4382"/>
      <c r="M4382" s="26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4:27" ht="15.75" customHeight="1" x14ac:dyDescent="0.25">
      <c r="D4383"/>
      <c r="M4383" s="26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4:27" ht="15.75" customHeight="1" x14ac:dyDescent="0.25">
      <c r="D4384"/>
      <c r="M4384" s="26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4:27" ht="15.75" customHeight="1" x14ac:dyDescent="0.25">
      <c r="D4385"/>
      <c r="M4385" s="26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4:27" ht="15.75" customHeight="1" x14ac:dyDescent="0.25">
      <c r="D4386"/>
      <c r="M4386" s="26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4:27" ht="15.75" customHeight="1" x14ac:dyDescent="0.25">
      <c r="D4387"/>
      <c r="M4387" s="26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4:27" ht="15.75" customHeight="1" x14ac:dyDescent="0.25">
      <c r="D4388"/>
      <c r="M4388" s="26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4:27" ht="15.75" customHeight="1" x14ac:dyDescent="0.25">
      <c r="D4389"/>
      <c r="M4389" s="26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4:27" ht="15.75" customHeight="1" x14ac:dyDescent="0.25">
      <c r="D4390"/>
      <c r="M4390" s="26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4:27" ht="15.75" customHeight="1" x14ac:dyDescent="0.25">
      <c r="D4391"/>
      <c r="M4391" s="26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4:27" ht="15.75" customHeight="1" x14ac:dyDescent="0.25">
      <c r="D4392"/>
      <c r="M4392" s="26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4:27" ht="15.75" customHeight="1" x14ac:dyDescent="0.25">
      <c r="D4393"/>
      <c r="M4393" s="26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4:27" ht="15.75" customHeight="1" x14ac:dyDescent="0.25">
      <c r="D4394"/>
      <c r="M4394" s="26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4:27" ht="15.75" customHeight="1" x14ac:dyDescent="0.25">
      <c r="D4395"/>
      <c r="M4395" s="26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4:27" ht="15.75" customHeight="1" x14ac:dyDescent="0.25">
      <c r="D4396"/>
      <c r="M4396" s="26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4:27" ht="15.75" customHeight="1" x14ac:dyDescent="0.25">
      <c r="D4397"/>
      <c r="M4397" s="26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4:27" ht="15.75" customHeight="1" x14ac:dyDescent="0.25">
      <c r="D4398"/>
      <c r="M4398" s="26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4:27" ht="15.75" customHeight="1" x14ac:dyDescent="0.25">
      <c r="D4399"/>
      <c r="M4399" s="26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4:27" ht="15.75" customHeight="1" x14ac:dyDescent="0.25">
      <c r="D4400"/>
      <c r="M4400" s="26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4:27" ht="15.75" customHeight="1" x14ac:dyDescent="0.25">
      <c r="D4401"/>
      <c r="M4401" s="26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4:27" ht="15.75" customHeight="1" x14ac:dyDescent="0.25">
      <c r="D4402"/>
      <c r="M4402" s="26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4:27" ht="15.75" customHeight="1" x14ac:dyDescent="0.25">
      <c r="D4403"/>
      <c r="M4403" s="26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4:27" ht="15.75" customHeight="1" x14ac:dyDescent="0.25">
      <c r="D4404"/>
      <c r="M4404" s="26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4:27" ht="15.75" customHeight="1" x14ac:dyDescent="0.25">
      <c r="D4405"/>
      <c r="M4405" s="26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4:27" ht="15.75" customHeight="1" x14ac:dyDescent="0.25">
      <c r="D4406"/>
      <c r="M4406" s="26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4:27" ht="15.75" customHeight="1" x14ac:dyDescent="0.25">
      <c r="D4407"/>
      <c r="M4407" s="26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4:27" ht="15.75" customHeight="1" x14ac:dyDescent="0.25">
      <c r="D4408"/>
      <c r="M4408" s="26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4:27" ht="15.75" customHeight="1" x14ac:dyDescent="0.25">
      <c r="D4409"/>
      <c r="M4409" s="26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4:27" ht="15.75" customHeight="1" x14ac:dyDescent="0.25">
      <c r="D4410"/>
      <c r="M4410" s="26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4:27" ht="15.75" customHeight="1" x14ac:dyDescent="0.25">
      <c r="D4411"/>
      <c r="M4411" s="26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4:27" ht="15.75" customHeight="1" x14ac:dyDescent="0.25">
      <c r="D4412"/>
      <c r="M4412" s="26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4:27" ht="15.75" customHeight="1" x14ac:dyDescent="0.25">
      <c r="D4413"/>
      <c r="M4413" s="26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4:27" ht="15.75" customHeight="1" x14ac:dyDescent="0.25">
      <c r="D4414"/>
      <c r="M4414" s="26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4:27" ht="15.75" customHeight="1" x14ac:dyDescent="0.25">
      <c r="D4415"/>
      <c r="M4415" s="26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4:27" ht="15.75" customHeight="1" x14ac:dyDescent="0.25">
      <c r="D4416"/>
      <c r="M4416" s="26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4:27" ht="15.75" customHeight="1" x14ac:dyDescent="0.25">
      <c r="D4417"/>
      <c r="M4417" s="26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4:27" ht="15.75" customHeight="1" x14ac:dyDescent="0.25">
      <c r="D4418"/>
      <c r="M4418" s="26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4:27" ht="15.75" customHeight="1" x14ac:dyDescent="0.25">
      <c r="D4419"/>
      <c r="M4419" s="26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4:27" ht="15.75" customHeight="1" x14ac:dyDescent="0.25">
      <c r="D4420"/>
      <c r="M4420" s="26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4:27" ht="15.75" customHeight="1" x14ac:dyDescent="0.25">
      <c r="D4421"/>
      <c r="M4421" s="26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4:27" ht="15.75" customHeight="1" x14ac:dyDescent="0.25">
      <c r="D4422"/>
      <c r="M4422" s="26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4:27" ht="15.75" customHeight="1" x14ac:dyDescent="0.25">
      <c r="D4423"/>
      <c r="M4423" s="26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4:27" ht="15.75" customHeight="1" x14ac:dyDescent="0.25">
      <c r="D4424"/>
      <c r="M4424" s="26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4:27" ht="15.75" customHeight="1" x14ac:dyDescent="0.25">
      <c r="D4425"/>
      <c r="M4425" s="26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4:27" ht="15.75" customHeight="1" x14ac:dyDescent="0.25">
      <c r="D4426"/>
      <c r="M4426" s="26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4:27" ht="15.75" customHeight="1" x14ac:dyDescent="0.25">
      <c r="D4427"/>
      <c r="M4427" s="26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4:27" ht="15.75" customHeight="1" x14ac:dyDescent="0.25">
      <c r="D4428"/>
      <c r="M4428" s="26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4:27" ht="15.75" customHeight="1" x14ac:dyDescent="0.25">
      <c r="D4429"/>
      <c r="M4429" s="26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4:27" ht="15.75" customHeight="1" x14ac:dyDescent="0.25">
      <c r="D4430"/>
      <c r="M4430" s="26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4:27" ht="15.75" customHeight="1" x14ac:dyDescent="0.25">
      <c r="D4431"/>
      <c r="M4431" s="26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4:27" ht="15.75" customHeight="1" x14ac:dyDescent="0.25">
      <c r="D4432"/>
      <c r="M4432" s="26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4:27" ht="15.75" customHeight="1" x14ac:dyDescent="0.25">
      <c r="D4433"/>
      <c r="M4433" s="26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4:27" ht="15.75" customHeight="1" x14ac:dyDescent="0.25">
      <c r="D4434"/>
      <c r="M4434" s="26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4:27" ht="15.75" customHeight="1" x14ac:dyDescent="0.25">
      <c r="D4435"/>
      <c r="M4435" s="26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4:27" ht="15.75" customHeight="1" x14ac:dyDescent="0.25">
      <c r="D4436"/>
      <c r="M4436" s="26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4:27" ht="15.75" customHeight="1" x14ac:dyDescent="0.25">
      <c r="D4437"/>
      <c r="M4437" s="26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4:27" ht="15.75" customHeight="1" x14ac:dyDescent="0.25">
      <c r="D4438"/>
      <c r="M4438" s="26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4:27" ht="15.75" customHeight="1" x14ac:dyDescent="0.25">
      <c r="D4439"/>
      <c r="M4439" s="26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4:27" ht="15.75" customHeight="1" x14ac:dyDescent="0.25">
      <c r="D4440"/>
      <c r="M4440" s="26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4:27" ht="15.75" customHeight="1" x14ac:dyDescent="0.25">
      <c r="D4441"/>
      <c r="M4441" s="26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4:27" ht="15.75" customHeight="1" x14ac:dyDescent="0.25">
      <c r="D4442"/>
      <c r="M4442" s="26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4:27" ht="15.75" customHeight="1" x14ac:dyDescent="0.25">
      <c r="D4443"/>
      <c r="M4443" s="26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4:27" ht="15.75" customHeight="1" x14ac:dyDescent="0.25">
      <c r="D4444"/>
      <c r="M4444" s="26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4:27" ht="15.75" customHeight="1" x14ac:dyDescent="0.25">
      <c r="D4445"/>
      <c r="M4445" s="26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4:27" ht="15.75" customHeight="1" x14ac:dyDescent="0.25">
      <c r="D4446"/>
      <c r="M4446" s="26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4:27" ht="15.75" customHeight="1" x14ac:dyDescent="0.25">
      <c r="D4447"/>
      <c r="M4447" s="26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4:27" ht="15.75" customHeight="1" x14ac:dyDescent="0.25">
      <c r="D4448"/>
      <c r="M4448" s="26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4:27" ht="15.75" customHeight="1" x14ac:dyDescent="0.25">
      <c r="D4449"/>
      <c r="M4449" s="26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4:27" ht="15.75" customHeight="1" x14ac:dyDescent="0.25">
      <c r="D4450"/>
      <c r="M4450" s="26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4:27" ht="15.75" customHeight="1" x14ac:dyDescent="0.25">
      <c r="D4451"/>
      <c r="M4451" s="26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4:27" ht="15.75" customHeight="1" x14ac:dyDescent="0.25">
      <c r="D4452"/>
      <c r="M4452" s="26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4:27" ht="15.75" customHeight="1" x14ac:dyDescent="0.25">
      <c r="D4453"/>
      <c r="M4453" s="26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4:27" ht="15.75" customHeight="1" x14ac:dyDescent="0.25">
      <c r="D4454"/>
      <c r="M4454" s="26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4:27" ht="15.75" customHeight="1" x14ac:dyDescent="0.25">
      <c r="D4455"/>
      <c r="M4455" s="26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4:27" ht="15.75" customHeight="1" x14ac:dyDescent="0.25">
      <c r="D4456"/>
      <c r="M4456" s="26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4:27" ht="15.75" customHeight="1" x14ac:dyDescent="0.25">
      <c r="D4457"/>
      <c r="M4457" s="26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4:27" ht="15.75" customHeight="1" x14ac:dyDescent="0.25">
      <c r="D4458"/>
      <c r="M4458" s="26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4:27" ht="15.75" customHeight="1" x14ac:dyDescent="0.25">
      <c r="D4459"/>
      <c r="M4459" s="26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4:27" ht="15.75" customHeight="1" x14ac:dyDescent="0.25">
      <c r="D4460"/>
      <c r="M4460" s="26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4:27" ht="15.75" customHeight="1" x14ac:dyDescent="0.25">
      <c r="D4461"/>
      <c r="M4461" s="26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4:27" ht="15.75" customHeight="1" x14ac:dyDescent="0.25">
      <c r="D4462"/>
      <c r="M4462" s="26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4:27" ht="15.75" customHeight="1" x14ac:dyDescent="0.25">
      <c r="D4463"/>
      <c r="M4463" s="26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4:27" ht="15.75" customHeight="1" x14ac:dyDescent="0.25">
      <c r="D4464"/>
      <c r="M4464" s="26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4:27" ht="15.75" customHeight="1" x14ac:dyDescent="0.25">
      <c r="D4465"/>
      <c r="M4465" s="26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4:27" ht="15.75" customHeight="1" x14ac:dyDescent="0.25">
      <c r="D4466"/>
      <c r="M4466" s="26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4:27" ht="15.75" customHeight="1" x14ac:dyDescent="0.25">
      <c r="D4467"/>
      <c r="M4467" s="26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4:27" ht="15.75" customHeight="1" x14ac:dyDescent="0.25">
      <c r="D4468"/>
      <c r="M4468" s="26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4:27" ht="15.75" customHeight="1" x14ac:dyDescent="0.25">
      <c r="D4469"/>
      <c r="M4469" s="26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4:27" ht="15.75" customHeight="1" x14ac:dyDescent="0.25">
      <c r="D4470"/>
      <c r="M4470" s="26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4:27" ht="15.75" customHeight="1" x14ac:dyDescent="0.25">
      <c r="D4471"/>
      <c r="M4471" s="26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4:27" ht="15.75" customHeight="1" x14ac:dyDescent="0.25">
      <c r="D4472"/>
      <c r="M4472" s="26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4:27" ht="15.75" customHeight="1" x14ac:dyDescent="0.25">
      <c r="D4473"/>
      <c r="M4473" s="26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4:27" ht="15.75" customHeight="1" x14ac:dyDescent="0.25">
      <c r="D4474"/>
      <c r="M4474" s="26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4:27" ht="15.75" customHeight="1" x14ac:dyDescent="0.25">
      <c r="D4475"/>
      <c r="M4475" s="26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4:27" ht="15.75" customHeight="1" x14ac:dyDescent="0.25">
      <c r="D4476"/>
      <c r="M4476" s="26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4:27" ht="15.75" customHeight="1" x14ac:dyDescent="0.25">
      <c r="D4477"/>
      <c r="M4477" s="26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4:27" ht="15.75" customHeight="1" x14ac:dyDescent="0.25">
      <c r="D4478"/>
      <c r="M4478" s="26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4:27" ht="15.75" customHeight="1" x14ac:dyDescent="0.25">
      <c r="D4479"/>
      <c r="M4479" s="26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4:27" ht="15.75" customHeight="1" x14ac:dyDescent="0.25">
      <c r="D4480"/>
      <c r="M4480" s="26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4:27" ht="15.75" customHeight="1" x14ac:dyDescent="0.25">
      <c r="D4481"/>
      <c r="M4481" s="26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4:27" ht="15.75" customHeight="1" x14ac:dyDescent="0.25">
      <c r="D4482"/>
      <c r="M4482" s="26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4:27" ht="15.75" customHeight="1" x14ac:dyDescent="0.25">
      <c r="D4483"/>
      <c r="M4483" s="26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4:27" ht="15.75" customHeight="1" x14ac:dyDescent="0.25">
      <c r="D4484"/>
      <c r="M4484" s="26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4:27" ht="15.75" customHeight="1" x14ac:dyDescent="0.25">
      <c r="D4485"/>
      <c r="M4485" s="26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4:27" ht="15.75" customHeight="1" x14ac:dyDescent="0.25">
      <c r="D4486"/>
      <c r="M4486" s="26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4:27" ht="15.75" customHeight="1" x14ac:dyDescent="0.25">
      <c r="D4487"/>
      <c r="M4487" s="26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4:27" ht="15.75" customHeight="1" x14ac:dyDescent="0.25">
      <c r="D4488"/>
      <c r="M4488" s="26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4:27" ht="15.75" customHeight="1" x14ac:dyDescent="0.25">
      <c r="D4489"/>
      <c r="M4489" s="26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4:27" ht="15.75" customHeight="1" x14ac:dyDescent="0.25">
      <c r="D4490"/>
      <c r="M4490" s="26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4:27" ht="15.75" customHeight="1" x14ac:dyDescent="0.25">
      <c r="D4491"/>
      <c r="M4491" s="26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4:27" ht="15.75" customHeight="1" x14ac:dyDescent="0.25">
      <c r="D4492"/>
      <c r="M4492" s="26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4:27" ht="15.75" customHeight="1" x14ac:dyDescent="0.25">
      <c r="D4493"/>
      <c r="M4493" s="26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4:27" ht="15.75" customHeight="1" x14ac:dyDescent="0.25">
      <c r="D4494"/>
      <c r="M4494" s="26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4:27" ht="15.75" customHeight="1" x14ac:dyDescent="0.25">
      <c r="D4495"/>
      <c r="M4495" s="26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4:27" ht="15.75" customHeight="1" x14ac:dyDescent="0.25">
      <c r="D4496"/>
      <c r="M4496" s="26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4:27" ht="15.75" customHeight="1" x14ac:dyDescent="0.25">
      <c r="D4497"/>
      <c r="M4497" s="26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4:27" ht="15.75" customHeight="1" x14ac:dyDescent="0.25">
      <c r="D4498"/>
      <c r="M4498" s="26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4:27" ht="15.75" customHeight="1" x14ac:dyDescent="0.25">
      <c r="D4499"/>
      <c r="M4499" s="26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4:27" ht="15.75" customHeight="1" x14ac:dyDescent="0.25">
      <c r="D4500"/>
      <c r="M4500" s="26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4:27" ht="15.75" customHeight="1" x14ac:dyDescent="0.25">
      <c r="D4501"/>
      <c r="M4501" s="26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4:27" ht="15.75" customHeight="1" x14ac:dyDescent="0.25">
      <c r="D4502"/>
      <c r="M4502" s="26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4:27" ht="15.75" customHeight="1" x14ac:dyDescent="0.25">
      <c r="D4503"/>
      <c r="M4503" s="26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4:27" ht="15.75" customHeight="1" x14ac:dyDescent="0.25">
      <c r="D4504"/>
      <c r="M4504" s="26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4:27" ht="15.75" customHeight="1" x14ac:dyDescent="0.25">
      <c r="D4505"/>
      <c r="M4505" s="26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4:27" ht="15.75" customHeight="1" x14ac:dyDescent="0.25">
      <c r="D4506"/>
      <c r="M4506" s="26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4:27" ht="15.75" customHeight="1" x14ac:dyDescent="0.25">
      <c r="D4507"/>
      <c r="M4507" s="26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4:27" ht="15.75" customHeight="1" x14ac:dyDescent="0.25">
      <c r="D4508"/>
      <c r="M4508" s="26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4:27" ht="15.75" customHeight="1" x14ac:dyDescent="0.25">
      <c r="D4509"/>
      <c r="M4509" s="26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4:27" ht="15.75" customHeight="1" x14ac:dyDescent="0.25">
      <c r="D4510"/>
      <c r="M4510" s="26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4:27" ht="15.75" customHeight="1" x14ac:dyDescent="0.25">
      <c r="D4511"/>
      <c r="M4511" s="26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4:27" ht="15.75" customHeight="1" x14ac:dyDescent="0.25">
      <c r="D4512"/>
      <c r="M4512" s="26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4:27" ht="15.75" customHeight="1" x14ac:dyDescent="0.25">
      <c r="D4513"/>
      <c r="M4513" s="26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4:27" ht="15.75" customHeight="1" x14ac:dyDescent="0.25">
      <c r="D4514"/>
      <c r="M4514" s="26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4:27" ht="15.75" customHeight="1" x14ac:dyDescent="0.25">
      <c r="D4515"/>
      <c r="M4515" s="26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4:27" ht="15.75" customHeight="1" x14ac:dyDescent="0.25">
      <c r="D4516"/>
      <c r="M4516" s="26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4:27" ht="15.75" customHeight="1" x14ac:dyDescent="0.25">
      <c r="D4517"/>
      <c r="M4517" s="26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4:27" ht="15.75" customHeight="1" x14ac:dyDescent="0.25">
      <c r="D4518"/>
      <c r="M4518" s="26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4:27" ht="15.75" customHeight="1" x14ac:dyDescent="0.25">
      <c r="D4519"/>
      <c r="M4519" s="26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4:27" ht="15.75" customHeight="1" x14ac:dyDescent="0.25">
      <c r="D4520"/>
      <c r="M4520" s="26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4:27" ht="15.75" customHeight="1" x14ac:dyDescent="0.25">
      <c r="D4521"/>
      <c r="M4521" s="26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4:27" ht="15.75" customHeight="1" x14ac:dyDescent="0.25">
      <c r="D4522"/>
      <c r="M4522" s="26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4:27" ht="15.75" customHeight="1" x14ac:dyDescent="0.25">
      <c r="D4523"/>
      <c r="M4523" s="26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4:27" ht="15.75" customHeight="1" x14ac:dyDescent="0.25">
      <c r="D4524"/>
      <c r="M4524" s="26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4:27" ht="15.75" customHeight="1" x14ac:dyDescent="0.25">
      <c r="D4525"/>
      <c r="M4525" s="26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4:27" ht="15.75" customHeight="1" x14ac:dyDescent="0.25">
      <c r="D4526"/>
      <c r="M4526" s="26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4:27" ht="15.75" customHeight="1" x14ac:dyDescent="0.25">
      <c r="D4527"/>
      <c r="M4527" s="26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4:27" ht="15.75" customHeight="1" x14ac:dyDescent="0.25">
      <c r="D4528"/>
      <c r="M4528" s="26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4:27" ht="15.75" customHeight="1" x14ac:dyDescent="0.25">
      <c r="D4529"/>
      <c r="M4529" s="26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4:27" ht="15.75" customHeight="1" x14ac:dyDescent="0.25">
      <c r="D4530"/>
      <c r="M4530" s="26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4:27" ht="15.75" customHeight="1" x14ac:dyDescent="0.25">
      <c r="D4531"/>
      <c r="M4531" s="26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4:27" ht="15.75" customHeight="1" x14ac:dyDescent="0.25">
      <c r="D4532"/>
      <c r="M4532" s="26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4:27" ht="15.75" customHeight="1" x14ac:dyDescent="0.25">
      <c r="D4533"/>
      <c r="M4533" s="26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4:27" ht="15.75" customHeight="1" x14ac:dyDescent="0.25">
      <c r="D4534"/>
      <c r="M4534" s="26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4:27" ht="15.75" customHeight="1" x14ac:dyDescent="0.25">
      <c r="D4535"/>
      <c r="M4535" s="26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4:27" ht="15.75" customHeight="1" x14ac:dyDescent="0.25">
      <c r="D4536"/>
      <c r="M4536" s="26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4:27" ht="15.75" customHeight="1" x14ac:dyDescent="0.25">
      <c r="D4537"/>
      <c r="M4537" s="26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4:27" ht="15.75" customHeight="1" x14ac:dyDescent="0.25">
      <c r="D4538"/>
      <c r="M4538" s="26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4:27" ht="15.75" customHeight="1" x14ac:dyDescent="0.25">
      <c r="D4539"/>
      <c r="M4539" s="26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4:27" ht="15.75" customHeight="1" x14ac:dyDescent="0.25">
      <c r="D4540"/>
      <c r="M4540" s="26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4:27" ht="15.75" customHeight="1" x14ac:dyDescent="0.25">
      <c r="D4541"/>
      <c r="M4541" s="26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4:27" ht="15.75" customHeight="1" x14ac:dyDescent="0.25">
      <c r="D4542"/>
      <c r="M4542" s="26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4:27" ht="15.75" customHeight="1" x14ac:dyDescent="0.25">
      <c r="D4543"/>
      <c r="M4543" s="26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4:27" ht="15.75" customHeight="1" x14ac:dyDescent="0.25">
      <c r="D4544"/>
      <c r="M4544" s="26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4:27" ht="15.75" customHeight="1" x14ac:dyDescent="0.25">
      <c r="D4545"/>
      <c r="M4545" s="26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4:27" ht="15.75" customHeight="1" x14ac:dyDescent="0.25">
      <c r="D4546"/>
      <c r="M4546" s="26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4:27" ht="15.75" customHeight="1" x14ac:dyDescent="0.25">
      <c r="D4547"/>
      <c r="M4547" s="26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4:27" ht="15.75" customHeight="1" x14ac:dyDescent="0.25">
      <c r="D4548"/>
      <c r="M4548" s="26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4:27" ht="15.75" customHeight="1" x14ac:dyDescent="0.25">
      <c r="D4549"/>
      <c r="M4549" s="26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4:27" ht="15.75" customHeight="1" x14ac:dyDescent="0.25">
      <c r="D4550"/>
      <c r="M4550" s="26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4:27" ht="15.75" customHeight="1" x14ac:dyDescent="0.25">
      <c r="D4551"/>
      <c r="M4551" s="26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4:27" ht="15.75" customHeight="1" x14ac:dyDescent="0.25">
      <c r="D4552"/>
      <c r="M4552" s="26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4:27" ht="15.75" customHeight="1" x14ac:dyDescent="0.25">
      <c r="D4553"/>
      <c r="M4553" s="26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4:27" ht="15.75" customHeight="1" x14ac:dyDescent="0.25">
      <c r="D4554"/>
      <c r="M4554" s="26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4:27" ht="15.75" customHeight="1" x14ac:dyDescent="0.25">
      <c r="D4555"/>
      <c r="M4555" s="26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4:27" ht="15.75" customHeight="1" x14ac:dyDescent="0.25">
      <c r="D4556"/>
      <c r="M4556" s="26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4:27" ht="15.75" customHeight="1" x14ac:dyDescent="0.25">
      <c r="D4557"/>
      <c r="M4557" s="26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4:27" ht="15.75" customHeight="1" x14ac:dyDescent="0.25">
      <c r="D4558"/>
      <c r="M4558" s="26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4:27" ht="15.75" customHeight="1" x14ac:dyDescent="0.25">
      <c r="D4559"/>
      <c r="M4559" s="26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4:27" ht="15.75" customHeight="1" x14ac:dyDescent="0.25">
      <c r="D4560"/>
      <c r="M4560" s="26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4:27" ht="15.75" customHeight="1" x14ac:dyDescent="0.25">
      <c r="D4561"/>
      <c r="M4561" s="26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4:27" ht="15.75" customHeight="1" x14ac:dyDescent="0.25">
      <c r="D4562"/>
      <c r="M4562" s="26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4:27" ht="15.75" customHeight="1" x14ac:dyDescent="0.25">
      <c r="D4563"/>
      <c r="M4563" s="26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4:27" ht="15.75" customHeight="1" x14ac:dyDescent="0.25">
      <c r="D4564"/>
      <c r="M4564" s="26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4:27" ht="15.75" customHeight="1" x14ac:dyDescent="0.25">
      <c r="D4565"/>
      <c r="M4565" s="26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4:27" ht="15.75" customHeight="1" x14ac:dyDescent="0.25">
      <c r="D4566"/>
      <c r="M4566" s="26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4:27" ht="15.75" customHeight="1" x14ac:dyDescent="0.25">
      <c r="D4567"/>
      <c r="M4567" s="26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4:27" ht="15.75" customHeight="1" x14ac:dyDescent="0.25">
      <c r="D4568"/>
      <c r="M4568" s="26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4:27" ht="15.75" customHeight="1" x14ac:dyDescent="0.25">
      <c r="D4569"/>
      <c r="M4569" s="26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4:27" ht="15.75" customHeight="1" x14ac:dyDescent="0.25">
      <c r="D4570"/>
      <c r="M4570" s="26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4:27" ht="15.75" customHeight="1" x14ac:dyDescent="0.25">
      <c r="D4571"/>
      <c r="M4571" s="26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4:27" ht="15.75" customHeight="1" x14ac:dyDescent="0.25">
      <c r="D4572"/>
      <c r="M4572" s="26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4:27" ht="15.75" customHeight="1" x14ac:dyDescent="0.25">
      <c r="D4573"/>
      <c r="M4573" s="26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4:27" ht="15.75" customHeight="1" x14ac:dyDescent="0.25">
      <c r="D4574"/>
      <c r="M4574" s="26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4:27" ht="15.75" customHeight="1" x14ac:dyDescent="0.25">
      <c r="D4575"/>
      <c r="M4575" s="26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4:27" ht="15.75" customHeight="1" x14ac:dyDescent="0.25">
      <c r="D4576"/>
      <c r="M4576" s="26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4:27" ht="15.75" customHeight="1" x14ac:dyDescent="0.25">
      <c r="D4577"/>
      <c r="M4577" s="26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4:27" ht="15.75" customHeight="1" x14ac:dyDescent="0.25">
      <c r="D4578"/>
      <c r="M4578" s="26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4:27" ht="15.75" customHeight="1" x14ac:dyDescent="0.25">
      <c r="D4579"/>
      <c r="M4579" s="26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4:27" ht="15.75" customHeight="1" x14ac:dyDescent="0.25">
      <c r="D4580"/>
      <c r="M4580" s="26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4:27" ht="15.75" customHeight="1" x14ac:dyDescent="0.25">
      <c r="D4581"/>
      <c r="M4581" s="26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4:27" ht="15.75" customHeight="1" x14ac:dyDescent="0.25">
      <c r="D4582"/>
      <c r="M4582" s="26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4:27" ht="15.75" customHeight="1" x14ac:dyDescent="0.25">
      <c r="D4583"/>
      <c r="M4583" s="26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4:27" ht="15.75" customHeight="1" x14ac:dyDescent="0.25">
      <c r="D4584"/>
      <c r="M4584" s="26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4:27" ht="15.75" customHeight="1" x14ac:dyDescent="0.25">
      <c r="D4585"/>
      <c r="M4585" s="26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4:27" ht="15.75" customHeight="1" x14ac:dyDescent="0.25">
      <c r="D4586"/>
      <c r="M4586" s="26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4:27" ht="15.75" customHeight="1" x14ac:dyDescent="0.25">
      <c r="D4587"/>
      <c r="M4587" s="26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4:27" ht="15.75" customHeight="1" x14ac:dyDescent="0.25">
      <c r="D4588"/>
      <c r="M4588" s="26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4:27" ht="15.75" customHeight="1" x14ac:dyDescent="0.25">
      <c r="D4589"/>
      <c r="M4589" s="26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4:27" ht="15.75" customHeight="1" x14ac:dyDescent="0.25">
      <c r="D4590"/>
      <c r="M4590" s="26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4:27" ht="15.75" customHeight="1" x14ac:dyDescent="0.25">
      <c r="D4591"/>
      <c r="M4591" s="26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4:27" ht="15.75" customHeight="1" x14ac:dyDescent="0.25">
      <c r="D4592"/>
      <c r="M4592" s="26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4:27" ht="15.75" customHeight="1" x14ac:dyDescent="0.25">
      <c r="D4593"/>
      <c r="M4593" s="26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4:27" ht="15.75" customHeight="1" x14ac:dyDescent="0.25">
      <c r="D4594"/>
      <c r="M4594" s="26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4:27" ht="15.75" customHeight="1" x14ac:dyDescent="0.25">
      <c r="D4595"/>
      <c r="M4595" s="26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4:27" ht="15.75" customHeight="1" x14ac:dyDescent="0.25">
      <c r="D4596"/>
      <c r="M4596" s="26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4:27" ht="15.75" customHeight="1" x14ac:dyDescent="0.25">
      <c r="D4597"/>
      <c r="M4597" s="26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4:27" ht="15.75" customHeight="1" x14ac:dyDescent="0.25">
      <c r="D4598"/>
      <c r="M4598" s="26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4:27" ht="15.75" customHeight="1" x14ac:dyDescent="0.25">
      <c r="D4599"/>
      <c r="M4599" s="26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4:27" ht="15.75" customHeight="1" x14ac:dyDescent="0.25">
      <c r="D4600"/>
      <c r="M4600" s="26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4:27" ht="15.75" customHeight="1" x14ac:dyDescent="0.25">
      <c r="D4601"/>
      <c r="M4601" s="26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4:27" ht="15.75" customHeight="1" x14ac:dyDescent="0.25">
      <c r="D4602"/>
      <c r="M4602" s="26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4:27" ht="15.75" customHeight="1" x14ac:dyDescent="0.25">
      <c r="D4603"/>
      <c r="M4603" s="26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4:27" ht="15.75" customHeight="1" x14ac:dyDescent="0.25">
      <c r="D4604"/>
      <c r="M4604" s="26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4:27" ht="15.75" customHeight="1" x14ac:dyDescent="0.25">
      <c r="D4605"/>
      <c r="M4605" s="26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4:27" ht="15.75" customHeight="1" x14ac:dyDescent="0.25">
      <c r="D4606"/>
      <c r="M4606" s="26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4:27" ht="15.75" customHeight="1" x14ac:dyDescent="0.25">
      <c r="D4607"/>
      <c r="M4607" s="26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4:27" ht="15.75" customHeight="1" x14ac:dyDescent="0.25">
      <c r="D4608"/>
      <c r="M4608" s="26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4:27" ht="15.75" customHeight="1" x14ac:dyDescent="0.25">
      <c r="D4609"/>
      <c r="M4609" s="26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4:27" ht="15.75" customHeight="1" x14ac:dyDescent="0.25">
      <c r="D4610"/>
      <c r="M4610" s="26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4:27" ht="15.75" customHeight="1" x14ac:dyDescent="0.25">
      <c r="D4611"/>
      <c r="M4611" s="26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4:27" ht="15.75" customHeight="1" x14ac:dyDescent="0.25">
      <c r="D4612"/>
      <c r="M4612" s="26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4:27" ht="15.75" customHeight="1" x14ac:dyDescent="0.25">
      <c r="D4613"/>
      <c r="M4613" s="26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4:27" ht="15.75" customHeight="1" x14ac:dyDescent="0.25">
      <c r="D4614"/>
      <c r="M4614" s="26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4:27" ht="15.75" customHeight="1" x14ac:dyDescent="0.25">
      <c r="D4615"/>
      <c r="M4615" s="26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4:27" ht="15.75" customHeight="1" x14ac:dyDescent="0.25">
      <c r="D4616"/>
      <c r="M4616" s="26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4:27" ht="15.75" customHeight="1" x14ac:dyDescent="0.25">
      <c r="D4617"/>
      <c r="M4617" s="26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4:27" ht="15.75" customHeight="1" x14ac:dyDescent="0.25">
      <c r="D4618"/>
      <c r="M4618" s="26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4:27" ht="15.75" customHeight="1" x14ac:dyDescent="0.25">
      <c r="D4619"/>
      <c r="M4619" s="26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4:27" ht="15.75" customHeight="1" x14ac:dyDescent="0.25">
      <c r="D4620"/>
      <c r="M4620" s="26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4:27" ht="15.75" customHeight="1" x14ac:dyDescent="0.25">
      <c r="D4621"/>
      <c r="M4621" s="26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4:27" ht="15.75" customHeight="1" x14ac:dyDescent="0.25">
      <c r="D4622"/>
      <c r="M4622" s="26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4:27" ht="15.75" customHeight="1" x14ac:dyDescent="0.25">
      <c r="D4623"/>
      <c r="M4623" s="26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4:27" ht="15.75" customHeight="1" x14ac:dyDescent="0.25">
      <c r="D4624"/>
      <c r="M4624" s="26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4:27" ht="15.75" customHeight="1" x14ac:dyDescent="0.25">
      <c r="D4625"/>
      <c r="M4625" s="26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4:27" ht="15.75" customHeight="1" x14ac:dyDescent="0.25">
      <c r="D4626"/>
      <c r="M4626" s="26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4:27" ht="15.75" customHeight="1" x14ac:dyDescent="0.25">
      <c r="D4627"/>
      <c r="M4627" s="26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4:27" ht="15.75" customHeight="1" x14ac:dyDescent="0.25">
      <c r="D4628"/>
      <c r="M4628" s="26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4:27" ht="15.75" customHeight="1" x14ac:dyDescent="0.25">
      <c r="D4629"/>
      <c r="M4629" s="26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4:27" ht="15.75" customHeight="1" x14ac:dyDescent="0.25">
      <c r="D4630"/>
      <c r="M4630" s="26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4:27" ht="15.75" customHeight="1" x14ac:dyDescent="0.25">
      <c r="D4631"/>
      <c r="M4631" s="26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4:27" ht="15.75" customHeight="1" x14ac:dyDescent="0.25">
      <c r="D4632"/>
      <c r="M4632" s="26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4:27" ht="15.75" customHeight="1" x14ac:dyDescent="0.25">
      <c r="D4633"/>
      <c r="M4633" s="26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4:27" ht="15.75" customHeight="1" x14ac:dyDescent="0.25">
      <c r="D4634"/>
      <c r="M4634" s="26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4:27" ht="15.75" customHeight="1" x14ac:dyDescent="0.25">
      <c r="D4635"/>
      <c r="M4635" s="26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4:27" ht="15.75" customHeight="1" x14ac:dyDescent="0.25">
      <c r="D4636"/>
      <c r="M4636" s="26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4:27" ht="15.75" customHeight="1" x14ac:dyDescent="0.25">
      <c r="D4637"/>
      <c r="M4637" s="26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4:27" ht="15.75" customHeight="1" x14ac:dyDescent="0.25">
      <c r="D4638"/>
      <c r="M4638" s="26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4:27" ht="15.75" customHeight="1" x14ac:dyDescent="0.25">
      <c r="D4639"/>
      <c r="M4639" s="26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4:27" ht="15.75" customHeight="1" x14ac:dyDescent="0.25">
      <c r="D4640"/>
      <c r="M4640" s="26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4:27" ht="15.75" customHeight="1" x14ac:dyDescent="0.25">
      <c r="D4641"/>
      <c r="M4641" s="26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4:27" ht="15.75" customHeight="1" x14ac:dyDescent="0.25">
      <c r="D4642"/>
      <c r="M4642" s="26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4:27" ht="15.75" customHeight="1" x14ac:dyDescent="0.25">
      <c r="D4643"/>
      <c r="M4643" s="26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4:27" ht="15.75" customHeight="1" x14ac:dyDescent="0.25">
      <c r="D4644"/>
      <c r="M4644" s="26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4:27" ht="15.75" customHeight="1" x14ac:dyDescent="0.25">
      <c r="D4645"/>
      <c r="M4645" s="26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4:27" ht="15.75" customHeight="1" x14ac:dyDescent="0.25">
      <c r="D4646"/>
      <c r="M4646" s="26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4:27" ht="15.75" customHeight="1" x14ac:dyDescent="0.25">
      <c r="D4647"/>
      <c r="M4647" s="26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4:27" ht="15.75" customHeight="1" x14ac:dyDescent="0.25">
      <c r="D4648"/>
      <c r="M4648" s="26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4:27" ht="15.75" customHeight="1" x14ac:dyDescent="0.25">
      <c r="D4649"/>
      <c r="M4649" s="26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4:27" ht="15.75" customHeight="1" x14ac:dyDescent="0.25">
      <c r="D4650"/>
      <c r="M4650" s="26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4:27" ht="15.75" customHeight="1" x14ac:dyDescent="0.25">
      <c r="D4651"/>
      <c r="M4651" s="26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4:27" ht="15.75" customHeight="1" x14ac:dyDescent="0.25">
      <c r="D4652"/>
      <c r="M4652" s="26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4:27" ht="15.75" customHeight="1" x14ac:dyDescent="0.25">
      <c r="D4653"/>
      <c r="M4653" s="26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4:27" ht="15.75" customHeight="1" x14ac:dyDescent="0.25">
      <c r="D4654"/>
      <c r="M4654" s="26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4:27" ht="15.75" customHeight="1" x14ac:dyDescent="0.25">
      <c r="D4655"/>
      <c r="M4655" s="26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4:27" ht="15.75" customHeight="1" x14ac:dyDescent="0.25">
      <c r="D4656"/>
      <c r="M4656" s="26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4:27" ht="15.75" customHeight="1" x14ac:dyDescent="0.25">
      <c r="D4657"/>
      <c r="M4657" s="26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4:27" ht="15.75" customHeight="1" x14ac:dyDescent="0.25">
      <c r="D4658"/>
      <c r="M4658" s="26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4:27" ht="15.75" customHeight="1" x14ac:dyDescent="0.25">
      <c r="D4659"/>
      <c r="M4659" s="26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4:27" ht="15.75" customHeight="1" x14ac:dyDescent="0.25">
      <c r="D4660"/>
      <c r="M4660" s="26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4:27" ht="15.75" customHeight="1" x14ac:dyDescent="0.25">
      <c r="D4661"/>
      <c r="M4661" s="26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4:27" ht="15.75" customHeight="1" x14ac:dyDescent="0.25">
      <c r="D4662"/>
      <c r="M4662" s="26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4:27" ht="15.75" customHeight="1" x14ac:dyDescent="0.25">
      <c r="D4663"/>
      <c r="M4663" s="26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4:27" ht="15.75" customHeight="1" x14ac:dyDescent="0.25">
      <c r="D4664"/>
      <c r="M4664" s="26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4:27" ht="15.75" customHeight="1" x14ac:dyDescent="0.25">
      <c r="D4665"/>
      <c r="M4665" s="26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4:27" ht="15.75" customHeight="1" x14ac:dyDescent="0.25">
      <c r="D4666"/>
      <c r="M4666" s="26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4:27" ht="15.75" customHeight="1" x14ac:dyDescent="0.25">
      <c r="D4667"/>
      <c r="M4667" s="26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4:27" ht="15.75" customHeight="1" x14ac:dyDescent="0.25">
      <c r="D4668"/>
      <c r="M4668" s="26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4:27" ht="15.75" customHeight="1" x14ac:dyDescent="0.25">
      <c r="D4669"/>
      <c r="M4669" s="26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4:27" ht="15.75" customHeight="1" x14ac:dyDescent="0.25">
      <c r="D4670"/>
      <c r="M4670" s="26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4:27" ht="15.75" customHeight="1" x14ac:dyDescent="0.25">
      <c r="D4671"/>
      <c r="M4671" s="26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4:27" ht="15.75" customHeight="1" x14ac:dyDescent="0.25">
      <c r="D4672"/>
      <c r="M4672" s="26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4:27" ht="15.75" customHeight="1" x14ac:dyDescent="0.25">
      <c r="D4673"/>
      <c r="M4673" s="26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4:27" ht="15.75" customHeight="1" x14ac:dyDescent="0.25">
      <c r="D4674"/>
      <c r="M4674" s="26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4:27" ht="15.75" customHeight="1" x14ac:dyDescent="0.25">
      <c r="D4675"/>
      <c r="M4675" s="26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4:27" ht="15.75" customHeight="1" x14ac:dyDescent="0.25">
      <c r="D4676"/>
      <c r="M4676" s="26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4:27" ht="15.75" customHeight="1" x14ac:dyDescent="0.25">
      <c r="D4677"/>
      <c r="M4677" s="26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4:27" ht="15.75" customHeight="1" x14ac:dyDescent="0.25">
      <c r="D4678"/>
      <c r="M4678" s="26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4:27" ht="15.75" customHeight="1" x14ac:dyDescent="0.25">
      <c r="D4679"/>
      <c r="M4679" s="26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4:27" ht="15.75" customHeight="1" x14ac:dyDescent="0.25">
      <c r="D4680"/>
      <c r="M4680" s="26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4:27" ht="15.75" customHeight="1" x14ac:dyDescent="0.25">
      <c r="D4681"/>
      <c r="M4681" s="26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4:27" ht="15.75" customHeight="1" x14ac:dyDescent="0.25">
      <c r="D4682"/>
      <c r="M4682" s="26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4:27" ht="15.75" customHeight="1" x14ac:dyDescent="0.25">
      <c r="D4683"/>
      <c r="M4683" s="26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4:27" ht="15.75" customHeight="1" x14ac:dyDescent="0.25">
      <c r="D4684"/>
      <c r="M4684" s="26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4:27" ht="15.75" customHeight="1" x14ac:dyDescent="0.25">
      <c r="D4685"/>
      <c r="M4685" s="26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4:27" ht="15.75" customHeight="1" x14ac:dyDescent="0.25">
      <c r="D4686"/>
      <c r="M4686" s="26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4:27" ht="15.75" customHeight="1" x14ac:dyDescent="0.25">
      <c r="D4687"/>
      <c r="M4687" s="26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4:27" ht="15.75" customHeight="1" x14ac:dyDescent="0.25">
      <c r="D4688"/>
      <c r="M4688" s="26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4:27" ht="15.75" customHeight="1" x14ac:dyDescent="0.25">
      <c r="D4689"/>
      <c r="M4689" s="26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4:27" ht="15.75" customHeight="1" x14ac:dyDescent="0.25">
      <c r="D4690"/>
      <c r="M4690" s="26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4:27" ht="15.75" customHeight="1" x14ac:dyDescent="0.25">
      <c r="D4691"/>
      <c r="M4691" s="26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4:27" ht="15.75" customHeight="1" x14ac:dyDescent="0.25">
      <c r="D4692"/>
      <c r="M4692" s="26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4:27" ht="15.75" customHeight="1" x14ac:dyDescent="0.25">
      <c r="D4693"/>
      <c r="M4693" s="26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4:27" ht="15.75" customHeight="1" x14ac:dyDescent="0.25">
      <c r="D4694"/>
      <c r="M4694" s="26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4:27" ht="15.75" customHeight="1" x14ac:dyDescent="0.25">
      <c r="D4695"/>
      <c r="M4695" s="26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4:27" ht="15.75" customHeight="1" x14ac:dyDescent="0.25">
      <c r="D4696"/>
      <c r="M4696" s="26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4:27" ht="15.75" customHeight="1" x14ac:dyDescent="0.25">
      <c r="D4697"/>
      <c r="M4697" s="26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4:27" ht="15.75" customHeight="1" x14ac:dyDescent="0.25">
      <c r="D4698"/>
      <c r="M4698" s="26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4:27" ht="15.75" customHeight="1" x14ac:dyDescent="0.25">
      <c r="D4699"/>
      <c r="M4699" s="26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4:27" ht="15.75" customHeight="1" x14ac:dyDescent="0.25">
      <c r="D4700"/>
      <c r="M4700" s="26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4:27" ht="15.75" customHeight="1" x14ac:dyDescent="0.25">
      <c r="D4701"/>
      <c r="M4701" s="26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4:27" ht="15.75" customHeight="1" x14ac:dyDescent="0.25">
      <c r="D4702"/>
      <c r="M4702" s="26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4:27" ht="15.75" customHeight="1" x14ac:dyDescent="0.25">
      <c r="D4703"/>
      <c r="M4703" s="26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4:27" ht="15.75" customHeight="1" x14ac:dyDescent="0.25">
      <c r="D4704"/>
      <c r="M4704" s="26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4:27" ht="15.75" customHeight="1" x14ac:dyDescent="0.25">
      <c r="D4705"/>
      <c r="M4705" s="26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4:27" ht="15.75" customHeight="1" x14ac:dyDescent="0.25">
      <c r="D4706"/>
      <c r="M4706" s="26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4:27" ht="15.75" customHeight="1" x14ac:dyDescent="0.25">
      <c r="D4707"/>
      <c r="M4707" s="26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4:27" ht="15.75" customHeight="1" x14ac:dyDescent="0.25">
      <c r="D4708"/>
      <c r="M4708" s="26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4:27" ht="15.75" customHeight="1" x14ac:dyDescent="0.25">
      <c r="D4709"/>
      <c r="M4709" s="26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4:27" ht="15.75" customHeight="1" x14ac:dyDescent="0.25">
      <c r="D4710"/>
      <c r="M4710" s="26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4:27" ht="15.75" customHeight="1" x14ac:dyDescent="0.25">
      <c r="D4711"/>
      <c r="M4711" s="26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4:27" ht="15.75" customHeight="1" x14ac:dyDescent="0.25">
      <c r="D4712"/>
      <c r="M4712" s="26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4:27" ht="15.75" customHeight="1" x14ac:dyDescent="0.25">
      <c r="D4713"/>
      <c r="M4713" s="26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4:27" ht="15.75" customHeight="1" x14ac:dyDescent="0.25">
      <c r="D4714"/>
      <c r="M4714" s="26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4:27" ht="15.75" customHeight="1" x14ac:dyDescent="0.25">
      <c r="D4715"/>
      <c r="M4715" s="26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4:27" ht="15.75" customHeight="1" x14ac:dyDescent="0.25">
      <c r="D4716"/>
      <c r="M4716" s="26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4:27" ht="15.75" customHeight="1" x14ac:dyDescent="0.25">
      <c r="D4717"/>
      <c r="M4717" s="26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4:27" ht="15.75" customHeight="1" x14ac:dyDescent="0.25">
      <c r="D4718"/>
      <c r="M4718" s="26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4:27" ht="15.75" customHeight="1" x14ac:dyDescent="0.25">
      <c r="D4719"/>
      <c r="M4719" s="26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4:27" ht="15.75" customHeight="1" x14ac:dyDescent="0.25">
      <c r="D4720"/>
      <c r="M4720" s="26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4:27" ht="15.75" customHeight="1" x14ac:dyDescent="0.25">
      <c r="D4721"/>
      <c r="M4721" s="26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4:27" ht="15.75" customHeight="1" x14ac:dyDescent="0.25">
      <c r="D4722"/>
      <c r="M4722" s="26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4:27" ht="15.75" customHeight="1" x14ac:dyDescent="0.25">
      <c r="D4723"/>
      <c r="M4723" s="26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4:27" ht="15.75" customHeight="1" x14ac:dyDescent="0.25">
      <c r="D4724"/>
      <c r="M4724" s="26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4:27" ht="15.75" customHeight="1" x14ac:dyDescent="0.25">
      <c r="D4725"/>
      <c r="M4725" s="26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4:27" ht="15.75" customHeight="1" x14ac:dyDescent="0.25">
      <c r="D4726"/>
      <c r="M4726" s="26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4:27" ht="15.75" customHeight="1" x14ac:dyDescent="0.25">
      <c r="D4727"/>
      <c r="M4727" s="26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4:27" ht="15.75" customHeight="1" x14ac:dyDescent="0.25">
      <c r="D4728"/>
      <c r="M4728" s="26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4:27" ht="15.75" customHeight="1" x14ac:dyDescent="0.25">
      <c r="D4729"/>
      <c r="M4729" s="26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4:27" ht="15.75" customHeight="1" x14ac:dyDescent="0.25">
      <c r="D4730"/>
      <c r="M4730" s="26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4:27" ht="15.75" customHeight="1" x14ac:dyDescent="0.25">
      <c r="D4731"/>
      <c r="M4731" s="26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4:27" ht="15.75" customHeight="1" x14ac:dyDescent="0.25">
      <c r="D4732"/>
      <c r="M4732" s="26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4:27" ht="15.75" customHeight="1" x14ac:dyDescent="0.25">
      <c r="D4733"/>
      <c r="M4733" s="26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4:27" ht="15.75" customHeight="1" x14ac:dyDescent="0.25">
      <c r="D4734"/>
      <c r="M4734" s="26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4:27" ht="15.75" customHeight="1" x14ac:dyDescent="0.25">
      <c r="D4735"/>
      <c r="M4735" s="26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4:27" ht="15.75" customHeight="1" x14ac:dyDescent="0.25">
      <c r="D4736"/>
      <c r="M4736" s="26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4:27" ht="15.75" customHeight="1" x14ac:dyDescent="0.25">
      <c r="D4737"/>
      <c r="M4737" s="26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4:27" ht="15.75" customHeight="1" x14ac:dyDescent="0.25">
      <c r="D4738"/>
      <c r="M4738" s="26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4:27" ht="15.75" customHeight="1" x14ac:dyDescent="0.25">
      <c r="D4739"/>
      <c r="M4739" s="26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4:27" ht="15.75" customHeight="1" x14ac:dyDescent="0.25">
      <c r="D4740"/>
      <c r="M4740" s="26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4:27" ht="15.75" customHeight="1" x14ac:dyDescent="0.25">
      <c r="D4741"/>
      <c r="M4741" s="26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4:27" ht="15.75" customHeight="1" x14ac:dyDescent="0.25">
      <c r="D4742"/>
      <c r="M4742" s="26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4:27" ht="15.75" customHeight="1" x14ac:dyDescent="0.25">
      <c r="D4743"/>
      <c r="M4743" s="26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4:27" ht="15.75" customHeight="1" x14ac:dyDescent="0.25">
      <c r="D4744"/>
      <c r="M4744" s="26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4:27" ht="15.75" customHeight="1" x14ac:dyDescent="0.25">
      <c r="D4745"/>
      <c r="M4745" s="26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4:27" ht="15.75" customHeight="1" x14ac:dyDescent="0.25">
      <c r="D4746"/>
      <c r="M4746" s="26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4:27" ht="15.75" customHeight="1" x14ac:dyDescent="0.25">
      <c r="D4747"/>
      <c r="M4747" s="26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4:27" ht="15.75" customHeight="1" x14ac:dyDescent="0.25">
      <c r="D4748"/>
      <c r="M4748" s="26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4:27" ht="15.75" customHeight="1" x14ac:dyDescent="0.25">
      <c r="D4749"/>
      <c r="M4749" s="26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4:27" ht="15.75" customHeight="1" x14ac:dyDescent="0.25">
      <c r="D4750"/>
      <c r="M4750" s="26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4:27" ht="15.75" customHeight="1" x14ac:dyDescent="0.25">
      <c r="D4751"/>
      <c r="M4751" s="26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4:27" ht="15.75" customHeight="1" x14ac:dyDescent="0.25">
      <c r="D4752"/>
      <c r="M4752" s="26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4:27" ht="15.75" customHeight="1" x14ac:dyDescent="0.25">
      <c r="D4753"/>
      <c r="M4753" s="26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4:27" ht="15.75" customHeight="1" x14ac:dyDescent="0.25">
      <c r="D4754"/>
      <c r="M4754" s="26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4:27" ht="15.75" customHeight="1" x14ac:dyDescent="0.25">
      <c r="D4755"/>
      <c r="M4755" s="26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4:27" ht="15.75" customHeight="1" x14ac:dyDescent="0.25">
      <c r="D4756"/>
      <c r="M4756" s="26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4:27" ht="15.75" customHeight="1" x14ac:dyDescent="0.25">
      <c r="D4757"/>
      <c r="M4757" s="26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4:27" ht="15.75" customHeight="1" x14ac:dyDescent="0.25">
      <c r="D4758"/>
      <c r="M4758" s="26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4:27" ht="15.75" customHeight="1" x14ac:dyDescent="0.25">
      <c r="D4759"/>
      <c r="M4759" s="26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4:27" ht="15.75" customHeight="1" x14ac:dyDescent="0.25">
      <c r="D4760"/>
      <c r="M4760" s="26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4:27" ht="15.75" customHeight="1" x14ac:dyDescent="0.25">
      <c r="D4761"/>
      <c r="M4761" s="26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4:27" ht="15.75" customHeight="1" x14ac:dyDescent="0.25">
      <c r="D4762"/>
      <c r="M4762" s="26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4:27" ht="15.75" customHeight="1" x14ac:dyDescent="0.25">
      <c r="D4763"/>
      <c r="M4763" s="26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4:27" ht="15.75" customHeight="1" x14ac:dyDescent="0.25">
      <c r="D4764"/>
      <c r="M4764" s="26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4:27" ht="15.75" customHeight="1" x14ac:dyDescent="0.25">
      <c r="D4765"/>
      <c r="M4765" s="26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4:27" ht="15.75" customHeight="1" x14ac:dyDescent="0.25">
      <c r="D4766"/>
      <c r="M4766" s="26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4:27" ht="15.75" customHeight="1" x14ac:dyDescent="0.25">
      <c r="D4767"/>
      <c r="M4767" s="26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4:27" ht="15.75" customHeight="1" x14ac:dyDescent="0.25">
      <c r="D4768"/>
      <c r="M4768" s="26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4:27" ht="15.75" customHeight="1" x14ac:dyDescent="0.25">
      <c r="D4769"/>
      <c r="M4769" s="26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4:27" ht="15.75" customHeight="1" x14ac:dyDescent="0.25">
      <c r="D4770"/>
      <c r="M4770" s="26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4:27" ht="15.75" customHeight="1" x14ac:dyDescent="0.25">
      <c r="D4771"/>
      <c r="M4771" s="26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4:27" ht="15.75" customHeight="1" x14ac:dyDescent="0.25">
      <c r="D4772"/>
      <c r="M4772" s="26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4:27" ht="15.75" customHeight="1" x14ac:dyDescent="0.25">
      <c r="D4773"/>
      <c r="M4773" s="26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4:27" ht="15.75" customHeight="1" x14ac:dyDescent="0.25">
      <c r="D4774"/>
      <c r="M4774" s="26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4:27" ht="15.75" customHeight="1" x14ac:dyDescent="0.25">
      <c r="D4775"/>
      <c r="M4775" s="26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4:27" ht="15.75" customHeight="1" x14ac:dyDescent="0.25">
      <c r="D4776"/>
      <c r="M4776" s="26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4:27" ht="15.75" customHeight="1" x14ac:dyDescent="0.25">
      <c r="D4777"/>
      <c r="M4777" s="26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4:27" ht="15.75" customHeight="1" x14ac:dyDescent="0.25">
      <c r="D4778"/>
      <c r="M4778" s="26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4:27" ht="15.75" customHeight="1" x14ac:dyDescent="0.25">
      <c r="D4779"/>
      <c r="M4779" s="26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4:27" ht="15.75" customHeight="1" x14ac:dyDescent="0.25">
      <c r="D4780"/>
      <c r="M4780" s="26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4:27" ht="15.75" customHeight="1" x14ac:dyDescent="0.25">
      <c r="D4781"/>
      <c r="M4781" s="26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4:27" ht="15.75" customHeight="1" x14ac:dyDescent="0.25">
      <c r="D4782"/>
      <c r="M4782" s="26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4:27" ht="15.75" customHeight="1" x14ac:dyDescent="0.25">
      <c r="D4783"/>
      <c r="M4783" s="26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4:27" ht="15.75" customHeight="1" x14ac:dyDescent="0.25">
      <c r="D4784"/>
      <c r="M4784" s="26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4:27" ht="15.75" customHeight="1" x14ac:dyDescent="0.25">
      <c r="D4785"/>
      <c r="M4785" s="26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4:27" ht="15.75" customHeight="1" x14ac:dyDescent="0.25">
      <c r="D4786"/>
      <c r="M4786" s="26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4:27" ht="15.75" customHeight="1" x14ac:dyDescent="0.25">
      <c r="D4787"/>
      <c r="M4787" s="26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4:27" ht="15.75" customHeight="1" x14ac:dyDescent="0.25">
      <c r="D4788"/>
      <c r="M4788" s="26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4:27" ht="15.75" customHeight="1" x14ac:dyDescent="0.25">
      <c r="D4789"/>
      <c r="M4789" s="26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4:27" ht="15.75" customHeight="1" x14ac:dyDescent="0.25">
      <c r="D4790"/>
      <c r="M4790" s="26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4:27" ht="15.75" customHeight="1" x14ac:dyDescent="0.25">
      <c r="D4791"/>
      <c r="M4791" s="26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4:27" ht="15.75" customHeight="1" x14ac:dyDescent="0.25">
      <c r="D4792"/>
      <c r="M4792" s="26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4:27" ht="15.75" customHeight="1" x14ac:dyDescent="0.25">
      <c r="D4793"/>
      <c r="M4793" s="26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4:27" ht="15.75" customHeight="1" x14ac:dyDescent="0.25">
      <c r="D4794"/>
      <c r="M4794" s="26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4:27" ht="15.75" customHeight="1" x14ac:dyDescent="0.25">
      <c r="D4795"/>
      <c r="M4795" s="26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4:27" ht="15.75" customHeight="1" x14ac:dyDescent="0.25">
      <c r="D4796"/>
      <c r="M4796" s="26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4:27" ht="15.75" customHeight="1" x14ac:dyDescent="0.25">
      <c r="D4797"/>
      <c r="M4797" s="26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4:27" ht="15.75" customHeight="1" x14ac:dyDescent="0.25">
      <c r="D4798"/>
      <c r="M4798" s="26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4:27" ht="15.75" customHeight="1" x14ac:dyDescent="0.25">
      <c r="D4799"/>
      <c r="M4799" s="26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4:27" ht="15.75" customHeight="1" x14ac:dyDescent="0.25">
      <c r="D4800"/>
      <c r="M4800" s="26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4:27" ht="15.75" customHeight="1" x14ac:dyDescent="0.25">
      <c r="D4801"/>
      <c r="M4801" s="26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4:27" ht="15.75" customHeight="1" x14ac:dyDescent="0.25">
      <c r="D4802"/>
      <c r="M4802" s="26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4:27" ht="15.75" customHeight="1" x14ac:dyDescent="0.25">
      <c r="D4803"/>
      <c r="M4803" s="26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4:27" ht="15.75" customHeight="1" x14ac:dyDescent="0.25">
      <c r="D4804"/>
      <c r="M4804" s="26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4:27" ht="15.75" customHeight="1" x14ac:dyDescent="0.25">
      <c r="D4805"/>
      <c r="M4805" s="26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4:27" ht="15.75" customHeight="1" x14ac:dyDescent="0.25">
      <c r="D4806"/>
      <c r="M4806" s="26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4:27" ht="15.75" customHeight="1" x14ac:dyDescent="0.25">
      <c r="D4807"/>
      <c r="M4807" s="26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4:27" ht="15.75" customHeight="1" x14ac:dyDescent="0.25">
      <c r="D4808"/>
      <c r="M4808" s="26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4:27" ht="15.75" customHeight="1" x14ac:dyDescent="0.25">
      <c r="D4809"/>
      <c r="M4809" s="26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4:27" ht="15.75" customHeight="1" x14ac:dyDescent="0.25">
      <c r="D4810"/>
      <c r="M4810" s="26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4:27" ht="15.75" customHeight="1" x14ac:dyDescent="0.25">
      <c r="D4811"/>
      <c r="M4811" s="26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4:27" ht="15.75" customHeight="1" x14ac:dyDescent="0.25">
      <c r="D4812"/>
      <c r="M4812" s="26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4:27" ht="15.75" customHeight="1" x14ac:dyDescent="0.25">
      <c r="D4813"/>
      <c r="M4813" s="26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4:27" ht="15.75" customHeight="1" x14ac:dyDescent="0.25">
      <c r="D4814"/>
      <c r="M4814" s="26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4:27" ht="15.75" customHeight="1" x14ac:dyDescent="0.25">
      <c r="D4815"/>
      <c r="M4815" s="26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4:27" ht="15.75" customHeight="1" x14ac:dyDescent="0.25">
      <c r="D4816"/>
      <c r="M4816" s="26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4:27" ht="15.75" customHeight="1" x14ac:dyDescent="0.25">
      <c r="D4817"/>
      <c r="M4817" s="26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4:27" ht="15.75" customHeight="1" x14ac:dyDescent="0.25">
      <c r="D4818"/>
      <c r="M4818" s="26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4:27" ht="15.75" customHeight="1" x14ac:dyDescent="0.25">
      <c r="D4819"/>
      <c r="M4819" s="26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4:27" ht="15.75" customHeight="1" x14ac:dyDescent="0.25">
      <c r="D4820"/>
      <c r="M4820" s="26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4:27" ht="15.75" customHeight="1" x14ac:dyDescent="0.25">
      <c r="D4821"/>
      <c r="M4821" s="26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4:27" ht="15.75" customHeight="1" x14ac:dyDescent="0.25">
      <c r="D4822"/>
      <c r="M4822" s="26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4:27" ht="15.75" customHeight="1" x14ac:dyDescent="0.25">
      <c r="D4823"/>
      <c r="M4823" s="26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4:27" ht="15.75" customHeight="1" x14ac:dyDescent="0.25">
      <c r="D4824"/>
      <c r="M4824" s="26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4:27" ht="15.75" customHeight="1" x14ac:dyDescent="0.25">
      <c r="D4825"/>
      <c r="M4825" s="26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4:27" ht="15.75" customHeight="1" x14ac:dyDescent="0.25">
      <c r="D4826"/>
      <c r="M4826" s="26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4:27" ht="15.75" customHeight="1" x14ac:dyDescent="0.25">
      <c r="D4827"/>
      <c r="M4827" s="26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4:27" ht="15.75" customHeight="1" x14ac:dyDescent="0.25">
      <c r="D4828"/>
      <c r="M4828" s="26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4:27" ht="15.75" customHeight="1" x14ac:dyDescent="0.25">
      <c r="D4829"/>
      <c r="M4829" s="26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4:27" ht="15.75" customHeight="1" x14ac:dyDescent="0.25">
      <c r="D4830"/>
      <c r="M4830" s="26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4:27" ht="15.75" customHeight="1" x14ac:dyDescent="0.25">
      <c r="D4831"/>
      <c r="M4831" s="26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4:27" ht="15.75" customHeight="1" x14ac:dyDescent="0.25">
      <c r="D4832"/>
      <c r="M4832" s="26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4:27" ht="15.75" customHeight="1" x14ac:dyDescent="0.25">
      <c r="D4833"/>
      <c r="M4833" s="26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4:27" ht="15.75" customHeight="1" x14ac:dyDescent="0.25">
      <c r="D4834"/>
      <c r="M4834" s="26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4:27" ht="15.75" customHeight="1" x14ac:dyDescent="0.25">
      <c r="D4835"/>
      <c r="M4835" s="26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4:27" ht="15.75" customHeight="1" x14ac:dyDescent="0.25">
      <c r="D4836"/>
      <c r="M4836" s="26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4:27" ht="15.75" customHeight="1" x14ac:dyDescent="0.25">
      <c r="D4837"/>
      <c r="M4837" s="26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4:27" ht="15.75" customHeight="1" x14ac:dyDescent="0.25">
      <c r="D4838"/>
      <c r="M4838" s="26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4:27" ht="15.75" customHeight="1" x14ac:dyDescent="0.25">
      <c r="D4839"/>
      <c r="M4839" s="26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4:27" ht="15.75" customHeight="1" x14ac:dyDescent="0.25">
      <c r="D4840"/>
      <c r="M4840" s="26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4:27" ht="15.75" customHeight="1" x14ac:dyDescent="0.25">
      <c r="D4841"/>
      <c r="M4841" s="26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4:27" ht="15.75" customHeight="1" x14ac:dyDescent="0.25">
      <c r="D4842"/>
      <c r="M4842" s="26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4:27" ht="15.75" customHeight="1" x14ac:dyDescent="0.25">
      <c r="D4843"/>
      <c r="M4843" s="26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4:27" ht="15.75" customHeight="1" x14ac:dyDescent="0.25">
      <c r="D4844"/>
      <c r="M4844" s="26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4:27" ht="15.75" customHeight="1" x14ac:dyDescent="0.25">
      <c r="D4845"/>
      <c r="M4845" s="26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4:27" ht="15.75" customHeight="1" x14ac:dyDescent="0.25">
      <c r="D4846"/>
      <c r="M4846" s="26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4:27" ht="15.75" customHeight="1" x14ac:dyDescent="0.25">
      <c r="D4847"/>
      <c r="M4847" s="26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4:27" ht="15.75" customHeight="1" x14ac:dyDescent="0.25">
      <c r="D4848"/>
      <c r="M4848" s="26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4:27" ht="15.75" customHeight="1" x14ac:dyDescent="0.25">
      <c r="D4849"/>
      <c r="M4849" s="26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4:27" ht="15.75" customHeight="1" x14ac:dyDescent="0.25">
      <c r="D4850"/>
      <c r="M4850" s="26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4:27" ht="15.75" customHeight="1" x14ac:dyDescent="0.25">
      <c r="D4851"/>
      <c r="M4851" s="26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4:27" ht="15.75" customHeight="1" x14ac:dyDescent="0.25">
      <c r="D4852"/>
      <c r="M4852" s="26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4:27" ht="15.75" customHeight="1" x14ac:dyDescent="0.25">
      <c r="D4853"/>
      <c r="M4853" s="26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4:27" ht="15.75" customHeight="1" x14ac:dyDescent="0.25">
      <c r="D4854"/>
      <c r="M4854" s="26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4:27" ht="15.75" customHeight="1" x14ac:dyDescent="0.25">
      <c r="D4855"/>
      <c r="M4855" s="26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4:27" ht="15.75" customHeight="1" x14ac:dyDescent="0.25">
      <c r="D4856"/>
      <c r="M4856" s="26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4:27" ht="15.75" customHeight="1" x14ac:dyDescent="0.25">
      <c r="D4857"/>
      <c r="M4857" s="26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4:27" ht="15.75" customHeight="1" x14ac:dyDescent="0.25">
      <c r="D4858"/>
      <c r="M4858" s="26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4:27" ht="15.75" customHeight="1" x14ac:dyDescent="0.25">
      <c r="D4859"/>
      <c r="M4859" s="26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4:27" ht="15.75" customHeight="1" x14ac:dyDescent="0.25">
      <c r="D4860"/>
      <c r="M4860" s="26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4:27" ht="15.75" customHeight="1" x14ac:dyDescent="0.25">
      <c r="D4861"/>
      <c r="M4861" s="26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4:27" ht="15.75" customHeight="1" x14ac:dyDescent="0.25">
      <c r="D4862"/>
      <c r="M4862" s="26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4:27" ht="15.75" customHeight="1" x14ac:dyDescent="0.25">
      <c r="D4863"/>
      <c r="M4863" s="26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4:27" ht="15.75" customHeight="1" x14ac:dyDescent="0.25">
      <c r="D4864"/>
      <c r="M4864" s="26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4:27" ht="15.75" customHeight="1" x14ac:dyDescent="0.25">
      <c r="D4865"/>
      <c r="M4865" s="26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4:27" ht="15.75" customHeight="1" x14ac:dyDescent="0.25">
      <c r="D4866"/>
      <c r="M4866" s="26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4:27" ht="15.75" customHeight="1" x14ac:dyDescent="0.25">
      <c r="D4867"/>
      <c r="M4867" s="26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4:27" ht="15.75" customHeight="1" x14ac:dyDescent="0.25">
      <c r="D4868"/>
      <c r="M4868" s="26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4:27" ht="15.75" customHeight="1" x14ac:dyDescent="0.25">
      <c r="D4869"/>
      <c r="M4869" s="26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4:27" ht="15.75" customHeight="1" x14ac:dyDescent="0.25">
      <c r="D4870"/>
      <c r="M4870" s="26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4:27" ht="15.75" customHeight="1" x14ac:dyDescent="0.25">
      <c r="D4871"/>
      <c r="M4871" s="26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4:27" ht="15.75" customHeight="1" x14ac:dyDescent="0.25">
      <c r="D4872"/>
      <c r="M4872" s="26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4:27" ht="15.75" customHeight="1" x14ac:dyDescent="0.25">
      <c r="D4873"/>
      <c r="M4873" s="26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4:27" ht="15.75" customHeight="1" x14ac:dyDescent="0.25">
      <c r="D4874"/>
      <c r="M4874" s="26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4:27" ht="15.75" customHeight="1" x14ac:dyDescent="0.25">
      <c r="D4875"/>
      <c r="M4875" s="26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4:27" ht="15.75" customHeight="1" x14ac:dyDescent="0.25">
      <c r="D4876"/>
      <c r="M4876" s="26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4:27" ht="15.75" customHeight="1" x14ac:dyDescent="0.25">
      <c r="D4877"/>
      <c r="M4877" s="26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4:27" ht="15.75" customHeight="1" x14ac:dyDescent="0.25">
      <c r="D4878"/>
      <c r="M4878" s="26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4:27" ht="15.75" customHeight="1" x14ac:dyDescent="0.25">
      <c r="D4879"/>
      <c r="M4879" s="26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4:27" ht="15.75" customHeight="1" x14ac:dyDescent="0.25">
      <c r="D4880"/>
      <c r="M4880" s="26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4:27" ht="15.75" customHeight="1" x14ac:dyDescent="0.25">
      <c r="D4881"/>
      <c r="M4881" s="26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4:27" ht="15.75" customHeight="1" x14ac:dyDescent="0.25">
      <c r="D4882"/>
      <c r="M4882" s="26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4:27" ht="15.75" customHeight="1" x14ac:dyDescent="0.25">
      <c r="D4883"/>
      <c r="M4883" s="26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4:27" ht="15.75" customHeight="1" x14ac:dyDescent="0.25">
      <c r="D4884"/>
      <c r="M4884" s="26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4:27" ht="15.75" customHeight="1" x14ac:dyDescent="0.25">
      <c r="D4885"/>
      <c r="M4885" s="26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4:27" ht="15.75" customHeight="1" x14ac:dyDescent="0.25">
      <c r="D4886"/>
      <c r="M4886" s="26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4:27" ht="15.75" customHeight="1" x14ac:dyDescent="0.25">
      <c r="D4887"/>
      <c r="M4887" s="26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4:27" ht="15.75" customHeight="1" x14ac:dyDescent="0.25">
      <c r="D4888"/>
      <c r="M4888" s="26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4:27" ht="15.75" customHeight="1" x14ac:dyDescent="0.25">
      <c r="D4889"/>
      <c r="M4889" s="26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4:27" ht="15.75" customHeight="1" x14ac:dyDescent="0.25">
      <c r="D4890"/>
      <c r="M4890" s="26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4:27" ht="15.75" customHeight="1" x14ac:dyDescent="0.25">
      <c r="D4891"/>
      <c r="M4891" s="26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4:27" ht="15.75" customHeight="1" x14ac:dyDescent="0.25">
      <c r="D4892"/>
      <c r="M4892" s="26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4:27" ht="15.75" customHeight="1" x14ac:dyDescent="0.25">
      <c r="D4893"/>
      <c r="M4893" s="26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4:27" ht="15.75" customHeight="1" x14ac:dyDescent="0.25">
      <c r="D4894"/>
      <c r="M4894" s="26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4:27" ht="15.75" customHeight="1" x14ac:dyDescent="0.25">
      <c r="D4895"/>
      <c r="M4895" s="26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4:27" ht="15.75" customHeight="1" x14ac:dyDescent="0.25">
      <c r="D4896"/>
      <c r="M4896" s="26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4:27" ht="15.75" customHeight="1" x14ac:dyDescent="0.25">
      <c r="D4897"/>
      <c r="M4897" s="26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4:27" ht="15.75" customHeight="1" x14ac:dyDescent="0.25">
      <c r="D4898"/>
      <c r="M4898" s="26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4:27" ht="15.75" customHeight="1" x14ac:dyDescent="0.25">
      <c r="D4899"/>
      <c r="M4899" s="26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4:27" ht="15.75" customHeight="1" x14ac:dyDescent="0.25">
      <c r="D4900"/>
      <c r="M4900" s="26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4:27" ht="15.75" customHeight="1" x14ac:dyDescent="0.25">
      <c r="D4901"/>
      <c r="M4901" s="26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4:27" ht="15.75" customHeight="1" x14ac:dyDescent="0.25">
      <c r="D4902"/>
      <c r="M4902" s="26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4:27" ht="15.75" customHeight="1" x14ac:dyDescent="0.25">
      <c r="D4903"/>
      <c r="M4903" s="26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4:27" ht="15.75" customHeight="1" x14ac:dyDescent="0.25">
      <c r="D4904"/>
      <c r="M4904" s="26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4:27" ht="15.75" customHeight="1" x14ac:dyDescent="0.25">
      <c r="D4905"/>
      <c r="M4905" s="26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4:27" ht="15.75" customHeight="1" x14ac:dyDescent="0.25">
      <c r="D4906"/>
      <c r="M4906" s="26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4:27" ht="15.75" customHeight="1" x14ac:dyDescent="0.25">
      <c r="D4907"/>
      <c r="M4907" s="26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4:27" ht="15.75" customHeight="1" x14ac:dyDescent="0.25">
      <c r="D4908"/>
      <c r="M4908" s="26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4:27" ht="15.75" customHeight="1" x14ac:dyDescent="0.25">
      <c r="D4909"/>
      <c r="M4909" s="26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4:27" ht="15.75" customHeight="1" x14ac:dyDescent="0.25">
      <c r="D4910"/>
      <c r="M4910" s="26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4:27" ht="15.75" customHeight="1" x14ac:dyDescent="0.25">
      <c r="D4911"/>
      <c r="M4911" s="26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4:27" ht="15.75" customHeight="1" x14ac:dyDescent="0.25">
      <c r="D4912"/>
      <c r="M4912" s="26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4:27" ht="15.75" customHeight="1" x14ac:dyDescent="0.25">
      <c r="D4913"/>
      <c r="M4913" s="26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4:27" ht="15.75" customHeight="1" x14ac:dyDescent="0.25">
      <c r="D4914"/>
      <c r="M4914" s="26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4:27" ht="15.75" customHeight="1" x14ac:dyDescent="0.25">
      <c r="D4915"/>
      <c r="M4915" s="26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4:27" ht="15.75" customHeight="1" x14ac:dyDescent="0.25">
      <c r="D4916"/>
      <c r="M4916" s="26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4:27" ht="15.75" customHeight="1" x14ac:dyDescent="0.25">
      <c r="D4917"/>
      <c r="M4917" s="26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4:27" ht="15.75" customHeight="1" x14ac:dyDescent="0.25">
      <c r="D4918"/>
      <c r="M4918" s="26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4:27" ht="15.75" customHeight="1" x14ac:dyDescent="0.25">
      <c r="D4919"/>
      <c r="M4919" s="26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4:27" ht="15.75" customHeight="1" x14ac:dyDescent="0.25">
      <c r="D4920"/>
      <c r="M4920" s="26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4:27" ht="15.75" customHeight="1" x14ac:dyDescent="0.25">
      <c r="D4921"/>
      <c r="M4921" s="26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4:27" ht="15.75" customHeight="1" x14ac:dyDescent="0.25">
      <c r="D4922"/>
      <c r="M4922" s="26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4:27" ht="15.75" customHeight="1" x14ac:dyDescent="0.25">
      <c r="D4923"/>
      <c r="M4923" s="26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4:27" ht="15.75" customHeight="1" x14ac:dyDescent="0.25">
      <c r="D4924"/>
      <c r="M4924" s="26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4:27" ht="15.75" customHeight="1" x14ac:dyDescent="0.25">
      <c r="D4925"/>
      <c r="M4925" s="26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4:27" ht="15.75" customHeight="1" x14ac:dyDescent="0.25">
      <c r="D4926"/>
      <c r="M4926" s="26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4:27" ht="15.75" customHeight="1" x14ac:dyDescent="0.25">
      <c r="D4927"/>
      <c r="M4927" s="26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4:27" ht="15.75" customHeight="1" x14ac:dyDescent="0.25">
      <c r="D4928"/>
      <c r="M4928" s="26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4:27" ht="15.75" customHeight="1" x14ac:dyDescent="0.25">
      <c r="D4929"/>
      <c r="M4929" s="26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4:27" ht="15.75" customHeight="1" x14ac:dyDescent="0.25">
      <c r="D4930"/>
      <c r="M4930" s="26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4:27" ht="15.75" customHeight="1" x14ac:dyDescent="0.25">
      <c r="D4931"/>
      <c r="M4931" s="26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4:27" ht="15.75" customHeight="1" x14ac:dyDescent="0.25">
      <c r="D4932"/>
      <c r="M4932" s="26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4:27" ht="15.75" customHeight="1" x14ac:dyDescent="0.25">
      <c r="D4933"/>
      <c r="M4933" s="26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4:27" ht="15.75" customHeight="1" x14ac:dyDescent="0.25">
      <c r="D4934"/>
      <c r="M4934" s="26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4:27" ht="15.75" customHeight="1" x14ac:dyDescent="0.25">
      <c r="D4935"/>
      <c r="M4935" s="26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4:27" ht="15.75" customHeight="1" x14ac:dyDescent="0.25">
      <c r="D4936"/>
      <c r="M4936" s="26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4:27" ht="15.75" customHeight="1" x14ac:dyDescent="0.25">
      <c r="D4937"/>
      <c r="M4937" s="26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4:27" ht="15.75" customHeight="1" x14ac:dyDescent="0.25">
      <c r="D4938"/>
      <c r="M4938" s="26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4:27" ht="15.75" customHeight="1" x14ac:dyDescent="0.25">
      <c r="D4939"/>
      <c r="M4939" s="26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4:27" ht="15.75" customHeight="1" x14ac:dyDescent="0.25">
      <c r="D4940"/>
      <c r="M4940" s="26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4:27" ht="15.75" customHeight="1" x14ac:dyDescent="0.25">
      <c r="D4941"/>
      <c r="M4941" s="26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4:27" ht="15.75" customHeight="1" x14ac:dyDescent="0.25">
      <c r="D4942"/>
      <c r="M4942" s="26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4:27" ht="15.75" customHeight="1" x14ac:dyDescent="0.25">
      <c r="D4943"/>
      <c r="M4943" s="26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4:27" ht="15.75" customHeight="1" x14ac:dyDescent="0.25">
      <c r="D4944"/>
      <c r="M4944" s="26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4:27" ht="15.75" customHeight="1" x14ac:dyDescent="0.25">
      <c r="D4945"/>
      <c r="M4945" s="26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4:27" ht="15.75" customHeight="1" x14ac:dyDescent="0.25">
      <c r="D4946"/>
      <c r="M4946" s="26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4:27" ht="15.75" customHeight="1" x14ac:dyDescent="0.25">
      <c r="D4947"/>
      <c r="M4947" s="26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4:27" ht="15.75" customHeight="1" x14ac:dyDescent="0.25">
      <c r="D4948"/>
      <c r="M4948" s="26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4:27" ht="15.75" customHeight="1" x14ac:dyDescent="0.25">
      <c r="D4949"/>
      <c r="M4949" s="26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4:27" ht="15.75" customHeight="1" x14ac:dyDescent="0.25">
      <c r="D4950"/>
      <c r="M4950" s="26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4:27" ht="15.75" customHeight="1" x14ac:dyDescent="0.25">
      <c r="D4951"/>
      <c r="M4951" s="26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4:27" ht="15.75" customHeight="1" x14ac:dyDescent="0.25">
      <c r="D4952"/>
      <c r="M4952" s="26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4:27" ht="15.75" customHeight="1" x14ac:dyDescent="0.25">
      <c r="D4953"/>
      <c r="M4953" s="26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4:27" ht="15.75" customHeight="1" x14ac:dyDescent="0.25">
      <c r="D4954"/>
      <c r="M4954" s="26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4:27" ht="15.75" customHeight="1" x14ac:dyDescent="0.25">
      <c r="D4955"/>
      <c r="M4955" s="26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4:27" ht="15.75" customHeight="1" x14ac:dyDescent="0.25">
      <c r="D4956"/>
      <c r="M4956" s="26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4:27" ht="15.75" customHeight="1" x14ac:dyDescent="0.25">
      <c r="D4957"/>
      <c r="M4957" s="26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4:27" ht="15.75" customHeight="1" x14ac:dyDescent="0.25">
      <c r="D4958"/>
      <c r="M4958" s="26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4:27" ht="15.75" customHeight="1" x14ac:dyDescent="0.25">
      <c r="D4959"/>
      <c r="M4959" s="26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4:27" ht="15.75" customHeight="1" x14ac:dyDescent="0.25">
      <c r="D4960"/>
      <c r="M4960" s="26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4:27" ht="15.75" customHeight="1" x14ac:dyDescent="0.25">
      <c r="D4961"/>
      <c r="M4961" s="26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4:27" ht="15.75" customHeight="1" x14ac:dyDescent="0.25">
      <c r="D4962"/>
      <c r="M4962" s="26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4:27" ht="15.75" customHeight="1" x14ac:dyDescent="0.25">
      <c r="D4963"/>
      <c r="M4963" s="26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4:27" ht="15.75" customHeight="1" x14ac:dyDescent="0.25">
      <c r="D4964"/>
      <c r="M4964" s="26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4:27" ht="15.75" customHeight="1" x14ac:dyDescent="0.25">
      <c r="D4965"/>
      <c r="M4965" s="26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4:27" ht="15.75" customHeight="1" x14ac:dyDescent="0.25">
      <c r="D4966"/>
      <c r="M4966" s="26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4:27" ht="15.75" customHeight="1" x14ac:dyDescent="0.25">
      <c r="D4967"/>
      <c r="M4967" s="26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4:27" ht="15.75" customHeight="1" x14ac:dyDescent="0.25">
      <c r="D4968"/>
      <c r="M4968" s="26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4:27" ht="15.75" customHeight="1" x14ac:dyDescent="0.25">
      <c r="D4969"/>
      <c r="M4969" s="26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4:27" ht="15.75" customHeight="1" x14ac:dyDescent="0.25">
      <c r="D4970"/>
      <c r="M4970" s="26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4:27" ht="15.75" customHeight="1" x14ac:dyDescent="0.25">
      <c r="D4971"/>
      <c r="M4971" s="26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4:27" ht="15.75" customHeight="1" x14ac:dyDescent="0.25">
      <c r="D4972"/>
      <c r="M4972" s="26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4:27" ht="15.75" customHeight="1" x14ac:dyDescent="0.25">
      <c r="D4973"/>
      <c r="M4973" s="26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4:27" ht="15.75" customHeight="1" x14ac:dyDescent="0.25">
      <c r="D4974"/>
      <c r="M4974" s="26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4:27" ht="15.75" customHeight="1" x14ac:dyDescent="0.25">
      <c r="D4975"/>
      <c r="M4975" s="26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4:27" ht="15.75" customHeight="1" x14ac:dyDescent="0.25">
      <c r="D4976"/>
      <c r="M4976" s="26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4:27" ht="15.75" customHeight="1" x14ac:dyDescent="0.25">
      <c r="D4977"/>
      <c r="M4977" s="26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4:27" ht="15.75" customHeight="1" x14ac:dyDescent="0.25">
      <c r="D4978"/>
      <c r="M4978" s="26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4:27" ht="15.75" customHeight="1" x14ac:dyDescent="0.25">
      <c r="D4979"/>
      <c r="M4979" s="26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4:27" ht="15.75" customHeight="1" x14ac:dyDescent="0.25">
      <c r="D4980"/>
      <c r="M4980" s="26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4:27" ht="15.75" customHeight="1" x14ac:dyDescent="0.25">
      <c r="D4981"/>
      <c r="M4981" s="26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4:27" ht="15.75" customHeight="1" x14ac:dyDescent="0.25">
      <c r="D4982"/>
      <c r="M4982" s="26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4:27" ht="15.75" customHeight="1" x14ac:dyDescent="0.25">
      <c r="D4983"/>
      <c r="M4983" s="26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4:27" ht="15.75" customHeight="1" x14ac:dyDescent="0.25">
      <c r="D4984"/>
      <c r="M4984" s="26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4:27" ht="15.75" customHeight="1" x14ac:dyDescent="0.25">
      <c r="D4985"/>
      <c r="M4985" s="26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4:27" ht="15.75" customHeight="1" x14ac:dyDescent="0.25">
      <c r="D4986"/>
      <c r="M4986" s="26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4:27" ht="15.75" customHeight="1" x14ac:dyDescent="0.25">
      <c r="D4987"/>
      <c r="M4987" s="26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4:27" ht="15.75" customHeight="1" x14ac:dyDescent="0.25">
      <c r="D4988"/>
      <c r="M4988" s="26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4:27" ht="15.75" customHeight="1" x14ac:dyDescent="0.25">
      <c r="D4989"/>
      <c r="M4989" s="26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4:27" ht="15.75" customHeight="1" x14ac:dyDescent="0.25">
      <c r="D4990"/>
      <c r="M4990" s="26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4:27" ht="15.75" customHeight="1" x14ac:dyDescent="0.25">
      <c r="D4991"/>
      <c r="M4991" s="26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4:27" ht="15.75" customHeight="1" x14ac:dyDescent="0.25">
      <c r="D4992"/>
      <c r="M4992" s="26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4:27" ht="15.75" customHeight="1" x14ac:dyDescent="0.25">
      <c r="D4993"/>
      <c r="M4993" s="26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4:27" ht="15.75" customHeight="1" x14ac:dyDescent="0.25">
      <c r="D4994"/>
      <c r="M4994" s="26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4:27" ht="15.75" customHeight="1" x14ac:dyDescent="0.25">
      <c r="D4995"/>
      <c r="M4995" s="26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4:27" ht="15.75" customHeight="1" x14ac:dyDescent="0.25">
      <c r="D4996"/>
      <c r="M4996" s="26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4:27" ht="15.75" customHeight="1" x14ac:dyDescent="0.25">
      <c r="D4997"/>
      <c r="M4997" s="26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4:27" ht="15.75" customHeight="1" x14ac:dyDescent="0.25">
      <c r="D4998"/>
      <c r="M4998" s="26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4:27" ht="15.75" customHeight="1" x14ac:dyDescent="0.25">
      <c r="D4999"/>
      <c r="M4999" s="26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4:27" ht="15.75" customHeight="1" x14ac:dyDescent="0.25">
      <c r="D5000"/>
      <c r="M5000" s="26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4:27" ht="15.75" customHeight="1" x14ac:dyDescent="0.25">
      <c r="D5001"/>
      <c r="M5001" s="26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4:27" ht="15.75" customHeight="1" x14ac:dyDescent="0.25">
      <c r="D5002"/>
      <c r="M5002" s="26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4:27" ht="15.75" customHeight="1" x14ac:dyDescent="0.25">
      <c r="D5003"/>
      <c r="M5003" s="26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4:27" ht="15.75" customHeight="1" x14ac:dyDescent="0.25">
      <c r="D5004"/>
      <c r="M5004" s="26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4:27" ht="15.75" customHeight="1" x14ac:dyDescent="0.25">
      <c r="D5005"/>
      <c r="M5005" s="26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4:27" ht="15.75" customHeight="1" x14ac:dyDescent="0.25">
      <c r="D5006"/>
      <c r="M5006" s="26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4:27" ht="15.75" customHeight="1" x14ac:dyDescent="0.25">
      <c r="D5007"/>
      <c r="M5007" s="26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4:27" ht="15.75" customHeight="1" x14ac:dyDescent="0.25">
      <c r="D5008"/>
      <c r="M5008" s="26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4:27" ht="15.75" customHeight="1" x14ac:dyDescent="0.25">
      <c r="D5009"/>
      <c r="M5009" s="26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4:27" ht="15.75" customHeight="1" x14ac:dyDescent="0.25">
      <c r="D5010"/>
      <c r="M5010" s="26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4:27" ht="15.75" customHeight="1" x14ac:dyDescent="0.25">
      <c r="D5011"/>
      <c r="M5011" s="26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4:27" ht="15.75" customHeight="1" x14ac:dyDescent="0.25">
      <c r="D5012"/>
      <c r="M5012" s="26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4:27" ht="15.75" customHeight="1" x14ac:dyDescent="0.25">
      <c r="D5013"/>
      <c r="M5013" s="26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4:27" ht="15.75" customHeight="1" x14ac:dyDescent="0.25">
      <c r="D5014"/>
      <c r="M5014" s="26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4:27" ht="15.75" customHeight="1" x14ac:dyDescent="0.25">
      <c r="D5015"/>
      <c r="M5015" s="26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4:27" ht="15.75" customHeight="1" x14ac:dyDescent="0.25">
      <c r="D5016"/>
      <c r="M5016" s="26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4:27" ht="15.75" customHeight="1" x14ac:dyDescent="0.25">
      <c r="D5017"/>
      <c r="M5017" s="26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4:27" ht="15.75" customHeight="1" x14ac:dyDescent="0.25">
      <c r="D5018"/>
      <c r="M5018" s="26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4:27" ht="15.75" customHeight="1" x14ac:dyDescent="0.25">
      <c r="D5019"/>
      <c r="M5019" s="26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4:27" ht="15.75" customHeight="1" x14ac:dyDescent="0.25">
      <c r="D5020"/>
      <c r="M5020" s="26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4:27" ht="15.75" customHeight="1" x14ac:dyDescent="0.25">
      <c r="D5021"/>
      <c r="M5021" s="26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4:27" ht="15.75" customHeight="1" x14ac:dyDescent="0.25">
      <c r="D5022"/>
      <c r="M5022" s="26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4:27" ht="15.75" customHeight="1" x14ac:dyDescent="0.25">
      <c r="D5023"/>
      <c r="M5023" s="26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4:27" ht="15.75" customHeight="1" x14ac:dyDescent="0.25">
      <c r="D5024"/>
      <c r="M5024" s="26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4:27" ht="15.75" customHeight="1" x14ac:dyDescent="0.25">
      <c r="D5025"/>
      <c r="M5025" s="26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4:27" ht="15.75" customHeight="1" x14ac:dyDescent="0.25">
      <c r="D5026"/>
      <c r="M5026" s="26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4:27" ht="15.75" customHeight="1" x14ac:dyDescent="0.25">
      <c r="D5027"/>
      <c r="M5027" s="26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4:27" ht="15.75" customHeight="1" x14ac:dyDescent="0.25">
      <c r="D5028"/>
      <c r="M5028" s="26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4:27" ht="15.75" customHeight="1" x14ac:dyDescent="0.25">
      <c r="D5029"/>
      <c r="M5029" s="26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4:27" ht="15.75" customHeight="1" x14ac:dyDescent="0.25">
      <c r="D5030"/>
      <c r="M5030" s="26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4:27" ht="15.75" customHeight="1" x14ac:dyDescent="0.25">
      <c r="D5031"/>
      <c r="M5031" s="26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4:27" ht="15.75" customHeight="1" x14ac:dyDescent="0.25">
      <c r="D5032"/>
      <c r="M5032" s="26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4:27" ht="15.75" customHeight="1" x14ac:dyDescent="0.25">
      <c r="D5033"/>
      <c r="M5033" s="26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4:27" ht="15.75" customHeight="1" x14ac:dyDescent="0.25">
      <c r="D5034"/>
      <c r="M5034" s="26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4:27" ht="15.75" customHeight="1" x14ac:dyDescent="0.25">
      <c r="D5035"/>
      <c r="M5035" s="26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4:27" ht="15.75" customHeight="1" x14ac:dyDescent="0.25">
      <c r="D5036"/>
      <c r="M5036" s="26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4:27" ht="15.75" customHeight="1" x14ac:dyDescent="0.25">
      <c r="D5037"/>
      <c r="M5037" s="26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4:27" ht="15.75" customHeight="1" x14ac:dyDescent="0.25">
      <c r="D5038"/>
      <c r="M5038" s="26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4:27" ht="15.75" customHeight="1" x14ac:dyDescent="0.25">
      <c r="D5039"/>
      <c r="M5039" s="26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4:27" ht="15.75" customHeight="1" x14ac:dyDescent="0.25">
      <c r="D5040"/>
      <c r="M5040" s="26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4:27" ht="15.75" customHeight="1" x14ac:dyDescent="0.25">
      <c r="D5041"/>
      <c r="M5041" s="26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4:27" ht="15.75" customHeight="1" x14ac:dyDescent="0.25">
      <c r="D5042"/>
      <c r="M5042" s="26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4:27" ht="15.75" customHeight="1" x14ac:dyDescent="0.25">
      <c r="D5043"/>
      <c r="M5043" s="26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4:27" ht="15.75" customHeight="1" x14ac:dyDescent="0.25">
      <c r="D5044"/>
      <c r="M5044" s="26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4:27" ht="15.75" customHeight="1" x14ac:dyDescent="0.25">
      <c r="D5045"/>
      <c r="M5045" s="26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4:27" ht="15.75" customHeight="1" x14ac:dyDescent="0.25">
      <c r="D5046"/>
      <c r="M5046" s="26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4:27" ht="15.75" customHeight="1" x14ac:dyDescent="0.25">
      <c r="D5047"/>
      <c r="M5047" s="26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4:27" ht="15.75" customHeight="1" x14ac:dyDescent="0.25">
      <c r="D5048"/>
      <c r="M5048" s="26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4:27" ht="15.75" customHeight="1" x14ac:dyDescent="0.25">
      <c r="D5049"/>
      <c r="M5049" s="26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4:27" ht="15.75" customHeight="1" x14ac:dyDescent="0.25">
      <c r="D5050"/>
      <c r="M5050" s="26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4:27" ht="15.75" customHeight="1" x14ac:dyDescent="0.25">
      <c r="D5051"/>
      <c r="M5051" s="26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4:27" ht="15.75" customHeight="1" x14ac:dyDescent="0.25">
      <c r="D5052"/>
      <c r="M5052" s="26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4:27" ht="15.75" customHeight="1" x14ac:dyDescent="0.25">
      <c r="D5053"/>
      <c r="M5053" s="26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4:27" ht="15.75" customHeight="1" x14ac:dyDescent="0.25">
      <c r="D5054"/>
      <c r="M5054" s="26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4:27" ht="15.75" customHeight="1" x14ac:dyDescent="0.25">
      <c r="D5055"/>
      <c r="M5055" s="26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4:27" ht="15.75" customHeight="1" x14ac:dyDescent="0.25">
      <c r="D5056"/>
      <c r="M5056" s="26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4:27" ht="15.75" customHeight="1" x14ac:dyDescent="0.25">
      <c r="D5057"/>
      <c r="M5057" s="26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4:27" ht="15.75" customHeight="1" x14ac:dyDescent="0.25">
      <c r="D5058"/>
      <c r="M5058" s="26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4:27" ht="15.75" customHeight="1" x14ac:dyDescent="0.25">
      <c r="D5059"/>
      <c r="M5059" s="26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4:27" ht="15.75" customHeight="1" x14ac:dyDescent="0.25">
      <c r="D5060"/>
      <c r="M5060" s="26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4:27" ht="15.75" customHeight="1" x14ac:dyDescent="0.25">
      <c r="D5061"/>
      <c r="M5061" s="26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4:27" ht="15.75" customHeight="1" x14ac:dyDescent="0.25">
      <c r="D5062"/>
      <c r="M5062" s="26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4:27" ht="15.75" customHeight="1" x14ac:dyDescent="0.25">
      <c r="D5063"/>
      <c r="M5063" s="26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4:27" ht="15.75" customHeight="1" x14ac:dyDescent="0.25">
      <c r="D5064"/>
      <c r="M5064" s="26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4:27" ht="15.75" customHeight="1" x14ac:dyDescent="0.25">
      <c r="D5065"/>
      <c r="M5065" s="26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4:27" ht="15.75" customHeight="1" x14ac:dyDescent="0.25">
      <c r="D5066"/>
      <c r="M5066" s="26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4:27" ht="15.75" customHeight="1" x14ac:dyDescent="0.25">
      <c r="D5067"/>
      <c r="M5067" s="26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4:27" ht="15.75" customHeight="1" x14ac:dyDescent="0.25">
      <c r="D5068"/>
      <c r="M5068" s="26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4:27" ht="15.75" customHeight="1" x14ac:dyDescent="0.25">
      <c r="D5069"/>
      <c r="M5069" s="26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4:27" ht="15.75" customHeight="1" x14ac:dyDescent="0.25">
      <c r="D5070"/>
      <c r="M5070" s="26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4:27" ht="15.75" customHeight="1" x14ac:dyDescent="0.25">
      <c r="D5071"/>
      <c r="M5071" s="26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4:27" ht="15.75" customHeight="1" x14ac:dyDescent="0.25">
      <c r="D5072"/>
      <c r="M5072" s="26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4:27" ht="15.75" customHeight="1" x14ac:dyDescent="0.25">
      <c r="D5073"/>
      <c r="M5073" s="26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4:27" ht="15.75" customHeight="1" x14ac:dyDescent="0.25">
      <c r="D5074"/>
      <c r="M5074" s="26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4:27" ht="15.75" customHeight="1" x14ac:dyDescent="0.25">
      <c r="D5075"/>
      <c r="M5075" s="26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4:27" ht="15.75" customHeight="1" x14ac:dyDescent="0.25">
      <c r="D5076"/>
      <c r="M5076" s="26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4:27" ht="15.75" customHeight="1" x14ac:dyDescent="0.25">
      <c r="D5077"/>
      <c r="M5077" s="26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4:27" ht="15.75" customHeight="1" x14ac:dyDescent="0.25">
      <c r="D5078"/>
      <c r="M5078" s="26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4:27" ht="15.75" customHeight="1" x14ac:dyDescent="0.25">
      <c r="D5079"/>
      <c r="M5079" s="26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4:27" ht="15.75" customHeight="1" x14ac:dyDescent="0.25">
      <c r="D5080"/>
      <c r="M5080" s="26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4:27" ht="15.75" customHeight="1" x14ac:dyDescent="0.25">
      <c r="D5081"/>
      <c r="M5081" s="26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4:27" ht="15.75" customHeight="1" x14ac:dyDescent="0.25">
      <c r="D5082"/>
      <c r="M5082" s="26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4:27" ht="15.75" customHeight="1" x14ac:dyDescent="0.25">
      <c r="D5083"/>
      <c r="M5083" s="26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4:27" ht="15.75" customHeight="1" x14ac:dyDescent="0.25">
      <c r="D5084"/>
      <c r="M5084" s="26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4:27" ht="15.75" customHeight="1" x14ac:dyDescent="0.25">
      <c r="D5085"/>
      <c r="M5085" s="26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4:27" ht="15.75" customHeight="1" x14ac:dyDescent="0.25">
      <c r="D5086"/>
      <c r="M5086" s="26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4:27" ht="15.75" customHeight="1" x14ac:dyDescent="0.25">
      <c r="D5087"/>
      <c r="M5087" s="26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4:27" ht="15.75" customHeight="1" x14ac:dyDescent="0.25">
      <c r="D5088"/>
      <c r="M5088" s="26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4:27" ht="15.75" customHeight="1" x14ac:dyDescent="0.25">
      <c r="D5089"/>
      <c r="M5089" s="26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4:27" ht="15.75" customHeight="1" x14ac:dyDescent="0.25">
      <c r="D5090"/>
      <c r="M5090" s="26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4:27" ht="15.75" customHeight="1" x14ac:dyDescent="0.25">
      <c r="D5091"/>
      <c r="M5091" s="26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4:27" ht="15.75" customHeight="1" x14ac:dyDescent="0.25">
      <c r="D5092"/>
      <c r="M5092" s="26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4:27" ht="15.75" customHeight="1" x14ac:dyDescent="0.25">
      <c r="D5093"/>
      <c r="M5093" s="26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4:27" ht="15.75" customHeight="1" x14ac:dyDescent="0.25">
      <c r="D5094"/>
      <c r="M5094" s="26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4:27" ht="15.75" customHeight="1" x14ac:dyDescent="0.25">
      <c r="D5095"/>
      <c r="M5095" s="26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4:27" ht="15.75" customHeight="1" x14ac:dyDescent="0.25">
      <c r="D5096"/>
      <c r="M5096" s="26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4:27" ht="15.75" customHeight="1" x14ac:dyDescent="0.25">
      <c r="D5097"/>
      <c r="M5097" s="26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4:27" ht="15.75" customHeight="1" x14ac:dyDescent="0.25">
      <c r="D5098"/>
      <c r="M5098" s="26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4:27" ht="15.75" customHeight="1" x14ac:dyDescent="0.25">
      <c r="D5099"/>
      <c r="M5099" s="26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4:27" ht="15.75" customHeight="1" x14ac:dyDescent="0.25">
      <c r="D5100"/>
      <c r="M5100" s="26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4:27" ht="15.75" customHeight="1" x14ac:dyDescent="0.25">
      <c r="D5101"/>
      <c r="M5101" s="26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4:27" ht="15.75" customHeight="1" x14ac:dyDescent="0.25">
      <c r="D5102"/>
      <c r="M5102" s="26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4:27" ht="15.75" customHeight="1" x14ac:dyDescent="0.25">
      <c r="D5103"/>
      <c r="M5103" s="26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4:27" ht="15.75" customHeight="1" x14ac:dyDescent="0.25">
      <c r="D5104"/>
      <c r="M5104" s="26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4:27" ht="15.75" customHeight="1" x14ac:dyDescent="0.25">
      <c r="D5105"/>
      <c r="M5105" s="26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4:27" ht="15.75" customHeight="1" x14ac:dyDescent="0.25">
      <c r="D5106"/>
      <c r="M5106" s="26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4:27" ht="15.75" customHeight="1" x14ac:dyDescent="0.25">
      <c r="D5107"/>
      <c r="M5107" s="26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4:27" ht="15.75" customHeight="1" x14ac:dyDescent="0.25">
      <c r="D5108"/>
      <c r="M5108" s="26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4:27" ht="15.75" customHeight="1" x14ac:dyDescent="0.25">
      <c r="D5109"/>
      <c r="M5109" s="26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4:27" ht="15.75" customHeight="1" x14ac:dyDescent="0.25">
      <c r="D5110"/>
      <c r="M5110" s="26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4:27" ht="15.75" customHeight="1" x14ac:dyDescent="0.25">
      <c r="D5111"/>
      <c r="M5111" s="26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4:27" ht="15.75" customHeight="1" x14ac:dyDescent="0.25">
      <c r="D5112"/>
      <c r="M5112" s="26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4:27" ht="15.75" customHeight="1" x14ac:dyDescent="0.25">
      <c r="D5113"/>
      <c r="M5113" s="26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4:27" ht="15.75" customHeight="1" x14ac:dyDescent="0.25">
      <c r="D5114"/>
      <c r="M5114" s="26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4:27" ht="15.75" customHeight="1" x14ac:dyDescent="0.25">
      <c r="D5115"/>
      <c r="M5115" s="26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4:27" ht="15.75" customHeight="1" x14ac:dyDescent="0.25">
      <c r="D5116"/>
      <c r="M5116" s="26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4:27" ht="15.75" customHeight="1" x14ac:dyDescent="0.25">
      <c r="D5117"/>
      <c r="M5117" s="26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4:27" ht="15.75" customHeight="1" x14ac:dyDescent="0.25">
      <c r="D5118"/>
      <c r="M5118" s="26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4:27" ht="15.75" customHeight="1" x14ac:dyDescent="0.25">
      <c r="D5119"/>
      <c r="M5119" s="26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4:27" ht="15.75" customHeight="1" x14ac:dyDescent="0.25">
      <c r="D5120"/>
      <c r="M5120" s="26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4:27" ht="15.75" customHeight="1" x14ac:dyDescent="0.25">
      <c r="D5121"/>
      <c r="M5121" s="26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4:27" ht="15.75" customHeight="1" x14ac:dyDescent="0.25">
      <c r="D5122"/>
      <c r="M5122" s="26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4:27" ht="15.75" customHeight="1" x14ac:dyDescent="0.25">
      <c r="D5123"/>
      <c r="M5123" s="26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4:27" ht="15.75" customHeight="1" x14ac:dyDescent="0.25">
      <c r="D5124"/>
      <c r="M5124" s="26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4:27" ht="15.75" customHeight="1" x14ac:dyDescent="0.25">
      <c r="D5125"/>
      <c r="M5125" s="26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4:27" ht="15.75" customHeight="1" x14ac:dyDescent="0.25">
      <c r="D5126"/>
      <c r="M5126" s="26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4:27" ht="15.75" customHeight="1" x14ac:dyDescent="0.25">
      <c r="D5127"/>
      <c r="M5127" s="26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4:27" ht="15.75" customHeight="1" x14ac:dyDescent="0.25">
      <c r="D5128"/>
      <c r="M5128" s="26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4:27" ht="15.75" customHeight="1" x14ac:dyDescent="0.25">
      <c r="D5129"/>
      <c r="M5129" s="26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4:27" ht="15.75" customHeight="1" x14ac:dyDescent="0.25">
      <c r="D5130"/>
      <c r="M5130" s="26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4:27" ht="15.75" customHeight="1" x14ac:dyDescent="0.25">
      <c r="D5131"/>
      <c r="M5131" s="26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4:27" ht="15.75" customHeight="1" x14ac:dyDescent="0.25">
      <c r="D5132"/>
      <c r="M5132" s="26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4:27" ht="15.75" customHeight="1" x14ac:dyDescent="0.25">
      <c r="D5133"/>
      <c r="M5133" s="26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4:27" ht="15.75" customHeight="1" x14ac:dyDescent="0.25">
      <c r="D5134"/>
      <c r="M5134" s="26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4:27" ht="15.75" customHeight="1" x14ac:dyDescent="0.25">
      <c r="D5135"/>
      <c r="M5135" s="26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4:27" ht="15.75" customHeight="1" x14ac:dyDescent="0.25">
      <c r="D5136"/>
      <c r="M5136" s="26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4:27" ht="15.75" customHeight="1" x14ac:dyDescent="0.25">
      <c r="D5137"/>
      <c r="M5137" s="26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4:27" ht="15.75" customHeight="1" x14ac:dyDescent="0.25">
      <c r="D5138"/>
      <c r="M5138" s="26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4:27" ht="15.75" customHeight="1" x14ac:dyDescent="0.25">
      <c r="D5139"/>
      <c r="M5139" s="26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4:27" ht="15.75" customHeight="1" x14ac:dyDescent="0.25">
      <c r="D5140"/>
      <c r="M5140" s="26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4:27" ht="15.75" customHeight="1" x14ac:dyDescent="0.25">
      <c r="D5141"/>
      <c r="M5141" s="26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4:27" ht="15.75" customHeight="1" x14ac:dyDescent="0.25">
      <c r="D5142"/>
      <c r="M5142" s="26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4:27" ht="15.75" customHeight="1" x14ac:dyDescent="0.25">
      <c r="D5143"/>
      <c r="M5143" s="26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4:27" ht="15.75" customHeight="1" x14ac:dyDescent="0.25">
      <c r="D5144"/>
      <c r="M5144" s="26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4:27" ht="15.75" customHeight="1" x14ac:dyDescent="0.25">
      <c r="D5145"/>
      <c r="M5145" s="26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4:27" ht="15.75" customHeight="1" x14ac:dyDescent="0.25">
      <c r="D5146"/>
      <c r="M5146" s="26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4:27" ht="15.75" customHeight="1" x14ac:dyDescent="0.25">
      <c r="D5147"/>
      <c r="M5147" s="26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4:27" ht="15.75" customHeight="1" x14ac:dyDescent="0.25">
      <c r="D5148"/>
      <c r="M5148" s="26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4:27" ht="15.75" customHeight="1" x14ac:dyDescent="0.25">
      <c r="D5149"/>
      <c r="M5149" s="26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4:27" ht="15.75" customHeight="1" x14ac:dyDescent="0.25">
      <c r="D5150"/>
      <c r="M5150" s="26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4:27" ht="15.75" customHeight="1" x14ac:dyDescent="0.25">
      <c r="D5151"/>
      <c r="M5151" s="26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4:27" ht="15.75" customHeight="1" x14ac:dyDescent="0.25">
      <c r="D5152"/>
      <c r="M5152" s="26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4:27" ht="15.75" customHeight="1" x14ac:dyDescent="0.25">
      <c r="D5153"/>
      <c r="M5153" s="26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4:27" ht="15.75" customHeight="1" x14ac:dyDescent="0.25">
      <c r="D5154"/>
      <c r="M5154" s="26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4:27" ht="15.75" customHeight="1" x14ac:dyDescent="0.25">
      <c r="D5155"/>
      <c r="M5155" s="26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4:27" ht="15.75" customHeight="1" x14ac:dyDescent="0.25">
      <c r="D5156"/>
      <c r="M5156" s="26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4:27" ht="15.75" customHeight="1" x14ac:dyDescent="0.25">
      <c r="D5157"/>
      <c r="M5157" s="26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4:27" ht="15.75" customHeight="1" x14ac:dyDescent="0.25">
      <c r="D5158"/>
      <c r="M5158" s="26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4:27" ht="15.75" customHeight="1" x14ac:dyDescent="0.25">
      <c r="D5159"/>
      <c r="M5159" s="26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4:27" ht="15.75" customHeight="1" x14ac:dyDescent="0.25">
      <c r="D5160"/>
      <c r="M5160" s="26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4:27" ht="15.75" customHeight="1" x14ac:dyDescent="0.25">
      <c r="D5161"/>
      <c r="M5161" s="26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4:27" ht="15.75" customHeight="1" x14ac:dyDescent="0.25">
      <c r="D5162"/>
      <c r="M5162" s="26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4:27" ht="15.75" customHeight="1" x14ac:dyDescent="0.25">
      <c r="D5163"/>
      <c r="M5163" s="26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4:27" ht="15.75" customHeight="1" x14ac:dyDescent="0.25">
      <c r="D5164"/>
      <c r="M5164" s="26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4:27" ht="15.75" customHeight="1" x14ac:dyDescent="0.25">
      <c r="D5165"/>
      <c r="M5165" s="26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4:27" ht="15.75" customHeight="1" x14ac:dyDescent="0.25">
      <c r="D5166"/>
      <c r="M5166" s="26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4:27" ht="15.75" customHeight="1" x14ac:dyDescent="0.25">
      <c r="D5167"/>
      <c r="M5167" s="26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4:27" ht="15.75" customHeight="1" x14ac:dyDescent="0.25">
      <c r="D5168"/>
      <c r="M5168" s="26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4:27" ht="15.75" customHeight="1" x14ac:dyDescent="0.25">
      <c r="D5169"/>
      <c r="M5169" s="26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4:27" ht="15.75" customHeight="1" x14ac:dyDescent="0.25">
      <c r="D5170"/>
      <c r="M5170" s="26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4:27" ht="15.75" customHeight="1" x14ac:dyDescent="0.25">
      <c r="D5171"/>
      <c r="M5171" s="26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4:27" ht="15.75" customHeight="1" x14ac:dyDescent="0.25">
      <c r="D5172"/>
      <c r="M5172" s="26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4:27" ht="15.75" customHeight="1" x14ac:dyDescent="0.25">
      <c r="D5173"/>
      <c r="M5173" s="26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4:27" ht="15.75" customHeight="1" x14ac:dyDescent="0.25">
      <c r="D5174"/>
      <c r="M5174" s="26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4:27" ht="15.75" customHeight="1" x14ac:dyDescent="0.25">
      <c r="D5175"/>
      <c r="M5175" s="26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4:27" ht="15.75" customHeight="1" x14ac:dyDescent="0.25">
      <c r="D5176"/>
      <c r="M5176" s="26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4:27" ht="15.75" customHeight="1" x14ac:dyDescent="0.25">
      <c r="D5177"/>
      <c r="M5177" s="26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4:27" ht="15.75" customHeight="1" x14ac:dyDescent="0.25">
      <c r="D5178"/>
      <c r="M5178" s="26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4:27" ht="15.75" customHeight="1" x14ac:dyDescent="0.25">
      <c r="D5179"/>
      <c r="M5179" s="26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4:27" ht="15.75" customHeight="1" x14ac:dyDescent="0.25">
      <c r="D5180"/>
      <c r="M5180" s="26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4:27" ht="15.75" customHeight="1" x14ac:dyDescent="0.25">
      <c r="D5181"/>
      <c r="M5181" s="26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4:27" ht="15.75" customHeight="1" x14ac:dyDescent="0.25">
      <c r="D5182"/>
      <c r="M5182" s="26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4:27" ht="15.75" customHeight="1" x14ac:dyDescent="0.25">
      <c r="D5183"/>
      <c r="M5183" s="26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4:27" ht="15.75" customHeight="1" x14ac:dyDescent="0.25">
      <c r="D5184"/>
      <c r="M5184" s="26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4:27" ht="15.75" customHeight="1" x14ac:dyDescent="0.25">
      <c r="D5185"/>
      <c r="M5185" s="26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4:27" ht="15.75" customHeight="1" x14ac:dyDescent="0.25">
      <c r="D5186"/>
      <c r="M5186" s="26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4:27" ht="15.75" customHeight="1" x14ac:dyDescent="0.25">
      <c r="D5187"/>
      <c r="M5187" s="26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4:27" ht="15.75" customHeight="1" x14ac:dyDescent="0.25">
      <c r="D5188"/>
      <c r="M5188" s="26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4:27" ht="15.75" customHeight="1" x14ac:dyDescent="0.25">
      <c r="D5189"/>
      <c r="M5189" s="26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4:27" ht="15.75" customHeight="1" x14ac:dyDescent="0.25">
      <c r="D5190"/>
      <c r="M5190" s="26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4:27" ht="15.75" customHeight="1" x14ac:dyDescent="0.25">
      <c r="D5191"/>
      <c r="M5191" s="26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4:27" ht="15.75" customHeight="1" x14ac:dyDescent="0.25">
      <c r="D5192"/>
      <c r="M5192" s="26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4:27" ht="15.75" customHeight="1" x14ac:dyDescent="0.25">
      <c r="D5193"/>
      <c r="M5193" s="26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4:27" ht="15.75" customHeight="1" x14ac:dyDescent="0.25">
      <c r="D5194"/>
      <c r="M5194" s="26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4:27" ht="15.75" customHeight="1" x14ac:dyDescent="0.25">
      <c r="D5195"/>
      <c r="M5195" s="26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4:27" ht="15.75" customHeight="1" x14ac:dyDescent="0.25">
      <c r="D5196"/>
      <c r="M5196" s="26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4:27" ht="15.75" customHeight="1" x14ac:dyDescent="0.25">
      <c r="D5197"/>
      <c r="M5197" s="26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4:27" ht="15.75" customHeight="1" x14ac:dyDescent="0.25">
      <c r="D5198"/>
      <c r="M5198" s="26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4:27" ht="15.75" customHeight="1" x14ac:dyDescent="0.25">
      <c r="D5199"/>
      <c r="M5199" s="26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4:27" ht="15.75" customHeight="1" x14ac:dyDescent="0.25">
      <c r="D5200"/>
      <c r="M5200" s="26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4:27" ht="15.75" customHeight="1" x14ac:dyDescent="0.25">
      <c r="D5201"/>
      <c r="M5201" s="26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4:27" ht="15.75" customHeight="1" x14ac:dyDescent="0.25">
      <c r="D5202"/>
      <c r="M5202" s="26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4:27" ht="15.75" customHeight="1" x14ac:dyDescent="0.25">
      <c r="D5203"/>
      <c r="M5203" s="26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4:27" ht="15.75" customHeight="1" x14ac:dyDescent="0.25">
      <c r="D5204"/>
      <c r="M5204" s="26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4:27" ht="15.75" customHeight="1" x14ac:dyDescent="0.25">
      <c r="D5205"/>
      <c r="M5205" s="26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4:27" ht="15.75" customHeight="1" x14ac:dyDescent="0.25">
      <c r="D5206"/>
      <c r="M5206" s="26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4:27" ht="15.75" customHeight="1" x14ac:dyDescent="0.25">
      <c r="D5207"/>
      <c r="M5207" s="26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4:27" ht="15.75" customHeight="1" x14ac:dyDescent="0.25">
      <c r="D5208"/>
      <c r="M5208" s="26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4:27" ht="15.75" customHeight="1" x14ac:dyDescent="0.25">
      <c r="D5209"/>
      <c r="M5209" s="26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4:27" ht="15.75" customHeight="1" x14ac:dyDescent="0.25">
      <c r="D5210"/>
      <c r="M5210" s="26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4:27" ht="15.75" customHeight="1" x14ac:dyDescent="0.25">
      <c r="D5211"/>
      <c r="M5211" s="26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4:27" ht="15.75" customHeight="1" x14ac:dyDescent="0.25">
      <c r="D5212"/>
      <c r="M5212" s="26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4:27" ht="15.75" customHeight="1" x14ac:dyDescent="0.25">
      <c r="D5213"/>
      <c r="M5213" s="26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4:27" ht="15.75" customHeight="1" x14ac:dyDescent="0.25">
      <c r="D5214"/>
      <c r="M5214" s="26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4:27" ht="15.75" customHeight="1" x14ac:dyDescent="0.25">
      <c r="D5215"/>
      <c r="M5215" s="26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4:27" ht="15.75" customHeight="1" x14ac:dyDescent="0.25">
      <c r="D5216"/>
      <c r="M5216" s="26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4:27" ht="15.75" customHeight="1" x14ac:dyDescent="0.25">
      <c r="D5217"/>
      <c r="M5217" s="26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4:27" ht="15.75" customHeight="1" x14ac:dyDescent="0.25">
      <c r="D5218"/>
      <c r="M5218" s="26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4:27" ht="15.75" customHeight="1" x14ac:dyDescent="0.25">
      <c r="D5219"/>
      <c r="M5219" s="26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4:27" ht="15.75" customHeight="1" x14ac:dyDescent="0.25">
      <c r="D5220"/>
      <c r="M5220" s="26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4:27" ht="15.75" customHeight="1" x14ac:dyDescent="0.25">
      <c r="D5221"/>
      <c r="M5221" s="26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4:27" ht="15.75" customHeight="1" x14ac:dyDescent="0.25">
      <c r="D5222"/>
      <c r="M5222" s="26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4:27" ht="15.75" customHeight="1" x14ac:dyDescent="0.25">
      <c r="D5223"/>
      <c r="M5223" s="26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4:27" ht="15.75" customHeight="1" x14ac:dyDescent="0.25">
      <c r="D5224"/>
      <c r="M5224" s="26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4:27" ht="15.75" customHeight="1" x14ac:dyDescent="0.25">
      <c r="D5225"/>
      <c r="M5225" s="26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4:27" ht="15.75" customHeight="1" x14ac:dyDescent="0.25">
      <c r="D5226"/>
      <c r="M5226" s="26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4:27" ht="15.75" customHeight="1" x14ac:dyDescent="0.25">
      <c r="D5227"/>
      <c r="M5227" s="26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4:27" ht="15.75" customHeight="1" x14ac:dyDescent="0.25">
      <c r="D5228"/>
      <c r="M5228" s="26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4:27" ht="15.75" customHeight="1" x14ac:dyDescent="0.25">
      <c r="D5229"/>
      <c r="M5229" s="26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4:27" ht="15.75" customHeight="1" x14ac:dyDescent="0.25">
      <c r="D5230"/>
      <c r="M5230" s="26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4:27" ht="15.75" customHeight="1" x14ac:dyDescent="0.25">
      <c r="D5231"/>
      <c r="M5231" s="26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4:27" ht="15.75" customHeight="1" x14ac:dyDescent="0.25">
      <c r="D5232"/>
      <c r="M5232" s="26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4:27" ht="15.75" customHeight="1" x14ac:dyDescent="0.25">
      <c r="D5233"/>
      <c r="M5233" s="26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4:27" ht="15.75" customHeight="1" x14ac:dyDescent="0.25">
      <c r="D5234"/>
      <c r="M5234" s="26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4:27" ht="15.75" customHeight="1" x14ac:dyDescent="0.25">
      <c r="D5235"/>
      <c r="M5235" s="26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4:27" ht="15.75" customHeight="1" x14ac:dyDescent="0.25">
      <c r="D5236"/>
      <c r="M5236" s="26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4:27" ht="15.75" customHeight="1" x14ac:dyDescent="0.25">
      <c r="D5237"/>
      <c r="M5237" s="26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4:27" ht="15.75" customHeight="1" x14ac:dyDescent="0.25">
      <c r="D5238"/>
      <c r="M5238" s="26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4:27" ht="15.75" customHeight="1" x14ac:dyDescent="0.25">
      <c r="D5239"/>
      <c r="M5239" s="26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4:27" ht="15.75" customHeight="1" x14ac:dyDescent="0.25">
      <c r="D5240"/>
      <c r="M5240" s="26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4:27" ht="15.75" customHeight="1" x14ac:dyDescent="0.25">
      <c r="D5241"/>
      <c r="M5241" s="26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4:27" ht="15.75" customHeight="1" x14ac:dyDescent="0.25">
      <c r="D5242"/>
      <c r="M5242" s="26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4:27" ht="15.75" customHeight="1" x14ac:dyDescent="0.25">
      <c r="D5243"/>
      <c r="M5243" s="26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4:27" ht="15.75" customHeight="1" x14ac:dyDescent="0.25">
      <c r="D5244"/>
      <c r="M5244" s="26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4:27" ht="15.75" customHeight="1" x14ac:dyDescent="0.25">
      <c r="D5245"/>
      <c r="M5245" s="26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4:27" ht="15.75" customHeight="1" x14ac:dyDescent="0.25">
      <c r="D5246"/>
      <c r="M5246" s="26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4:27" ht="15.75" customHeight="1" x14ac:dyDescent="0.25">
      <c r="D5247"/>
      <c r="M5247" s="26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4:27" ht="15.75" customHeight="1" x14ac:dyDescent="0.25">
      <c r="D5248"/>
      <c r="M5248" s="26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4:27" ht="15.75" customHeight="1" x14ac:dyDescent="0.25">
      <c r="D5249"/>
      <c r="M5249" s="26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4:27" ht="15.75" customHeight="1" x14ac:dyDescent="0.25">
      <c r="D5250"/>
      <c r="M5250" s="26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4:27" ht="15.75" customHeight="1" x14ac:dyDescent="0.25">
      <c r="D5251"/>
      <c r="M5251" s="26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4:27" ht="15.75" customHeight="1" x14ac:dyDescent="0.25">
      <c r="D5252"/>
      <c r="M5252" s="26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4:27" ht="15.75" customHeight="1" x14ac:dyDescent="0.25">
      <c r="D5253"/>
      <c r="M5253" s="26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4:27" ht="15.75" customHeight="1" x14ac:dyDescent="0.25">
      <c r="D5254"/>
      <c r="M5254" s="26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4:27" ht="15.75" customHeight="1" x14ac:dyDescent="0.25">
      <c r="D5255"/>
      <c r="M5255" s="26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4:27" ht="15.75" customHeight="1" x14ac:dyDescent="0.25">
      <c r="D5256"/>
      <c r="M5256" s="26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4:27" ht="15.75" customHeight="1" x14ac:dyDescent="0.25">
      <c r="D5257"/>
      <c r="M5257" s="26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4:27" ht="15.75" customHeight="1" x14ac:dyDescent="0.25">
      <c r="D5258"/>
      <c r="M5258" s="26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4:27" ht="15.75" customHeight="1" x14ac:dyDescent="0.25">
      <c r="D5259"/>
      <c r="M5259" s="26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4:27" ht="15.75" customHeight="1" x14ac:dyDescent="0.25">
      <c r="D5260"/>
      <c r="M5260" s="26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4:27" ht="15.75" customHeight="1" x14ac:dyDescent="0.25">
      <c r="D5261"/>
      <c r="M5261" s="26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4:27" ht="15.75" customHeight="1" x14ac:dyDescent="0.25">
      <c r="D5262"/>
      <c r="M5262" s="26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4:27" ht="15.75" customHeight="1" x14ac:dyDescent="0.25">
      <c r="D5263"/>
      <c r="M5263" s="26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4:27" ht="15.75" customHeight="1" x14ac:dyDescent="0.25">
      <c r="D5264"/>
      <c r="M5264" s="26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4:27" ht="15.75" customHeight="1" x14ac:dyDescent="0.25">
      <c r="D5265"/>
      <c r="M5265" s="26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4:27" ht="15.75" customHeight="1" x14ac:dyDescent="0.25">
      <c r="D5266"/>
      <c r="M5266" s="26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4:27" ht="15.75" customHeight="1" x14ac:dyDescent="0.25">
      <c r="D5267"/>
      <c r="M5267" s="26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4:27" ht="15.75" customHeight="1" x14ac:dyDescent="0.25">
      <c r="D5268"/>
      <c r="M5268" s="26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4:27" ht="15.75" customHeight="1" x14ac:dyDescent="0.25">
      <c r="D5269"/>
      <c r="M5269" s="26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4:27" ht="15.75" customHeight="1" x14ac:dyDescent="0.25">
      <c r="D5270"/>
      <c r="M5270" s="26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4:27" ht="15.75" customHeight="1" x14ac:dyDescent="0.25">
      <c r="D5271"/>
      <c r="M5271" s="26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4:27" ht="15.75" customHeight="1" x14ac:dyDescent="0.25">
      <c r="D5272"/>
      <c r="M5272" s="26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4:27" ht="15.75" customHeight="1" x14ac:dyDescent="0.25">
      <c r="D5273"/>
      <c r="M5273" s="26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4:27" ht="15.75" customHeight="1" x14ac:dyDescent="0.25">
      <c r="D5274"/>
      <c r="M5274" s="26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4:27" ht="15.75" customHeight="1" x14ac:dyDescent="0.25">
      <c r="D5275"/>
      <c r="M5275" s="26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4:27" ht="15.75" customHeight="1" x14ac:dyDescent="0.25">
      <c r="D5276"/>
      <c r="M5276" s="26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4:27" ht="15.75" customHeight="1" x14ac:dyDescent="0.25">
      <c r="D5277"/>
      <c r="M5277" s="26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4:27" ht="15.75" customHeight="1" x14ac:dyDescent="0.25">
      <c r="D5278"/>
      <c r="M5278" s="26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4:27" ht="15.75" customHeight="1" x14ac:dyDescent="0.25">
      <c r="D5279"/>
      <c r="M5279" s="26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4:27" ht="15.75" customHeight="1" x14ac:dyDescent="0.25">
      <c r="D5280"/>
      <c r="M5280" s="26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4:27" ht="15.75" customHeight="1" x14ac:dyDescent="0.25">
      <c r="D5281"/>
      <c r="M5281" s="26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4:27" ht="15.75" customHeight="1" x14ac:dyDescent="0.25">
      <c r="D5282"/>
      <c r="M5282" s="26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4:27" ht="15.75" customHeight="1" x14ac:dyDescent="0.25">
      <c r="D5283"/>
      <c r="M5283" s="26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4:27" ht="15.75" customHeight="1" x14ac:dyDescent="0.25">
      <c r="D5284"/>
      <c r="M5284" s="26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4:27" ht="15.75" customHeight="1" x14ac:dyDescent="0.25">
      <c r="D5285"/>
      <c r="M5285" s="26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4:27" ht="15.75" customHeight="1" x14ac:dyDescent="0.25">
      <c r="D5286"/>
      <c r="M5286" s="26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4:27" ht="15.75" customHeight="1" x14ac:dyDescent="0.25">
      <c r="D5287"/>
      <c r="M5287" s="26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4:27" ht="15.75" customHeight="1" x14ac:dyDescent="0.25">
      <c r="D5288"/>
      <c r="M5288" s="26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4:27" ht="15.75" customHeight="1" x14ac:dyDescent="0.25">
      <c r="D5289"/>
      <c r="M5289" s="26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4:27" ht="15.75" customHeight="1" x14ac:dyDescent="0.25">
      <c r="D5290"/>
      <c r="M5290" s="26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4:27" ht="15.75" customHeight="1" x14ac:dyDescent="0.25">
      <c r="D5291"/>
      <c r="M5291" s="26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4:27" ht="15.75" customHeight="1" x14ac:dyDescent="0.25">
      <c r="D5292"/>
      <c r="M5292" s="26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4:27" ht="15.75" customHeight="1" x14ac:dyDescent="0.25">
      <c r="D5293"/>
      <c r="M5293" s="26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4:27" ht="15.75" customHeight="1" x14ac:dyDescent="0.25">
      <c r="D5294"/>
      <c r="M5294" s="26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4:27" ht="15.75" customHeight="1" x14ac:dyDescent="0.25">
      <c r="D5295"/>
      <c r="M5295" s="26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4:27" ht="15.75" customHeight="1" x14ac:dyDescent="0.25">
      <c r="D5296"/>
      <c r="M5296" s="26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4:27" ht="15.75" customHeight="1" x14ac:dyDescent="0.25">
      <c r="D5297"/>
      <c r="M5297" s="26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4:27" ht="15.75" customHeight="1" x14ac:dyDescent="0.25">
      <c r="D5298"/>
      <c r="M5298" s="26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4:27" ht="15.75" customHeight="1" x14ac:dyDescent="0.25">
      <c r="D5299"/>
      <c r="M5299" s="26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4:27" ht="15.75" customHeight="1" x14ac:dyDescent="0.25">
      <c r="D5300"/>
      <c r="M5300" s="26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4:27" ht="15.75" customHeight="1" x14ac:dyDescent="0.25">
      <c r="D5301"/>
      <c r="M5301" s="26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4:27" ht="15.75" customHeight="1" x14ac:dyDescent="0.25">
      <c r="D5302"/>
      <c r="M5302" s="26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4:27" ht="15.75" customHeight="1" x14ac:dyDescent="0.25">
      <c r="D5303"/>
      <c r="M5303" s="26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4:27" ht="15.75" customHeight="1" x14ac:dyDescent="0.25">
      <c r="D5304"/>
      <c r="M5304" s="26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4:27" ht="15.75" customHeight="1" x14ac:dyDescent="0.25">
      <c r="D5305"/>
      <c r="M5305" s="26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4:27" ht="15.75" customHeight="1" x14ac:dyDescent="0.25">
      <c r="D5306"/>
      <c r="M5306" s="26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4:27" ht="15.75" customHeight="1" x14ac:dyDescent="0.25">
      <c r="D5307"/>
      <c r="M5307" s="26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4:27" ht="15.75" customHeight="1" x14ac:dyDescent="0.25">
      <c r="D5308"/>
      <c r="M5308" s="26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4:27" ht="15.75" customHeight="1" x14ac:dyDescent="0.25">
      <c r="D5309"/>
      <c r="M5309" s="26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4:27" ht="15.75" customHeight="1" x14ac:dyDescent="0.25">
      <c r="D5310"/>
      <c r="M5310" s="26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4:27" ht="15.75" customHeight="1" x14ac:dyDescent="0.25">
      <c r="D5311"/>
      <c r="M5311" s="26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4:27" ht="15.75" customHeight="1" x14ac:dyDescent="0.25">
      <c r="D5312"/>
      <c r="M5312" s="26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4:27" ht="15.75" customHeight="1" x14ac:dyDescent="0.25">
      <c r="D5313"/>
      <c r="M5313" s="26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4:27" ht="15.75" customHeight="1" x14ac:dyDescent="0.25">
      <c r="D5314"/>
      <c r="M5314" s="26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4:27" ht="15.75" customHeight="1" x14ac:dyDescent="0.25">
      <c r="D5315"/>
      <c r="M5315" s="26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4:27" ht="15.75" customHeight="1" x14ac:dyDescent="0.25">
      <c r="D5316"/>
      <c r="M5316" s="26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4:27" ht="15.75" customHeight="1" x14ac:dyDescent="0.25">
      <c r="D5317"/>
      <c r="M5317" s="26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4:27" ht="15.75" customHeight="1" x14ac:dyDescent="0.25">
      <c r="D5318"/>
      <c r="M5318" s="26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4:27" ht="15.75" customHeight="1" x14ac:dyDescent="0.25">
      <c r="D5319"/>
      <c r="M5319" s="26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4:27" ht="15.75" customHeight="1" x14ac:dyDescent="0.25">
      <c r="D5320"/>
      <c r="M5320" s="26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4:27" ht="15.75" customHeight="1" x14ac:dyDescent="0.25">
      <c r="D5321"/>
      <c r="M5321" s="26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4:27" ht="15.75" customHeight="1" x14ac:dyDescent="0.25">
      <c r="D5322"/>
      <c r="M5322" s="26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4:27" ht="15.75" customHeight="1" x14ac:dyDescent="0.25">
      <c r="D5323"/>
      <c r="M5323" s="26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4:27" ht="15.75" customHeight="1" x14ac:dyDescent="0.25">
      <c r="D5324"/>
      <c r="M5324" s="26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4:27" ht="15.75" customHeight="1" x14ac:dyDescent="0.25">
      <c r="D5325"/>
      <c r="M5325" s="26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4:27" ht="15.75" customHeight="1" x14ac:dyDescent="0.25">
      <c r="D5326"/>
      <c r="M5326" s="26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4:27" ht="15.75" customHeight="1" x14ac:dyDescent="0.25">
      <c r="D5327"/>
      <c r="M5327" s="26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4:27" ht="15.75" customHeight="1" x14ac:dyDescent="0.25">
      <c r="D5328"/>
      <c r="M5328" s="26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4:27" ht="15.75" customHeight="1" x14ac:dyDescent="0.25">
      <c r="D5329"/>
      <c r="M5329" s="26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4:27" ht="15.75" customHeight="1" x14ac:dyDescent="0.25">
      <c r="D5330"/>
      <c r="M5330" s="26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4:27" ht="15.75" customHeight="1" x14ac:dyDescent="0.25">
      <c r="D5331"/>
      <c r="M5331" s="26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4:27" ht="15.75" customHeight="1" x14ac:dyDescent="0.25">
      <c r="D5332"/>
      <c r="M5332" s="26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4:27" ht="15.75" customHeight="1" x14ac:dyDescent="0.25">
      <c r="D5333"/>
      <c r="M5333" s="26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4:27" ht="15.75" customHeight="1" x14ac:dyDescent="0.25">
      <c r="D5334"/>
      <c r="M5334" s="26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4:27" ht="15.75" customHeight="1" x14ac:dyDescent="0.25">
      <c r="D5335"/>
      <c r="M5335" s="26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4:27" ht="15.75" customHeight="1" x14ac:dyDescent="0.25">
      <c r="D5336"/>
      <c r="M5336" s="26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4:27" ht="15.75" customHeight="1" x14ac:dyDescent="0.25">
      <c r="D5337"/>
      <c r="M5337" s="26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4:27" ht="15.75" customHeight="1" x14ac:dyDescent="0.25">
      <c r="D5338"/>
      <c r="M5338" s="26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4:27" ht="15.75" customHeight="1" x14ac:dyDescent="0.25">
      <c r="D5339"/>
      <c r="M5339" s="26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4:27" ht="15.75" customHeight="1" x14ac:dyDescent="0.25">
      <c r="D5340"/>
      <c r="M5340" s="26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4:27" ht="15.75" customHeight="1" x14ac:dyDescent="0.25">
      <c r="D5341"/>
      <c r="M5341" s="26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4:27" ht="15.75" customHeight="1" x14ac:dyDescent="0.25">
      <c r="D5342"/>
      <c r="M5342" s="26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4:27" ht="15.75" customHeight="1" x14ac:dyDescent="0.25">
      <c r="D5343"/>
      <c r="M5343" s="26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4:27" ht="15.75" customHeight="1" x14ac:dyDescent="0.25">
      <c r="D5344"/>
      <c r="M5344" s="26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4:27" ht="15.75" customHeight="1" x14ac:dyDescent="0.25">
      <c r="D5345"/>
      <c r="M5345" s="26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4:27" ht="15.75" customHeight="1" x14ac:dyDescent="0.25">
      <c r="D5346"/>
      <c r="M5346" s="26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4:27" ht="15.75" customHeight="1" x14ac:dyDescent="0.25">
      <c r="D5347"/>
      <c r="M5347" s="26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4:27" ht="15.75" customHeight="1" x14ac:dyDescent="0.25">
      <c r="D5348"/>
      <c r="M5348" s="26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4:27" ht="15.75" customHeight="1" x14ac:dyDescent="0.25">
      <c r="D5349"/>
      <c r="M5349" s="26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4:27" ht="15.75" customHeight="1" x14ac:dyDescent="0.25">
      <c r="D5350"/>
      <c r="M5350" s="26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4:27" ht="15.75" customHeight="1" x14ac:dyDescent="0.25">
      <c r="D5351"/>
      <c r="M5351" s="26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4:27" ht="15.75" customHeight="1" x14ac:dyDescent="0.25">
      <c r="D5352"/>
      <c r="M5352" s="26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4:27" ht="15.75" customHeight="1" x14ac:dyDescent="0.25">
      <c r="D5353"/>
      <c r="M5353" s="26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4:27" ht="15.75" customHeight="1" x14ac:dyDescent="0.25">
      <c r="D5354"/>
      <c r="M5354" s="26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4:27" ht="15.75" customHeight="1" x14ac:dyDescent="0.25">
      <c r="D5355"/>
      <c r="M5355" s="26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4:27" ht="15.75" customHeight="1" x14ac:dyDescent="0.25">
      <c r="D5356"/>
      <c r="M5356" s="26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4:27" ht="15.75" customHeight="1" x14ac:dyDescent="0.25">
      <c r="D5357"/>
      <c r="M5357" s="26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4:27" ht="15.75" customHeight="1" x14ac:dyDescent="0.25">
      <c r="D5358"/>
      <c r="M5358" s="26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4:27" ht="15.75" customHeight="1" x14ac:dyDescent="0.25">
      <c r="D5359"/>
      <c r="M5359" s="26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4:27" ht="15.75" customHeight="1" x14ac:dyDescent="0.25">
      <c r="D5360"/>
      <c r="M5360" s="26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4:27" ht="15.75" customHeight="1" x14ac:dyDescent="0.25">
      <c r="D5361"/>
      <c r="M5361" s="26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4:27" ht="15.75" customHeight="1" x14ac:dyDescent="0.25">
      <c r="D5362"/>
      <c r="M5362" s="26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4:27" ht="15.75" customHeight="1" x14ac:dyDescent="0.25">
      <c r="D5363"/>
      <c r="M5363" s="26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4:27" ht="15.75" customHeight="1" x14ac:dyDescent="0.25">
      <c r="D5364"/>
      <c r="M5364" s="26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4:27" ht="15.75" customHeight="1" x14ac:dyDescent="0.25">
      <c r="D5365"/>
      <c r="M5365" s="26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4:27" ht="15.75" customHeight="1" x14ac:dyDescent="0.25">
      <c r="D5366"/>
      <c r="M5366" s="26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4:27" ht="15.75" customHeight="1" x14ac:dyDescent="0.25">
      <c r="D5367"/>
      <c r="M5367" s="26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4:27" ht="15.75" customHeight="1" x14ac:dyDescent="0.25">
      <c r="D5368"/>
      <c r="M5368" s="26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4:27" ht="15.75" customHeight="1" x14ac:dyDescent="0.25">
      <c r="D5369"/>
      <c r="M5369" s="26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4:27" ht="15.75" customHeight="1" x14ac:dyDescent="0.25">
      <c r="D5370"/>
      <c r="M5370" s="26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4:27" ht="15.75" customHeight="1" x14ac:dyDescent="0.25">
      <c r="D5371"/>
      <c r="M5371" s="26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4:27" ht="15.75" customHeight="1" x14ac:dyDescent="0.25">
      <c r="D5372"/>
      <c r="M5372" s="26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4:27" ht="15.75" customHeight="1" x14ac:dyDescent="0.25">
      <c r="D5373"/>
      <c r="M5373" s="26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4:27" ht="15.75" customHeight="1" x14ac:dyDescent="0.25">
      <c r="D5374"/>
      <c r="M5374" s="26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4:27" ht="15.75" customHeight="1" x14ac:dyDescent="0.25">
      <c r="D5375"/>
      <c r="M5375" s="26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4:27" ht="15.75" customHeight="1" x14ac:dyDescent="0.25">
      <c r="D5376"/>
      <c r="M5376" s="26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4:27" ht="15.75" customHeight="1" x14ac:dyDescent="0.25">
      <c r="D5377"/>
      <c r="M5377" s="26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4:27" ht="15.75" customHeight="1" x14ac:dyDescent="0.25">
      <c r="D5378"/>
      <c r="M5378" s="26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4:27" ht="15.75" customHeight="1" x14ac:dyDescent="0.25">
      <c r="D5379"/>
      <c r="M5379" s="26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4:27" ht="15.75" customHeight="1" x14ac:dyDescent="0.25">
      <c r="D5380"/>
      <c r="M5380" s="26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4:27" ht="15.75" customHeight="1" x14ac:dyDescent="0.25">
      <c r="D5381"/>
      <c r="M5381" s="26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4:27" ht="15.75" customHeight="1" x14ac:dyDescent="0.25">
      <c r="D5382"/>
      <c r="M5382" s="26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4:27" ht="15.75" customHeight="1" x14ac:dyDescent="0.25">
      <c r="D5383"/>
      <c r="M5383" s="26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4:27" ht="15.75" customHeight="1" x14ac:dyDescent="0.25">
      <c r="D5384"/>
      <c r="M5384" s="26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4:27" ht="15.75" customHeight="1" x14ac:dyDescent="0.25">
      <c r="D5385"/>
      <c r="M5385" s="26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4:27" ht="15.75" customHeight="1" x14ac:dyDescent="0.25">
      <c r="D5386"/>
      <c r="M5386" s="26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4:27" ht="15.75" customHeight="1" x14ac:dyDescent="0.25">
      <c r="D5387"/>
      <c r="M5387" s="26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4:27" ht="15.75" customHeight="1" x14ac:dyDescent="0.25">
      <c r="D5388"/>
      <c r="M5388" s="26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4:27" ht="15.75" customHeight="1" x14ac:dyDescent="0.25">
      <c r="D5389"/>
      <c r="M5389" s="26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4:27" ht="15.75" customHeight="1" x14ac:dyDescent="0.25">
      <c r="D5390"/>
      <c r="M5390" s="26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4:27" ht="15.75" customHeight="1" x14ac:dyDescent="0.25">
      <c r="D5391"/>
      <c r="M5391" s="26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4:27" ht="15.75" customHeight="1" x14ac:dyDescent="0.25">
      <c r="D5392"/>
      <c r="M5392" s="26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4:27" ht="15.75" customHeight="1" x14ac:dyDescent="0.25">
      <c r="D5393"/>
      <c r="M5393" s="26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4:27" ht="15.75" customHeight="1" x14ac:dyDescent="0.25">
      <c r="D5394"/>
      <c r="M5394" s="26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4:27" ht="15.75" customHeight="1" x14ac:dyDescent="0.25">
      <c r="D5395"/>
      <c r="M5395" s="26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4:27" ht="15.75" customHeight="1" x14ac:dyDescent="0.25">
      <c r="D5396"/>
      <c r="M5396" s="26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4:27" ht="15.75" customHeight="1" x14ac:dyDescent="0.25">
      <c r="D5397"/>
      <c r="M5397" s="26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4:27" ht="15.75" customHeight="1" x14ac:dyDescent="0.25">
      <c r="D5398"/>
      <c r="M5398" s="26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4:27" ht="15.75" customHeight="1" x14ac:dyDescent="0.25">
      <c r="D5399"/>
      <c r="M5399" s="26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4:27" ht="15.75" customHeight="1" x14ac:dyDescent="0.25">
      <c r="D5400"/>
      <c r="M5400" s="26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4:27" ht="15.75" customHeight="1" x14ac:dyDescent="0.25">
      <c r="D5401"/>
      <c r="M5401" s="26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4:27" ht="15.75" customHeight="1" x14ac:dyDescent="0.25">
      <c r="D5402"/>
      <c r="M5402" s="26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4:27" ht="15.75" customHeight="1" x14ac:dyDescent="0.25">
      <c r="D5403"/>
      <c r="M5403" s="26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4:27" ht="15.75" customHeight="1" x14ac:dyDescent="0.25">
      <c r="D5404"/>
      <c r="M5404" s="26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4:27" ht="15.75" customHeight="1" x14ac:dyDescent="0.25">
      <c r="D5405"/>
      <c r="M5405" s="26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4:27" ht="15.75" customHeight="1" x14ac:dyDescent="0.25">
      <c r="D5406"/>
      <c r="M5406" s="26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4:27" ht="15.75" customHeight="1" x14ac:dyDescent="0.25">
      <c r="D5407"/>
      <c r="M5407" s="26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4:27" ht="15.75" customHeight="1" x14ac:dyDescent="0.25">
      <c r="D5408"/>
      <c r="M5408" s="26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4:27" ht="15.75" customHeight="1" x14ac:dyDescent="0.25">
      <c r="D5409"/>
      <c r="M5409" s="26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4:27" ht="15.75" customHeight="1" x14ac:dyDescent="0.25">
      <c r="D5410"/>
      <c r="M5410" s="26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4:27" ht="15.75" customHeight="1" x14ac:dyDescent="0.25">
      <c r="D5411"/>
      <c r="M5411" s="26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4:27" ht="15.75" customHeight="1" x14ac:dyDescent="0.25">
      <c r="D5412"/>
      <c r="M5412" s="26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4:27" ht="15.75" customHeight="1" x14ac:dyDescent="0.25">
      <c r="D5413"/>
      <c r="M5413" s="26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4:27" ht="15.75" customHeight="1" x14ac:dyDescent="0.25">
      <c r="D5414"/>
      <c r="M5414" s="26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4:27" ht="15.75" customHeight="1" x14ac:dyDescent="0.25">
      <c r="D5415"/>
      <c r="M5415" s="26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4:27" ht="15.75" customHeight="1" x14ac:dyDescent="0.25">
      <c r="D5416"/>
      <c r="M5416" s="26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4:27" ht="15.75" customHeight="1" x14ac:dyDescent="0.25">
      <c r="D5417"/>
      <c r="M5417" s="26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4:27" ht="15.75" customHeight="1" x14ac:dyDescent="0.25">
      <c r="D5418"/>
      <c r="M5418" s="26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4:27" ht="15.75" customHeight="1" x14ac:dyDescent="0.25">
      <c r="D5419"/>
      <c r="M5419" s="26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4:27" ht="15.75" customHeight="1" x14ac:dyDescent="0.25">
      <c r="D5420"/>
      <c r="M5420" s="26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4:27" ht="15.75" customHeight="1" x14ac:dyDescent="0.25">
      <c r="D5421"/>
      <c r="M5421" s="26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4:27" ht="15.75" customHeight="1" x14ac:dyDescent="0.25">
      <c r="D5422"/>
      <c r="M5422" s="26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4:27" ht="15.75" customHeight="1" x14ac:dyDescent="0.25">
      <c r="D5423"/>
      <c r="M5423" s="26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4:27" ht="15.75" customHeight="1" x14ac:dyDescent="0.25">
      <c r="D5424"/>
      <c r="M5424" s="26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4:27" ht="15.75" customHeight="1" x14ac:dyDescent="0.25">
      <c r="D5425"/>
      <c r="M5425" s="26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4:27" ht="15.75" customHeight="1" x14ac:dyDescent="0.25">
      <c r="D5426"/>
      <c r="M5426" s="26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4:27" ht="15.75" customHeight="1" x14ac:dyDescent="0.25">
      <c r="D5427"/>
      <c r="M5427" s="26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4:27" ht="15.75" customHeight="1" x14ac:dyDescent="0.25">
      <c r="D5428"/>
      <c r="M5428" s="26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4:27" ht="15.75" customHeight="1" x14ac:dyDescent="0.25">
      <c r="D5429"/>
      <c r="M5429" s="26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4:27" ht="15.75" customHeight="1" x14ac:dyDescent="0.25">
      <c r="D5430"/>
      <c r="M5430" s="26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4:27" ht="15.75" customHeight="1" x14ac:dyDescent="0.25">
      <c r="D5431"/>
      <c r="M5431" s="26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4:27" ht="15.75" customHeight="1" x14ac:dyDescent="0.25">
      <c r="D5432"/>
      <c r="M5432" s="26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4:27" ht="15.75" customHeight="1" x14ac:dyDescent="0.25">
      <c r="D5433"/>
      <c r="M5433" s="26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4:27" ht="15.75" customHeight="1" x14ac:dyDescent="0.25">
      <c r="D5434"/>
      <c r="M5434" s="26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4:27" ht="15.75" customHeight="1" x14ac:dyDescent="0.25">
      <c r="D5435"/>
      <c r="M5435" s="26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4:27" ht="15.75" customHeight="1" x14ac:dyDescent="0.25">
      <c r="D5436"/>
      <c r="M5436" s="26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4:27" ht="15.75" customHeight="1" x14ac:dyDescent="0.25">
      <c r="D5437"/>
      <c r="M5437" s="26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4:27" ht="15.75" customHeight="1" x14ac:dyDescent="0.25">
      <c r="D5438"/>
      <c r="M5438" s="26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4:27" ht="15.75" customHeight="1" x14ac:dyDescent="0.25">
      <c r="D5439"/>
      <c r="M5439" s="26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4:27" ht="15.75" customHeight="1" x14ac:dyDescent="0.25">
      <c r="D5440"/>
      <c r="M5440" s="26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4:27" ht="15.75" customHeight="1" x14ac:dyDescent="0.25">
      <c r="D5441"/>
      <c r="M5441" s="26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4:27" ht="15.75" customHeight="1" x14ac:dyDescent="0.25">
      <c r="D5442"/>
      <c r="M5442" s="26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4:27" ht="15.75" customHeight="1" x14ac:dyDescent="0.25">
      <c r="D5443"/>
      <c r="M5443" s="26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4:27" ht="15.75" customHeight="1" x14ac:dyDescent="0.25">
      <c r="D5444"/>
      <c r="M5444" s="26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4:27" ht="15.75" customHeight="1" x14ac:dyDescent="0.25">
      <c r="D5445"/>
      <c r="M5445" s="26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4:27" ht="15.75" customHeight="1" x14ac:dyDescent="0.25">
      <c r="D5446"/>
      <c r="M5446" s="26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4:27" ht="15.75" customHeight="1" x14ac:dyDescent="0.25">
      <c r="D5447"/>
      <c r="M5447" s="26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4:27" ht="15.75" customHeight="1" x14ac:dyDescent="0.25">
      <c r="D5448"/>
      <c r="M5448" s="26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4:27" ht="15.75" customHeight="1" x14ac:dyDescent="0.25">
      <c r="D5449"/>
      <c r="M5449" s="26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4:27" ht="15.75" customHeight="1" x14ac:dyDescent="0.25">
      <c r="D5450"/>
      <c r="M5450" s="26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4:27" ht="15.75" customHeight="1" x14ac:dyDescent="0.25">
      <c r="D5451"/>
      <c r="M5451" s="26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4:27" ht="15.75" customHeight="1" x14ac:dyDescent="0.25">
      <c r="D5452"/>
      <c r="M5452" s="26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4:27" ht="15.75" customHeight="1" x14ac:dyDescent="0.25">
      <c r="D5453"/>
      <c r="M5453" s="26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4:27" ht="15.75" customHeight="1" x14ac:dyDescent="0.25">
      <c r="D5454"/>
      <c r="M5454" s="26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4:27" ht="15.75" customHeight="1" x14ac:dyDescent="0.25">
      <c r="D5455"/>
      <c r="M5455" s="26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4:27" ht="15.75" customHeight="1" x14ac:dyDescent="0.25">
      <c r="D5456"/>
      <c r="M5456" s="26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4:27" ht="15.75" customHeight="1" x14ac:dyDescent="0.25">
      <c r="D5457"/>
      <c r="M5457" s="26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4:27" ht="15.75" customHeight="1" x14ac:dyDescent="0.25">
      <c r="D5458"/>
      <c r="M5458" s="26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4:27" ht="15.75" customHeight="1" x14ac:dyDescent="0.25">
      <c r="D5459"/>
      <c r="M5459" s="26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4:27" ht="15.75" customHeight="1" x14ac:dyDescent="0.25">
      <c r="D5460"/>
      <c r="M5460" s="26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4:27" ht="15.75" customHeight="1" x14ac:dyDescent="0.25">
      <c r="D5461"/>
      <c r="M5461" s="26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4:27" ht="15.75" customHeight="1" x14ac:dyDescent="0.25">
      <c r="D5462"/>
      <c r="M5462" s="26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4:27" ht="15.75" customHeight="1" x14ac:dyDescent="0.25">
      <c r="D5463"/>
      <c r="M5463" s="26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4:27" ht="15.75" customHeight="1" x14ac:dyDescent="0.25">
      <c r="D5464"/>
      <c r="M5464" s="26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4:27" ht="15.75" customHeight="1" x14ac:dyDescent="0.25">
      <c r="D5465"/>
      <c r="M5465" s="26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4:27" ht="15.75" customHeight="1" x14ac:dyDescent="0.25">
      <c r="D5466"/>
      <c r="M5466" s="26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4:27" ht="15.75" customHeight="1" x14ac:dyDescent="0.25">
      <c r="D5467"/>
      <c r="M5467" s="26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4:27" ht="15.75" customHeight="1" x14ac:dyDescent="0.25">
      <c r="D5468"/>
      <c r="M5468" s="26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4:27" ht="15.75" customHeight="1" x14ac:dyDescent="0.25">
      <c r="D5469"/>
      <c r="M5469" s="26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4:27" ht="15.75" customHeight="1" x14ac:dyDescent="0.25">
      <c r="D5470"/>
      <c r="M5470" s="26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4:27" ht="15.75" customHeight="1" x14ac:dyDescent="0.25">
      <c r="D5471"/>
      <c r="M5471" s="26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4:27" ht="15.75" customHeight="1" x14ac:dyDescent="0.25">
      <c r="D5472"/>
      <c r="M5472" s="26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4:27" ht="15.75" customHeight="1" x14ac:dyDescent="0.25">
      <c r="D5473"/>
      <c r="M5473" s="26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4:27" ht="15.75" customHeight="1" x14ac:dyDescent="0.25">
      <c r="D5474"/>
      <c r="M5474" s="26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4:27" ht="15.75" customHeight="1" x14ac:dyDescent="0.25">
      <c r="D5475"/>
      <c r="M5475" s="26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4:27" ht="15.75" customHeight="1" x14ac:dyDescent="0.25">
      <c r="D5476"/>
      <c r="M5476" s="26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4:27" ht="15.75" customHeight="1" x14ac:dyDescent="0.25">
      <c r="D5477"/>
      <c r="M5477" s="26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4:27" ht="15.75" customHeight="1" x14ac:dyDescent="0.25">
      <c r="D5478"/>
      <c r="M5478" s="26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4:27" ht="15.75" customHeight="1" x14ac:dyDescent="0.25">
      <c r="D5479"/>
      <c r="M5479" s="26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4:27" ht="15.75" customHeight="1" x14ac:dyDescent="0.25">
      <c r="D5480"/>
      <c r="M5480" s="26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4:27" ht="15.75" customHeight="1" x14ac:dyDescent="0.25">
      <c r="D5481"/>
      <c r="M5481" s="26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4:27" ht="15.75" customHeight="1" x14ac:dyDescent="0.25">
      <c r="D5482"/>
      <c r="M5482" s="26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4:27" ht="15.75" customHeight="1" x14ac:dyDescent="0.25">
      <c r="D5483"/>
      <c r="M5483" s="26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4:27" ht="15.75" customHeight="1" x14ac:dyDescent="0.25">
      <c r="D5484"/>
      <c r="M5484" s="26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4:27" ht="15.75" customHeight="1" x14ac:dyDescent="0.25">
      <c r="D5485"/>
      <c r="M5485" s="26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4:27" ht="15.75" customHeight="1" x14ac:dyDescent="0.25">
      <c r="D5486"/>
      <c r="M5486" s="26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4:27" ht="15.75" customHeight="1" x14ac:dyDescent="0.25">
      <c r="D5487"/>
      <c r="M5487" s="26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4:27" ht="15.75" customHeight="1" x14ac:dyDescent="0.25">
      <c r="D5488"/>
      <c r="M5488" s="26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4:27" ht="15.75" customHeight="1" x14ac:dyDescent="0.25">
      <c r="D5489"/>
      <c r="M5489" s="26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4:27" ht="15.75" customHeight="1" x14ac:dyDescent="0.25">
      <c r="D5490"/>
      <c r="M5490" s="26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4:27" ht="15.75" customHeight="1" x14ac:dyDescent="0.25">
      <c r="D5491"/>
      <c r="M5491" s="26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4:27" ht="15.75" customHeight="1" x14ac:dyDescent="0.25">
      <c r="D5492"/>
      <c r="M5492" s="26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4:27" ht="15.75" customHeight="1" x14ac:dyDescent="0.25">
      <c r="D5493"/>
      <c r="M5493" s="26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4:27" ht="15.75" customHeight="1" x14ac:dyDescent="0.25">
      <c r="D5494"/>
      <c r="M5494" s="26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4:27" ht="15.75" customHeight="1" x14ac:dyDescent="0.25">
      <c r="D5495"/>
      <c r="M5495" s="26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4:27" ht="15.75" customHeight="1" x14ac:dyDescent="0.25">
      <c r="D5496"/>
      <c r="M5496" s="26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4:27" ht="15.75" customHeight="1" x14ac:dyDescent="0.25">
      <c r="D5497"/>
      <c r="M5497" s="26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4:27" ht="15.75" customHeight="1" x14ac:dyDescent="0.25">
      <c r="D5498"/>
      <c r="M5498" s="26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4:27" ht="15.75" customHeight="1" x14ac:dyDescent="0.25">
      <c r="D5499"/>
      <c r="M5499" s="26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4:27" ht="15.75" customHeight="1" x14ac:dyDescent="0.25">
      <c r="D5500"/>
      <c r="M5500" s="26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4:27" ht="15.75" customHeight="1" x14ac:dyDescent="0.25">
      <c r="D5501"/>
      <c r="M5501" s="26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4:27" ht="15.75" customHeight="1" x14ac:dyDescent="0.25">
      <c r="D5502"/>
      <c r="M5502" s="26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4:27" ht="15.75" customHeight="1" x14ac:dyDescent="0.25">
      <c r="D5503"/>
      <c r="M5503" s="26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4:27" ht="15.75" customHeight="1" x14ac:dyDescent="0.25">
      <c r="D5504"/>
      <c r="M5504" s="26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4:27" ht="15.75" customHeight="1" x14ac:dyDescent="0.25">
      <c r="D5505"/>
      <c r="M5505" s="26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4:27" ht="15.75" customHeight="1" x14ac:dyDescent="0.25">
      <c r="D5506"/>
      <c r="M5506" s="26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4:27" ht="15.75" customHeight="1" x14ac:dyDescent="0.25">
      <c r="D5507"/>
      <c r="M5507" s="26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4:27" ht="15.75" customHeight="1" x14ac:dyDescent="0.25">
      <c r="D5508"/>
      <c r="M5508" s="26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4:27" ht="15.75" customHeight="1" x14ac:dyDescent="0.25">
      <c r="D5509"/>
      <c r="M5509" s="26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4:27" ht="15.75" customHeight="1" x14ac:dyDescent="0.25">
      <c r="D5510"/>
      <c r="M5510" s="26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4:27" ht="15.75" customHeight="1" x14ac:dyDescent="0.25">
      <c r="D5511"/>
      <c r="M5511" s="26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4:27" ht="15.75" customHeight="1" x14ac:dyDescent="0.25">
      <c r="D5512"/>
      <c r="M5512" s="26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4:27" ht="15.75" customHeight="1" x14ac:dyDescent="0.25">
      <c r="D5513"/>
      <c r="M5513" s="26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4:27" ht="15.75" customHeight="1" x14ac:dyDescent="0.25">
      <c r="D5514"/>
      <c r="M5514" s="26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4:27" ht="15.75" customHeight="1" x14ac:dyDescent="0.25">
      <c r="D5515"/>
      <c r="M5515" s="26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4:27" ht="15.75" customHeight="1" x14ac:dyDescent="0.25">
      <c r="D5516"/>
      <c r="M5516" s="26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4:27" ht="15.75" customHeight="1" x14ac:dyDescent="0.25">
      <c r="D5517"/>
      <c r="M5517" s="26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4:27" ht="15.75" customHeight="1" x14ac:dyDescent="0.25">
      <c r="D5518"/>
      <c r="M5518" s="26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4:27" ht="15.75" customHeight="1" x14ac:dyDescent="0.25">
      <c r="D5519"/>
      <c r="M5519" s="26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4:27" ht="15.75" customHeight="1" x14ac:dyDescent="0.25">
      <c r="D5520"/>
      <c r="M5520" s="26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4:27" ht="15.75" customHeight="1" x14ac:dyDescent="0.25">
      <c r="D5521"/>
      <c r="M5521" s="26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4:27" ht="15.75" customHeight="1" x14ac:dyDescent="0.25">
      <c r="D5522"/>
      <c r="M5522" s="26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4:27" ht="15.75" customHeight="1" x14ac:dyDescent="0.25">
      <c r="D5523"/>
      <c r="M5523" s="26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4:27" ht="15.75" customHeight="1" x14ac:dyDescent="0.25">
      <c r="D5524"/>
      <c r="M5524" s="26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4:27" ht="15.75" customHeight="1" x14ac:dyDescent="0.25">
      <c r="D5525"/>
      <c r="M5525" s="26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4:27" ht="15.75" customHeight="1" x14ac:dyDescent="0.25">
      <c r="D5526"/>
      <c r="M5526" s="26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4:27" ht="15.75" customHeight="1" x14ac:dyDescent="0.25">
      <c r="D5527"/>
      <c r="M5527" s="26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4:27" ht="15.75" customHeight="1" x14ac:dyDescent="0.25">
      <c r="D5528"/>
      <c r="M5528" s="26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4:27" ht="15.75" customHeight="1" x14ac:dyDescent="0.25">
      <c r="D5529"/>
      <c r="M5529" s="26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4:27" ht="15.75" customHeight="1" x14ac:dyDescent="0.25">
      <c r="D5530"/>
      <c r="M5530" s="26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4:27" ht="15.75" customHeight="1" x14ac:dyDescent="0.25">
      <c r="D5531"/>
      <c r="M5531" s="26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4:27" ht="15.75" customHeight="1" x14ac:dyDescent="0.25">
      <c r="D5532"/>
      <c r="M5532" s="26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4:27" ht="15.75" customHeight="1" x14ac:dyDescent="0.25">
      <c r="D5533"/>
      <c r="M5533" s="26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4:27" ht="15.75" customHeight="1" x14ac:dyDescent="0.25">
      <c r="D5534"/>
      <c r="M5534" s="26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4:27" ht="15.75" customHeight="1" x14ac:dyDescent="0.25">
      <c r="D5535"/>
      <c r="M5535" s="26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4:27" ht="15.75" customHeight="1" x14ac:dyDescent="0.25">
      <c r="D5536"/>
      <c r="M5536" s="26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4:27" ht="15.75" customHeight="1" x14ac:dyDescent="0.25">
      <c r="D5537"/>
      <c r="M5537" s="26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4:27" ht="15.75" customHeight="1" x14ac:dyDescent="0.25">
      <c r="D5538"/>
      <c r="M5538" s="26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4:27" ht="15.75" customHeight="1" x14ac:dyDescent="0.25">
      <c r="D5539"/>
      <c r="M5539" s="26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4:27" ht="15.75" customHeight="1" x14ac:dyDescent="0.25">
      <c r="D5540"/>
      <c r="M5540" s="26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4:27" ht="15.75" customHeight="1" x14ac:dyDescent="0.25">
      <c r="D5541"/>
      <c r="M5541" s="26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4:27" ht="15.75" customHeight="1" x14ac:dyDescent="0.25">
      <c r="D5542"/>
      <c r="M5542" s="26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4:27" ht="15.75" customHeight="1" x14ac:dyDescent="0.25">
      <c r="D5543"/>
      <c r="M5543" s="26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4:27" ht="15.75" customHeight="1" x14ac:dyDescent="0.25">
      <c r="D5544"/>
      <c r="M5544" s="26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4:27" ht="15.75" customHeight="1" x14ac:dyDescent="0.25">
      <c r="D5545"/>
      <c r="M5545" s="26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4:27" ht="15.75" customHeight="1" x14ac:dyDescent="0.25">
      <c r="D5546"/>
      <c r="M5546" s="26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4:27" ht="15.75" customHeight="1" x14ac:dyDescent="0.25">
      <c r="D5547"/>
      <c r="M5547" s="26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4:27" ht="15.75" customHeight="1" x14ac:dyDescent="0.25">
      <c r="D5548"/>
      <c r="M5548" s="26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4:27" ht="15.75" customHeight="1" x14ac:dyDescent="0.25">
      <c r="D5549"/>
      <c r="M5549" s="26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4:27" ht="15.75" customHeight="1" x14ac:dyDescent="0.25">
      <c r="D5550"/>
      <c r="M5550" s="26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4:27" ht="15.75" customHeight="1" x14ac:dyDescent="0.25">
      <c r="D5551"/>
      <c r="M5551" s="26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4:27" ht="15.75" customHeight="1" x14ac:dyDescent="0.25">
      <c r="D5552"/>
      <c r="M5552" s="26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4:27" ht="15.75" customHeight="1" x14ac:dyDescent="0.25">
      <c r="D5553"/>
      <c r="M5553" s="26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4:27" ht="15.75" customHeight="1" x14ac:dyDescent="0.25">
      <c r="D5554"/>
      <c r="M5554" s="26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4:27" ht="15.75" customHeight="1" x14ac:dyDescent="0.25">
      <c r="D5555"/>
      <c r="M5555" s="26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4:27" ht="15.75" customHeight="1" x14ac:dyDescent="0.25">
      <c r="D5556"/>
      <c r="M5556" s="26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4:27" ht="15.75" customHeight="1" x14ac:dyDescent="0.25">
      <c r="D5557"/>
      <c r="M5557" s="26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4:27" ht="15.75" customHeight="1" x14ac:dyDescent="0.25">
      <c r="D5558"/>
      <c r="M5558" s="26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4:27" ht="15.75" customHeight="1" x14ac:dyDescent="0.25">
      <c r="D5559"/>
      <c r="M5559" s="26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4:27" ht="15.75" customHeight="1" x14ac:dyDescent="0.25">
      <c r="D5560"/>
      <c r="M5560" s="26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4:27" ht="15.75" customHeight="1" x14ac:dyDescent="0.25">
      <c r="D5561"/>
      <c r="M5561" s="26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4:27" ht="15.75" customHeight="1" x14ac:dyDescent="0.25">
      <c r="D5562"/>
      <c r="M5562" s="26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4:27" ht="15.75" customHeight="1" x14ac:dyDescent="0.25">
      <c r="D5563"/>
      <c r="M5563" s="26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4:27" ht="15.75" customHeight="1" x14ac:dyDescent="0.25">
      <c r="D5564"/>
      <c r="M5564" s="26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4:27" ht="15.75" customHeight="1" x14ac:dyDescent="0.25">
      <c r="D5565"/>
      <c r="M5565" s="26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4:27" ht="15.75" customHeight="1" x14ac:dyDescent="0.25">
      <c r="D5566"/>
      <c r="M5566" s="26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4:27" ht="15.75" customHeight="1" x14ac:dyDescent="0.25">
      <c r="D5567"/>
      <c r="M5567" s="26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4:27" ht="15.75" customHeight="1" x14ac:dyDescent="0.25">
      <c r="D5568"/>
      <c r="M5568" s="26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4:27" ht="15.75" customHeight="1" x14ac:dyDescent="0.25">
      <c r="D5569"/>
      <c r="M5569" s="26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4:27" ht="15.75" customHeight="1" x14ac:dyDescent="0.25">
      <c r="D5570"/>
      <c r="M5570" s="26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4:27" ht="15.75" customHeight="1" x14ac:dyDescent="0.25">
      <c r="D5571"/>
      <c r="M5571" s="26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4:27" ht="15.75" customHeight="1" x14ac:dyDescent="0.25">
      <c r="D5572"/>
      <c r="M5572" s="26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4:27" ht="15.75" customHeight="1" x14ac:dyDescent="0.25">
      <c r="D5573"/>
      <c r="M5573" s="26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4:27" ht="15.75" customHeight="1" x14ac:dyDescent="0.25">
      <c r="D5574"/>
      <c r="M5574" s="26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4:27" ht="15.75" customHeight="1" x14ac:dyDescent="0.25">
      <c r="D5575"/>
      <c r="M5575" s="26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4:27" ht="15.75" customHeight="1" x14ac:dyDescent="0.25">
      <c r="D5576"/>
      <c r="M5576" s="26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4:27" ht="15.75" customHeight="1" x14ac:dyDescent="0.25">
      <c r="D5577"/>
      <c r="M5577" s="26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4:27" ht="15.75" customHeight="1" x14ac:dyDescent="0.25">
      <c r="D5578"/>
      <c r="M5578" s="26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4:27" ht="15.75" customHeight="1" x14ac:dyDescent="0.25">
      <c r="D5579"/>
      <c r="M5579" s="26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4:27" ht="15.75" customHeight="1" x14ac:dyDescent="0.25">
      <c r="D5580"/>
      <c r="M5580" s="26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4:27" ht="15.75" customHeight="1" x14ac:dyDescent="0.25">
      <c r="D5581"/>
      <c r="M5581" s="26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4:27" ht="15.75" customHeight="1" x14ac:dyDescent="0.25">
      <c r="D5582"/>
      <c r="M5582" s="26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4:27" ht="15.75" customHeight="1" x14ac:dyDescent="0.25">
      <c r="D5583"/>
      <c r="M5583" s="26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4:27" ht="15.75" customHeight="1" x14ac:dyDescent="0.25">
      <c r="D5584"/>
      <c r="M5584" s="26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4:27" ht="15.75" customHeight="1" x14ac:dyDescent="0.25">
      <c r="D5585"/>
      <c r="M5585" s="26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4:27" ht="15.75" customHeight="1" x14ac:dyDescent="0.25">
      <c r="D5586"/>
      <c r="M5586" s="26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4:27" ht="15.75" customHeight="1" x14ac:dyDescent="0.25">
      <c r="D5587"/>
      <c r="M5587" s="26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4:27" ht="15.75" customHeight="1" x14ac:dyDescent="0.25">
      <c r="D5588"/>
      <c r="M5588" s="26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4:27" ht="15.75" customHeight="1" x14ac:dyDescent="0.25">
      <c r="D5589"/>
      <c r="M5589" s="26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4:27" ht="15.75" customHeight="1" x14ac:dyDescent="0.25">
      <c r="D5590"/>
      <c r="M5590" s="26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4:27" ht="15.75" customHeight="1" x14ac:dyDescent="0.25">
      <c r="D5591"/>
      <c r="M5591" s="26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4:27" ht="15.75" customHeight="1" x14ac:dyDescent="0.25">
      <c r="D5592"/>
      <c r="M5592" s="26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4:27" ht="15.75" customHeight="1" x14ac:dyDescent="0.25">
      <c r="D5593"/>
      <c r="M5593" s="26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4:27" ht="15.75" customHeight="1" x14ac:dyDescent="0.25">
      <c r="D5594"/>
      <c r="M5594" s="26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4:27" ht="15.75" customHeight="1" x14ac:dyDescent="0.25">
      <c r="D5595"/>
      <c r="M5595" s="26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4:27" ht="15.75" customHeight="1" x14ac:dyDescent="0.25">
      <c r="D5596"/>
      <c r="M5596" s="26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4:27" ht="15.75" customHeight="1" x14ac:dyDescent="0.25">
      <c r="D5597"/>
      <c r="M5597" s="26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4:27" ht="15.75" customHeight="1" x14ac:dyDescent="0.25">
      <c r="D5598"/>
      <c r="M5598" s="26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4:27" ht="15.75" customHeight="1" x14ac:dyDescent="0.25">
      <c r="D5599"/>
      <c r="M5599" s="26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4:27" ht="15.75" customHeight="1" x14ac:dyDescent="0.25">
      <c r="D5600"/>
      <c r="M5600" s="26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4:27" ht="15.75" customHeight="1" x14ac:dyDescent="0.25">
      <c r="D5601"/>
      <c r="M5601" s="26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4:27" ht="15.75" customHeight="1" x14ac:dyDescent="0.25">
      <c r="D5602"/>
      <c r="M5602" s="26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4:27" ht="15.75" customHeight="1" x14ac:dyDescent="0.25">
      <c r="D5603"/>
      <c r="M5603" s="26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4:27" ht="15.75" customHeight="1" x14ac:dyDescent="0.25">
      <c r="D5604"/>
      <c r="M5604" s="26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4:27" ht="15.75" customHeight="1" x14ac:dyDescent="0.25">
      <c r="D5605"/>
      <c r="M5605" s="26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4:27" ht="15.75" customHeight="1" x14ac:dyDescent="0.25">
      <c r="D5606"/>
      <c r="M5606" s="26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4:27" ht="15.75" customHeight="1" x14ac:dyDescent="0.25">
      <c r="D5607"/>
      <c r="M5607" s="26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4:27" ht="15.75" customHeight="1" x14ac:dyDescent="0.25">
      <c r="D5608"/>
      <c r="M5608" s="26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4:27" ht="15.75" customHeight="1" x14ac:dyDescent="0.25">
      <c r="D5609"/>
      <c r="M5609" s="26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4:27" ht="15.75" customHeight="1" x14ac:dyDescent="0.25">
      <c r="D5610"/>
      <c r="M5610" s="26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4:27" ht="15.75" customHeight="1" x14ac:dyDescent="0.25">
      <c r="D5611"/>
      <c r="M5611" s="26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4:27" ht="15.75" customHeight="1" x14ac:dyDescent="0.25">
      <c r="D5612"/>
      <c r="M5612" s="26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4:27" ht="15.75" customHeight="1" x14ac:dyDescent="0.25">
      <c r="D5613"/>
      <c r="M5613" s="26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4:27" ht="15.75" customHeight="1" x14ac:dyDescent="0.25">
      <c r="D5614"/>
      <c r="M5614" s="26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4:27" ht="15.75" customHeight="1" x14ac:dyDescent="0.25">
      <c r="D5615"/>
      <c r="M5615" s="26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4:27" ht="15.75" customHeight="1" x14ac:dyDescent="0.25">
      <c r="D5616"/>
      <c r="M5616" s="26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4:27" ht="15.75" customHeight="1" x14ac:dyDescent="0.25">
      <c r="D5617"/>
      <c r="M5617" s="26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4:27" ht="15.75" customHeight="1" x14ac:dyDescent="0.25">
      <c r="D5618"/>
      <c r="M5618" s="26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4:27" ht="15.75" customHeight="1" x14ac:dyDescent="0.25">
      <c r="D5619"/>
      <c r="M5619" s="26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4:27" ht="15.75" customHeight="1" x14ac:dyDescent="0.25">
      <c r="D5620"/>
      <c r="M5620" s="26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4:27" ht="15.75" customHeight="1" x14ac:dyDescent="0.25">
      <c r="D5621"/>
      <c r="M5621" s="26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4:27" ht="15.75" customHeight="1" x14ac:dyDescent="0.25">
      <c r="D5622"/>
      <c r="M5622" s="26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4:27" ht="15.75" customHeight="1" x14ac:dyDescent="0.25">
      <c r="D5623"/>
      <c r="M5623" s="26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4:27" ht="15.75" customHeight="1" x14ac:dyDescent="0.25">
      <c r="D5624"/>
      <c r="M5624" s="26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4:27" ht="15.75" customHeight="1" x14ac:dyDescent="0.25">
      <c r="D5625"/>
      <c r="M5625" s="26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4:27" ht="15.75" customHeight="1" x14ac:dyDescent="0.25">
      <c r="D5626"/>
      <c r="M5626" s="26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4:27" ht="15.75" customHeight="1" x14ac:dyDescent="0.25">
      <c r="D5627"/>
      <c r="M5627" s="26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4:27" ht="15.75" customHeight="1" x14ac:dyDescent="0.25">
      <c r="D5628"/>
      <c r="M5628" s="26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4:27" ht="15.75" customHeight="1" x14ac:dyDescent="0.25">
      <c r="D5629"/>
      <c r="M5629" s="26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4:27" ht="15.75" customHeight="1" x14ac:dyDescent="0.25">
      <c r="D5630"/>
      <c r="M5630" s="26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4:27" ht="15.75" customHeight="1" x14ac:dyDescent="0.25">
      <c r="D5631"/>
      <c r="M5631" s="26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4:27" ht="15.75" customHeight="1" x14ac:dyDescent="0.25">
      <c r="D5632"/>
      <c r="M5632" s="26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4:27" ht="15.75" customHeight="1" x14ac:dyDescent="0.25">
      <c r="D5633"/>
      <c r="M5633" s="26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4:27" ht="15.75" customHeight="1" x14ac:dyDescent="0.25">
      <c r="D5634"/>
      <c r="M5634" s="26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4:27" ht="15.75" customHeight="1" x14ac:dyDescent="0.25">
      <c r="D5635"/>
      <c r="M5635" s="26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4:27" ht="15.75" customHeight="1" x14ac:dyDescent="0.25">
      <c r="D5636"/>
      <c r="M5636" s="26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4:27" ht="15.75" customHeight="1" x14ac:dyDescent="0.25">
      <c r="D5637"/>
      <c r="M5637" s="26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4:27" ht="15.75" customHeight="1" x14ac:dyDescent="0.25">
      <c r="D5638"/>
      <c r="M5638" s="26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4:27" ht="15.75" customHeight="1" x14ac:dyDescent="0.25">
      <c r="D5639"/>
      <c r="M5639" s="26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4:27" ht="15.75" customHeight="1" x14ac:dyDescent="0.25">
      <c r="D5640"/>
      <c r="M5640" s="26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4:27" ht="15.75" customHeight="1" x14ac:dyDescent="0.25">
      <c r="D5641"/>
      <c r="M5641" s="26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4:27" ht="15.75" customHeight="1" x14ac:dyDescent="0.25">
      <c r="D5642"/>
      <c r="M5642" s="26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4:27" ht="15.75" customHeight="1" x14ac:dyDescent="0.25">
      <c r="D5643"/>
      <c r="M5643" s="26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4:27" ht="15.75" customHeight="1" x14ac:dyDescent="0.25">
      <c r="D5644"/>
      <c r="M5644" s="26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4:27" ht="15.75" customHeight="1" x14ac:dyDescent="0.25">
      <c r="D5645"/>
      <c r="M5645" s="26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4:27" ht="15.75" customHeight="1" x14ac:dyDescent="0.25">
      <c r="D5646"/>
      <c r="M5646" s="26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4:27" ht="15.75" customHeight="1" x14ac:dyDescent="0.25">
      <c r="D5647"/>
      <c r="M5647" s="26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4:27" ht="15.75" customHeight="1" x14ac:dyDescent="0.25">
      <c r="D5648"/>
      <c r="M5648" s="26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4:27" ht="15.75" customHeight="1" x14ac:dyDescent="0.25">
      <c r="D5649"/>
      <c r="M5649" s="26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4:27" ht="15.75" customHeight="1" x14ac:dyDescent="0.25">
      <c r="D5650"/>
      <c r="M5650" s="26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4:27" ht="15.75" customHeight="1" x14ac:dyDescent="0.25">
      <c r="D5651"/>
      <c r="M5651" s="26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4:27" ht="15.75" customHeight="1" x14ac:dyDescent="0.25">
      <c r="D5652"/>
      <c r="M5652" s="26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4:27" ht="15.75" customHeight="1" x14ac:dyDescent="0.25">
      <c r="D5653"/>
      <c r="M5653" s="26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4:27" ht="15.75" customHeight="1" x14ac:dyDescent="0.25">
      <c r="D5654"/>
      <c r="M5654" s="26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4:27" ht="15.75" customHeight="1" x14ac:dyDescent="0.25">
      <c r="D5655"/>
      <c r="M5655" s="26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4:27" ht="15.75" customHeight="1" x14ac:dyDescent="0.25">
      <c r="D5656"/>
      <c r="M5656" s="26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4:27" ht="15.75" customHeight="1" x14ac:dyDescent="0.25">
      <c r="D5657"/>
      <c r="M5657" s="26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4:27" ht="15.75" customHeight="1" x14ac:dyDescent="0.25">
      <c r="D5658"/>
      <c r="M5658" s="26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4:27" ht="15.75" customHeight="1" x14ac:dyDescent="0.25">
      <c r="D5659"/>
      <c r="M5659" s="26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4:27" ht="15.75" customHeight="1" x14ac:dyDescent="0.25">
      <c r="D5660"/>
      <c r="M5660" s="26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4:27" ht="15.75" customHeight="1" x14ac:dyDescent="0.25">
      <c r="D5661"/>
      <c r="M5661" s="26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4:27" ht="15.75" customHeight="1" x14ac:dyDescent="0.25">
      <c r="D5662"/>
      <c r="M5662" s="26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4:27" ht="15.75" customHeight="1" x14ac:dyDescent="0.25">
      <c r="D5663"/>
      <c r="M5663" s="26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4:27" ht="15.75" customHeight="1" x14ac:dyDescent="0.25">
      <c r="D5664"/>
      <c r="M5664" s="26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4:27" ht="15.75" customHeight="1" x14ac:dyDescent="0.25">
      <c r="D5665"/>
      <c r="M5665" s="26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4:27" ht="15.75" customHeight="1" x14ac:dyDescent="0.25">
      <c r="D5666"/>
      <c r="M5666" s="26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4:27" ht="15.75" customHeight="1" x14ac:dyDescent="0.25">
      <c r="D5667"/>
      <c r="M5667" s="26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4:27" ht="15.75" customHeight="1" x14ac:dyDescent="0.25">
      <c r="D5668"/>
      <c r="M5668" s="26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4:27" ht="15.75" customHeight="1" x14ac:dyDescent="0.25">
      <c r="D5669"/>
      <c r="M5669" s="26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4:27" ht="15.75" customHeight="1" x14ac:dyDescent="0.25">
      <c r="D5670"/>
      <c r="M5670" s="26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4:27" ht="15.75" customHeight="1" x14ac:dyDescent="0.25">
      <c r="D5671"/>
      <c r="M5671" s="26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4:27" ht="15.75" customHeight="1" x14ac:dyDescent="0.25">
      <c r="D5672"/>
      <c r="M5672" s="26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4:27" ht="15.75" customHeight="1" x14ac:dyDescent="0.25">
      <c r="D5673"/>
      <c r="M5673" s="26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4:27" ht="15.75" customHeight="1" x14ac:dyDescent="0.25">
      <c r="D5674"/>
      <c r="M5674" s="26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4:27" ht="15.75" customHeight="1" x14ac:dyDescent="0.25">
      <c r="D5675"/>
      <c r="M5675" s="26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4:27" ht="15.75" customHeight="1" x14ac:dyDescent="0.25">
      <c r="D5676"/>
      <c r="M5676" s="26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4:27" ht="15.75" customHeight="1" x14ac:dyDescent="0.25">
      <c r="D5677"/>
      <c r="M5677" s="26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4:27" ht="15.75" customHeight="1" x14ac:dyDescent="0.25">
      <c r="D5678"/>
      <c r="M5678" s="26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4:27" ht="15.75" customHeight="1" x14ac:dyDescent="0.25">
      <c r="D5679"/>
      <c r="M5679" s="26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4:27" ht="15.75" customHeight="1" x14ac:dyDescent="0.25">
      <c r="D5680"/>
      <c r="M5680" s="26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4:27" ht="15.75" customHeight="1" x14ac:dyDescent="0.25">
      <c r="D5681"/>
      <c r="M5681" s="26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4:27" ht="15.75" customHeight="1" x14ac:dyDescent="0.25">
      <c r="D5682"/>
      <c r="M5682" s="26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4:27" ht="15.75" customHeight="1" x14ac:dyDescent="0.25">
      <c r="D5683"/>
      <c r="M5683" s="26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4:27" ht="15.75" customHeight="1" x14ac:dyDescent="0.25">
      <c r="D5684"/>
      <c r="M5684" s="26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4:27" ht="15.75" customHeight="1" x14ac:dyDescent="0.25">
      <c r="D5685"/>
      <c r="M5685" s="26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4:27" ht="15.75" customHeight="1" x14ac:dyDescent="0.25">
      <c r="D5686"/>
      <c r="M5686" s="26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4:27" ht="15.75" customHeight="1" x14ac:dyDescent="0.25">
      <c r="D5687"/>
      <c r="M5687" s="26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4:27" ht="15.75" customHeight="1" x14ac:dyDescent="0.25">
      <c r="D5688"/>
      <c r="M5688" s="26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4:27" ht="15.75" customHeight="1" x14ac:dyDescent="0.25">
      <c r="D5689"/>
      <c r="M5689" s="26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4:27" ht="15.75" customHeight="1" x14ac:dyDescent="0.25">
      <c r="D5690"/>
      <c r="M5690" s="26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4:27" ht="15.75" customHeight="1" x14ac:dyDescent="0.25">
      <c r="D5691"/>
      <c r="M5691" s="26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4:27" ht="15.75" customHeight="1" x14ac:dyDescent="0.25">
      <c r="D5692"/>
      <c r="M5692" s="26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4:27" ht="15.75" customHeight="1" x14ac:dyDescent="0.25">
      <c r="D5693"/>
      <c r="M5693" s="26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4:27" ht="15.75" customHeight="1" x14ac:dyDescent="0.25">
      <c r="D5694"/>
      <c r="M5694" s="26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4:27" ht="15.75" customHeight="1" x14ac:dyDescent="0.25">
      <c r="D5695"/>
      <c r="M5695" s="26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4:27" ht="15.75" customHeight="1" x14ac:dyDescent="0.25">
      <c r="D5696"/>
      <c r="M5696" s="26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4:27" ht="15.75" customHeight="1" x14ac:dyDescent="0.25">
      <c r="D5697"/>
      <c r="M5697" s="26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4:27" ht="15.75" customHeight="1" x14ac:dyDescent="0.25">
      <c r="D5698"/>
      <c r="M5698" s="26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4:27" ht="15.75" customHeight="1" x14ac:dyDescent="0.25">
      <c r="D5699"/>
      <c r="M5699" s="26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4:27" ht="15.75" customHeight="1" x14ac:dyDescent="0.25">
      <c r="D5700"/>
      <c r="M5700" s="26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4:27" ht="15.75" customHeight="1" x14ac:dyDescent="0.25">
      <c r="D5701"/>
      <c r="M5701" s="26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4:27" ht="15.75" customHeight="1" x14ac:dyDescent="0.25">
      <c r="D5702"/>
      <c r="M5702" s="26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4:27" ht="15.75" customHeight="1" x14ac:dyDescent="0.25">
      <c r="D5703"/>
      <c r="M5703" s="26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4:27" ht="15.75" customHeight="1" x14ac:dyDescent="0.25">
      <c r="D5704"/>
      <c r="M5704" s="26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4:27" ht="15.75" customHeight="1" x14ac:dyDescent="0.25">
      <c r="D5705"/>
      <c r="M5705" s="26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4:27" ht="15.75" customHeight="1" x14ac:dyDescent="0.25">
      <c r="D5706"/>
      <c r="M5706" s="26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4:27" ht="15.75" customHeight="1" x14ac:dyDescent="0.25">
      <c r="D5707"/>
      <c r="M5707" s="26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4:27" ht="15.75" customHeight="1" x14ac:dyDescent="0.25">
      <c r="D5708"/>
      <c r="M5708" s="26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4:27" ht="15.75" customHeight="1" x14ac:dyDescent="0.25">
      <c r="D5709"/>
      <c r="M5709" s="26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4:27" ht="15.75" customHeight="1" x14ac:dyDescent="0.25">
      <c r="D5710"/>
      <c r="M5710" s="26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4:27" ht="15.75" customHeight="1" x14ac:dyDescent="0.25">
      <c r="D5711"/>
      <c r="M5711" s="26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4:27" ht="15.75" customHeight="1" x14ac:dyDescent="0.25">
      <c r="D5712"/>
      <c r="M5712" s="26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4:27" ht="15.75" customHeight="1" x14ac:dyDescent="0.25">
      <c r="D5713"/>
      <c r="M5713" s="26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4:27" ht="15.75" customHeight="1" x14ac:dyDescent="0.25">
      <c r="D5714"/>
      <c r="M5714" s="26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4:27" ht="15.75" customHeight="1" x14ac:dyDescent="0.25">
      <c r="D5715"/>
      <c r="M5715" s="26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4:27" ht="15.75" customHeight="1" x14ac:dyDescent="0.25">
      <c r="D5716"/>
      <c r="M5716" s="26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4:27" ht="15.75" customHeight="1" x14ac:dyDescent="0.25">
      <c r="D5717"/>
      <c r="M5717" s="26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4:27" ht="15.75" customHeight="1" x14ac:dyDescent="0.25">
      <c r="D5718"/>
      <c r="M5718" s="26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4:27" ht="15.75" customHeight="1" x14ac:dyDescent="0.25">
      <c r="D5719"/>
      <c r="M5719" s="26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4:27" ht="15.75" customHeight="1" x14ac:dyDescent="0.25">
      <c r="D5720"/>
      <c r="M5720" s="26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4:27" ht="15.75" customHeight="1" x14ac:dyDescent="0.25">
      <c r="D5721"/>
      <c r="M5721" s="26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4:27" ht="15.75" customHeight="1" x14ac:dyDescent="0.25">
      <c r="D5722"/>
      <c r="M5722" s="26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4:27" ht="15.75" customHeight="1" x14ac:dyDescent="0.25">
      <c r="D5723"/>
      <c r="M5723" s="26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4:27" ht="15.75" customHeight="1" x14ac:dyDescent="0.25">
      <c r="D5724"/>
      <c r="M5724" s="26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4:27" ht="15.75" customHeight="1" x14ac:dyDescent="0.25">
      <c r="D5725"/>
      <c r="M5725" s="26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4:27" ht="15.75" customHeight="1" x14ac:dyDescent="0.25">
      <c r="D5726"/>
      <c r="M5726" s="26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4:27" ht="15.75" customHeight="1" x14ac:dyDescent="0.25">
      <c r="D5727"/>
      <c r="M5727" s="26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4:27" ht="15.75" customHeight="1" x14ac:dyDescent="0.25">
      <c r="D5728"/>
      <c r="M5728" s="26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4:27" ht="15.75" customHeight="1" x14ac:dyDescent="0.25">
      <c r="D5729"/>
      <c r="M5729" s="26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4:27" ht="15.75" customHeight="1" x14ac:dyDescent="0.25">
      <c r="D5730"/>
      <c r="M5730" s="26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4:27" ht="15.75" customHeight="1" x14ac:dyDescent="0.25">
      <c r="D5731"/>
      <c r="M5731" s="26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4:27" ht="15.75" customHeight="1" x14ac:dyDescent="0.25">
      <c r="D5732"/>
      <c r="M5732" s="26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4:27" ht="15.75" customHeight="1" x14ac:dyDescent="0.25">
      <c r="D5733"/>
      <c r="M5733" s="26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4:27" ht="15.75" customHeight="1" x14ac:dyDescent="0.25">
      <c r="D5734"/>
      <c r="M5734" s="26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4:27" ht="15.75" customHeight="1" x14ac:dyDescent="0.25">
      <c r="D5735"/>
      <c r="M5735" s="26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4:27" ht="15.75" customHeight="1" x14ac:dyDescent="0.25">
      <c r="D5736"/>
      <c r="M5736" s="26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4:27" ht="15.75" customHeight="1" x14ac:dyDescent="0.25">
      <c r="D5737"/>
      <c r="M5737" s="26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4:27" ht="15.75" customHeight="1" x14ac:dyDescent="0.25">
      <c r="D5738"/>
      <c r="M5738" s="26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4:27" ht="15.75" customHeight="1" x14ac:dyDescent="0.25">
      <c r="D5739"/>
      <c r="M5739" s="26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4:27" ht="15.75" customHeight="1" x14ac:dyDescent="0.25">
      <c r="D5740"/>
      <c r="M5740" s="26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4:27" ht="15.75" customHeight="1" x14ac:dyDescent="0.25">
      <c r="D5741"/>
      <c r="M5741" s="26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4:27" ht="15.75" customHeight="1" x14ac:dyDescent="0.25">
      <c r="D5742"/>
      <c r="M5742" s="26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4:27" ht="15.75" customHeight="1" x14ac:dyDescent="0.25">
      <c r="D5743"/>
      <c r="M5743" s="26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4:27" ht="15.75" customHeight="1" x14ac:dyDescent="0.25">
      <c r="D5744"/>
      <c r="M5744" s="26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4:27" ht="15.75" customHeight="1" x14ac:dyDescent="0.25">
      <c r="D5745"/>
      <c r="M5745" s="26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4:27" ht="15.75" customHeight="1" x14ac:dyDescent="0.25">
      <c r="D5746"/>
      <c r="M5746" s="26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4:27" ht="15.75" customHeight="1" x14ac:dyDescent="0.25">
      <c r="D5747"/>
      <c r="M5747" s="26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4:27" ht="15.75" customHeight="1" x14ac:dyDescent="0.25">
      <c r="D5748"/>
      <c r="M5748" s="26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4:27" ht="15.75" customHeight="1" x14ac:dyDescent="0.25">
      <c r="D5749"/>
      <c r="M5749" s="26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4:27" ht="15.75" customHeight="1" x14ac:dyDescent="0.25">
      <c r="D5750"/>
      <c r="M5750" s="26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4:27" ht="15.75" customHeight="1" x14ac:dyDescent="0.25">
      <c r="D5751"/>
      <c r="M5751" s="26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4:27" ht="15.75" customHeight="1" x14ac:dyDescent="0.25">
      <c r="D5752"/>
      <c r="M5752" s="26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4:27" ht="15.75" customHeight="1" x14ac:dyDescent="0.25">
      <c r="D5753"/>
      <c r="M5753" s="26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4:27" ht="15.75" customHeight="1" x14ac:dyDescent="0.25">
      <c r="D5754"/>
      <c r="M5754" s="26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4:27" ht="15.75" customHeight="1" x14ac:dyDescent="0.25">
      <c r="D5755"/>
      <c r="M5755" s="26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4:27" ht="15.75" customHeight="1" x14ac:dyDescent="0.25">
      <c r="D5756"/>
      <c r="M5756" s="26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4:27" ht="15.75" customHeight="1" x14ac:dyDescent="0.25">
      <c r="D5757"/>
      <c r="M5757" s="26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4:27" ht="15.75" customHeight="1" x14ac:dyDescent="0.25">
      <c r="D5758"/>
      <c r="M5758" s="26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4:27" ht="15.75" customHeight="1" x14ac:dyDescent="0.25">
      <c r="D5759"/>
      <c r="M5759" s="26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4:27" ht="15.75" customHeight="1" x14ac:dyDescent="0.25">
      <c r="D5760"/>
      <c r="M5760" s="26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4:27" ht="15.75" customHeight="1" x14ac:dyDescent="0.25">
      <c r="D5761"/>
      <c r="M5761" s="26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4:27" ht="15.75" customHeight="1" x14ac:dyDescent="0.25">
      <c r="D5762"/>
      <c r="M5762" s="26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4:27" ht="15.75" customHeight="1" x14ac:dyDescent="0.25">
      <c r="D5763"/>
      <c r="M5763" s="26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4:27" ht="15.75" customHeight="1" x14ac:dyDescent="0.25">
      <c r="D5764"/>
      <c r="M5764" s="26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4:27" ht="15.75" customHeight="1" x14ac:dyDescent="0.25">
      <c r="D5765"/>
      <c r="M5765" s="26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4:27" ht="15.75" customHeight="1" x14ac:dyDescent="0.25">
      <c r="D5766"/>
      <c r="M5766" s="26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4:27" ht="15.75" customHeight="1" x14ac:dyDescent="0.25">
      <c r="D5767"/>
      <c r="M5767" s="26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4:27" ht="15.75" customHeight="1" x14ac:dyDescent="0.25">
      <c r="D5768"/>
      <c r="M5768" s="26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4:27" ht="15.75" customHeight="1" x14ac:dyDescent="0.25">
      <c r="D5769"/>
      <c r="M5769" s="26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4:27" ht="15.75" customHeight="1" x14ac:dyDescent="0.25">
      <c r="D5770"/>
      <c r="M5770" s="26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4:27" ht="15.75" customHeight="1" x14ac:dyDescent="0.25">
      <c r="D5771"/>
      <c r="M5771" s="26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4:27" ht="15.75" customHeight="1" x14ac:dyDescent="0.25">
      <c r="D5772"/>
      <c r="M5772" s="26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4:27" ht="15.75" customHeight="1" x14ac:dyDescent="0.25">
      <c r="D5773"/>
      <c r="M5773" s="26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4:27" ht="15.75" customHeight="1" x14ac:dyDescent="0.25">
      <c r="D5774"/>
      <c r="M5774" s="26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4:27" ht="15.75" customHeight="1" x14ac:dyDescent="0.25">
      <c r="D5775"/>
      <c r="M5775" s="26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4:27" ht="15.75" customHeight="1" x14ac:dyDescent="0.25">
      <c r="D5776"/>
      <c r="M5776" s="26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4:27" ht="15.75" customHeight="1" x14ac:dyDescent="0.25">
      <c r="D5777"/>
      <c r="M5777" s="26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4:27" ht="15.75" customHeight="1" x14ac:dyDescent="0.25">
      <c r="D5778"/>
      <c r="M5778" s="26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4:27" ht="15.75" customHeight="1" x14ac:dyDescent="0.25">
      <c r="D5779"/>
      <c r="M5779" s="26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4:27" ht="15.75" customHeight="1" x14ac:dyDescent="0.25">
      <c r="D5780"/>
      <c r="M5780" s="26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4:27" ht="15.75" customHeight="1" x14ac:dyDescent="0.25">
      <c r="D5781"/>
      <c r="M5781" s="26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4:27" ht="15.75" customHeight="1" x14ac:dyDescent="0.25">
      <c r="D5782"/>
      <c r="M5782" s="26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4:27" ht="15.75" customHeight="1" x14ac:dyDescent="0.25">
      <c r="D5783"/>
      <c r="M5783" s="26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4:27" ht="15.75" customHeight="1" x14ac:dyDescent="0.25">
      <c r="D5784"/>
      <c r="M5784" s="26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4:27" ht="15.75" customHeight="1" x14ac:dyDescent="0.25">
      <c r="D5785"/>
      <c r="M5785" s="26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4:27" ht="15.75" customHeight="1" x14ac:dyDescent="0.25">
      <c r="D5786"/>
      <c r="M5786" s="26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4:27" ht="15.75" customHeight="1" x14ac:dyDescent="0.25">
      <c r="D5787"/>
      <c r="M5787" s="26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4:27" ht="15.75" customHeight="1" x14ac:dyDescent="0.25">
      <c r="D5788"/>
      <c r="M5788" s="26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4:27" ht="15.75" customHeight="1" x14ac:dyDescent="0.25">
      <c r="D5789"/>
      <c r="M5789" s="26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4:27" ht="15.75" customHeight="1" x14ac:dyDescent="0.25">
      <c r="D5790"/>
      <c r="M5790" s="26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4:27" ht="15.75" customHeight="1" x14ac:dyDescent="0.25">
      <c r="D5791"/>
      <c r="M5791" s="26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4:27" ht="15.75" customHeight="1" x14ac:dyDescent="0.25">
      <c r="D5792"/>
      <c r="M5792" s="26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4:27" ht="15.75" customHeight="1" x14ac:dyDescent="0.25">
      <c r="D5793"/>
      <c r="M5793" s="26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4:27" ht="15.75" customHeight="1" x14ac:dyDescent="0.25">
      <c r="D5794"/>
      <c r="M5794" s="26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4:27" ht="15.75" customHeight="1" x14ac:dyDescent="0.25">
      <c r="D5795"/>
      <c r="M5795" s="26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4:27" ht="15.75" customHeight="1" x14ac:dyDescent="0.25">
      <c r="D5796"/>
      <c r="M5796" s="26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4:27" ht="15.75" customHeight="1" x14ac:dyDescent="0.25">
      <c r="D5797"/>
      <c r="M5797" s="26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4:27" ht="15.75" customHeight="1" x14ac:dyDescent="0.25">
      <c r="D5798"/>
      <c r="M5798" s="26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4:27" ht="15.75" customHeight="1" x14ac:dyDescent="0.25">
      <c r="D5799"/>
      <c r="M5799" s="26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4:27" ht="15.75" customHeight="1" x14ac:dyDescent="0.25">
      <c r="D5800"/>
      <c r="M5800" s="26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4:27" ht="15.75" customHeight="1" x14ac:dyDescent="0.25">
      <c r="D5801"/>
      <c r="M5801" s="26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4:27" ht="15.75" customHeight="1" x14ac:dyDescent="0.25">
      <c r="D5802"/>
      <c r="M5802" s="26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4:27" ht="15.75" customHeight="1" x14ac:dyDescent="0.25">
      <c r="D5803"/>
      <c r="M5803" s="26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4:27" ht="15.75" customHeight="1" x14ac:dyDescent="0.25">
      <c r="D5804"/>
      <c r="M5804" s="26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4:27" ht="15.75" customHeight="1" x14ac:dyDescent="0.25">
      <c r="D5805"/>
      <c r="M5805" s="26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4:27" ht="15.75" customHeight="1" x14ac:dyDescent="0.25">
      <c r="D5806"/>
      <c r="M5806" s="26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4:27" ht="15.75" customHeight="1" x14ac:dyDescent="0.25">
      <c r="D5807"/>
      <c r="M5807" s="26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4:27" ht="15.75" customHeight="1" x14ac:dyDescent="0.25">
      <c r="D5808"/>
      <c r="M5808" s="26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4:27" ht="15.75" customHeight="1" x14ac:dyDescent="0.25">
      <c r="D5809"/>
      <c r="M5809" s="26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4:27" ht="15.75" customHeight="1" x14ac:dyDescent="0.25">
      <c r="D5810"/>
      <c r="M5810" s="26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4:27" ht="15.75" customHeight="1" x14ac:dyDescent="0.25">
      <c r="D5811"/>
      <c r="M5811" s="26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4:27" ht="15.75" customHeight="1" x14ac:dyDescent="0.25">
      <c r="D5812"/>
      <c r="M5812" s="26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4:27" ht="15.75" customHeight="1" x14ac:dyDescent="0.25">
      <c r="D5813"/>
      <c r="M5813" s="26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4:27" ht="15.75" customHeight="1" x14ac:dyDescent="0.25">
      <c r="D5814"/>
      <c r="M5814" s="26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4:27" ht="15.75" customHeight="1" x14ac:dyDescent="0.25">
      <c r="D5815"/>
      <c r="M5815" s="26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4:27" ht="15.75" customHeight="1" x14ac:dyDescent="0.25">
      <c r="D5816"/>
      <c r="M5816" s="26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4:27" ht="15.75" customHeight="1" x14ac:dyDescent="0.25">
      <c r="D5817"/>
      <c r="M5817" s="26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4:27" ht="15.75" customHeight="1" x14ac:dyDescent="0.25">
      <c r="D5818"/>
      <c r="M5818" s="26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4:27" ht="15.75" customHeight="1" x14ac:dyDescent="0.25">
      <c r="D5819"/>
      <c r="M5819" s="26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4:27" ht="15.75" customHeight="1" x14ac:dyDescent="0.25">
      <c r="D5820"/>
      <c r="M5820" s="26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4:27" ht="15.75" customHeight="1" x14ac:dyDescent="0.25">
      <c r="D5821"/>
      <c r="M5821" s="26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4:27" ht="15.75" customHeight="1" x14ac:dyDescent="0.25">
      <c r="D5822"/>
      <c r="M5822" s="26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4:27" ht="15.75" customHeight="1" x14ac:dyDescent="0.25">
      <c r="D5823"/>
      <c r="M5823" s="26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4:27" ht="15.75" customHeight="1" x14ac:dyDescent="0.25">
      <c r="D5824"/>
      <c r="M5824" s="26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4:27" ht="15.75" customHeight="1" x14ac:dyDescent="0.25">
      <c r="D5825"/>
      <c r="M5825" s="26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4:27" ht="15.75" customHeight="1" x14ac:dyDescent="0.25">
      <c r="D5826"/>
      <c r="M5826" s="26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4:27" ht="15.75" customHeight="1" x14ac:dyDescent="0.25">
      <c r="D5827"/>
      <c r="M5827" s="26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4:27" ht="15.75" customHeight="1" x14ac:dyDescent="0.25">
      <c r="D5828"/>
      <c r="M5828" s="26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4:27" ht="15.75" customHeight="1" x14ac:dyDescent="0.25">
      <c r="D5829"/>
      <c r="M5829" s="26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4:27" ht="15.75" customHeight="1" x14ac:dyDescent="0.25">
      <c r="D5830"/>
      <c r="M5830" s="26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4:27" ht="15.75" customHeight="1" x14ac:dyDescent="0.25">
      <c r="D5831"/>
      <c r="M5831" s="26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4:27" ht="15.75" customHeight="1" x14ac:dyDescent="0.25">
      <c r="D5832"/>
      <c r="M5832" s="26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4:27" ht="15.75" customHeight="1" x14ac:dyDescent="0.25">
      <c r="D5833"/>
      <c r="M5833" s="26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4:27" ht="15.75" customHeight="1" x14ac:dyDescent="0.25">
      <c r="D5834"/>
      <c r="M5834" s="26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4:27" ht="15.75" customHeight="1" x14ac:dyDescent="0.25">
      <c r="D5835"/>
      <c r="M5835" s="26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4:27" ht="15.75" customHeight="1" x14ac:dyDescent="0.25">
      <c r="D5836"/>
      <c r="M5836" s="26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4:27" ht="15.75" customHeight="1" x14ac:dyDescent="0.25">
      <c r="D5837"/>
      <c r="M5837" s="26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4:27" ht="15.75" customHeight="1" x14ac:dyDescent="0.25">
      <c r="D5838"/>
      <c r="M5838" s="26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4:27" ht="15.75" customHeight="1" x14ac:dyDescent="0.25">
      <c r="D5839"/>
      <c r="M5839" s="26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4:27" ht="15.75" customHeight="1" x14ac:dyDescent="0.25">
      <c r="D5840"/>
      <c r="M5840" s="26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4:27" ht="15.75" customHeight="1" x14ac:dyDescent="0.25">
      <c r="D5841"/>
      <c r="M5841" s="26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4:27" ht="15.75" customHeight="1" x14ac:dyDescent="0.25">
      <c r="D5842"/>
      <c r="M5842" s="26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4:27" ht="15.75" customHeight="1" x14ac:dyDescent="0.25">
      <c r="D5843"/>
      <c r="M5843" s="26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4:27" ht="15.75" customHeight="1" x14ac:dyDescent="0.25">
      <c r="D5844"/>
      <c r="M5844" s="26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4:27" ht="15.75" customHeight="1" x14ac:dyDescent="0.25">
      <c r="D5845"/>
      <c r="M5845" s="26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4:27" ht="15.75" customHeight="1" x14ac:dyDescent="0.25">
      <c r="D5846"/>
      <c r="M5846" s="26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4:27" ht="15.75" customHeight="1" x14ac:dyDescent="0.25">
      <c r="D5847"/>
      <c r="M5847" s="26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4:27" ht="15.75" customHeight="1" x14ac:dyDescent="0.25">
      <c r="D5848"/>
      <c r="M5848" s="26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4:27" ht="15.75" customHeight="1" x14ac:dyDescent="0.25">
      <c r="D5849"/>
      <c r="M5849" s="26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4:27" ht="15.75" customHeight="1" x14ac:dyDescent="0.25">
      <c r="D5850"/>
      <c r="M5850" s="26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4:27" ht="15.75" customHeight="1" x14ac:dyDescent="0.25">
      <c r="D5851"/>
      <c r="M5851" s="26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4:27" ht="15.75" customHeight="1" x14ac:dyDescent="0.25">
      <c r="D5852"/>
      <c r="M5852" s="26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4:27" ht="15.75" customHeight="1" x14ac:dyDescent="0.25">
      <c r="D5853"/>
      <c r="M5853" s="26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4:27" ht="15.75" customHeight="1" x14ac:dyDescent="0.25">
      <c r="D5854"/>
      <c r="M5854" s="26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4:27" ht="15.75" customHeight="1" x14ac:dyDescent="0.25">
      <c r="D5855"/>
      <c r="M5855" s="26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4:27" ht="15.75" customHeight="1" x14ac:dyDescent="0.25">
      <c r="D5856"/>
      <c r="M5856" s="26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4:27" ht="15.75" customHeight="1" x14ac:dyDescent="0.25">
      <c r="D5857"/>
      <c r="M5857" s="26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4:27" ht="15.75" customHeight="1" x14ac:dyDescent="0.25">
      <c r="D5858"/>
      <c r="M5858" s="26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4:27" ht="15.75" customHeight="1" x14ac:dyDescent="0.25">
      <c r="D5859"/>
      <c r="M5859" s="26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4:27" ht="15.75" customHeight="1" x14ac:dyDescent="0.25">
      <c r="D5860"/>
      <c r="M5860" s="26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4:27" ht="15.75" customHeight="1" x14ac:dyDescent="0.25">
      <c r="D5861"/>
      <c r="M5861" s="26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4:27" ht="15.75" customHeight="1" x14ac:dyDescent="0.25">
      <c r="D5862"/>
      <c r="M5862" s="26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4:27" ht="15.75" customHeight="1" x14ac:dyDescent="0.25">
      <c r="D5863"/>
      <c r="M5863" s="26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4:27" ht="15.75" customHeight="1" x14ac:dyDescent="0.25">
      <c r="D5864"/>
      <c r="M5864" s="26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4:27" ht="15.75" customHeight="1" x14ac:dyDescent="0.25">
      <c r="D5865"/>
      <c r="M5865" s="26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4:27" ht="15.75" customHeight="1" x14ac:dyDescent="0.25">
      <c r="D5866"/>
      <c r="M5866" s="26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4:27" ht="15.75" customHeight="1" x14ac:dyDescent="0.25">
      <c r="D5867"/>
      <c r="M5867" s="26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4:27" ht="15.75" customHeight="1" x14ac:dyDescent="0.25">
      <c r="D5868"/>
      <c r="M5868" s="26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4:27" ht="15.75" customHeight="1" x14ac:dyDescent="0.25">
      <c r="D5869"/>
      <c r="M5869" s="26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4:27" ht="15.75" customHeight="1" x14ac:dyDescent="0.25">
      <c r="D5870"/>
      <c r="M5870" s="26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4:27" ht="15.75" customHeight="1" x14ac:dyDescent="0.25">
      <c r="D5871"/>
      <c r="M5871" s="26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4:27" ht="15.75" customHeight="1" x14ac:dyDescent="0.25">
      <c r="D5872"/>
      <c r="M5872" s="26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4:27" ht="15.75" customHeight="1" x14ac:dyDescent="0.25">
      <c r="D5873"/>
      <c r="M5873" s="26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4:27" ht="15.75" customHeight="1" x14ac:dyDescent="0.25">
      <c r="D5874"/>
      <c r="M5874" s="26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4:27" ht="15.75" customHeight="1" x14ac:dyDescent="0.25">
      <c r="D5875"/>
      <c r="M5875" s="26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4:27" ht="15.75" customHeight="1" x14ac:dyDescent="0.25">
      <c r="D5876"/>
      <c r="M5876" s="26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4:27" ht="15.75" customHeight="1" x14ac:dyDescent="0.25">
      <c r="D5877"/>
      <c r="M5877" s="26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4:27" ht="15.75" customHeight="1" x14ac:dyDescent="0.25">
      <c r="D5878"/>
      <c r="M5878" s="26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4:27" ht="15.75" customHeight="1" x14ac:dyDescent="0.25">
      <c r="D5879"/>
      <c r="M5879" s="26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4:27" ht="15.75" customHeight="1" x14ac:dyDescent="0.25">
      <c r="D5880"/>
      <c r="M5880" s="26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4:27" ht="15.75" customHeight="1" x14ac:dyDescent="0.25">
      <c r="D5881"/>
      <c r="M5881" s="26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4:27" ht="15.75" customHeight="1" x14ac:dyDescent="0.25">
      <c r="D5882"/>
      <c r="M5882" s="26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4:27" ht="15.75" customHeight="1" x14ac:dyDescent="0.25">
      <c r="D5883"/>
      <c r="M5883" s="26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4:27" ht="15.75" customHeight="1" x14ac:dyDescent="0.25">
      <c r="D5884"/>
      <c r="M5884" s="26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4:27" ht="15.75" customHeight="1" x14ac:dyDescent="0.25">
      <c r="D5885"/>
      <c r="M5885" s="26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4:27" ht="15.75" customHeight="1" x14ac:dyDescent="0.25">
      <c r="D5886"/>
      <c r="M5886" s="26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4:27" ht="15.75" customHeight="1" x14ac:dyDescent="0.25">
      <c r="D5887"/>
      <c r="M5887" s="26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4:27" ht="15.75" customHeight="1" x14ac:dyDescent="0.25">
      <c r="D5888"/>
      <c r="M5888" s="26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4:27" ht="15.75" customHeight="1" x14ac:dyDescent="0.25">
      <c r="D5889"/>
      <c r="M5889" s="26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4:27" ht="15.75" customHeight="1" x14ac:dyDescent="0.25">
      <c r="D5890"/>
      <c r="M5890" s="26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4:27" ht="15.75" customHeight="1" x14ac:dyDescent="0.25">
      <c r="D5891"/>
      <c r="M5891" s="26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4:27" ht="15.75" customHeight="1" x14ac:dyDescent="0.25">
      <c r="D5892"/>
      <c r="M5892" s="26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4:27" ht="15.75" customHeight="1" x14ac:dyDescent="0.25">
      <c r="D5893"/>
      <c r="M5893" s="26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4:27" ht="15.75" customHeight="1" x14ac:dyDescent="0.25">
      <c r="D5894"/>
      <c r="M5894" s="26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4:27" ht="15.75" customHeight="1" x14ac:dyDescent="0.25">
      <c r="D5895"/>
      <c r="M5895" s="26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4:27" ht="15.75" customHeight="1" x14ac:dyDescent="0.25">
      <c r="D5896"/>
      <c r="M5896" s="26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4:27" ht="15.75" customHeight="1" x14ac:dyDescent="0.25">
      <c r="D5897"/>
      <c r="M5897" s="26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4:27" ht="15.75" customHeight="1" x14ac:dyDescent="0.25">
      <c r="D5898"/>
      <c r="M5898" s="26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4:27" ht="15.75" customHeight="1" x14ac:dyDescent="0.25">
      <c r="D5899"/>
      <c r="M5899" s="26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4:27" ht="15.75" customHeight="1" x14ac:dyDescent="0.25">
      <c r="D5900"/>
      <c r="M5900" s="26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4:27" ht="15.75" customHeight="1" x14ac:dyDescent="0.25">
      <c r="D5901"/>
      <c r="M5901" s="26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4:27" ht="15.75" customHeight="1" x14ac:dyDescent="0.25">
      <c r="D5902"/>
      <c r="M5902" s="26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4:27" ht="15.75" customHeight="1" x14ac:dyDescent="0.25">
      <c r="D5903"/>
      <c r="M5903" s="26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4:27" ht="15.75" customHeight="1" x14ac:dyDescent="0.25">
      <c r="D5904"/>
      <c r="M5904" s="26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4:27" ht="15.75" customHeight="1" x14ac:dyDescent="0.25">
      <c r="D5905"/>
      <c r="M5905" s="26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4:27" ht="15.75" customHeight="1" x14ac:dyDescent="0.25">
      <c r="D5906"/>
      <c r="M5906" s="26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4:27" ht="15.75" customHeight="1" x14ac:dyDescent="0.25">
      <c r="D5907"/>
      <c r="M5907" s="26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4:27" ht="15.75" customHeight="1" x14ac:dyDescent="0.25">
      <c r="D5908"/>
      <c r="M5908" s="26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4:27" ht="15.75" customHeight="1" x14ac:dyDescent="0.25">
      <c r="D5909"/>
      <c r="M5909" s="26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4:27" ht="15.75" customHeight="1" x14ac:dyDescent="0.25">
      <c r="D5910"/>
      <c r="M5910" s="26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4:27" ht="15.75" customHeight="1" x14ac:dyDescent="0.25">
      <c r="D5911"/>
      <c r="M5911" s="26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4:27" ht="15.75" customHeight="1" x14ac:dyDescent="0.25">
      <c r="D5912"/>
      <c r="M5912" s="26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4:27" ht="15.75" customHeight="1" x14ac:dyDescent="0.25">
      <c r="D5913"/>
      <c r="M5913" s="26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4:27" ht="15.75" customHeight="1" x14ac:dyDescent="0.25">
      <c r="D5914"/>
      <c r="M5914" s="26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4:27" ht="15.75" customHeight="1" x14ac:dyDescent="0.25">
      <c r="D5915"/>
      <c r="M5915" s="26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4:27" ht="15.75" customHeight="1" x14ac:dyDescent="0.25">
      <c r="D5916"/>
      <c r="M5916" s="26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4:27" ht="15.75" customHeight="1" x14ac:dyDescent="0.25">
      <c r="D5917"/>
      <c r="M5917" s="26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4:27" ht="15.75" customHeight="1" x14ac:dyDescent="0.25">
      <c r="D5918"/>
      <c r="M5918" s="26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4:27" ht="15.75" customHeight="1" x14ac:dyDescent="0.25">
      <c r="D5919"/>
      <c r="M5919" s="26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4:27" ht="15.75" customHeight="1" x14ac:dyDescent="0.25">
      <c r="D5920"/>
      <c r="M5920" s="26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4:27" ht="15.75" customHeight="1" x14ac:dyDescent="0.25">
      <c r="D5921"/>
      <c r="M5921" s="26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4:27" ht="15.75" customHeight="1" x14ac:dyDescent="0.25">
      <c r="D5922"/>
      <c r="M5922" s="26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4:27" ht="15.75" customHeight="1" x14ac:dyDescent="0.25">
      <c r="D5923"/>
      <c r="M5923" s="26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4:27" ht="15.75" customHeight="1" x14ac:dyDescent="0.25">
      <c r="D5924"/>
      <c r="M5924" s="26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4:27" ht="15.75" customHeight="1" x14ac:dyDescent="0.25">
      <c r="D5925"/>
      <c r="M5925" s="26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4:27" ht="15.75" customHeight="1" x14ac:dyDescent="0.25">
      <c r="D5926"/>
      <c r="M5926" s="26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4:27" ht="15.75" customHeight="1" x14ac:dyDescent="0.25">
      <c r="D5927"/>
      <c r="M5927" s="26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4:27" ht="15.75" customHeight="1" x14ac:dyDescent="0.25">
      <c r="D5928"/>
      <c r="M5928" s="26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4:27" ht="15.75" customHeight="1" x14ac:dyDescent="0.25">
      <c r="D5929"/>
      <c r="M5929" s="26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4:27" ht="15.75" customHeight="1" x14ac:dyDescent="0.25">
      <c r="D5930"/>
      <c r="M5930" s="26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4:27" ht="15.75" customHeight="1" x14ac:dyDescent="0.25">
      <c r="D5931"/>
      <c r="M5931" s="26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4:27" ht="15.75" customHeight="1" x14ac:dyDescent="0.25">
      <c r="D5932"/>
      <c r="M5932" s="26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4:27" ht="15.75" customHeight="1" x14ac:dyDescent="0.25">
      <c r="D5933"/>
      <c r="M5933" s="26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4:27" ht="15.75" customHeight="1" x14ac:dyDescent="0.25">
      <c r="D5934"/>
      <c r="M5934" s="26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4:27" ht="15.75" customHeight="1" x14ac:dyDescent="0.25">
      <c r="D5935"/>
      <c r="M5935" s="26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4:27" ht="15.75" customHeight="1" x14ac:dyDescent="0.25">
      <c r="D5936"/>
      <c r="M5936" s="26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4:27" ht="15.75" customHeight="1" x14ac:dyDescent="0.25">
      <c r="D5937"/>
      <c r="M5937" s="26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4:27" ht="15.75" customHeight="1" x14ac:dyDescent="0.25">
      <c r="D5938"/>
      <c r="M5938" s="26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4:27" ht="15.75" customHeight="1" x14ac:dyDescent="0.25">
      <c r="D5939"/>
      <c r="M5939" s="26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4:27" ht="15.75" customHeight="1" x14ac:dyDescent="0.25">
      <c r="D5940"/>
      <c r="M5940" s="26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4:27" ht="15.75" customHeight="1" x14ac:dyDescent="0.25">
      <c r="D5941"/>
      <c r="M5941" s="26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4:27" ht="15.75" customHeight="1" x14ac:dyDescent="0.25">
      <c r="D5942"/>
      <c r="M5942" s="26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4:27" ht="15.75" customHeight="1" x14ac:dyDescent="0.25">
      <c r="D5943"/>
      <c r="M5943" s="26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4:27" ht="15.75" customHeight="1" x14ac:dyDescent="0.25">
      <c r="D5944"/>
      <c r="M5944" s="26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4:27" ht="15.75" customHeight="1" x14ac:dyDescent="0.25">
      <c r="D5945"/>
      <c r="M5945" s="26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4:27" ht="15.75" customHeight="1" x14ac:dyDescent="0.25">
      <c r="D5946"/>
      <c r="M5946" s="26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4:27" ht="15.75" customHeight="1" x14ac:dyDescent="0.25">
      <c r="D5947"/>
      <c r="M5947" s="26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4:27" ht="15.75" customHeight="1" x14ac:dyDescent="0.25">
      <c r="D5948"/>
      <c r="M5948" s="26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4:27" ht="15.75" customHeight="1" x14ac:dyDescent="0.25">
      <c r="D5949"/>
      <c r="M5949" s="26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4:27" ht="15.75" customHeight="1" x14ac:dyDescent="0.25">
      <c r="D5950"/>
      <c r="M5950" s="26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4:27" ht="15.75" customHeight="1" x14ac:dyDescent="0.25">
      <c r="D5951"/>
      <c r="M5951" s="26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4:27" ht="15.75" customHeight="1" x14ac:dyDescent="0.25">
      <c r="D5952"/>
      <c r="M5952" s="26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4:27" ht="15.75" customHeight="1" x14ac:dyDescent="0.25">
      <c r="D5953"/>
      <c r="M5953" s="26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4:27" ht="15.75" customHeight="1" x14ac:dyDescent="0.25">
      <c r="D5954"/>
      <c r="M5954" s="26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4:27" ht="15.75" customHeight="1" x14ac:dyDescent="0.25">
      <c r="D5955"/>
      <c r="M5955" s="26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4:27" ht="15.75" customHeight="1" x14ac:dyDescent="0.25">
      <c r="D5956"/>
      <c r="M5956" s="26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4:27" ht="15.75" customHeight="1" x14ac:dyDescent="0.25">
      <c r="D5957"/>
      <c r="M5957" s="26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4:27" ht="15.75" customHeight="1" x14ac:dyDescent="0.25">
      <c r="D5958"/>
      <c r="M5958" s="26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4:27" ht="15.75" customHeight="1" x14ac:dyDescent="0.25">
      <c r="D5959"/>
      <c r="M5959" s="26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4:27" ht="15.75" customHeight="1" x14ac:dyDescent="0.25">
      <c r="D5960"/>
      <c r="M5960" s="26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4:27" ht="15.75" customHeight="1" x14ac:dyDescent="0.25">
      <c r="D5961"/>
      <c r="M5961" s="26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4:27" ht="15.75" customHeight="1" x14ac:dyDescent="0.25">
      <c r="D5962"/>
      <c r="M5962" s="26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4:27" ht="15.75" customHeight="1" x14ac:dyDescent="0.25">
      <c r="D5963"/>
      <c r="M5963" s="26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4:27" ht="15.75" customHeight="1" x14ac:dyDescent="0.25">
      <c r="D5964"/>
      <c r="M5964" s="26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4:27" ht="15.75" customHeight="1" x14ac:dyDescent="0.25">
      <c r="D5965"/>
      <c r="M5965" s="26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4:27" ht="15.75" customHeight="1" x14ac:dyDescent="0.25">
      <c r="D5966"/>
      <c r="M5966" s="26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4:27" ht="15.75" customHeight="1" x14ac:dyDescent="0.25">
      <c r="D5967"/>
      <c r="M5967" s="26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4:27" ht="15.75" customHeight="1" x14ac:dyDescent="0.25">
      <c r="D5968"/>
      <c r="M5968" s="26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4:27" ht="15.75" customHeight="1" x14ac:dyDescent="0.25">
      <c r="D5969"/>
      <c r="M5969" s="26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4:27" ht="15.75" customHeight="1" x14ac:dyDescent="0.25">
      <c r="D5970"/>
      <c r="M5970" s="26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4:27" ht="15.75" customHeight="1" x14ac:dyDescent="0.25">
      <c r="D5971"/>
      <c r="M5971" s="26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4:27" ht="15.75" customHeight="1" x14ac:dyDescent="0.25">
      <c r="D5972"/>
      <c r="M5972" s="26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4:27" ht="15.75" customHeight="1" x14ac:dyDescent="0.25">
      <c r="D5973"/>
      <c r="M5973" s="26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4:27" ht="15.75" customHeight="1" x14ac:dyDescent="0.25">
      <c r="D5974"/>
      <c r="M5974" s="26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4:27" ht="15.75" customHeight="1" x14ac:dyDescent="0.25">
      <c r="D5975"/>
      <c r="M5975" s="26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4:27" ht="15.75" customHeight="1" x14ac:dyDescent="0.25">
      <c r="D5976"/>
      <c r="M5976" s="26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4:27" ht="15.75" customHeight="1" x14ac:dyDescent="0.25">
      <c r="D5977"/>
      <c r="M5977" s="26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4:27" ht="15.75" customHeight="1" x14ac:dyDescent="0.25">
      <c r="D5978"/>
      <c r="M5978" s="26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4:27" ht="15.75" customHeight="1" x14ac:dyDescent="0.25">
      <c r="D5979"/>
      <c r="M5979" s="26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4:27" ht="15.75" customHeight="1" x14ac:dyDescent="0.25">
      <c r="D5980"/>
      <c r="M5980" s="26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4:27" ht="15.75" customHeight="1" x14ac:dyDescent="0.25">
      <c r="D5981"/>
      <c r="M5981" s="26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4:27" ht="15.75" customHeight="1" x14ac:dyDescent="0.25">
      <c r="D5982"/>
      <c r="M5982" s="26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4:27" ht="15.75" customHeight="1" x14ac:dyDescent="0.25">
      <c r="D5983"/>
      <c r="M5983" s="26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4:27" ht="15.75" customHeight="1" x14ac:dyDescent="0.25">
      <c r="D5984"/>
      <c r="M5984" s="26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4:27" ht="15.75" customHeight="1" x14ac:dyDescent="0.25">
      <c r="D5985"/>
      <c r="M5985" s="26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4:27" ht="15.75" customHeight="1" x14ac:dyDescent="0.25">
      <c r="D5986"/>
      <c r="M5986" s="26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4:27" ht="15.75" customHeight="1" x14ac:dyDescent="0.25">
      <c r="D5987"/>
      <c r="M5987" s="26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4:27" ht="15.75" customHeight="1" x14ac:dyDescent="0.25">
      <c r="D5988"/>
      <c r="M5988" s="26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4:27" ht="15.75" customHeight="1" x14ac:dyDescent="0.25">
      <c r="D5989"/>
      <c r="M5989" s="26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4:27" ht="15.75" customHeight="1" x14ac:dyDescent="0.25">
      <c r="D5990"/>
      <c r="M5990" s="26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4:27" ht="15.75" customHeight="1" x14ac:dyDescent="0.25">
      <c r="D5991"/>
      <c r="M5991" s="26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4:27" ht="15.75" customHeight="1" x14ac:dyDescent="0.25">
      <c r="D5992"/>
      <c r="M5992" s="26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4:27" ht="15.75" customHeight="1" x14ac:dyDescent="0.25">
      <c r="D5993"/>
      <c r="M5993" s="26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4:27" ht="15.75" customHeight="1" x14ac:dyDescent="0.25">
      <c r="D5994"/>
      <c r="M5994" s="26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4:27" ht="15.75" customHeight="1" x14ac:dyDescent="0.25">
      <c r="D5995"/>
      <c r="M5995" s="26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4:27" ht="15.75" customHeight="1" x14ac:dyDescent="0.25">
      <c r="D5996"/>
      <c r="M5996" s="26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4:27" ht="15.75" customHeight="1" x14ac:dyDescent="0.25">
      <c r="D5997"/>
      <c r="M5997" s="26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4:27" ht="15.75" customHeight="1" x14ac:dyDescent="0.25">
      <c r="D5998"/>
      <c r="M5998" s="26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4:27" ht="15.75" customHeight="1" x14ac:dyDescent="0.25">
      <c r="D5999"/>
      <c r="M5999" s="26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4:27" ht="15.75" customHeight="1" x14ac:dyDescent="0.25">
      <c r="D6000"/>
      <c r="M6000" s="26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4:27" ht="15.75" customHeight="1" x14ac:dyDescent="0.25">
      <c r="D6001"/>
      <c r="M6001" s="26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4:27" ht="15.75" customHeight="1" x14ac:dyDescent="0.25">
      <c r="D6002"/>
      <c r="M6002" s="26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4:27" ht="15.75" customHeight="1" x14ac:dyDescent="0.25">
      <c r="D6003"/>
      <c r="M6003" s="26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4:27" ht="15.75" customHeight="1" x14ac:dyDescent="0.25">
      <c r="D6004"/>
      <c r="M6004" s="26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4:27" ht="15.75" customHeight="1" x14ac:dyDescent="0.25">
      <c r="D6005"/>
      <c r="M6005" s="26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4:27" ht="15.75" customHeight="1" x14ac:dyDescent="0.25">
      <c r="D6006"/>
      <c r="M6006" s="26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4:27" ht="15.75" customHeight="1" x14ac:dyDescent="0.25">
      <c r="D6007"/>
      <c r="M6007" s="26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4:27" ht="15.75" customHeight="1" x14ac:dyDescent="0.25">
      <c r="D6008"/>
      <c r="M6008" s="26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4:27" ht="15.75" customHeight="1" x14ac:dyDescent="0.25">
      <c r="D6009"/>
      <c r="M6009" s="26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4:27" ht="15.75" customHeight="1" x14ac:dyDescent="0.25">
      <c r="D6010"/>
      <c r="M6010" s="26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4:27" ht="15.75" customHeight="1" x14ac:dyDescent="0.25">
      <c r="D6011"/>
      <c r="M6011" s="26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4:27" ht="15.75" customHeight="1" x14ac:dyDescent="0.25">
      <c r="D6012"/>
      <c r="M6012" s="26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4:27" ht="15.75" customHeight="1" x14ac:dyDescent="0.25">
      <c r="D6013"/>
      <c r="M6013" s="26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4:27" ht="15.75" customHeight="1" x14ac:dyDescent="0.25">
      <c r="D6014"/>
      <c r="M6014" s="26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4:27" ht="15.75" customHeight="1" x14ac:dyDescent="0.25">
      <c r="D6015"/>
      <c r="M6015" s="26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4:27" ht="15.75" customHeight="1" x14ac:dyDescent="0.25">
      <c r="D6016"/>
      <c r="M6016" s="26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4:27" ht="15.75" customHeight="1" x14ac:dyDescent="0.25">
      <c r="D6017"/>
      <c r="M6017" s="26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4:27" ht="15.75" customHeight="1" x14ac:dyDescent="0.25">
      <c r="D6018"/>
      <c r="M6018" s="26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4:27" ht="15.75" customHeight="1" x14ac:dyDescent="0.25">
      <c r="D6019"/>
      <c r="M6019" s="26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4:27" ht="15.75" customHeight="1" x14ac:dyDescent="0.25">
      <c r="D6020"/>
      <c r="M6020" s="26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4:27" ht="15.75" customHeight="1" x14ac:dyDescent="0.25">
      <c r="D6021"/>
      <c r="M6021" s="26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4:27" ht="15.75" customHeight="1" x14ac:dyDescent="0.25">
      <c r="D6022"/>
      <c r="M6022" s="26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4:27" ht="15.75" customHeight="1" x14ac:dyDescent="0.25">
      <c r="D6023"/>
      <c r="M6023" s="26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4:27" ht="15.75" customHeight="1" x14ac:dyDescent="0.25">
      <c r="D6024"/>
      <c r="M6024" s="26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4:27" ht="15.75" customHeight="1" x14ac:dyDescent="0.25">
      <c r="D6025"/>
      <c r="M6025" s="26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4:27" ht="15.75" customHeight="1" x14ac:dyDescent="0.25">
      <c r="D6026"/>
      <c r="M6026" s="26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4:27" ht="15.75" customHeight="1" x14ac:dyDescent="0.25">
      <c r="D6027"/>
      <c r="M6027" s="26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4:27" ht="15.75" customHeight="1" x14ac:dyDescent="0.25">
      <c r="D6028"/>
      <c r="M6028" s="26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4:27" ht="15.75" customHeight="1" x14ac:dyDescent="0.25">
      <c r="D6029"/>
      <c r="M6029" s="26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4:27" ht="15.75" customHeight="1" x14ac:dyDescent="0.25">
      <c r="D6030"/>
      <c r="M6030" s="26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4:27" ht="15.75" customHeight="1" x14ac:dyDescent="0.25">
      <c r="D6031"/>
      <c r="M6031" s="26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4:27" ht="15.75" customHeight="1" x14ac:dyDescent="0.25">
      <c r="D6032"/>
      <c r="M6032" s="26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4:27" ht="15.75" customHeight="1" x14ac:dyDescent="0.25">
      <c r="D6033"/>
      <c r="M6033" s="26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4:27" ht="15.75" customHeight="1" x14ac:dyDescent="0.25">
      <c r="D6034"/>
      <c r="M6034" s="26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4:27" ht="15.75" customHeight="1" x14ac:dyDescent="0.25">
      <c r="D6035"/>
      <c r="M6035" s="26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4:27" ht="15.75" customHeight="1" x14ac:dyDescent="0.25">
      <c r="D6036"/>
      <c r="M6036" s="26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4:27" ht="15.75" customHeight="1" x14ac:dyDescent="0.25">
      <c r="D6037"/>
      <c r="M6037" s="26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4:27" ht="15.75" customHeight="1" x14ac:dyDescent="0.25">
      <c r="D6038"/>
      <c r="M6038" s="26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4:27" ht="15.75" customHeight="1" x14ac:dyDescent="0.25">
      <c r="D6039"/>
      <c r="M6039" s="26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4:27" ht="15.75" customHeight="1" x14ac:dyDescent="0.25">
      <c r="D6040"/>
      <c r="M6040" s="26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4:27" ht="15.75" customHeight="1" x14ac:dyDescent="0.25">
      <c r="D6041"/>
      <c r="M6041" s="26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4:27" ht="15.75" customHeight="1" x14ac:dyDescent="0.25">
      <c r="D6042"/>
      <c r="M6042" s="26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4:27" ht="15.75" customHeight="1" x14ac:dyDescent="0.25">
      <c r="D6043"/>
      <c r="M6043" s="26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4:27" ht="15.75" customHeight="1" x14ac:dyDescent="0.25">
      <c r="D6044"/>
      <c r="M6044" s="26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4:27" ht="15.75" customHeight="1" x14ac:dyDescent="0.25">
      <c r="D6045"/>
      <c r="M6045" s="26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4:27" ht="15.75" customHeight="1" x14ac:dyDescent="0.25">
      <c r="D6046"/>
      <c r="M6046" s="26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4:27" ht="15.75" customHeight="1" x14ac:dyDescent="0.25">
      <c r="D6047"/>
      <c r="M6047" s="26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4:27" ht="15.75" customHeight="1" x14ac:dyDescent="0.25">
      <c r="D6048"/>
      <c r="M6048" s="26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4:27" ht="15.75" customHeight="1" x14ac:dyDescent="0.25">
      <c r="D6049"/>
      <c r="M6049" s="26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4:27" ht="15.75" customHeight="1" x14ac:dyDescent="0.25">
      <c r="D6050"/>
      <c r="M6050" s="26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4:27" ht="15.75" customHeight="1" x14ac:dyDescent="0.25">
      <c r="D6051"/>
      <c r="M6051" s="26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4:27" ht="15.75" customHeight="1" x14ac:dyDescent="0.25">
      <c r="D6052"/>
      <c r="M6052" s="26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4:27" ht="15.75" customHeight="1" x14ac:dyDescent="0.25">
      <c r="D6053"/>
      <c r="M6053" s="26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4:27" ht="15.75" customHeight="1" x14ac:dyDescent="0.25">
      <c r="D6054"/>
      <c r="M6054" s="26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4:27" ht="15.75" customHeight="1" x14ac:dyDescent="0.25">
      <c r="D6055"/>
      <c r="M6055" s="26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4:27" ht="15.75" customHeight="1" x14ac:dyDescent="0.25">
      <c r="D6056"/>
      <c r="M6056" s="26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4:27" ht="15.75" customHeight="1" x14ac:dyDescent="0.25">
      <c r="D6057"/>
      <c r="M6057" s="26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4:27" ht="15.75" customHeight="1" x14ac:dyDescent="0.25">
      <c r="D6058"/>
      <c r="M6058" s="26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4:27" ht="15.75" customHeight="1" x14ac:dyDescent="0.25">
      <c r="D6059"/>
      <c r="M6059" s="26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4:27" ht="15.75" customHeight="1" x14ac:dyDescent="0.25">
      <c r="D6060"/>
      <c r="M6060" s="26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4:27" ht="15.75" customHeight="1" x14ac:dyDescent="0.25">
      <c r="D6061"/>
      <c r="M6061" s="26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4:27" ht="15.75" customHeight="1" x14ac:dyDescent="0.25">
      <c r="D6062"/>
      <c r="M6062" s="26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4:27" ht="15.75" customHeight="1" x14ac:dyDescent="0.25">
      <c r="D6063"/>
      <c r="M6063" s="26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4:27" ht="15.75" customHeight="1" x14ac:dyDescent="0.25">
      <c r="D6064"/>
      <c r="M6064" s="26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4:27" ht="15.75" customHeight="1" x14ac:dyDescent="0.25">
      <c r="D6065"/>
      <c r="M6065" s="26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4:27" ht="15.75" customHeight="1" x14ac:dyDescent="0.25">
      <c r="D6066"/>
      <c r="M6066" s="26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4:27" ht="15.75" customHeight="1" x14ac:dyDescent="0.25">
      <c r="D6067"/>
      <c r="M6067" s="26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4:27" ht="15.75" customHeight="1" x14ac:dyDescent="0.25">
      <c r="D6068"/>
      <c r="M6068" s="26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4:27" ht="15.75" customHeight="1" x14ac:dyDescent="0.25">
      <c r="D6069"/>
      <c r="M6069" s="26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4:27" ht="15.75" customHeight="1" x14ac:dyDescent="0.25">
      <c r="D6070"/>
      <c r="M6070" s="26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4:27" ht="15.75" customHeight="1" x14ac:dyDescent="0.25">
      <c r="D6071"/>
      <c r="M6071" s="26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4:27" ht="15.75" customHeight="1" x14ac:dyDescent="0.25">
      <c r="D6072"/>
      <c r="M6072" s="26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4:27" ht="15.75" customHeight="1" x14ac:dyDescent="0.25">
      <c r="D6073"/>
      <c r="M6073" s="26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4:27" ht="15.75" customHeight="1" x14ac:dyDescent="0.25">
      <c r="D6074"/>
      <c r="M6074" s="26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4:27" ht="15.75" customHeight="1" x14ac:dyDescent="0.25">
      <c r="D6075"/>
      <c r="M6075" s="26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4:27" ht="15.75" customHeight="1" x14ac:dyDescent="0.25">
      <c r="D6076"/>
      <c r="M6076" s="26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4:27" ht="15.75" customHeight="1" x14ac:dyDescent="0.25">
      <c r="D6077"/>
      <c r="M6077" s="26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4:27" ht="15.75" customHeight="1" x14ac:dyDescent="0.25">
      <c r="D6078"/>
      <c r="M6078" s="26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4:27" ht="15.75" customHeight="1" x14ac:dyDescent="0.25">
      <c r="D6079"/>
      <c r="M6079" s="26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4:27" ht="15.75" customHeight="1" x14ac:dyDescent="0.25">
      <c r="D6080"/>
      <c r="M6080" s="26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4:27" ht="15.75" customHeight="1" x14ac:dyDescent="0.25">
      <c r="D6081"/>
      <c r="M6081" s="26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4:27" ht="15.75" customHeight="1" x14ac:dyDescent="0.25">
      <c r="D6082"/>
      <c r="M6082" s="26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4:27" ht="15.75" customHeight="1" x14ac:dyDescent="0.25">
      <c r="D6083"/>
      <c r="M6083" s="26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4:27" ht="15.75" customHeight="1" x14ac:dyDescent="0.25">
      <c r="D6084"/>
      <c r="M6084" s="26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4:27" ht="15.75" customHeight="1" x14ac:dyDescent="0.25">
      <c r="D6085"/>
      <c r="M6085" s="26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4:27" ht="15.75" customHeight="1" x14ac:dyDescent="0.25">
      <c r="D6086"/>
      <c r="M6086" s="26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4:27" ht="15.75" customHeight="1" x14ac:dyDescent="0.25">
      <c r="D6087"/>
      <c r="M6087" s="26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4:27" ht="15.75" customHeight="1" x14ac:dyDescent="0.25">
      <c r="D6088"/>
      <c r="M6088" s="26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4:27" ht="15.75" customHeight="1" x14ac:dyDescent="0.25">
      <c r="D6089"/>
      <c r="M6089" s="26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4:27" ht="15.75" customHeight="1" x14ac:dyDescent="0.25">
      <c r="D6090"/>
      <c r="M6090" s="26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4:27" ht="15.75" customHeight="1" x14ac:dyDescent="0.25">
      <c r="D6091"/>
      <c r="M6091" s="26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4:27" ht="15.75" customHeight="1" x14ac:dyDescent="0.25">
      <c r="D6092"/>
      <c r="M6092" s="26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4:27" ht="15.75" customHeight="1" x14ac:dyDescent="0.25">
      <c r="D6093"/>
      <c r="M6093" s="26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4:27" ht="15.75" customHeight="1" x14ac:dyDescent="0.25">
      <c r="D6094"/>
      <c r="M6094" s="26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4:27" ht="15.75" customHeight="1" x14ac:dyDescent="0.25">
      <c r="D6095"/>
      <c r="M6095" s="26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4:27" ht="15.75" customHeight="1" x14ac:dyDescent="0.25">
      <c r="D6096"/>
      <c r="M6096" s="26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4:27" ht="15.75" customHeight="1" x14ac:dyDescent="0.25">
      <c r="D6097"/>
      <c r="M6097" s="26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4:27" ht="15.75" customHeight="1" x14ac:dyDescent="0.25">
      <c r="D6098"/>
      <c r="M6098" s="26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4:27" ht="15.75" customHeight="1" x14ac:dyDescent="0.25">
      <c r="D6099"/>
      <c r="M6099" s="26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4:27" ht="15.75" customHeight="1" x14ac:dyDescent="0.25">
      <c r="D6100"/>
      <c r="M6100" s="26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4:27" ht="15.75" customHeight="1" x14ac:dyDescent="0.25">
      <c r="D6101"/>
      <c r="M6101" s="26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4:27" ht="15.75" customHeight="1" x14ac:dyDescent="0.25">
      <c r="D6102"/>
      <c r="M6102" s="26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4:27" ht="15.75" customHeight="1" x14ac:dyDescent="0.25">
      <c r="D6103"/>
      <c r="M6103" s="26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4:27" ht="15.75" customHeight="1" x14ac:dyDescent="0.25">
      <c r="D6104"/>
      <c r="M6104" s="26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4:27" ht="15.75" customHeight="1" x14ac:dyDescent="0.25">
      <c r="D6105"/>
      <c r="M6105" s="26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4:27" ht="15.75" customHeight="1" x14ac:dyDescent="0.25">
      <c r="D6106"/>
      <c r="M6106" s="26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4:27" ht="15.75" customHeight="1" x14ac:dyDescent="0.25">
      <c r="D6107"/>
      <c r="M6107" s="26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4:27" ht="15.75" customHeight="1" x14ac:dyDescent="0.25">
      <c r="D6108"/>
      <c r="M6108" s="26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4:27" ht="15.75" customHeight="1" x14ac:dyDescent="0.25">
      <c r="D6109"/>
      <c r="M6109" s="26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4:27" ht="15.75" customHeight="1" x14ac:dyDescent="0.25">
      <c r="D6110"/>
      <c r="M6110" s="26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4:27" ht="15.75" customHeight="1" x14ac:dyDescent="0.25">
      <c r="D6111"/>
      <c r="M6111" s="26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4:27" ht="15.75" customHeight="1" x14ac:dyDescent="0.25">
      <c r="D6112"/>
      <c r="M6112" s="26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4:27" ht="15.75" customHeight="1" x14ac:dyDescent="0.25">
      <c r="D6113"/>
      <c r="M6113" s="26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4:27" ht="15.75" customHeight="1" x14ac:dyDescent="0.25">
      <c r="D6114"/>
      <c r="M6114" s="26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4:27" ht="15.75" customHeight="1" x14ac:dyDescent="0.25">
      <c r="D6115"/>
      <c r="M6115" s="26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4:27" ht="15.75" customHeight="1" x14ac:dyDescent="0.25">
      <c r="D6116"/>
      <c r="M6116" s="26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4:27" ht="15.75" customHeight="1" x14ac:dyDescent="0.25">
      <c r="D6117"/>
      <c r="M6117" s="26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4:27" ht="15.75" customHeight="1" x14ac:dyDescent="0.25">
      <c r="D6118"/>
      <c r="M6118" s="26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4:27" ht="15.75" customHeight="1" x14ac:dyDescent="0.25">
      <c r="D6119"/>
      <c r="M6119" s="26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4:27" ht="15.75" customHeight="1" x14ac:dyDescent="0.25">
      <c r="D6120"/>
      <c r="M6120" s="26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4:27" ht="15.75" customHeight="1" x14ac:dyDescent="0.25">
      <c r="D6121"/>
      <c r="M6121" s="26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4:27" ht="15.75" customHeight="1" x14ac:dyDescent="0.25">
      <c r="D6122"/>
      <c r="M6122" s="26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4:27" ht="15.75" customHeight="1" x14ac:dyDescent="0.25">
      <c r="D6123"/>
      <c r="M6123" s="26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4:27" ht="15.75" customHeight="1" x14ac:dyDescent="0.25">
      <c r="D6124"/>
      <c r="M6124" s="26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4:27" ht="15.75" customHeight="1" x14ac:dyDescent="0.25">
      <c r="D6125"/>
      <c r="M6125" s="26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4:27" ht="15.75" customHeight="1" x14ac:dyDescent="0.25">
      <c r="D6126"/>
      <c r="M6126" s="26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4:27" ht="15.75" customHeight="1" x14ac:dyDescent="0.25">
      <c r="D6127"/>
      <c r="M6127" s="26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4:27" ht="15.75" customHeight="1" x14ac:dyDescent="0.25">
      <c r="D6128"/>
      <c r="M6128" s="26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4:27" ht="15.75" customHeight="1" x14ac:dyDescent="0.25">
      <c r="D6129"/>
      <c r="M6129" s="26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4:27" ht="15.75" customHeight="1" x14ac:dyDescent="0.25">
      <c r="D6130"/>
      <c r="M6130" s="26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4:27" ht="15.75" customHeight="1" x14ac:dyDescent="0.25">
      <c r="D6131"/>
      <c r="M6131" s="26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4:27" ht="15.75" customHeight="1" x14ac:dyDescent="0.25">
      <c r="D6132"/>
      <c r="M6132" s="26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4:27" ht="15.75" customHeight="1" x14ac:dyDescent="0.25">
      <c r="D6133"/>
      <c r="M6133" s="26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4:27" ht="15.75" customHeight="1" x14ac:dyDescent="0.25">
      <c r="D6134"/>
      <c r="M6134" s="26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4:27" ht="15.75" customHeight="1" x14ac:dyDescent="0.25">
      <c r="D6135"/>
      <c r="M6135" s="26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4:27" ht="15.75" customHeight="1" x14ac:dyDescent="0.25">
      <c r="D6136"/>
      <c r="M6136" s="26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4:27" ht="15.75" customHeight="1" x14ac:dyDescent="0.25">
      <c r="D6137"/>
      <c r="M6137" s="26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4:27" ht="15.75" customHeight="1" x14ac:dyDescent="0.25">
      <c r="D6138"/>
      <c r="M6138" s="26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4:27" ht="15.75" customHeight="1" x14ac:dyDescent="0.25">
      <c r="D6139"/>
      <c r="M6139" s="26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4:27" ht="15.75" customHeight="1" x14ac:dyDescent="0.25">
      <c r="D6140"/>
      <c r="M6140" s="26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4:27" ht="15.75" customHeight="1" x14ac:dyDescent="0.25">
      <c r="D6141"/>
      <c r="M6141" s="26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4:27" ht="15.75" customHeight="1" x14ac:dyDescent="0.25">
      <c r="D6142"/>
      <c r="M6142" s="26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4:27" ht="15.75" customHeight="1" x14ac:dyDescent="0.25">
      <c r="D6143"/>
      <c r="M6143" s="26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4:27" ht="15.75" customHeight="1" x14ac:dyDescent="0.25">
      <c r="D6144"/>
      <c r="M6144" s="26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4:27" ht="15.75" customHeight="1" x14ac:dyDescent="0.25">
      <c r="D6145"/>
      <c r="M6145" s="26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4:27" ht="15.75" customHeight="1" x14ac:dyDescent="0.25">
      <c r="D6146"/>
      <c r="M6146" s="26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4:27" ht="15.75" customHeight="1" x14ac:dyDescent="0.25">
      <c r="D6147"/>
      <c r="M6147" s="26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4:27" ht="15.75" customHeight="1" x14ac:dyDescent="0.25">
      <c r="D6148"/>
      <c r="M6148" s="26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4:27" ht="15.75" customHeight="1" x14ac:dyDescent="0.25">
      <c r="D6149"/>
      <c r="M6149" s="26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4:27" ht="15.75" customHeight="1" x14ac:dyDescent="0.25">
      <c r="D6150"/>
      <c r="M6150" s="26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4:27" ht="15.75" customHeight="1" x14ac:dyDescent="0.25">
      <c r="D6151"/>
      <c r="M6151" s="26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4:27" ht="15.75" customHeight="1" x14ac:dyDescent="0.25">
      <c r="D6152"/>
      <c r="M6152" s="26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4:27" ht="15.75" customHeight="1" x14ac:dyDescent="0.25">
      <c r="D6153"/>
      <c r="M6153" s="26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4:27" ht="15.75" customHeight="1" x14ac:dyDescent="0.25">
      <c r="D6154"/>
      <c r="M6154" s="26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4:27" ht="15.75" customHeight="1" x14ac:dyDescent="0.25">
      <c r="D6155"/>
      <c r="M6155" s="26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4:27" ht="15.75" customHeight="1" x14ac:dyDescent="0.25">
      <c r="D6156"/>
      <c r="M6156" s="26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4:27" ht="15.75" customHeight="1" x14ac:dyDescent="0.25">
      <c r="D6157"/>
      <c r="M6157" s="26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4:27" ht="15.75" customHeight="1" x14ac:dyDescent="0.25">
      <c r="D6158"/>
      <c r="M6158" s="26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4:27" ht="15.75" customHeight="1" x14ac:dyDescent="0.25">
      <c r="D6159"/>
      <c r="M6159" s="26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4:27" ht="15.75" customHeight="1" x14ac:dyDescent="0.25">
      <c r="D6160"/>
      <c r="M6160" s="26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4:27" ht="15.75" customHeight="1" x14ac:dyDescent="0.25">
      <c r="D6161"/>
      <c r="M6161" s="26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4:27" ht="15.75" customHeight="1" x14ac:dyDescent="0.25">
      <c r="D6162"/>
      <c r="M6162" s="26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4:27" ht="15.75" customHeight="1" x14ac:dyDescent="0.25">
      <c r="D6163"/>
      <c r="M6163" s="26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4:27" ht="15.75" customHeight="1" x14ac:dyDescent="0.25">
      <c r="D6164"/>
      <c r="M6164" s="26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4:27" ht="15.75" customHeight="1" x14ac:dyDescent="0.25">
      <c r="D6165"/>
      <c r="M6165" s="26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4:27" ht="15.75" customHeight="1" x14ac:dyDescent="0.25">
      <c r="D6166"/>
      <c r="M6166" s="26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4:27" ht="15.75" customHeight="1" x14ac:dyDescent="0.25">
      <c r="D6167"/>
      <c r="M6167" s="26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4:27" ht="15.75" customHeight="1" x14ac:dyDescent="0.25">
      <c r="D6168"/>
      <c r="M6168" s="26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4:27" ht="15.75" customHeight="1" x14ac:dyDescent="0.25">
      <c r="D6169"/>
      <c r="M6169" s="26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4:27" ht="15.75" customHeight="1" x14ac:dyDescent="0.25">
      <c r="D6170"/>
      <c r="M6170" s="26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4:27" ht="15.75" customHeight="1" x14ac:dyDescent="0.25">
      <c r="D6171"/>
      <c r="M6171" s="26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4:27" ht="15.75" customHeight="1" x14ac:dyDescent="0.25">
      <c r="D6172"/>
      <c r="M6172" s="26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4:27" ht="15.75" customHeight="1" x14ac:dyDescent="0.25">
      <c r="D6173"/>
      <c r="M6173" s="26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4:27" ht="15.75" customHeight="1" x14ac:dyDescent="0.25">
      <c r="D6174"/>
      <c r="M6174" s="26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4:27" ht="15.75" customHeight="1" x14ac:dyDescent="0.25">
      <c r="D6175"/>
      <c r="M6175" s="26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4:27" ht="15.75" customHeight="1" x14ac:dyDescent="0.25">
      <c r="D6176"/>
      <c r="M6176" s="26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4:27" ht="15.75" customHeight="1" x14ac:dyDescent="0.25">
      <c r="D6177"/>
      <c r="M6177" s="26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4:27" ht="15.75" customHeight="1" x14ac:dyDescent="0.25">
      <c r="D6178"/>
      <c r="M6178" s="26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4:27" ht="15.75" customHeight="1" x14ac:dyDescent="0.25">
      <c r="D6179"/>
      <c r="M6179" s="26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4:27" ht="15.75" customHeight="1" x14ac:dyDescent="0.25">
      <c r="D6180"/>
      <c r="M6180" s="26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4:27" ht="15.75" customHeight="1" x14ac:dyDescent="0.25">
      <c r="D6181"/>
      <c r="M6181" s="26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4:27" ht="15.75" customHeight="1" x14ac:dyDescent="0.25">
      <c r="D6182"/>
      <c r="M6182" s="26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4:27" ht="15.75" customHeight="1" x14ac:dyDescent="0.25">
      <c r="D6183"/>
      <c r="M6183" s="26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4:27" ht="15.75" customHeight="1" x14ac:dyDescent="0.25">
      <c r="D6184"/>
      <c r="M6184" s="26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4:27" ht="15.75" customHeight="1" x14ac:dyDescent="0.25">
      <c r="D6185"/>
      <c r="M6185" s="26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4:27" ht="15.75" customHeight="1" x14ac:dyDescent="0.25">
      <c r="D6186"/>
      <c r="M6186" s="26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4:27" ht="15.75" customHeight="1" x14ac:dyDescent="0.25">
      <c r="D6187"/>
      <c r="M6187" s="26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4:27" ht="15.75" customHeight="1" x14ac:dyDescent="0.25">
      <c r="D6188"/>
      <c r="M6188" s="26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4:27" ht="15.75" customHeight="1" x14ac:dyDescent="0.25">
      <c r="D6189"/>
      <c r="M6189" s="26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4:27" ht="15.75" customHeight="1" x14ac:dyDescent="0.25">
      <c r="D6190"/>
      <c r="M6190" s="26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4:27" ht="15.75" customHeight="1" x14ac:dyDescent="0.25">
      <c r="D6191"/>
      <c r="M6191" s="26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4:27" ht="15.75" customHeight="1" x14ac:dyDescent="0.25">
      <c r="D6192"/>
      <c r="M6192" s="26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4:27" ht="15.75" customHeight="1" x14ac:dyDescent="0.25">
      <c r="D6193"/>
      <c r="M6193" s="26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4:27" ht="15.75" customHeight="1" x14ac:dyDescent="0.25">
      <c r="D6194"/>
      <c r="M6194" s="26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4:27" ht="15.75" customHeight="1" x14ac:dyDescent="0.25">
      <c r="D6195"/>
      <c r="M6195" s="26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4:27" ht="15.75" customHeight="1" x14ac:dyDescent="0.25">
      <c r="D6196"/>
      <c r="M6196" s="26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4:27" ht="15.75" customHeight="1" x14ac:dyDescent="0.25">
      <c r="D6197"/>
      <c r="M6197" s="26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4:27" ht="15.75" customHeight="1" x14ac:dyDescent="0.25">
      <c r="D6198"/>
      <c r="M6198" s="26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4:27" ht="15.75" customHeight="1" x14ac:dyDescent="0.25">
      <c r="D6199"/>
      <c r="M6199" s="26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4:27" ht="15.75" customHeight="1" x14ac:dyDescent="0.25">
      <c r="D6200"/>
      <c r="M6200" s="26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4:27" ht="15.75" customHeight="1" x14ac:dyDescent="0.25">
      <c r="D6201"/>
      <c r="M6201" s="26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4:27" ht="15.75" customHeight="1" x14ac:dyDescent="0.25">
      <c r="D6202"/>
      <c r="M6202" s="26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4:27" ht="15.75" customHeight="1" x14ac:dyDescent="0.25">
      <c r="D6203"/>
      <c r="M6203" s="26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4:27" ht="15.75" customHeight="1" x14ac:dyDescent="0.25">
      <c r="D6204"/>
      <c r="M6204" s="26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4:27" ht="15.75" customHeight="1" x14ac:dyDescent="0.25">
      <c r="D6205"/>
      <c r="M6205" s="26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4:27" ht="15.75" customHeight="1" x14ac:dyDescent="0.25">
      <c r="D6206"/>
      <c r="M6206" s="26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4:27" ht="15.75" customHeight="1" x14ac:dyDescent="0.25">
      <c r="D6207"/>
      <c r="M6207" s="26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4:27" ht="15.75" customHeight="1" x14ac:dyDescent="0.25">
      <c r="D6208"/>
      <c r="M6208" s="26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4:27" ht="15.75" customHeight="1" x14ac:dyDescent="0.25">
      <c r="D6209"/>
      <c r="M6209" s="26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4:27" ht="15.75" customHeight="1" x14ac:dyDescent="0.25">
      <c r="D6210"/>
      <c r="M6210" s="26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4:27" ht="15.75" customHeight="1" x14ac:dyDescent="0.25">
      <c r="D6211"/>
      <c r="M6211" s="26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4:27" ht="15.75" customHeight="1" x14ac:dyDescent="0.25">
      <c r="D6212"/>
      <c r="M6212" s="26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4:27" ht="15.75" customHeight="1" x14ac:dyDescent="0.25">
      <c r="D6213"/>
      <c r="M6213" s="26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4:27" ht="15.75" customHeight="1" x14ac:dyDescent="0.25">
      <c r="D6214"/>
      <c r="M6214" s="26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4:27" ht="15.75" customHeight="1" x14ac:dyDescent="0.25">
      <c r="D6215"/>
      <c r="M6215" s="26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4:27" ht="15.75" customHeight="1" x14ac:dyDescent="0.25">
      <c r="D6216"/>
      <c r="M6216" s="26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4:27" ht="15.75" customHeight="1" x14ac:dyDescent="0.25">
      <c r="D6217"/>
      <c r="M6217" s="26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4:27" ht="15.75" customHeight="1" x14ac:dyDescent="0.25">
      <c r="D6218"/>
      <c r="M6218" s="26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4:27" ht="15.75" customHeight="1" x14ac:dyDescent="0.25">
      <c r="D6219"/>
      <c r="M6219" s="26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4:27" ht="15.75" customHeight="1" x14ac:dyDescent="0.25">
      <c r="D6220"/>
      <c r="M6220" s="26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4:27" ht="15.75" customHeight="1" x14ac:dyDescent="0.25">
      <c r="D6221"/>
      <c r="M6221" s="26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4:27" ht="15.75" customHeight="1" x14ac:dyDescent="0.25">
      <c r="D6222"/>
      <c r="M6222" s="26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4:27" ht="15.75" customHeight="1" x14ac:dyDescent="0.25">
      <c r="D6223"/>
      <c r="M6223" s="26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4:27" ht="15.75" customHeight="1" x14ac:dyDescent="0.25">
      <c r="D6224"/>
      <c r="M6224" s="26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4:27" ht="15.75" customHeight="1" x14ac:dyDescent="0.25">
      <c r="D6225"/>
      <c r="M6225" s="26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4:27" ht="15.75" customHeight="1" x14ac:dyDescent="0.25">
      <c r="D6226"/>
      <c r="M6226" s="26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4:27" ht="15.75" customHeight="1" x14ac:dyDescent="0.25">
      <c r="D6227"/>
      <c r="M6227" s="26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4:27" ht="15.75" customHeight="1" x14ac:dyDescent="0.25">
      <c r="D6228"/>
      <c r="M6228" s="26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4:27" ht="15.75" customHeight="1" x14ac:dyDescent="0.25">
      <c r="D6229"/>
      <c r="M6229" s="26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4:27" ht="15.75" customHeight="1" x14ac:dyDescent="0.25">
      <c r="D6230"/>
      <c r="M6230" s="26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4:27" ht="15.75" customHeight="1" x14ac:dyDescent="0.25">
      <c r="D6231"/>
      <c r="M6231" s="26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4:27" ht="15.75" customHeight="1" x14ac:dyDescent="0.25">
      <c r="D6232"/>
      <c r="M6232" s="26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4:27" ht="15.75" customHeight="1" x14ac:dyDescent="0.25">
      <c r="D6233"/>
      <c r="M6233" s="26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4:27" ht="15.75" customHeight="1" x14ac:dyDescent="0.25">
      <c r="D6234"/>
      <c r="M6234" s="26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4:27" ht="15.75" customHeight="1" x14ac:dyDescent="0.25">
      <c r="D6235"/>
      <c r="M6235" s="26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4:27" ht="15.75" customHeight="1" x14ac:dyDescent="0.25">
      <c r="D6236"/>
      <c r="M6236" s="26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4:27" ht="15.75" customHeight="1" x14ac:dyDescent="0.25">
      <c r="D6237"/>
      <c r="M6237" s="26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4:27" ht="15.75" customHeight="1" x14ac:dyDescent="0.25">
      <c r="D6238"/>
      <c r="M6238" s="26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4:27" ht="15.75" customHeight="1" x14ac:dyDescent="0.25">
      <c r="D6239"/>
      <c r="M6239" s="26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4:27" ht="15.75" customHeight="1" x14ac:dyDescent="0.25">
      <c r="D6240"/>
      <c r="M6240" s="26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4:27" ht="15.75" customHeight="1" x14ac:dyDescent="0.25">
      <c r="D6241"/>
      <c r="M6241" s="26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4:27" ht="15.75" customHeight="1" x14ac:dyDescent="0.25">
      <c r="D6242"/>
      <c r="M6242" s="26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4:27" ht="15.75" customHeight="1" x14ac:dyDescent="0.25">
      <c r="D6243"/>
      <c r="M6243" s="26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4:27" ht="15.75" customHeight="1" x14ac:dyDescent="0.25">
      <c r="D6244"/>
      <c r="M6244" s="26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4:27" ht="15.75" customHeight="1" x14ac:dyDescent="0.25">
      <c r="D6245"/>
      <c r="M6245" s="26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4:27" ht="15.75" customHeight="1" x14ac:dyDescent="0.25">
      <c r="D6246"/>
      <c r="M6246" s="26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4:27" ht="15.75" customHeight="1" x14ac:dyDescent="0.25">
      <c r="D6247"/>
      <c r="M6247" s="26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4:27" ht="15.75" customHeight="1" x14ac:dyDescent="0.25">
      <c r="D6248"/>
      <c r="M6248" s="26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4:27" ht="15.75" customHeight="1" x14ac:dyDescent="0.25">
      <c r="D6249"/>
      <c r="M6249" s="26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4:27" ht="15.75" customHeight="1" x14ac:dyDescent="0.25">
      <c r="D6250"/>
      <c r="M6250" s="26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4:27" ht="15.75" customHeight="1" x14ac:dyDescent="0.25">
      <c r="D6251"/>
      <c r="M6251" s="26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4:27" ht="15.75" customHeight="1" x14ac:dyDescent="0.25">
      <c r="D6252"/>
      <c r="M6252" s="26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4:27" ht="15.75" customHeight="1" x14ac:dyDescent="0.25">
      <c r="D6253"/>
      <c r="M6253" s="26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4:27" ht="15.75" customHeight="1" x14ac:dyDescent="0.25">
      <c r="D6254"/>
      <c r="M6254" s="26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4:27" ht="15.75" customHeight="1" x14ac:dyDescent="0.25">
      <c r="D6255"/>
      <c r="M6255" s="26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4:27" ht="15.75" customHeight="1" x14ac:dyDescent="0.25">
      <c r="D6256"/>
      <c r="M6256" s="26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4:27" ht="15.75" customHeight="1" x14ac:dyDescent="0.25">
      <c r="D6257"/>
      <c r="M6257" s="26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4:27" ht="15.75" customHeight="1" x14ac:dyDescent="0.25">
      <c r="D6258"/>
      <c r="M6258" s="26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4:27" ht="15.75" customHeight="1" x14ac:dyDescent="0.25">
      <c r="D6259"/>
      <c r="M6259" s="26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4:27" ht="15.75" customHeight="1" x14ac:dyDescent="0.25">
      <c r="D6260"/>
      <c r="M6260" s="26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4:27" ht="15.75" customHeight="1" x14ac:dyDescent="0.25">
      <c r="D6261"/>
      <c r="M6261" s="26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4:27" ht="15.75" customHeight="1" x14ac:dyDescent="0.25">
      <c r="D6262"/>
      <c r="M6262" s="26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4:27" ht="15.75" customHeight="1" x14ac:dyDescent="0.25">
      <c r="D6263"/>
      <c r="M6263" s="26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4:27" ht="15.75" customHeight="1" x14ac:dyDescent="0.25">
      <c r="D6264"/>
      <c r="M6264" s="26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4:27" ht="15.75" customHeight="1" x14ac:dyDescent="0.25">
      <c r="D6265"/>
      <c r="M6265" s="26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4:27" ht="15.75" customHeight="1" x14ac:dyDescent="0.25">
      <c r="D6266"/>
      <c r="M6266" s="26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4:27" ht="15.75" customHeight="1" x14ac:dyDescent="0.25">
      <c r="D6267"/>
      <c r="M6267" s="26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4:27" ht="15.75" customHeight="1" x14ac:dyDescent="0.25">
      <c r="D6268"/>
      <c r="M6268" s="26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4:27" ht="15.75" customHeight="1" x14ac:dyDescent="0.25">
      <c r="D6269"/>
      <c r="M6269" s="26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4:27" ht="15.75" customHeight="1" x14ac:dyDescent="0.25">
      <c r="D6270"/>
      <c r="M6270" s="26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4:27" ht="15.75" customHeight="1" x14ac:dyDescent="0.25">
      <c r="D6271"/>
      <c r="M6271" s="26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4:27" ht="15.75" customHeight="1" x14ac:dyDescent="0.25">
      <c r="D6272"/>
      <c r="M6272" s="26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4:27" ht="15.75" customHeight="1" x14ac:dyDescent="0.25">
      <c r="D6273"/>
      <c r="M6273" s="26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4:27" ht="15.75" customHeight="1" x14ac:dyDescent="0.25">
      <c r="D6274"/>
      <c r="M6274" s="26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4:27" ht="15.75" customHeight="1" x14ac:dyDescent="0.25">
      <c r="D6275"/>
      <c r="M6275" s="26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4:27" ht="15.75" customHeight="1" x14ac:dyDescent="0.25">
      <c r="D6276"/>
      <c r="M6276" s="26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4:27" ht="15.75" customHeight="1" x14ac:dyDescent="0.25">
      <c r="D6277"/>
      <c r="M6277" s="26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4:27" ht="15.75" customHeight="1" x14ac:dyDescent="0.25">
      <c r="D6278"/>
      <c r="M6278" s="26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4:27" ht="15.75" customHeight="1" x14ac:dyDescent="0.25">
      <c r="D6279"/>
      <c r="M6279" s="26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4:27" ht="15.75" customHeight="1" x14ac:dyDescent="0.25">
      <c r="D6280"/>
      <c r="M6280" s="26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4:27" ht="15.75" customHeight="1" x14ac:dyDescent="0.25">
      <c r="D6281"/>
      <c r="M6281" s="26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4:27" ht="15.75" customHeight="1" x14ac:dyDescent="0.25">
      <c r="D6282"/>
      <c r="M6282" s="26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4:27" ht="15.75" customHeight="1" x14ac:dyDescent="0.25">
      <c r="D6283"/>
      <c r="M6283" s="26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4:27" ht="15.75" customHeight="1" x14ac:dyDescent="0.25">
      <c r="D6284"/>
      <c r="M6284" s="26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4:27" ht="15.75" customHeight="1" x14ac:dyDescent="0.25">
      <c r="D6285"/>
      <c r="M6285" s="26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4:27" ht="15.75" customHeight="1" x14ac:dyDescent="0.25">
      <c r="D6286"/>
      <c r="M6286" s="26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4:27" ht="15.75" customHeight="1" x14ac:dyDescent="0.25">
      <c r="D6287"/>
      <c r="M6287" s="26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4:27" ht="15.75" customHeight="1" x14ac:dyDescent="0.25">
      <c r="D6288"/>
      <c r="M6288" s="26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4:27" ht="15.75" customHeight="1" x14ac:dyDescent="0.25">
      <c r="D6289"/>
      <c r="M6289" s="26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4:27" ht="15.75" customHeight="1" x14ac:dyDescent="0.25">
      <c r="D6290"/>
      <c r="M6290" s="26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4:27" ht="15.75" customHeight="1" x14ac:dyDescent="0.25">
      <c r="D6291"/>
      <c r="M6291" s="26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4:27" ht="15.75" customHeight="1" x14ac:dyDescent="0.25">
      <c r="D6292"/>
      <c r="M6292" s="26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4:27" ht="15.75" customHeight="1" x14ac:dyDescent="0.25">
      <c r="D6293"/>
      <c r="M6293" s="26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4:27" ht="15.75" customHeight="1" x14ac:dyDescent="0.25">
      <c r="D6294"/>
      <c r="M6294" s="26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4:27" ht="15.75" customHeight="1" x14ac:dyDescent="0.25">
      <c r="D6295"/>
      <c r="M6295" s="26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4:27" ht="15.75" customHeight="1" x14ac:dyDescent="0.25">
      <c r="D6296"/>
      <c r="M6296" s="26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4:27" ht="15.75" customHeight="1" x14ac:dyDescent="0.25">
      <c r="D6297"/>
      <c r="M6297" s="26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4:27" ht="15.75" customHeight="1" x14ac:dyDescent="0.25">
      <c r="D6298"/>
      <c r="M6298" s="26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4:27" ht="15.75" customHeight="1" x14ac:dyDescent="0.25">
      <c r="D6299"/>
      <c r="M6299" s="26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4:27" ht="15.75" customHeight="1" x14ac:dyDescent="0.25">
      <c r="D6300"/>
      <c r="M6300" s="26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4:27" ht="15.75" customHeight="1" x14ac:dyDescent="0.25">
      <c r="D6301"/>
      <c r="M6301" s="26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4:27" ht="15.75" customHeight="1" x14ac:dyDescent="0.25">
      <c r="D6302"/>
      <c r="M6302" s="26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4:27" ht="15.75" customHeight="1" x14ac:dyDescent="0.25">
      <c r="D6303"/>
      <c r="M6303" s="26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4:27" ht="15.75" customHeight="1" x14ac:dyDescent="0.25">
      <c r="D6304"/>
      <c r="M6304" s="26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4:27" ht="15.75" customHeight="1" x14ac:dyDescent="0.25">
      <c r="D6305"/>
      <c r="M6305" s="26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4:27" ht="15.75" customHeight="1" x14ac:dyDescent="0.25">
      <c r="D6306"/>
      <c r="M6306" s="26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4:27" ht="15.75" customHeight="1" x14ac:dyDescent="0.25">
      <c r="D6307"/>
      <c r="M6307" s="26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4:27" ht="15.75" customHeight="1" x14ac:dyDescent="0.25">
      <c r="D6308"/>
      <c r="M6308" s="26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4:27" ht="15.75" customHeight="1" x14ac:dyDescent="0.25">
      <c r="D6309"/>
      <c r="M6309" s="26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4:27" ht="15.75" customHeight="1" x14ac:dyDescent="0.25">
      <c r="D6310"/>
      <c r="M6310" s="26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4:27" ht="15.75" customHeight="1" x14ac:dyDescent="0.25">
      <c r="D6311"/>
      <c r="M6311" s="26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4:27" ht="15.75" customHeight="1" x14ac:dyDescent="0.25">
      <c r="D6312"/>
      <c r="M6312" s="26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4:27" ht="15.75" customHeight="1" x14ac:dyDescent="0.25">
      <c r="D6313"/>
      <c r="M6313" s="26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4:27" ht="15.75" customHeight="1" x14ac:dyDescent="0.25">
      <c r="D6314"/>
      <c r="M6314" s="26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4:27" ht="15.75" customHeight="1" x14ac:dyDescent="0.25">
      <c r="D6315"/>
      <c r="M6315" s="26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4:27" ht="15.75" customHeight="1" x14ac:dyDescent="0.25">
      <c r="D6316"/>
      <c r="M6316" s="26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4:27" ht="15.75" customHeight="1" x14ac:dyDescent="0.25">
      <c r="D6317"/>
      <c r="M6317" s="26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4:27" ht="15.75" customHeight="1" x14ac:dyDescent="0.25">
      <c r="D6318"/>
      <c r="M6318" s="26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4:27" ht="15.75" customHeight="1" x14ac:dyDescent="0.25">
      <c r="D6319"/>
      <c r="M6319" s="26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4:27" ht="15.75" customHeight="1" x14ac:dyDescent="0.25">
      <c r="D6320"/>
      <c r="M6320" s="26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4:27" ht="15.75" customHeight="1" x14ac:dyDescent="0.25">
      <c r="D6321"/>
      <c r="M6321" s="26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4:27" ht="15.75" customHeight="1" x14ac:dyDescent="0.25">
      <c r="D6322"/>
      <c r="M6322" s="26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4:27" ht="15.75" customHeight="1" x14ac:dyDescent="0.25">
      <c r="D6323"/>
      <c r="M6323" s="26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4:27" ht="15.75" customHeight="1" x14ac:dyDescent="0.25">
      <c r="D6324"/>
      <c r="M6324" s="26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4:27" ht="15.75" customHeight="1" x14ac:dyDescent="0.25">
      <c r="D6325"/>
      <c r="M6325" s="26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4:27" ht="15.75" customHeight="1" x14ac:dyDescent="0.25">
      <c r="D6326"/>
      <c r="M6326" s="26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4:27" ht="15.75" customHeight="1" x14ac:dyDescent="0.25">
      <c r="D6327"/>
      <c r="M6327" s="26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4:27" ht="15.75" customHeight="1" x14ac:dyDescent="0.25">
      <c r="D6328"/>
      <c r="M6328" s="26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4:27" ht="15.75" customHeight="1" x14ac:dyDescent="0.25">
      <c r="D6329"/>
      <c r="M6329" s="26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4:27" ht="15.75" customHeight="1" x14ac:dyDescent="0.25">
      <c r="D6330"/>
      <c r="M6330" s="26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4:27" ht="15.75" customHeight="1" x14ac:dyDescent="0.25">
      <c r="D6331"/>
      <c r="M6331" s="26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4:27" ht="15.75" customHeight="1" x14ac:dyDescent="0.25">
      <c r="D6332"/>
      <c r="M6332" s="26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4:27" ht="15.75" customHeight="1" x14ac:dyDescent="0.25">
      <c r="D6333"/>
      <c r="M6333" s="26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4:27" ht="15.75" customHeight="1" x14ac:dyDescent="0.25">
      <c r="D6334"/>
      <c r="M6334" s="26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4:27" ht="15.75" customHeight="1" x14ac:dyDescent="0.25">
      <c r="D6335"/>
      <c r="M6335" s="26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4:27" ht="15.75" customHeight="1" x14ac:dyDescent="0.25">
      <c r="D6336"/>
      <c r="M6336" s="26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4:27" ht="15.75" customHeight="1" x14ac:dyDescent="0.25">
      <c r="D6337"/>
      <c r="M6337" s="26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4:27" ht="15.75" customHeight="1" x14ac:dyDescent="0.25">
      <c r="D6338"/>
      <c r="M6338" s="26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4:27" ht="15.75" customHeight="1" x14ac:dyDescent="0.25">
      <c r="D6339"/>
      <c r="M6339" s="26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4:27" ht="15.75" customHeight="1" x14ac:dyDescent="0.25">
      <c r="D6340"/>
      <c r="M6340" s="26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4:27" ht="15.75" customHeight="1" x14ac:dyDescent="0.25">
      <c r="D6341"/>
      <c r="M6341" s="26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4:27" ht="15.75" customHeight="1" x14ac:dyDescent="0.25">
      <c r="D6342"/>
      <c r="M6342" s="26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4:27" ht="15.75" customHeight="1" x14ac:dyDescent="0.25">
      <c r="D6343"/>
      <c r="M6343" s="26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4:27" ht="15.75" customHeight="1" x14ac:dyDescent="0.25">
      <c r="D6344"/>
      <c r="M6344" s="26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4:27" ht="15.75" customHeight="1" x14ac:dyDescent="0.25">
      <c r="D6345"/>
      <c r="M6345" s="26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4:27" ht="15.75" customHeight="1" x14ac:dyDescent="0.25">
      <c r="D6346"/>
      <c r="M6346" s="26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4:27" ht="15.75" customHeight="1" x14ac:dyDescent="0.25">
      <c r="D6347"/>
      <c r="M6347" s="26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4:27" ht="15.75" customHeight="1" x14ac:dyDescent="0.25">
      <c r="D6348"/>
      <c r="M6348" s="26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4:27" ht="15.75" customHeight="1" x14ac:dyDescent="0.25">
      <c r="D6349"/>
      <c r="M6349" s="26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4:27" ht="15.75" customHeight="1" x14ac:dyDescent="0.25">
      <c r="D6350"/>
      <c r="M6350" s="26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4:27" ht="15.75" customHeight="1" x14ac:dyDescent="0.25">
      <c r="D6351"/>
      <c r="M6351" s="26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4:27" ht="15.75" customHeight="1" x14ac:dyDescent="0.25">
      <c r="D6352"/>
      <c r="M6352" s="26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4:27" ht="15.75" customHeight="1" x14ac:dyDescent="0.25">
      <c r="D6353"/>
      <c r="M6353" s="26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4:27" ht="15.75" customHeight="1" x14ac:dyDescent="0.25">
      <c r="D6354"/>
      <c r="M6354" s="26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4:27" ht="15.75" customHeight="1" x14ac:dyDescent="0.25">
      <c r="D6355"/>
      <c r="M6355" s="26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4:27" ht="15.75" customHeight="1" x14ac:dyDescent="0.25">
      <c r="D6356"/>
      <c r="M6356" s="26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4:27" ht="15.75" customHeight="1" x14ac:dyDescent="0.25">
      <c r="D6357"/>
      <c r="M6357" s="26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4:27" ht="15.75" customHeight="1" x14ac:dyDescent="0.25">
      <c r="D6358"/>
      <c r="M6358" s="26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4:27" ht="15.75" customHeight="1" x14ac:dyDescent="0.25">
      <c r="D6359"/>
      <c r="M6359" s="26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4:27" ht="15.75" customHeight="1" x14ac:dyDescent="0.25">
      <c r="D6360"/>
      <c r="M6360" s="26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4:27" ht="15.75" customHeight="1" x14ac:dyDescent="0.25">
      <c r="D6361"/>
      <c r="M6361" s="26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4:27" ht="15.75" customHeight="1" x14ac:dyDescent="0.25">
      <c r="D6362"/>
      <c r="M6362" s="26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4:27" ht="15.75" customHeight="1" x14ac:dyDescent="0.25">
      <c r="D6363"/>
      <c r="M6363" s="26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4:27" ht="15.75" customHeight="1" x14ac:dyDescent="0.25">
      <c r="D6364"/>
      <c r="M6364" s="26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4:27" ht="15.75" customHeight="1" x14ac:dyDescent="0.25">
      <c r="D6365"/>
      <c r="M6365" s="26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4:27" ht="15.75" customHeight="1" x14ac:dyDescent="0.25">
      <c r="D6366"/>
      <c r="M6366" s="26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4:27" ht="15.75" customHeight="1" x14ac:dyDescent="0.25">
      <c r="D6367"/>
      <c r="M6367" s="26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4:27" ht="15.75" customHeight="1" x14ac:dyDescent="0.25">
      <c r="D6368"/>
      <c r="M6368" s="26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4:27" ht="15.75" customHeight="1" x14ac:dyDescent="0.25">
      <c r="D6369"/>
      <c r="M6369" s="26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4:27" ht="15.75" customHeight="1" x14ac:dyDescent="0.25">
      <c r="D6370"/>
      <c r="M6370" s="26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4:27" ht="15.75" customHeight="1" x14ac:dyDescent="0.25">
      <c r="D6371"/>
      <c r="M6371" s="26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4:27" ht="15.75" customHeight="1" x14ac:dyDescent="0.25">
      <c r="D6372"/>
      <c r="M6372" s="26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4:27" ht="15.75" customHeight="1" x14ac:dyDescent="0.25">
      <c r="D6373"/>
      <c r="M6373" s="26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4:27" ht="15.75" customHeight="1" x14ac:dyDescent="0.25">
      <c r="D6374"/>
      <c r="M6374" s="26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4:27" ht="15.75" customHeight="1" x14ac:dyDescent="0.25">
      <c r="D6375"/>
      <c r="M6375" s="26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4:27" ht="15.75" customHeight="1" x14ac:dyDescent="0.25">
      <c r="D6376"/>
      <c r="M6376" s="26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4:27" ht="15.75" customHeight="1" x14ac:dyDescent="0.25">
      <c r="D6377"/>
      <c r="M6377" s="26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4:27" ht="15.75" customHeight="1" x14ac:dyDescent="0.25">
      <c r="D6378"/>
      <c r="M6378" s="26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4:27" ht="15.75" customHeight="1" x14ac:dyDescent="0.25">
      <c r="D6379"/>
      <c r="M6379" s="26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4:27" ht="15.75" customHeight="1" x14ac:dyDescent="0.25">
      <c r="D6380"/>
      <c r="M6380" s="26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4:27" ht="15.75" customHeight="1" x14ac:dyDescent="0.25">
      <c r="D6381"/>
      <c r="M6381" s="26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4:27" ht="15.75" customHeight="1" x14ac:dyDescent="0.25">
      <c r="D6382"/>
      <c r="M6382" s="26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4:27" ht="15.75" customHeight="1" x14ac:dyDescent="0.25">
      <c r="D6383"/>
      <c r="M6383" s="26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4:27" ht="15.75" customHeight="1" x14ac:dyDescent="0.25">
      <c r="D6384"/>
      <c r="M6384" s="26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4:27" ht="15.75" customHeight="1" x14ac:dyDescent="0.25">
      <c r="D6385"/>
      <c r="M6385" s="26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4:27" ht="15.75" customHeight="1" x14ac:dyDescent="0.25">
      <c r="D6386"/>
      <c r="M6386" s="26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4:27" ht="15.75" customHeight="1" x14ac:dyDescent="0.25">
      <c r="D6387"/>
      <c r="M6387" s="26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4:27" ht="15.75" customHeight="1" x14ac:dyDescent="0.25">
      <c r="D6388"/>
      <c r="M6388" s="26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4:27" ht="15.75" customHeight="1" x14ac:dyDescent="0.25">
      <c r="D6389"/>
      <c r="M6389" s="26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4:27" ht="15.75" customHeight="1" x14ac:dyDescent="0.25">
      <c r="D6390"/>
      <c r="M6390" s="26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4:27" ht="15.75" customHeight="1" x14ac:dyDescent="0.25">
      <c r="D6391"/>
      <c r="M6391" s="26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4:27" ht="15.75" customHeight="1" x14ac:dyDescent="0.25">
      <c r="D6392"/>
      <c r="M6392" s="26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4:27" ht="15.75" customHeight="1" x14ac:dyDescent="0.25">
      <c r="D6393"/>
      <c r="M6393" s="26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4:27" ht="15.75" customHeight="1" x14ac:dyDescent="0.25">
      <c r="D6394"/>
      <c r="M6394" s="26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4:27" ht="15.75" customHeight="1" x14ac:dyDescent="0.25">
      <c r="D6395"/>
      <c r="M6395" s="26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4:27" ht="15.75" customHeight="1" x14ac:dyDescent="0.25">
      <c r="D6396"/>
      <c r="M6396" s="26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4:27" ht="15.75" customHeight="1" x14ac:dyDescent="0.25">
      <c r="D6397"/>
      <c r="M6397" s="26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4:27" ht="15.75" customHeight="1" x14ac:dyDescent="0.25">
      <c r="D6398"/>
      <c r="M6398" s="26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4:27" ht="15.75" customHeight="1" x14ac:dyDescent="0.25">
      <c r="D6399"/>
      <c r="M6399" s="26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4:27" ht="15.75" customHeight="1" x14ac:dyDescent="0.25">
      <c r="D6400"/>
      <c r="M6400" s="26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4:27" ht="15.75" customHeight="1" x14ac:dyDescent="0.25">
      <c r="D6401"/>
      <c r="M6401" s="26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4:27" ht="15.75" customHeight="1" x14ac:dyDescent="0.25">
      <c r="D6402"/>
      <c r="M6402" s="26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4:27" ht="15.75" customHeight="1" x14ac:dyDescent="0.25">
      <c r="D6403"/>
      <c r="M6403" s="26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4:27" ht="15.75" customHeight="1" x14ac:dyDescent="0.25">
      <c r="D6404"/>
      <c r="M6404" s="26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4:27" ht="15.75" customHeight="1" x14ac:dyDescent="0.25">
      <c r="D6405"/>
      <c r="M6405" s="26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4:27" ht="15.75" customHeight="1" x14ac:dyDescent="0.25">
      <c r="D6406"/>
      <c r="M6406" s="26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4:27" ht="15.75" customHeight="1" x14ac:dyDescent="0.25">
      <c r="D6407"/>
      <c r="M6407" s="26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4:27" ht="15.75" customHeight="1" x14ac:dyDescent="0.25">
      <c r="D6408"/>
      <c r="M6408" s="26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4:27" ht="15.75" customHeight="1" x14ac:dyDescent="0.25">
      <c r="D6409"/>
      <c r="M6409" s="26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4:27" ht="15.75" customHeight="1" x14ac:dyDescent="0.25">
      <c r="D6410"/>
      <c r="M6410" s="26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4:27" ht="15.75" customHeight="1" x14ac:dyDescent="0.25">
      <c r="D6411"/>
      <c r="M6411" s="26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4:27" ht="15.75" customHeight="1" x14ac:dyDescent="0.25">
      <c r="D6412"/>
      <c r="M6412" s="26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4:27" ht="15.75" customHeight="1" x14ac:dyDescent="0.25">
      <c r="D6413"/>
      <c r="M6413" s="26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4:27" ht="15.75" customHeight="1" x14ac:dyDescent="0.25">
      <c r="D6414"/>
      <c r="M6414" s="26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4:27" ht="15.75" customHeight="1" x14ac:dyDescent="0.25">
      <c r="D6415"/>
      <c r="M6415" s="26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4:27" ht="15.75" customHeight="1" x14ac:dyDescent="0.25">
      <c r="D6416"/>
      <c r="M6416" s="26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4:27" ht="15.75" customHeight="1" x14ac:dyDescent="0.25">
      <c r="D6417"/>
      <c r="M6417" s="26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4:27" ht="15.75" customHeight="1" x14ac:dyDescent="0.25">
      <c r="D6418"/>
      <c r="M6418" s="26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4:27" ht="15.75" customHeight="1" x14ac:dyDescent="0.25">
      <c r="D6419"/>
      <c r="M6419" s="26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4:27" ht="15.75" customHeight="1" x14ac:dyDescent="0.25">
      <c r="D6420"/>
      <c r="M6420" s="26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4:27" ht="15.75" customHeight="1" x14ac:dyDescent="0.25">
      <c r="D6421"/>
      <c r="M6421" s="26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4:27" ht="15.75" customHeight="1" x14ac:dyDescent="0.25">
      <c r="D6422"/>
      <c r="M6422" s="26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4:27" ht="15.75" customHeight="1" x14ac:dyDescent="0.25">
      <c r="D6423"/>
      <c r="M6423" s="26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4:27" ht="15.75" customHeight="1" x14ac:dyDescent="0.25">
      <c r="D6424"/>
      <c r="M6424" s="26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4:27" ht="15.75" customHeight="1" x14ac:dyDescent="0.25">
      <c r="D6425"/>
      <c r="M6425" s="26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4:27" ht="15.75" customHeight="1" x14ac:dyDescent="0.25">
      <c r="D6426"/>
      <c r="M6426" s="26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4:27" ht="15.75" customHeight="1" x14ac:dyDescent="0.25">
      <c r="D6427"/>
      <c r="M6427" s="26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4:27" ht="15.75" customHeight="1" x14ac:dyDescent="0.25">
      <c r="D6428"/>
      <c r="M6428" s="26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4:27" ht="15.75" customHeight="1" x14ac:dyDescent="0.25">
      <c r="D6429"/>
      <c r="M6429" s="26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4:27" ht="15.75" customHeight="1" x14ac:dyDescent="0.25">
      <c r="D6430"/>
      <c r="M6430" s="26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4:27" ht="15.75" customHeight="1" x14ac:dyDescent="0.25">
      <c r="D6431"/>
      <c r="M6431" s="26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4:27" ht="15.75" customHeight="1" x14ac:dyDescent="0.25">
      <c r="D6432"/>
      <c r="M6432" s="26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4:27" ht="15.75" customHeight="1" x14ac:dyDescent="0.25">
      <c r="D6433"/>
      <c r="M6433" s="26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4:27" ht="15.75" customHeight="1" x14ac:dyDescent="0.25">
      <c r="D6434"/>
      <c r="M6434" s="26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4:27" ht="15.75" customHeight="1" x14ac:dyDescent="0.25">
      <c r="D6435"/>
      <c r="M6435" s="26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4:27" ht="15.75" customHeight="1" x14ac:dyDescent="0.25">
      <c r="D6436"/>
      <c r="M6436" s="26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4:27" ht="15.75" customHeight="1" x14ac:dyDescent="0.25">
      <c r="D6437"/>
      <c r="M6437" s="26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4:27" ht="15.75" customHeight="1" x14ac:dyDescent="0.25">
      <c r="D6438"/>
      <c r="M6438" s="26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4:27" ht="15.75" customHeight="1" x14ac:dyDescent="0.25">
      <c r="D6439"/>
      <c r="M6439" s="26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4:27" ht="15.75" customHeight="1" x14ac:dyDescent="0.25">
      <c r="D6440"/>
      <c r="M6440" s="26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4:27" ht="15.75" customHeight="1" x14ac:dyDescent="0.25">
      <c r="D6441"/>
      <c r="M6441" s="26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4:27" ht="15.75" customHeight="1" x14ac:dyDescent="0.25">
      <c r="D6442"/>
      <c r="M6442" s="26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4:27" ht="15.75" customHeight="1" x14ac:dyDescent="0.25">
      <c r="D6443"/>
      <c r="M6443" s="26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4:27" ht="15.75" customHeight="1" x14ac:dyDescent="0.25">
      <c r="D6444"/>
      <c r="M6444" s="26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4:27" ht="15.75" customHeight="1" x14ac:dyDescent="0.25">
      <c r="D6445"/>
      <c r="M6445" s="26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4:27" ht="15.75" customHeight="1" x14ac:dyDescent="0.25">
      <c r="D6446"/>
      <c r="M6446" s="26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4:27" ht="15.75" customHeight="1" x14ac:dyDescent="0.25">
      <c r="D6447"/>
      <c r="M6447" s="26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4:27" ht="15.75" customHeight="1" x14ac:dyDescent="0.25">
      <c r="D6448"/>
      <c r="M6448" s="26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4:27" ht="15.75" customHeight="1" x14ac:dyDescent="0.25">
      <c r="D6449"/>
      <c r="M6449" s="26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4:27" ht="15.75" customHeight="1" x14ac:dyDescent="0.25">
      <c r="D6450"/>
      <c r="M6450" s="26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4:27" ht="15.75" customHeight="1" x14ac:dyDescent="0.25">
      <c r="D6451"/>
      <c r="M6451" s="26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4:27" ht="15.75" customHeight="1" x14ac:dyDescent="0.25">
      <c r="D6452"/>
      <c r="M6452" s="26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4:27" ht="15.75" customHeight="1" x14ac:dyDescent="0.25">
      <c r="D6453"/>
      <c r="M6453" s="26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4:27" ht="15.75" customHeight="1" x14ac:dyDescent="0.25">
      <c r="D6454"/>
      <c r="M6454" s="26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4:27" ht="15.75" customHeight="1" x14ac:dyDescent="0.25">
      <c r="D6455"/>
      <c r="M6455" s="26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4:27" ht="15.75" customHeight="1" x14ac:dyDescent="0.25">
      <c r="D6456"/>
      <c r="M6456" s="26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4:27" ht="15.75" customHeight="1" x14ac:dyDescent="0.25">
      <c r="D6457"/>
      <c r="M6457" s="26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4:27" ht="15.75" customHeight="1" x14ac:dyDescent="0.25">
      <c r="D6458"/>
      <c r="M6458" s="26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4:27" ht="15.75" customHeight="1" x14ac:dyDescent="0.25">
      <c r="D6459"/>
      <c r="M6459" s="26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4:27" ht="15.75" customHeight="1" x14ac:dyDescent="0.25">
      <c r="D6460"/>
      <c r="M6460" s="26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4:27" ht="15.75" customHeight="1" x14ac:dyDescent="0.25">
      <c r="D6461"/>
      <c r="M6461" s="26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4:27" ht="15.75" customHeight="1" x14ac:dyDescent="0.25">
      <c r="D6462"/>
      <c r="M6462" s="26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4:27" ht="15.75" customHeight="1" x14ac:dyDescent="0.25">
      <c r="D6463"/>
      <c r="M6463" s="26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4:27" ht="15.75" customHeight="1" x14ac:dyDescent="0.25">
      <c r="D6464"/>
      <c r="M6464" s="26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4:27" ht="15.75" customHeight="1" x14ac:dyDescent="0.25">
      <c r="D6465"/>
      <c r="M6465" s="26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4:27" ht="15.75" customHeight="1" x14ac:dyDescent="0.25">
      <c r="D6466"/>
      <c r="M6466" s="26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4:27" ht="15.75" customHeight="1" x14ac:dyDescent="0.25">
      <c r="D6467"/>
      <c r="M6467" s="26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4:27" ht="15.75" customHeight="1" x14ac:dyDescent="0.25">
      <c r="D6468"/>
      <c r="M6468" s="26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4:27" ht="15.75" customHeight="1" x14ac:dyDescent="0.25">
      <c r="D6469"/>
      <c r="M6469" s="26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4:27" ht="15.75" customHeight="1" x14ac:dyDescent="0.25">
      <c r="D6470"/>
      <c r="M6470" s="26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4:27" ht="15.75" customHeight="1" x14ac:dyDescent="0.25">
      <c r="D6471"/>
      <c r="M6471" s="26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4:27" ht="15.75" customHeight="1" x14ac:dyDescent="0.25">
      <c r="D6472"/>
      <c r="M6472" s="26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4:27" ht="15.75" customHeight="1" x14ac:dyDescent="0.25">
      <c r="D6473"/>
      <c r="M6473" s="26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4:27" ht="15.75" customHeight="1" x14ac:dyDescent="0.25">
      <c r="D6474"/>
      <c r="M6474" s="26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4:27" ht="15.75" customHeight="1" x14ac:dyDescent="0.25">
      <c r="D6475"/>
      <c r="M6475" s="26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4:27" ht="15.75" customHeight="1" x14ac:dyDescent="0.25">
      <c r="D6476"/>
      <c r="M6476" s="26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4:27" ht="15.75" customHeight="1" x14ac:dyDescent="0.25">
      <c r="D6477"/>
      <c r="M6477" s="26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4:27" ht="15.75" customHeight="1" x14ac:dyDescent="0.25">
      <c r="D6478"/>
      <c r="M6478" s="26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4:27" ht="15.75" customHeight="1" x14ac:dyDescent="0.25">
      <c r="D6479"/>
      <c r="M6479" s="26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4:27" ht="15.75" customHeight="1" x14ac:dyDescent="0.25">
      <c r="D6480"/>
      <c r="M6480" s="26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4:27" ht="15.75" customHeight="1" x14ac:dyDescent="0.25">
      <c r="D6481"/>
      <c r="M6481" s="26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4:27" ht="15.75" customHeight="1" x14ac:dyDescent="0.25">
      <c r="D6482"/>
      <c r="M6482" s="26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4:27" ht="15.75" customHeight="1" x14ac:dyDescent="0.25">
      <c r="D6483"/>
      <c r="M6483" s="26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4:27" ht="15.75" customHeight="1" x14ac:dyDescent="0.25">
      <c r="D6484"/>
      <c r="M6484" s="26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4:27" ht="15.75" customHeight="1" x14ac:dyDescent="0.25">
      <c r="D6485"/>
      <c r="M6485" s="26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4:27" ht="15.75" customHeight="1" x14ac:dyDescent="0.25">
      <c r="D6486"/>
      <c r="M6486" s="26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4:27" ht="15.75" customHeight="1" x14ac:dyDescent="0.25">
      <c r="D6487"/>
      <c r="M6487" s="26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4:27" ht="15.75" customHeight="1" x14ac:dyDescent="0.25">
      <c r="D6488"/>
      <c r="M6488" s="26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4:27" ht="15.75" customHeight="1" x14ac:dyDescent="0.25">
      <c r="D6489"/>
      <c r="M6489" s="26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4:27" ht="15.75" customHeight="1" x14ac:dyDescent="0.25">
      <c r="D6490"/>
      <c r="M6490" s="26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4:27" ht="15.75" customHeight="1" x14ac:dyDescent="0.25">
      <c r="D6491"/>
      <c r="M6491" s="26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4:27" ht="15.75" customHeight="1" x14ac:dyDescent="0.25">
      <c r="D6492"/>
      <c r="M6492" s="26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4:27" ht="15.75" customHeight="1" x14ac:dyDescent="0.25">
      <c r="D6493"/>
      <c r="M6493" s="26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4:27" ht="15.75" customHeight="1" x14ac:dyDescent="0.25">
      <c r="D6494"/>
      <c r="M6494" s="26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4:27" ht="15.75" customHeight="1" x14ac:dyDescent="0.25">
      <c r="D6495"/>
      <c r="M6495" s="26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4:27" ht="15.75" customHeight="1" x14ac:dyDescent="0.25">
      <c r="D6496"/>
      <c r="M6496" s="26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4:27" ht="15.75" customHeight="1" x14ac:dyDescent="0.25">
      <c r="D6497"/>
      <c r="M6497" s="26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4:27" ht="15.75" customHeight="1" x14ac:dyDescent="0.25">
      <c r="D6498"/>
      <c r="M6498" s="26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4:27" ht="15.75" customHeight="1" x14ac:dyDescent="0.25">
      <c r="D6499"/>
      <c r="M6499" s="26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4:27" ht="15.75" customHeight="1" x14ac:dyDescent="0.25">
      <c r="D6500"/>
      <c r="M6500" s="26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4:27" ht="15.75" customHeight="1" x14ac:dyDescent="0.25">
      <c r="D6501"/>
      <c r="M6501" s="26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4:27" ht="15.75" customHeight="1" x14ac:dyDescent="0.25">
      <c r="D6502"/>
      <c r="M6502" s="26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4:27" ht="15.75" customHeight="1" x14ac:dyDescent="0.25">
      <c r="D6503"/>
      <c r="M6503" s="26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4:27" ht="15.75" customHeight="1" x14ac:dyDescent="0.25">
      <c r="D6504"/>
      <c r="M6504" s="26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4:27" ht="15.75" customHeight="1" x14ac:dyDescent="0.25">
      <c r="D6505"/>
      <c r="M6505" s="26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4:27" ht="15.75" customHeight="1" x14ac:dyDescent="0.25">
      <c r="D6506"/>
      <c r="M6506" s="26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4:27" ht="15.75" customHeight="1" x14ac:dyDescent="0.25">
      <c r="D6507"/>
      <c r="M6507" s="26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4:27" ht="15.75" customHeight="1" x14ac:dyDescent="0.25">
      <c r="D6508"/>
      <c r="M6508" s="26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4:27" ht="15.75" customHeight="1" x14ac:dyDescent="0.25">
      <c r="D6509"/>
      <c r="M6509" s="26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4:27" ht="15.75" customHeight="1" x14ac:dyDescent="0.25">
      <c r="D6510"/>
      <c r="M6510" s="26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4:27" ht="15.75" customHeight="1" x14ac:dyDescent="0.25">
      <c r="D6511"/>
      <c r="M6511" s="26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4:27" ht="15.75" customHeight="1" x14ac:dyDescent="0.25">
      <c r="D6512"/>
      <c r="M6512" s="26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4:27" ht="15.75" customHeight="1" x14ac:dyDescent="0.25">
      <c r="D6513"/>
      <c r="M6513" s="26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4:27" ht="15.75" customHeight="1" x14ac:dyDescent="0.25">
      <c r="D6514"/>
      <c r="M6514" s="26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4:27" ht="15.75" customHeight="1" x14ac:dyDescent="0.25">
      <c r="D6515"/>
      <c r="M6515" s="26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4:27" ht="15.75" customHeight="1" x14ac:dyDescent="0.25">
      <c r="D6516"/>
      <c r="M6516" s="26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4:27" ht="15.75" customHeight="1" x14ac:dyDescent="0.25">
      <c r="D6517"/>
      <c r="M6517" s="26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4:27" ht="15.75" customHeight="1" x14ac:dyDescent="0.25">
      <c r="D6518"/>
      <c r="M6518" s="26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4:27" ht="15.75" customHeight="1" x14ac:dyDescent="0.25">
      <c r="D6519"/>
      <c r="M6519" s="26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4:27" ht="15.75" customHeight="1" x14ac:dyDescent="0.25">
      <c r="D6520"/>
      <c r="M6520" s="26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4:27" ht="15.75" customHeight="1" x14ac:dyDescent="0.25">
      <c r="D6521"/>
      <c r="M6521" s="26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4:27" ht="15.75" customHeight="1" x14ac:dyDescent="0.25">
      <c r="D6522"/>
      <c r="M6522" s="26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4:27" ht="15.75" customHeight="1" x14ac:dyDescent="0.25">
      <c r="D6523"/>
      <c r="M6523" s="26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4:27" ht="15.75" customHeight="1" x14ac:dyDescent="0.25">
      <c r="D6524"/>
      <c r="M6524" s="26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4:27" ht="15.75" customHeight="1" x14ac:dyDescent="0.25">
      <c r="D6525"/>
      <c r="M6525" s="26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4:27" ht="15.75" customHeight="1" x14ac:dyDescent="0.25">
      <c r="D6526"/>
      <c r="M6526" s="26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4:27" ht="15.75" customHeight="1" x14ac:dyDescent="0.25">
      <c r="D6527"/>
      <c r="M6527" s="26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4:27" ht="15.75" customHeight="1" x14ac:dyDescent="0.25">
      <c r="D6528"/>
      <c r="M6528" s="26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4:27" ht="15.75" customHeight="1" x14ac:dyDescent="0.25">
      <c r="D6529"/>
      <c r="M6529" s="26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4:27" ht="15.75" customHeight="1" x14ac:dyDescent="0.25">
      <c r="D6530"/>
      <c r="M6530" s="26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4:27" ht="15.75" customHeight="1" x14ac:dyDescent="0.25">
      <c r="D6531"/>
      <c r="M6531" s="26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4:27" ht="15.75" customHeight="1" x14ac:dyDescent="0.25">
      <c r="D6532"/>
      <c r="M6532" s="26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4:27" ht="15.75" customHeight="1" x14ac:dyDescent="0.25">
      <c r="D6533"/>
      <c r="M6533" s="26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4:27" ht="15.75" customHeight="1" x14ac:dyDescent="0.25">
      <c r="D6534"/>
      <c r="M6534" s="26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4:27" ht="15.75" customHeight="1" x14ac:dyDescent="0.25">
      <c r="D6535"/>
      <c r="M6535" s="26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4:27" ht="15.75" customHeight="1" x14ac:dyDescent="0.25">
      <c r="D6536"/>
      <c r="M6536" s="26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4:27" ht="15.75" customHeight="1" x14ac:dyDescent="0.25">
      <c r="D6537"/>
      <c r="M6537" s="26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4:27" ht="15.75" customHeight="1" x14ac:dyDescent="0.25">
      <c r="D6538"/>
      <c r="M6538" s="26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4:27" ht="15.75" customHeight="1" x14ac:dyDescent="0.25">
      <c r="D6539"/>
      <c r="M6539" s="26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4:27" ht="15.75" customHeight="1" x14ac:dyDescent="0.25">
      <c r="D6540"/>
      <c r="M6540" s="26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4:27" ht="15.75" customHeight="1" x14ac:dyDescent="0.25">
      <c r="D6541"/>
      <c r="M6541" s="26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4:27" ht="15.75" customHeight="1" x14ac:dyDescent="0.25">
      <c r="D6542"/>
      <c r="M6542" s="26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4:27" ht="15.75" customHeight="1" x14ac:dyDescent="0.25">
      <c r="D6543"/>
      <c r="M6543" s="26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4:27" ht="15.75" customHeight="1" x14ac:dyDescent="0.25">
      <c r="D6544"/>
      <c r="M6544" s="26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4:27" ht="15.75" customHeight="1" x14ac:dyDescent="0.25">
      <c r="D6545"/>
      <c r="M6545" s="26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4:27" ht="15.75" customHeight="1" x14ac:dyDescent="0.25">
      <c r="D6546"/>
      <c r="M6546" s="26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4:27" ht="15.75" customHeight="1" x14ac:dyDescent="0.25">
      <c r="D6547"/>
      <c r="M6547" s="26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4:27" ht="15.75" customHeight="1" x14ac:dyDescent="0.25">
      <c r="D6548"/>
      <c r="M6548" s="26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4:27" ht="15.75" customHeight="1" x14ac:dyDescent="0.25">
      <c r="D6549"/>
      <c r="M6549" s="26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4:27" ht="15.75" customHeight="1" x14ac:dyDescent="0.25">
      <c r="D6550"/>
      <c r="M6550" s="26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4:27" ht="15.75" customHeight="1" x14ac:dyDescent="0.25">
      <c r="D6551"/>
      <c r="M6551" s="26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4:27" ht="15.75" customHeight="1" x14ac:dyDescent="0.25">
      <c r="D6552"/>
      <c r="M6552" s="26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4:27" ht="15.75" customHeight="1" x14ac:dyDescent="0.25">
      <c r="D6553"/>
      <c r="M6553" s="26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4:27" ht="15.75" customHeight="1" x14ac:dyDescent="0.25">
      <c r="D6554"/>
      <c r="M6554" s="26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4:27" ht="15.75" customHeight="1" x14ac:dyDescent="0.25">
      <c r="D6555"/>
      <c r="M6555" s="26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4:27" ht="15.75" customHeight="1" x14ac:dyDescent="0.25">
      <c r="D6556"/>
      <c r="M6556" s="26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4:27" ht="15.75" customHeight="1" x14ac:dyDescent="0.25">
      <c r="D6557"/>
      <c r="M6557" s="26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4:27" ht="15.75" customHeight="1" x14ac:dyDescent="0.25">
      <c r="D6558"/>
      <c r="M6558" s="26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4:27" ht="15.75" customHeight="1" x14ac:dyDescent="0.25">
      <c r="D6559"/>
      <c r="M6559" s="26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4:27" ht="15.75" customHeight="1" x14ac:dyDescent="0.25">
      <c r="D6560"/>
      <c r="M6560" s="26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4:27" ht="15.75" customHeight="1" x14ac:dyDescent="0.25">
      <c r="D6561"/>
      <c r="M6561" s="26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4:27" ht="15.75" customHeight="1" x14ac:dyDescent="0.25">
      <c r="D6562"/>
      <c r="M6562" s="26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4:27" ht="15.75" customHeight="1" x14ac:dyDescent="0.25">
      <c r="D6563"/>
      <c r="M6563" s="26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4:27" ht="15.75" customHeight="1" x14ac:dyDescent="0.25">
      <c r="D6564"/>
      <c r="M6564" s="26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4:27" ht="15.75" customHeight="1" x14ac:dyDescent="0.25">
      <c r="D6565"/>
      <c r="M6565" s="26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4:27" ht="15.75" customHeight="1" x14ac:dyDescent="0.25">
      <c r="D6566"/>
      <c r="M6566" s="26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4:27" ht="15.75" customHeight="1" x14ac:dyDescent="0.25">
      <c r="D6567"/>
      <c r="M6567" s="26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4:27" ht="15.75" customHeight="1" x14ac:dyDescent="0.25">
      <c r="D6568"/>
      <c r="M6568" s="26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4:27" ht="15.75" customHeight="1" x14ac:dyDescent="0.25">
      <c r="D6569"/>
      <c r="M6569" s="26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4:27" ht="15.75" customHeight="1" x14ac:dyDescent="0.25">
      <c r="D6570"/>
      <c r="M6570" s="26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4:27" ht="15.75" customHeight="1" x14ac:dyDescent="0.25">
      <c r="D6571"/>
      <c r="M6571" s="26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4:27" ht="15.75" customHeight="1" x14ac:dyDescent="0.25">
      <c r="D6572"/>
      <c r="M6572" s="26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4:27" ht="15.75" customHeight="1" x14ac:dyDescent="0.25">
      <c r="D6573"/>
      <c r="M6573" s="26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4:27" ht="15.75" customHeight="1" x14ac:dyDescent="0.25">
      <c r="D6574"/>
      <c r="M6574" s="26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4:27" ht="15.75" customHeight="1" x14ac:dyDescent="0.25">
      <c r="D6575"/>
      <c r="M6575" s="26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4:27" ht="15.75" customHeight="1" x14ac:dyDescent="0.25">
      <c r="D6576"/>
      <c r="M6576" s="26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4:27" ht="15.75" customHeight="1" x14ac:dyDescent="0.25">
      <c r="D6577"/>
      <c r="M6577" s="26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4:27" ht="15.75" customHeight="1" x14ac:dyDescent="0.25">
      <c r="D6578"/>
      <c r="M6578" s="26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4:27" ht="15.75" customHeight="1" x14ac:dyDescent="0.25">
      <c r="D6579"/>
      <c r="M6579" s="26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4:27" ht="15.75" customHeight="1" x14ac:dyDescent="0.25">
      <c r="D6580"/>
      <c r="M6580" s="26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4:27" ht="15.75" customHeight="1" x14ac:dyDescent="0.25">
      <c r="D6581"/>
      <c r="M6581" s="26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4:27" ht="15.75" customHeight="1" x14ac:dyDescent="0.25">
      <c r="D6582"/>
      <c r="M6582" s="26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4:27" ht="15.75" customHeight="1" x14ac:dyDescent="0.25">
      <c r="D6583"/>
      <c r="M6583" s="26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4:27" ht="15.75" customHeight="1" x14ac:dyDescent="0.25">
      <c r="D6584"/>
      <c r="M6584" s="26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4:27" ht="15.75" customHeight="1" x14ac:dyDescent="0.25">
      <c r="D6585"/>
      <c r="M6585" s="26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4:27" ht="15.75" customHeight="1" x14ac:dyDescent="0.25">
      <c r="D6586"/>
      <c r="M6586" s="26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4:27" ht="15.75" customHeight="1" x14ac:dyDescent="0.25">
      <c r="D6587"/>
      <c r="M6587" s="26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4:27" ht="15.75" customHeight="1" x14ac:dyDescent="0.25">
      <c r="D6588"/>
      <c r="M6588" s="26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4:27" ht="15.75" customHeight="1" x14ac:dyDescent="0.25">
      <c r="D6589"/>
      <c r="M6589" s="26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4:27" ht="15.75" customHeight="1" x14ac:dyDescent="0.25">
      <c r="D6590"/>
      <c r="M6590" s="26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4:27" ht="15.75" customHeight="1" x14ac:dyDescent="0.25">
      <c r="D6591"/>
      <c r="M6591" s="26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4:27" ht="15.75" customHeight="1" x14ac:dyDescent="0.25">
      <c r="D6592"/>
      <c r="M6592" s="26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4:27" ht="15.75" customHeight="1" x14ac:dyDescent="0.25">
      <c r="D6593"/>
      <c r="M6593" s="26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4:27" ht="15.75" customHeight="1" x14ac:dyDescent="0.25">
      <c r="D6594"/>
      <c r="M6594" s="26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4:27" ht="15.75" customHeight="1" x14ac:dyDescent="0.25">
      <c r="D6595"/>
      <c r="M6595" s="26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4:27" ht="15.75" customHeight="1" x14ac:dyDescent="0.25">
      <c r="D6596"/>
      <c r="M6596" s="26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4:27" ht="15.75" customHeight="1" x14ac:dyDescent="0.25">
      <c r="D6597"/>
      <c r="M6597" s="26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4:27" ht="15.75" customHeight="1" x14ac:dyDescent="0.25">
      <c r="D6598"/>
      <c r="M6598" s="26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4:27" ht="15.75" customHeight="1" x14ac:dyDescent="0.25">
      <c r="D6599"/>
      <c r="M6599" s="26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4:27" ht="15.75" customHeight="1" x14ac:dyDescent="0.25">
      <c r="D6600"/>
      <c r="M6600" s="26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4:27" ht="15.75" customHeight="1" x14ac:dyDescent="0.25">
      <c r="D6601"/>
      <c r="M6601" s="26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4:27" ht="15.75" customHeight="1" x14ac:dyDescent="0.25">
      <c r="D6602"/>
      <c r="M6602" s="26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4:27" ht="15.75" customHeight="1" x14ac:dyDescent="0.25">
      <c r="D6603"/>
      <c r="M6603" s="26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4:27" ht="15.75" customHeight="1" x14ac:dyDescent="0.25">
      <c r="D6604"/>
      <c r="M6604" s="26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4:27" ht="15.75" customHeight="1" x14ac:dyDescent="0.25">
      <c r="D6605"/>
      <c r="M6605" s="26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4:27" ht="15.75" customHeight="1" x14ac:dyDescent="0.25">
      <c r="D6606"/>
      <c r="M6606" s="26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4:27" ht="15.75" customHeight="1" x14ac:dyDescent="0.25">
      <c r="D6607"/>
      <c r="M6607" s="26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4:27" ht="15.75" customHeight="1" x14ac:dyDescent="0.25">
      <c r="D6608"/>
      <c r="M6608" s="26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4:27" ht="15.75" customHeight="1" x14ac:dyDescent="0.25">
      <c r="D6609"/>
      <c r="M6609" s="26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4:27" ht="15.75" customHeight="1" x14ac:dyDescent="0.25">
      <c r="D6610"/>
      <c r="M6610" s="26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4:27" ht="15.75" customHeight="1" x14ac:dyDescent="0.25">
      <c r="D6611"/>
      <c r="M6611" s="26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4:27" ht="15.75" customHeight="1" x14ac:dyDescent="0.25">
      <c r="D6612"/>
      <c r="M6612" s="26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4:27" ht="15.75" customHeight="1" x14ac:dyDescent="0.25">
      <c r="D6613"/>
      <c r="M6613" s="26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4:27" ht="15.75" customHeight="1" x14ac:dyDescent="0.25">
      <c r="D6614"/>
      <c r="M6614" s="26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4:27" ht="15.75" customHeight="1" x14ac:dyDescent="0.25">
      <c r="D6615"/>
      <c r="M6615" s="26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4:27" ht="15.75" customHeight="1" x14ac:dyDescent="0.25">
      <c r="D6616"/>
      <c r="M6616" s="26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4:27" ht="15.75" customHeight="1" x14ac:dyDescent="0.25">
      <c r="D6617"/>
      <c r="M6617" s="26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4:27" ht="15.75" customHeight="1" x14ac:dyDescent="0.25">
      <c r="D6618"/>
      <c r="M6618" s="26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4:27" ht="15.75" customHeight="1" x14ac:dyDescent="0.25">
      <c r="D6619"/>
      <c r="M6619" s="26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4:27" ht="15.75" customHeight="1" x14ac:dyDescent="0.25">
      <c r="D6620"/>
      <c r="M6620" s="26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4:27" ht="15.75" customHeight="1" x14ac:dyDescent="0.25">
      <c r="D6621"/>
      <c r="M6621" s="26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4:27" ht="15.75" customHeight="1" x14ac:dyDescent="0.25">
      <c r="D6622"/>
      <c r="M6622" s="26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4:27" ht="15.75" customHeight="1" x14ac:dyDescent="0.25">
      <c r="D6623"/>
      <c r="M6623" s="26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4:27" ht="15.75" customHeight="1" x14ac:dyDescent="0.25">
      <c r="D6624"/>
      <c r="M6624" s="26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4:27" ht="15.75" customHeight="1" x14ac:dyDescent="0.25">
      <c r="D6625"/>
      <c r="M6625" s="26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4:27" ht="15.75" customHeight="1" x14ac:dyDescent="0.25">
      <c r="D6626"/>
      <c r="M6626" s="26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4:27" ht="15.75" customHeight="1" x14ac:dyDescent="0.25">
      <c r="D6627"/>
      <c r="M6627" s="26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4:27" ht="15.75" customHeight="1" x14ac:dyDescent="0.25">
      <c r="D6628"/>
      <c r="M6628" s="26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4:27" ht="15.75" customHeight="1" x14ac:dyDescent="0.25">
      <c r="D6629"/>
      <c r="M6629" s="26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4:27" ht="15.75" customHeight="1" x14ac:dyDescent="0.25">
      <c r="D6630"/>
      <c r="M6630" s="26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4:27" ht="15.75" customHeight="1" x14ac:dyDescent="0.25">
      <c r="D6631"/>
      <c r="M6631" s="26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4:27" ht="15.75" customHeight="1" x14ac:dyDescent="0.25">
      <c r="D6632"/>
      <c r="M6632" s="26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4:27" ht="15.75" customHeight="1" x14ac:dyDescent="0.25">
      <c r="D6633"/>
      <c r="M6633" s="26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4:27" ht="15.75" customHeight="1" x14ac:dyDescent="0.25">
      <c r="D6634"/>
      <c r="M6634" s="26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4:27" ht="15.75" customHeight="1" x14ac:dyDescent="0.25">
      <c r="D6635"/>
      <c r="M6635" s="26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4:27" ht="15.75" customHeight="1" x14ac:dyDescent="0.25">
      <c r="D6636"/>
      <c r="M6636" s="26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4:27" ht="15.75" customHeight="1" x14ac:dyDescent="0.25">
      <c r="D6637"/>
      <c r="M6637" s="26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4:27" ht="15.75" customHeight="1" x14ac:dyDescent="0.25">
      <c r="D6638"/>
      <c r="M6638" s="26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4:27" ht="15.75" customHeight="1" x14ac:dyDescent="0.25">
      <c r="D6639"/>
      <c r="M6639" s="26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4:27" ht="15.75" customHeight="1" x14ac:dyDescent="0.25">
      <c r="D6640"/>
      <c r="M6640" s="26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4:27" ht="15.75" customHeight="1" x14ac:dyDescent="0.25">
      <c r="D6641"/>
      <c r="M6641" s="26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4:27" ht="15.75" customHeight="1" x14ac:dyDescent="0.25">
      <c r="D6642"/>
      <c r="M6642" s="26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4:27" ht="15.75" customHeight="1" x14ac:dyDescent="0.25">
      <c r="D6643"/>
      <c r="M6643" s="26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4:27" ht="15.75" customHeight="1" x14ac:dyDescent="0.25">
      <c r="D6644"/>
      <c r="M6644" s="26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4:27" ht="15.75" customHeight="1" x14ac:dyDescent="0.25">
      <c r="D6645"/>
      <c r="M6645" s="26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4:27" ht="15.75" customHeight="1" x14ac:dyDescent="0.25">
      <c r="D6646"/>
      <c r="M6646" s="26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4:27" ht="15.75" customHeight="1" x14ac:dyDescent="0.25">
      <c r="D6647"/>
      <c r="M6647" s="26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4:27" ht="15.75" customHeight="1" x14ac:dyDescent="0.25">
      <c r="D6648"/>
      <c r="M6648" s="26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4:27" ht="15.75" customHeight="1" x14ac:dyDescent="0.25">
      <c r="D6649"/>
      <c r="M6649" s="26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4:27" ht="15.75" customHeight="1" x14ac:dyDescent="0.25">
      <c r="D6650"/>
      <c r="M6650" s="26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4:27" ht="15.75" customHeight="1" x14ac:dyDescent="0.25">
      <c r="D6651"/>
      <c r="M6651" s="26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4:27" ht="15.75" customHeight="1" x14ac:dyDescent="0.25">
      <c r="D6652"/>
      <c r="M6652" s="26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4:27" ht="15.75" customHeight="1" x14ac:dyDescent="0.25">
      <c r="D6653"/>
      <c r="M6653" s="26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4:27" ht="15.75" customHeight="1" x14ac:dyDescent="0.25">
      <c r="D6654"/>
      <c r="M6654" s="26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4:27" ht="15.75" customHeight="1" x14ac:dyDescent="0.25">
      <c r="D6655"/>
      <c r="M6655" s="26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4:27" ht="15.75" customHeight="1" x14ac:dyDescent="0.25">
      <c r="D6656"/>
      <c r="M6656" s="26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4:27" ht="15.75" customHeight="1" x14ac:dyDescent="0.25">
      <c r="D6657"/>
      <c r="M6657" s="26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4:27" ht="15.75" customHeight="1" x14ac:dyDescent="0.25">
      <c r="D6658"/>
      <c r="M6658" s="26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4:27" ht="15.75" customHeight="1" x14ac:dyDescent="0.25">
      <c r="D6659"/>
      <c r="M6659" s="26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4:27" ht="15.75" customHeight="1" x14ac:dyDescent="0.25">
      <c r="D6660"/>
      <c r="M6660" s="26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4:27" ht="15.75" customHeight="1" x14ac:dyDescent="0.25">
      <c r="D6661"/>
      <c r="M6661" s="26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4:27" ht="15.75" customHeight="1" x14ac:dyDescent="0.25">
      <c r="D6662"/>
      <c r="M6662" s="26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4:27" ht="15.75" customHeight="1" x14ac:dyDescent="0.25">
      <c r="D6663"/>
      <c r="M6663" s="26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4:27" ht="15.75" customHeight="1" x14ac:dyDescent="0.25">
      <c r="D6664"/>
      <c r="M6664" s="26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4:27" ht="15.75" customHeight="1" x14ac:dyDescent="0.25">
      <c r="D6665"/>
      <c r="M6665" s="26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4:27" ht="15.75" customHeight="1" x14ac:dyDescent="0.25">
      <c r="D6666"/>
      <c r="M6666" s="26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4:27" ht="15.75" customHeight="1" x14ac:dyDescent="0.25">
      <c r="D6667"/>
      <c r="M6667" s="26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4:27" ht="15.75" customHeight="1" x14ac:dyDescent="0.25">
      <c r="D6668"/>
      <c r="M6668" s="26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4:27" ht="15.75" customHeight="1" x14ac:dyDescent="0.25">
      <c r="D6669"/>
      <c r="M6669" s="26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4:27" ht="15.75" customHeight="1" x14ac:dyDescent="0.25">
      <c r="D6670"/>
      <c r="M6670" s="26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4:27" ht="15.75" customHeight="1" x14ac:dyDescent="0.25">
      <c r="D6671"/>
      <c r="M6671" s="26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4:27" ht="15.75" customHeight="1" x14ac:dyDescent="0.25">
      <c r="D6672"/>
      <c r="M6672" s="26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4:27" ht="15.75" customHeight="1" x14ac:dyDescent="0.25">
      <c r="D6673"/>
      <c r="M6673" s="26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4:27" ht="15.75" customHeight="1" x14ac:dyDescent="0.25">
      <c r="D6674"/>
      <c r="M6674" s="26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4:27" ht="15.75" customHeight="1" x14ac:dyDescent="0.25">
      <c r="D6675"/>
      <c r="M6675" s="26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4:27" ht="15.75" customHeight="1" x14ac:dyDescent="0.25">
      <c r="D6676"/>
      <c r="M6676" s="26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4:27" ht="15.75" customHeight="1" x14ac:dyDescent="0.25">
      <c r="D6677"/>
      <c r="M6677" s="26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4:27" ht="15.75" customHeight="1" x14ac:dyDescent="0.25">
      <c r="D6678"/>
      <c r="M6678" s="26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4:27" ht="15.75" customHeight="1" x14ac:dyDescent="0.25">
      <c r="D6679"/>
      <c r="M6679" s="26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4:27" ht="15.75" customHeight="1" x14ac:dyDescent="0.25">
      <c r="D6680"/>
      <c r="M6680" s="26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4:27" ht="15.75" customHeight="1" x14ac:dyDescent="0.25">
      <c r="D6681"/>
      <c r="M6681" s="26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4:27" ht="15.75" customHeight="1" x14ac:dyDescent="0.25">
      <c r="D6682"/>
      <c r="M6682" s="26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4:27" ht="15.75" customHeight="1" x14ac:dyDescent="0.25">
      <c r="D6683"/>
      <c r="M6683" s="26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4:27" ht="15.75" customHeight="1" x14ac:dyDescent="0.25">
      <c r="D6684"/>
      <c r="M6684" s="26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4:27" ht="15.75" customHeight="1" x14ac:dyDescent="0.25">
      <c r="D6685"/>
      <c r="M6685" s="26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4:27" ht="15.75" customHeight="1" x14ac:dyDescent="0.25">
      <c r="D6686"/>
      <c r="M6686" s="26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4:27" ht="15.75" customHeight="1" x14ac:dyDescent="0.25">
      <c r="D6687"/>
      <c r="M6687" s="26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4:27" ht="15.75" customHeight="1" x14ac:dyDescent="0.25">
      <c r="D6688"/>
      <c r="M6688" s="26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4:27" ht="15.75" customHeight="1" x14ac:dyDescent="0.25">
      <c r="D6689"/>
      <c r="M6689" s="26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4:27" ht="15.75" customHeight="1" x14ac:dyDescent="0.25">
      <c r="D6690"/>
      <c r="M6690" s="26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4:27" ht="15.75" customHeight="1" x14ac:dyDescent="0.25">
      <c r="D6691"/>
      <c r="M6691" s="26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4:27" ht="15.75" customHeight="1" x14ac:dyDescent="0.25">
      <c r="D6692"/>
      <c r="M6692" s="26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4:27" ht="15.75" customHeight="1" x14ac:dyDescent="0.25">
      <c r="D6693"/>
      <c r="M6693" s="26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4:27" ht="15.75" customHeight="1" x14ac:dyDescent="0.25">
      <c r="D6694"/>
      <c r="M6694" s="26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4:27" ht="15.75" customHeight="1" x14ac:dyDescent="0.25">
      <c r="D6695"/>
      <c r="M6695" s="26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4:27" ht="15.75" customHeight="1" x14ac:dyDescent="0.25">
      <c r="D6696"/>
      <c r="M6696" s="26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4:27" ht="15.75" customHeight="1" x14ac:dyDescent="0.25">
      <c r="D6697"/>
      <c r="M6697" s="26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4:27" ht="15.75" customHeight="1" x14ac:dyDescent="0.25">
      <c r="D6698"/>
      <c r="M6698" s="26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4:27" ht="15.75" customHeight="1" x14ac:dyDescent="0.25">
      <c r="D6699"/>
      <c r="M6699" s="26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4:27" ht="15.75" customHeight="1" x14ac:dyDescent="0.25">
      <c r="D6700"/>
      <c r="M6700" s="26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4:27" ht="15.75" customHeight="1" x14ac:dyDescent="0.25">
      <c r="D6701"/>
      <c r="M6701" s="26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4:27" ht="15.75" customHeight="1" x14ac:dyDescent="0.25">
      <c r="D6702"/>
      <c r="M6702" s="26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4:27" ht="15.75" customHeight="1" x14ac:dyDescent="0.25">
      <c r="D6703"/>
      <c r="M6703" s="26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4:27" ht="15.75" customHeight="1" x14ac:dyDescent="0.25">
      <c r="D6704"/>
      <c r="M6704" s="26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4:27" ht="15.75" customHeight="1" x14ac:dyDescent="0.25">
      <c r="D6705"/>
      <c r="M6705" s="26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4:27" ht="15.75" customHeight="1" x14ac:dyDescent="0.25">
      <c r="D6706"/>
      <c r="M6706" s="26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4:27" ht="15.75" customHeight="1" x14ac:dyDescent="0.25">
      <c r="D6707"/>
      <c r="M6707" s="26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4:27" ht="15.75" customHeight="1" x14ac:dyDescent="0.25">
      <c r="D6708"/>
      <c r="M6708" s="26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4:27" ht="15.75" customHeight="1" x14ac:dyDescent="0.25">
      <c r="D6709"/>
      <c r="M6709" s="26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4:27" ht="15.75" customHeight="1" x14ac:dyDescent="0.25">
      <c r="D6710"/>
      <c r="M6710" s="26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4:27" ht="15.75" customHeight="1" x14ac:dyDescent="0.25">
      <c r="D6711"/>
      <c r="M6711" s="26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4:27" ht="15.75" customHeight="1" x14ac:dyDescent="0.25">
      <c r="D6712"/>
      <c r="M6712" s="26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4:27" ht="15.75" customHeight="1" x14ac:dyDescent="0.25">
      <c r="D6713"/>
      <c r="M6713" s="26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4:27" ht="15.75" customHeight="1" x14ac:dyDescent="0.25">
      <c r="D6714"/>
      <c r="M6714" s="26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4:27" ht="15.75" customHeight="1" x14ac:dyDescent="0.25">
      <c r="D6715"/>
      <c r="M6715" s="26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4:27" ht="15.75" customHeight="1" x14ac:dyDescent="0.25">
      <c r="D6716"/>
      <c r="M6716" s="26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4:27" ht="15.75" customHeight="1" x14ac:dyDescent="0.25">
      <c r="D6717"/>
      <c r="M6717" s="26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4:27" ht="15.75" customHeight="1" x14ac:dyDescent="0.25">
      <c r="D6718"/>
      <c r="M6718" s="26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4:27" ht="15.75" customHeight="1" x14ac:dyDescent="0.25">
      <c r="D6719"/>
      <c r="M6719" s="26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4:27" ht="15.75" customHeight="1" x14ac:dyDescent="0.25">
      <c r="D6720"/>
      <c r="M6720" s="26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4:27" ht="15.75" customHeight="1" x14ac:dyDescent="0.25">
      <c r="D6721"/>
      <c r="M6721" s="26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4:27" ht="15.75" customHeight="1" x14ac:dyDescent="0.25">
      <c r="D6722"/>
      <c r="M6722" s="26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4:27" ht="15.75" customHeight="1" x14ac:dyDescent="0.25">
      <c r="D6723"/>
      <c r="M6723" s="26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4:27" ht="15.75" customHeight="1" x14ac:dyDescent="0.25">
      <c r="D6724"/>
      <c r="M6724" s="26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4:27" ht="15.75" customHeight="1" x14ac:dyDescent="0.25">
      <c r="D6725"/>
      <c r="M6725" s="26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4:27" ht="15.75" customHeight="1" x14ac:dyDescent="0.25">
      <c r="D6726"/>
      <c r="M6726" s="26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4:27" ht="15.75" customHeight="1" x14ac:dyDescent="0.25">
      <c r="D6727"/>
      <c r="M6727" s="26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4:27" ht="15.75" customHeight="1" x14ac:dyDescent="0.25">
      <c r="D6728"/>
      <c r="M6728" s="26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4:27" ht="15.75" customHeight="1" x14ac:dyDescent="0.25">
      <c r="D6729"/>
      <c r="M6729" s="26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4:27" ht="15.75" customHeight="1" x14ac:dyDescent="0.25">
      <c r="D6730"/>
      <c r="M6730" s="26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4:27" ht="15.75" customHeight="1" x14ac:dyDescent="0.25">
      <c r="D6731"/>
      <c r="M6731" s="26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4:27" ht="15.75" customHeight="1" x14ac:dyDescent="0.25">
      <c r="D6732"/>
      <c r="M6732" s="26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4:27" ht="15.75" customHeight="1" x14ac:dyDescent="0.25">
      <c r="D6733"/>
      <c r="M6733" s="26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4:27" ht="15.75" customHeight="1" x14ac:dyDescent="0.25">
      <c r="D6734"/>
      <c r="M6734" s="26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4:27" ht="15.75" customHeight="1" x14ac:dyDescent="0.25">
      <c r="D6735"/>
      <c r="M6735" s="26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4:27" ht="15.75" customHeight="1" x14ac:dyDescent="0.25">
      <c r="D6736"/>
      <c r="M6736" s="26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4:27" ht="15.75" customHeight="1" x14ac:dyDescent="0.25">
      <c r="D6737"/>
      <c r="M6737" s="26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4:27" ht="15.75" customHeight="1" x14ac:dyDescent="0.25">
      <c r="D6738"/>
      <c r="M6738" s="26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4:27" ht="15.75" customHeight="1" x14ac:dyDescent="0.25">
      <c r="D6739"/>
      <c r="M6739" s="26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4:27" ht="15.75" customHeight="1" x14ac:dyDescent="0.25">
      <c r="D6740"/>
      <c r="M6740" s="26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4:27" ht="15.75" customHeight="1" x14ac:dyDescent="0.25">
      <c r="D6741"/>
      <c r="M6741" s="26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4:27" ht="15.75" customHeight="1" x14ac:dyDescent="0.25">
      <c r="D6742"/>
      <c r="M6742" s="26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4:27" ht="15.75" customHeight="1" x14ac:dyDescent="0.25">
      <c r="D6743"/>
      <c r="M6743" s="26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4:27" ht="15.75" customHeight="1" x14ac:dyDescent="0.25">
      <c r="D6744"/>
      <c r="M6744" s="26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4:27" ht="15.75" customHeight="1" x14ac:dyDescent="0.25">
      <c r="D6745"/>
      <c r="M6745" s="26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4:27" ht="15.75" customHeight="1" x14ac:dyDescent="0.25">
      <c r="D6746"/>
      <c r="M6746" s="26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4:27" ht="15.75" customHeight="1" x14ac:dyDescent="0.25">
      <c r="D6747"/>
      <c r="M6747" s="26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4:27" ht="15.75" customHeight="1" x14ac:dyDescent="0.25">
      <c r="D6748"/>
      <c r="M6748" s="26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4:27" ht="15.75" customHeight="1" x14ac:dyDescent="0.25">
      <c r="D6749"/>
      <c r="M6749" s="26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4:27" ht="15.75" customHeight="1" x14ac:dyDescent="0.25">
      <c r="D6750"/>
      <c r="M6750" s="26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4:27" ht="15.75" customHeight="1" x14ac:dyDescent="0.25">
      <c r="D6751"/>
      <c r="M6751" s="26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4:27" ht="15.75" customHeight="1" x14ac:dyDescent="0.25">
      <c r="D6752"/>
      <c r="M6752" s="26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4:27" ht="15.75" customHeight="1" x14ac:dyDescent="0.25">
      <c r="D6753"/>
      <c r="M6753" s="26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4:27" ht="15.75" customHeight="1" x14ac:dyDescent="0.25">
      <c r="D6754"/>
      <c r="M6754" s="26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4:27" ht="15.75" customHeight="1" x14ac:dyDescent="0.25">
      <c r="D6755"/>
      <c r="M6755" s="26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4:27" ht="15.75" customHeight="1" x14ac:dyDescent="0.25">
      <c r="D6756"/>
      <c r="M6756" s="26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4:27" ht="15.75" customHeight="1" x14ac:dyDescent="0.25">
      <c r="D6757"/>
      <c r="M6757" s="26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4:27" ht="15.75" customHeight="1" x14ac:dyDescent="0.25">
      <c r="D6758"/>
      <c r="M6758" s="26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4:27" ht="15.75" customHeight="1" x14ac:dyDescent="0.25">
      <c r="D6759"/>
      <c r="M6759" s="26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4:27" ht="15.75" customHeight="1" x14ac:dyDescent="0.25">
      <c r="D6760"/>
      <c r="M6760" s="26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4:27" ht="15.75" customHeight="1" x14ac:dyDescent="0.25">
      <c r="D6761"/>
      <c r="M6761" s="26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4:27" ht="15.75" customHeight="1" x14ac:dyDescent="0.25">
      <c r="D6762"/>
      <c r="M6762" s="26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4:27" ht="15.75" customHeight="1" x14ac:dyDescent="0.25">
      <c r="D6763"/>
      <c r="M6763" s="26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4:27" ht="15.75" customHeight="1" x14ac:dyDescent="0.25">
      <c r="D6764"/>
      <c r="M6764" s="26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4:27" ht="15.75" customHeight="1" x14ac:dyDescent="0.25">
      <c r="D6765"/>
      <c r="M6765" s="26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4:27" ht="15.75" customHeight="1" x14ac:dyDescent="0.25">
      <c r="D6766"/>
      <c r="M6766" s="26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4:27" ht="15.75" customHeight="1" x14ac:dyDescent="0.25">
      <c r="D6767"/>
      <c r="M6767" s="26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4:27" ht="15.75" customHeight="1" x14ac:dyDescent="0.25">
      <c r="D6768"/>
      <c r="M6768" s="26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4:27" ht="15.75" customHeight="1" x14ac:dyDescent="0.25">
      <c r="D6769"/>
      <c r="M6769" s="26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4:27" ht="15.75" customHeight="1" x14ac:dyDescent="0.25">
      <c r="D6770"/>
      <c r="M6770" s="26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4:27" ht="15.75" customHeight="1" x14ac:dyDescent="0.25">
      <c r="D6771"/>
      <c r="M6771" s="26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4:27" ht="15.75" customHeight="1" x14ac:dyDescent="0.25">
      <c r="D6772"/>
      <c r="M6772" s="26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4:27" ht="15.75" customHeight="1" x14ac:dyDescent="0.25">
      <c r="D6773"/>
      <c r="M6773" s="26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4:27" ht="15.75" customHeight="1" x14ac:dyDescent="0.25">
      <c r="D6774"/>
      <c r="M6774" s="26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4:27" ht="15.75" customHeight="1" x14ac:dyDescent="0.25">
      <c r="D6775"/>
      <c r="M6775" s="26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4:27" ht="15.75" customHeight="1" x14ac:dyDescent="0.25">
      <c r="D6776"/>
      <c r="M6776" s="26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4:27" ht="15.75" customHeight="1" x14ac:dyDescent="0.25">
      <c r="D6777"/>
      <c r="M6777" s="26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4:27" ht="15.75" customHeight="1" x14ac:dyDescent="0.25">
      <c r="D6778"/>
      <c r="M6778" s="26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4:27" ht="15.75" customHeight="1" x14ac:dyDescent="0.25">
      <c r="D6779"/>
      <c r="M6779" s="26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4:27" ht="15.75" customHeight="1" x14ac:dyDescent="0.25">
      <c r="D6780"/>
      <c r="M6780" s="26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4:27" ht="15.75" customHeight="1" x14ac:dyDescent="0.25">
      <c r="D6781"/>
      <c r="M6781" s="26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4:27" ht="15.75" customHeight="1" x14ac:dyDescent="0.25">
      <c r="D6782"/>
      <c r="M6782" s="26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4:27" ht="15.75" customHeight="1" x14ac:dyDescent="0.25">
      <c r="D6783"/>
      <c r="M6783" s="26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4:27" ht="15.75" customHeight="1" x14ac:dyDescent="0.25">
      <c r="D6784"/>
      <c r="M6784" s="26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4:27" ht="15.75" customHeight="1" x14ac:dyDescent="0.25">
      <c r="D6785"/>
      <c r="M6785" s="26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4:27" ht="15.75" customHeight="1" x14ac:dyDescent="0.25">
      <c r="D6786"/>
      <c r="M6786" s="26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4:27" ht="15.75" customHeight="1" x14ac:dyDescent="0.25">
      <c r="D6787"/>
      <c r="M6787" s="26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4:27" ht="15.75" customHeight="1" x14ac:dyDescent="0.25">
      <c r="D6788"/>
      <c r="M6788" s="26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4:27" ht="15.75" customHeight="1" x14ac:dyDescent="0.25">
      <c r="D6789"/>
      <c r="M6789" s="26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4:27" ht="15.75" customHeight="1" x14ac:dyDescent="0.25">
      <c r="D6790"/>
      <c r="M6790" s="26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4:27" ht="15.75" customHeight="1" x14ac:dyDescent="0.25">
      <c r="D6791"/>
      <c r="M6791" s="26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4:27" ht="15.75" customHeight="1" x14ac:dyDescent="0.25">
      <c r="D6792"/>
      <c r="M6792" s="26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4:27" ht="15.75" customHeight="1" x14ac:dyDescent="0.25">
      <c r="D6793"/>
      <c r="M6793" s="26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4:27" ht="15.75" customHeight="1" x14ac:dyDescent="0.25">
      <c r="D6794"/>
      <c r="M6794" s="26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4:27" ht="15.75" customHeight="1" x14ac:dyDescent="0.25">
      <c r="D6795"/>
      <c r="M6795" s="26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4:27" ht="15.75" customHeight="1" x14ac:dyDescent="0.25">
      <c r="D6796"/>
      <c r="M6796" s="26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4:27" ht="15.75" customHeight="1" x14ac:dyDescent="0.25">
      <c r="D6797"/>
      <c r="M6797" s="26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4:27" ht="15.75" customHeight="1" x14ac:dyDescent="0.25">
      <c r="D6798"/>
      <c r="M6798" s="26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4:27" ht="15.75" customHeight="1" x14ac:dyDescent="0.25">
      <c r="D6799"/>
      <c r="M6799" s="26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4:27" ht="15.75" customHeight="1" x14ac:dyDescent="0.25">
      <c r="D6800"/>
      <c r="M6800" s="26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4:27" ht="15.75" customHeight="1" x14ac:dyDescent="0.25">
      <c r="D6801"/>
      <c r="M6801" s="26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4:27" ht="15.75" customHeight="1" x14ac:dyDescent="0.25">
      <c r="D6802"/>
      <c r="M6802" s="26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4:27" ht="15.75" customHeight="1" x14ac:dyDescent="0.25">
      <c r="D6803"/>
      <c r="M6803" s="26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4:27" ht="15.75" customHeight="1" x14ac:dyDescent="0.25">
      <c r="D6804"/>
      <c r="M6804" s="26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4:27" ht="15.75" customHeight="1" x14ac:dyDescent="0.25">
      <c r="D6805"/>
      <c r="M6805" s="26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4:27" ht="15.75" customHeight="1" x14ac:dyDescent="0.25">
      <c r="D6806"/>
      <c r="M6806" s="26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4:27" ht="15.75" customHeight="1" x14ac:dyDescent="0.25">
      <c r="D6807"/>
      <c r="M6807" s="26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4:27" ht="15.75" customHeight="1" x14ac:dyDescent="0.25">
      <c r="D6808"/>
      <c r="M6808" s="26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4:27" ht="15.75" customHeight="1" x14ac:dyDescent="0.25">
      <c r="D6809"/>
      <c r="M6809" s="26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4:27" ht="15.75" customHeight="1" x14ac:dyDescent="0.25">
      <c r="D6810"/>
      <c r="M6810" s="26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4:27" ht="15.75" customHeight="1" x14ac:dyDescent="0.25">
      <c r="D6811"/>
      <c r="M6811" s="26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4:27" ht="15.75" customHeight="1" x14ac:dyDescent="0.25">
      <c r="D6812"/>
      <c r="M6812" s="26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4:27" ht="15.75" customHeight="1" x14ac:dyDescent="0.25">
      <c r="D6813"/>
      <c r="M6813" s="26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4:27" ht="15.75" customHeight="1" x14ac:dyDescent="0.25">
      <c r="D6814"/>
      <c r="M6814" s="26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4:27" ht="15.75" customHeight="1" x14ac:dyDescent="0.25">
      <c r="D6815"/>
      <c r="M6815" s="26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4:27" ht="15.75" customHeight="1" x14ac:dyDescent="0.25">
      <c r="D6816"/>
      <c r="M6816" s="26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4:27" ht="15.75" customHeight="1" x14ac:dyDescent="0.25">
      <c r="D6817"/>
      <c r="M6817" s="26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4:27" ht="15.75" customHeight="1" x14ac:dyDescent="0.25">
      <c r="D6818"/>
      <c r="M6818" s="26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4:27" ht="15.75" customHeight="1" x14ac:dyDescent="0.25">
      <c r="D6819"/>
      <c r="M6819" s="26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4:27" ht="15.75" customHeight="1" x14ac:dyDescent="0.25">
      <c r="D6820"/>
      <c r="M6820" s="26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4:27" ht="15.75" customHeight="1" x14ac:dyDescent="0.25">
      <c r="D6821"/>
      <c r="M6821" s="26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4:27" ht="15.75" customHeight="1" x14ac:dyDescent="0.25">
      <c r="D6822"/>
      <c r="M6822" s="26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4:27" ht="15.75" customHeight="1" x14ac:dyDescent="0.25">
      <c r="D6823"/>
      <c r="M6823" s="26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4:27" ht="15.75" customHeight="1" x14ac:dyDescent="0.25">
      <c r="D6824"/>
      <c r="M6824" s="26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4:27" ht="15.75" customHeight="1" x14ac:dyDescent="0.25">
      <c r="D6825"/>
      <c r="M6825" s="26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4:27" ht="15.75" customHeight="1" x14ac:dyDescent="0.25">
      <c r="D6826"/>
      <c r="M6826" s="26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4:27" ht="15.75" customHeight="1" x14ac:dyDescent="0.25">
      <c r="D6827"/>
      <c r="M6827" s="26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4:27" ht="15.75" customHeight="1" x14ac:dyDescent="0.25">
      <c r="D6828"/>
      <c r="M6828" s="26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4:27" ht="15.75" customHeight="1" x14ac:dyDescent="0.25">
      <c r="D6829"/>
      <c r="M6829" s="26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4:27" ht="15.75" customHeight="1" x14ac:dyDescent="0.25">
      <c r="D6830"/>
      <c r="M6830" s="26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4:27" ht="15.75" customHeight="1" x14ac:dyDescent="0.25">
      <c r="D6831"/>
      <c r="M6831" s="26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4:27" ht="15.75" customHeight="1" x14ac:dyDescent="0.25">
      <c r="D6832"/>
      <c r="M6832" s="26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4:27" ht="15.75" customHeight="1" x14ac:dyDescent="0.25">
      <c r="D6833"/>
      <c r="M6833" s="26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4:27" ht="15.75" customHeight="1" x14ac:dyDescent="0.25">
      <c r="D6834"/>
      <c r="M6834" s="26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4:27" ht="15.75" customHeight="1" x14ac:dyDescent="0.25">
      <c r="D6835"/>
      <c r="M6835" s="26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4:27" ht="15.75" customHeight="1" x14ac:dyDescent="0.25">
      <c r="D6836"/>
      <c r="M6836" s="26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4:27" ht="15.75" customHeight="1" x14ac:dyDescent="0.25">
      <c r="D6837"/>
      <c r="M6837" s="26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4:27" ht="15.75" customHeight="1" x14ac:dyDescent="0.25">
      <c r="D6838"/>
      <c r="M6838" s="26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4:27" ht="15.75" customHeight="1" x14ac:dyDescent="0.25">
      <c r="D6839"/>
      <c r="M6839" s="26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4:27" ht="15.75" customHeight="1" x14ac:dyDescent="0.25">
      <c r="D6840"/>
      <c r="M6840" s="26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4:27" ht="15.75" customHeight="1" x14ac:dyDescent="0.25">
      <c r="D6841"/>
      <c r="M6841" s="26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4:27" ht="15.75" customHeight="1" x14ac:dyDescent="0.25">
      <c r="D6842"/>
      <c r="M6842" s="26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4:27" ht="15.75" customHeight="1" x14ac:dyDescent="0.25">
      <c r="D6843"/>
      <c r="M6843" s="26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4:27" ht="15.75" customHeight="1" x14ac:dyDescent="0.25">
      <c r="D6844"/>
      <c r="M6844" s="26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4:27" ht="15.75" customHeight="1" x14ac:dyDescent="0.25">
      <c r="D6845"/>
      <c r="M6845" s="26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4:27" ht="15.75" customHeight="1" x14ac:dyDescent="0.25">
      <c r="D6846"/>
      <c r="M6846" s="26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4:27" ht="15.75" customHeight="1" x14ac:dyDescent="0.25">
      <c r="D6847"/>
      <c r="M6847" s="26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4:27" ht="15.75" customHeight="1" x14ac:dyDescent="0.25">
      <c r="D6848"/>
      <c r="M6848" s="26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4:27" ht="15.75" customHeight="1" x14ac:dyDescent="0.25">
      <c r="D6849"/>
      <c r="M6849" s="26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4:27" ht="15.75" customHeight="1" x14ac:dyDescent="0.25">
      <c r="D6850"/>
      <c r="M6850" s="26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4:27" ht="15.75" customHeight="1" x14ac:dyDescent="0.25">
      <c r="D6851"/>
      <c r="M6851" s="26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4:27" ht="15.75" customHeight="1" x14ac:dyDescent="0.25">
      <c r="D6852"/>
      <c r="M6852" s="26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4:27" ht="15.75" customHeight="1" x14ac:dyDescent="0.25">
      <c r="D6853"/>
      <c r="M6853" s="26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4:27" ht="15.75" customHeight="1" x14ac:dyDescent="0.25">
      <c r="D6854"/>
      <c r="M6854" s="26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4:27" ht="15.75" customHeight="1" x14ac:dyDescent="0.25">
      <c r="D6855"/>
      <c r="M6855" s="26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4:27" ht="15.75" customHeight="1" x14ac:dyDescent="0.25">
      <c r="D6856"/>
      <c r="M6856" s="26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4:27" ht="15.75" customHeight="1" x14ac:dyDescent="0.25">
      <c r="D6857"/>
      <c r="M6857" s="26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4:27" ht="15.75" customHeight="1" x14ac:dyDescent="0.25">
      <c r="D6858"/>
      <c r="M6858" s="26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4:27" ht="15.75" customHeight="1" x14ac:dyDescent="0.25">
      <c r="D6859"/>
      <c r="M6859" s="26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4:27" ht="15.75" customHeight="1" x14ac:dyDescent="0.25">
      <c r="D6860"/>
      <c r="M6860" s="26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4:27" ht="15.75" customHeight="1" x14ac:dyDescent="0.25">
      <c r="D6861"/>
      <c r="M6861" s="26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4:27" ht="15.75" customHeight="1" x14ac:dyDescent="0.25">
      <c r="D6862"/>
      <c r="M6862" s="26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4:27" ht="15.75" customHeight="1" x14ac:dyDescent="0.25">
      <c r="D6863"/>
      <c r="M6863" s="26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4:27" ht="15.75" customHeight="1" x14ac:dyDescent="0.25">
      <c r="D6864"/>
      <c r="M6864" s="26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4:27" ht="15.75" customHeight="1" x14ac:dyDescent="0.25">
      <c r="D6865"/>
      <c r="M6865" s="26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4:27" ht="15.75" customHeight="1" x14ac:dyDescent="0.25">
      <c r="D6866"/>
      <c r="M6866" s="26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4:27" ht="15.75" customHeight="1" x14ac:dyDescent="0.25">
      <c r="D6867"/>
      <c r="M6867" s="26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4:27" ht="15.75" customHeight="1" x14ac:dyDescent="0.25">
      <c r="D6868"/>
      <c r="M6868" s="26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4:27" ht="15.75" customHeight="1" x14ac:dyDescent="0.25">
      <c r="D6869"/>
      <c r="M6869" s="26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4:27" ht="15.75" customHeight="1" x14ac:dyDescent="0.25">
      <c r="D6870"/>
      <c r="M6870" s="26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4:27" ht="15.75" customHeight="1" x14ac:dyDescent="0.25">
      <c r="D6871"/>
      <c r="M6871" s="26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4:27" ht="15.75" customHeight="1" x14ac:dyDescent="0.25">
      <c r="D6872"/>
      <c r="M6872" s="26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4:27" ht="15.75" customHeight="1" x14ac:dyDescent="0.25">
      <c r="D6873"/>
      <c r="M6873" s="26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4:27" ht="15.75" customHeight="1" x14ac:dyDescent="0.25">
      <c r="D6874"/>
      <c r="M6874" s="26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4:27" ht="15.75" customHeight="1" x14ac:dyDescent="0.25">
      <c r="D6875"/>
      <c r="M6875" s="26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4:27" ht="15.75" customHeight="1" x14ac:dyDescent="0.25">
      <c r="D6876"/>
      <c r="M6876" s="26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4:27" ht="15.75" customHeight="1" x14ac:dyDescent="0.25">
      <c r="D6877"/>
      <c r="M6877" s="26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4:27" ht="15.75" customHeight="1" x14ac:dyDescent="0.25">
      <c r="D6878"/>
      <c r="M6878" s="26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4:27" ht="15.75" customHeight="1" x14ac:dyDescent="0.25">
      <c r="D6879"/>
      <c r="M6879" s="26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4:27" ht="15.75" customHeight="1" x14ac:dyDescent="0.25">
      <c r="D6880"/>
      <c r="M6880" s="26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4:27" ht="15.75" customHeight="1" x14ac:dyDescent="0.25">
      <c r="D6881"/>
      <c r="M6881" s="26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4:27" ht="15.75" customHeight="1" x14ac:dyDescent="0.25">
      <c r="D6882"/>
      <c r="M6882" s="26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4:27" ht="15.75" customHeight="1" x14ac:dyDescent="0.25">
      <c r="D6883"/>
      <c r="M6883" s="26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4:27" ht="15.75" customHeight="1" x14ac:dyDescent="0.25">
      <c r="D6884"/>
      <c r="M6884" s="26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4:27" ht="15.75" customHeight="1" x14ac:dyDescent="0.25">
      <c r="D6885"/>
      <c r="M6885" s="26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4:27" ht="15.75" customHeight="1" x14ac:dyDescent="0.25">
      <c r="D6886"/>
      <c r="M6886" s="26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4:27" ht="15.75" customHeight="1" x14ac:dyDescent="0.25">
      <c r="D6887"/>
      <c r="M6887" s="26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4:27" ht="15.75" customHeight="1" x14ac:dyDescent="0.25">
      <c r="D6888"/>
      <c r="M6888" s="26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4:27" ht="15.75" customHeight="1" x14ac:dyDescent="0.25">
      <c r="D6889"/>
      <c r="M6889" s="26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4:27" ht="15.75" customHeight="1" x14ac:dyDescent="0.25">
      <c r="D6890"/>
      <c r="M6890" s="26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4:27" ht="15.75" customHeight="1" x14ac:dyDescent="0.25">
      <c r="D6891"/>
      <c r="M6891" s="26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4:27" ht="15.75" customHeight="1" x14ac:dyDescent="0.25">
      <c r="D6892"/>
      <c r="M6892" s="26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4:27" ht="15.75" customHeight="1" x14ac:dyDescent="0.25">
      <c r="D6893"/>
      <c r="M6893" s="26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4:27" ht="15.75" customHeight="1" x14ac:dyDescent="0.25">
      <c r="D6894"/>
      <c r="M6894" s="26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4:27" ht="15.75" customHeight="1" x14ac:dyDescent="0.25">
      <c r="D6895"/>
      <c r="M6895" s="26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4:27" ht="15.75" customHeight="1" x14ac:dyDescent="0.25">
      <c r="D6896"/>
      <c r="M6896" s="26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4:27" ht="15.75" customHeight="1" x14ac:dyDescent="0.25">
      <c r="D6897"/>
      <c r="M6897" s="26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4:27" ht="15.75" customHeight="1" x14ac:dyDescent="0.25">
      <c r="D6898"/>
      <c r="M6898" s="26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4:27" ht="15.75" customHeight="1" x14ac:dyDescent="0.25">
      <c r="D6899"/>
      <c r="M6899" s="26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4:27" ht="15.75" customHeight="1" x14ac:dyDescent="0.25">
      <c r="D6900"/>
      <c r="M6900" s="26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4:27" ht="15.75" customHeight="1" x14ac:dyDescent="0.25">
      <c r="D6901"/>
      <c r="M6901" s="26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4:27" ht="15.75" customHeight="1" x14ac:dyDescent="0.25">
      <c r="D6902"/>
      <c r="M6902" s="26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4:27" ht="15.75" customHeight="1" x14ac:dyDescent="0.25">
      <c r="D6903"/>
      <c r="M6903" s="26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4:27" ht="15.75" customHeight="1" x14ac:dyDescent="0.25">
      <c r="D6904"/>
      <c r="M6904" s="26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4:27" ht="15.75" customHeight="1" x14ac:dyDescent="0.25">
      <c r="D6905"/>
      <c r="M6905" s="26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4:27" ht="15.75" customHeight="1" x14ac:dyDescent="0.25">
      <c r="D6906"/>
      <c r="M6906" s="26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4:27" ht="15.75" customHeight="1" x14ac:dyDescent="0.25">
      <c r="D6907"/>
      <c r="M6907" s="26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4:27" ht="15.75" customHeight="1" x14ac:dyDescent="0.25">
      <c r="D6908"/>
      <c r="M6908" s="26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4:27" ht="15.75" customHeight="1" x14ac:dyDescent="0.25">
      <c r="D6909"/>
      <c r="M6909" s="26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4:27" ht="15.75" customHeight="1" x14ac:dyDescent="0.25">
      <c r="D6910"/>
      <c r="M6910" s="26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4:27" ht="15.75" customHeight="1" x14ac:dyDescent="0.25">
      <c r="D6911"/>
      <c r="M6911" s="26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4:27" ht="15.75" customHeight="1" x14ac:dyDescent="0.25">
      <c r="D6912"/>
      <c r="M6912" s="26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4:27" ht="15.75" customHeight="1" x14ac:dyDescent="0.25">
      <c r="D6913"/>
      <c r="M6913" s="26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4:27" ht="15.75" customHeight="1" x14ac:dyDescent="0.25">
      <c r="D6914"/>
      <c r="M6914" s="26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4:27" ht="15.75" customHeight="1" x14ac:dyDescent="0.25">
      <c r="D6915"/>
      <c r="M6915" s="26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4:27" ht="15.75" customHeight="1" x14ac:dyDescent="0.25">
      <c r="D6916"/>
      <c r="M6916" s="26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4:27" ht="15.75" customHeight="1" x14ac:dyDescent="0.25">
      <c r="D6917"/>
      <c r="M6917" s="26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4:27" ht="15.75" customHeight="1" x14ac:dyDescent="0.25">
      <c r="D6918"/>
      <c r="M6918" s="26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4:27" ht="15.75" customHeight="1" x14ac:dyDescent="0.25">
      <c r="D6919"/>
      <c r="M6919" s="26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4:27" ht="15.75" customHeight="1" x14ac:dyDescent="0.25">
      <c r="D6920"/>
      <c r="M6920" s="26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4:27" ht="15.75" customHeight="1" x14ac:dyDescent="0.25">
      <c r="D6921"/>
      <c r="M6921" s="26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4:27" ht="15.75" customHeight="1" x14ac:dyDescent="0.25">
      <c r="D6922"/>
      <c r="M6922" s="26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4:27" ht="15.75" customHeight="1" x14ac:dyDescent="0.25">
      <c r="D6923"/>
      <c r="M6923" s="26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4:27" ht="15.75" customHeight="1" x14ac:dyDescent="0.25">
      <c r="D6924"/>
      <c r="M6924" s="26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4:27" ht="15.75" customHeight="1" x14ac:dyDescent="0.25">
      <c r="D6925"/>
      <c r="M6925" s="26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4:27" ht="15.75" customHeight="1" x14ac:dyDescent="0.25">
      <c r="D6926"/>
      <c r="M6926" s="26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4:27" ht="15.75" customHeight="1" x14ac:dyDescent="0.25">
      <c r="D6927"/>
      <c r="M6927" s="26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4:27" ht="15.75" customHeight="1" x14ac:dyDescent="0.25">
      <c r="D6928"/>
      <c r="M6928" s="26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4:27" ht="15.75" customHeight="1" x14ac:dyDescent="0.25">
      <c r="D6929"/>
      <c r="M6929" s="26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4:27" ht="15.75" customHeight="1" x14ac:dyDescent="0.25">
      <c r="D6930"/>
      <c r="M6930" s="26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4:27" ht="15.75" customHeight="1" x14ac:dyDescent="0.25">
      <c r="D6931"/>
      <c r="M6931" s="26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4:27" ht="15.75" customHeight="1" x14ac:dyDescent="0.25">
      <c r="D6932"/>
      <c r="M6932" s="26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4:27" ht="15.75" customHeight="1" x14ac:dyDescent="0.25">
      <c r="D6933"/>
      <c r="M6933" s="26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4:27" ht="15.75" customHeight="1" x14ac:dyDescent="0.25">
      <c r="D6934"/>
      <c r="M6934" s="26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4:27" ht="15.75" customHeight="1" x14ac:dyDescent="0.25">
      <c r="D6935"/>
      <c r="M6935" s="26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4:27" ht="15.75" customHeight="1" x14ac:dyDescent="0.25">
      <c r="D6936"/>
      <c r="M6936" s="26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4:27" ht="15.75" customHeight="1" x14ac:dyDescent="0.25">
      <c r="D6937"/>
      <c r="M6937" s="26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4:27" ht="15.75" customHeight="1" x14ac:dyDescent="0.25">
      <c r="D6938"/>
      <c r="M6938" s="26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4:27" ht="15.75" customHeight="1" x14ac:dyDescent="0.25">
      <c r="D6939"/>
      <c r="M6939" s="26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4:27" ht="15.75" customHeight="1" x14ac:dyDescent="0.25">
      <c r="D6940"/>
      <c r="M6940" s="26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4:27" ht="15.75" customHeight="1" x14ac:dyDescent="0.25">
      <c r="D6941"/>
      <c r="M6941" s="26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4:27" ht="15.75" customHeight="1" x14ac:dyDescent="0.25">
      <c r="D6942"/>
      <c r="M6942" s="26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4:27" ht="15.75" customHeight="1" x14ac:dyDescent="0.25">
      <c r="D6943"/>
      <c r="M6943" s="26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4:27" ht="15.75" customHeight="1" x14ac:dyDescent="0.25">
      <c r="D6944"/>
      <c r="M6944" s="26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4:27" ht="15.75" customHeight="1" x14ac:dyDescent="0.25">
      <c r="D6945"/>
      <c r="M6945" s="26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4:27" ht="15.75" customHeight="1" x14ac:dyDescent="0.25">
      <c r="D6946"/>
      <c r="M6946" s="26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4:27" ht="15.75" customHeight="1" x14ac:dyDescent="0.25">
      <c r="D6947"/>
      <c r="M6947" s="26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4:27" ht="15.75" customHeight="1" x14ac:dyDescent="0.25">
      <c r="D6948"/>
      <c r="M6948" s="26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4:27" ht="15.75" customHeight="1" x14ac:dyDescent="0.25">
      <c r="D6949"/>
      <c r="M6949" s="26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4:27" ht="15.75" customHeight="1" x14ac:dyDescent="0.25">
      <c r="D6950"/>
      <c r="M6950" s="26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4:27" ht="15.75" customHeight="1" x14ac:dyDescent="0.25">
      <c r="D6951"/>
      <c r="M6951" s="26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4:27" ht="15.75" customHeight="1" x14ac:dyDescent="0.25">
      <c r="D6952"/>
      <c r="M6952" s="26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4:27" ht="15.75" customHeight="1" x14ac:dyDescent="0.25">
      <c r="D6953"/>
      <c r="M6953" s="26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4:27" ht="15.75" customHeight="1" x14ac:dyDescent="0.25">
      <c r="D6954"/>
      <c r="M6954" s="26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4:27" ht="15.75" customHeight="1" x14ac:dyDescent="0.25">
      <c r="D6955"/>
      <c r="M6955" s="26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4:27" ht="15.75" customHeight="1" x14ac:dyDescent="0.25">
      <c r="D6956"/>
      <c r="M6956" s="26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4:27" ht="15.75" customHeight="1" x14ac:dyDescent="0.25">
      <c r="D6957"/>
      <c r="M6957" s="26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4:27" ht="15.75" customHeight="1" x14ac:dyDescent="0.25">
      <c r="D6958"/>
      <c r="M6958" s="26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4:27" ht="15.75" customHeight="1" x14ac:dyDescent="0.25">
      <c r="D6959"/>
      <c r="M6959" s="26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4:27" ht="15.75" customHeight="1" x14ac:dyDescent="0.25">
      <c r="D6960"/>
      <c r="M6960" s="26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4:27" ht="15.75" customHeight="1" x14ac:dyDescent="0.25">
      <c r="D6961"/>
      <c r="M6961" s="26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4:27" ht="15.75" customHeight="1" x14ac:dyDescent="0.25">
      <c r="D6962"/>
      <c r="M6962" s="26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4:27" ht="15.75" customHeight="1" x14ac:dyDescent="0.25">
      <c r="D6963"/>
      <c r="M6963" s="26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4:27" ht="15.75" customHeight="1" x14ac:dyDescent="0.25">
      <c r="D6964"/>
      <c r="M6964" s="26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4:27" ht="15.75" customHeight="1" x14ac:dyDescent="0.25">
      <c r="D6965"/>
      <c r="M6965" s="26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4:27" ht="15.75" customHeight="1" x14ac:dyDescent="0.25">
      <c r="D6966"/>
      <c r="M6966" s="26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4:27" ht="15.75" customHeight="1" x14ac:dyDescent="0.25">
      <c r="D6967"/>
      <c r="M6967" s="26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4:27" ht="15.75" customHeight="1" x14ac:dyDescent="0.25">
      <c r="D6968"/>
      <c r="M6968" s="26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4:27" ht="15.75" customHeight="1" x14ac:dyDescent="0.25">
      <c r="D6969"/>
      <c r="M6969" s="26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4:27" ht="15.75" customHeight="1" x14ac:dyDescent="0.25">
      <c r="D6970"/>
      <c r="M6970" s="26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4:27" ht="15.75" customHeight="1" x14ac:dyDescent="0.25">
      <c r="D6971"/>
      <c r="M6971" s="26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4:27" ht="15.75" customHeight="1" x14ac:dyDescent="0.25">
      <c r="D6972"/>
      <c r="M6972" s="26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4:27" ht="15.75" customHeight="1" x14ac:dyDescent="0.25">
      <c r="D6973"/>
      <c r="M6973" s="26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4:27" ht="15.75" customHeight="1" x14ac:dyDescent="0.25">
      <c r="D6974"/>
      <c r="M6974" s="26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4:27" ht="15.75" customHeight="1" x14ac:dyDescent="0.25">
      <c r="D6975"/>
      <c r="M6975" s="26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4:27" ht="15.75" customHeight="1" x14ac:dyDescent="0.25">
      <c r="D6976"/>
      <c r="M6976" s="26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4:27" ht="15.75" customHeight="1" x14ac:dyDescent="0.25">
      <c r="D6977"/>
      <c r="M6977" s="26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4:27" ht="15.75" customHeight="1" x14ac:dyDescent="0.25">
      <c r="D6978"/>
      <c r="M6978" s="26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4:27" ht="15.75" customHeight="1" x14ac:dyDescent="0.25">
      <c r="D6979"/>
      <c r="M6979" s="26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4:27" ht="15.75" customHeight="1" x14ac:dyDescent="0.25">
      <c r="D6980"/>
      <c r="M6980" s="26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4:27" ht="15.75" customHeight="1" x14ac:dyDescent="0.25">
      <c r="D6981"/>
      <c r="M6981" s="26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4:27" ht="15.75" customHeight="1" x14ac:dyDescent="0.25">
      <c r="D6982"/>
      <c r="M6982" s="26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4:27" ht="15.75" customHeight="1" x14ac:dyDescent="0.25">
      <c r="D6983"/>
      <c r="M6983" s="26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4:27" ht="15.75" customHeight="1" x14ac:dyDescent="0.25">
      <c r="D6984"/>
      <c r="M6984" s="26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4:27" ht="15.75" customHeight="1" x14ac:dyDescent="0.25">
      <c r="D6985"/>
      <c r="M6985" s="26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4:27" ht="15.75" customHeight="1" x14ac:dyDescent="0.25">
      <c r="D6986"/>
      <c r="M6986" s="26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4:27" ht="15.75" customHeight="1" x14ac:dyDescent="0.25">
      <c r="D6987"/>
      <c r="M6987" s="26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4:27" ht="15.75" customHeight="1" x14ac:dyDescent="0.25">
      <c r="D6988"/>
      <c r="M6988" s="26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4:27" ht="15.75" customHeight="1" x14ac:dyDescent="0.25">
      <c r="D6989"/>
      <c r="M6989" s="26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4:27" ht="15.75" customHeight="1" x14ac:dyDescent="0.25">
      <c r="D6990"/>
      <c r="M6990" s="26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4:27" ht="15.75" customHeight="1" x14ac:dyDescent="0.25">
      <c r="D6991"/>
      <c r="M6991" s="26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4:27" ht="15.75" customHeight="1" x14ac:dyDescent="0.25">
      <c r="D6992"/>
      <c r="M6992" s="26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4:27" ht="15.75" customHeight="1" x14ac:dyDescent="0.25">
      <c r="D6993"/>
      <c r="M6993" s="26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4:27" ht="15.75" customHeight="1" x14ac:dyDescent="0.25">
      <c r="D6994"/>
      <c r="M6994" s="26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4:27" ht="15.75" customHeight="1" x14ac:dyDescent="0.25">
      <c r="D6995"/>
      <c r="M6995" s="26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4:27" ht="15.75" customHeight="1" x14ac:dyDescent="0.25">
      <c r="D6996"/>
      <c r="M6996" s="26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4:27" ht="15.75" customHeight="1" x14ac:dyDescent="0.25">
      <c r="D6997"/>
      <c r="M6997" s="26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4:27" ht="15.75" customHeight="1" x14ac:dyDescent="0.25">
      <c r="D6998"/>
      <c r="M6998" s="26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4:27" ht="15.75" customHeight="1" x14ac:dyDescent="0.25">
      <c r="D6999"/>
      <c r="M6999" s="26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4:27" ht="15.75" customHeight="1" x14ac:dyDescent="0.25">
      <c r="D7000"/>
      <c r="M7000" s="26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4:27" ht="15.75" customHeight="1" x14ac:dyDescent="0.25">
      <c r="D7001"/>
      <c r="M7001" s="26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4:27" ht="15.75" customHeight="1" x14ac:dyDescent="0.25">
      <c r="D7002"/>
      <c r="M7002" s="26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4:27" ht="15.75" customHeight="1" x14ac:dyDescent="0.25">
      <c r="D7003"/>
      <c r="M7003" s="26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4:27" ht="15.75" customHeight="1" x14ac:dyDescent="0.25">
      <c r="D7004"/>
      <c r="M7004" s="26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4:27" ht="15.75" customHeight="1" x14ac:dyDescent="0.25">
      <c r="D7005"/>
      <c r="M7005" s="26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4:27" ht="15.75" customHeight="1" x14ac:dyDescent="0.25">
      <c r="D7006"/>
      <c r="M7006" s="26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4:27" ht="15.75" customHeight="1" x14ac:dyDescent="0.25">
      <c r="D7007"/>
      <c r="M7007" s="26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4:27" ht="15.75" customHeight="1" x14ac:dyDescent="0.25">
      <c r="D7008"/>
      <c r="M7008" s="26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4:27" ht="15.75" customHeight="1" x14ac:dyDescent="0.25">
      <c r="D7009"/>
      <c r="M7009" s="26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4:27" ht="15.75" customHeight="1" x14ac:dyDescent="0.25">
      <c r="D7010"/>
      <c r="M7010" s="26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4:27" ht="15.75" customHeight="1" x14ac:dyDescent="0.25">
      <c r="D7011"/>
      <c r="M7011" s="26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4:27" ht="15.75" customHeight="1" x14ac:dyDescent="0.25">
      <c r="D7012"/>
      <c r="M7012" s="26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4:27" ht="15.75" customHeight="1" x14ac:dyDescent="0.25">
      <c r="D7013"/>
      <c r="M7013" s="26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4:27" ht="15.75" customHeight="1" x14ac:dyDescent="0.25">
      <c r="D7014"/>
      <c r="M7014" s="26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4:27" ht="15.75" customHeight="1" x14ac:dyDescent="0.25">
      <c r="D7015"/>
      <c r="M7015" s="26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4:27" ht="15.75" customHeight="1" x14ac:dyDescent="0.25">
      <c r="D7016"/>
      <c r="M7016" s="26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4:27" ht="15.75" customHeight="1" x14ac:dyDescent="0.25">
      <c r="D7017"/>
      <c r="M7017" s="26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4:27" ht="15.75" customHeight="1" x14ac:dyDescent="0.25">
      <c r="D7018"/>
      <c r="M7018" s="26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4:27" ht="15.75" customHeight="1" x14ac:dyDescent="0.25">
      <c r="D7019"/>
      <c r="M7019" s="26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4:27" ht="15.75" customHeight="1" x14ac:dyDescent="0.25">
      <c r="D7020"/>
      <c r="M7020" s="26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4:27" ht="15.75" customHeight="1" x14ac:dyDescent="0.25">
      <c r="D7021"/>
      <c r="M7021" s="26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4:27" ht="15.75" customHeight="1" x14ac:dyDescent="0.25">
      <c r="D7022"/>
      <c r="M7022" s="26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4:27" ht="15.75" customHeight="1" x14ac:dyDescent="0.25">
      <c r="D7023"/>
      <c r="M7023" s="26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4:27" ht="15.75" customHeight="1" x14ac:dyDescent="0.25">
      <c r="D7024"/>
      <c r="M7024" s="26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4:27" ht="15.75" customHeight="1" x14ac:dyDescent="0.25">
      <c r="D7025"/>
      <c r="M7025" s="26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4:27" ht="15.75" customHeight="1" x14ac:dyDescent="0.25">
      <c r="D7026"/>
      <c r="M7026" s="26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4:27" ht="15.75" customHeight="1" x14ac:dyDescent="0.25">
      <c r="D7027"/>
      <c r="M7027" s="26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4:27" ht="15.75" customHeight="1" x14ac:dyDescent="0.25">
      <c r="D7028"/>
      <c r="M7028" s="26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4:27" ht="15.75" customHeight="1" x14ac:dyDescent="0.25">
      <c r="D7029"/>
      <c r="M7029" s="26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4:27" ht="15.75" customHeight="1" x14ac:dyDescent="0.25">
      <c r="D7030"/>
      <c r="M7030" s="26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4:27" ht="15.75" customHeight="1" x14ac:dyDescent="0.25">
      <c r="D7031"/>
      <c r="M7031" s="26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4:27" ht="15.75" customHeight="1" x14ac:dyDescent="0.25">
      <c r="D7032"/>
      <c r="M7032" s="26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4:27" ht="15.75" customHeight="1" x14ac:dyDescent="0.25">
      <c r="D7033"/>
      <c r="M7033" s="26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4:27" ht="15.75" customHeight="1" x14ac:dyDescent="0.25">
      <c r="D7034"/>
      <c r="M7034" s="26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4:27" ht="15.75" customHeight="1" x14ac:dyDescent="0.25">
      <c r="D7035"/>
      <c r="M7035" s="26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4:27" ht="15.75" customHeight="1" x14ac:dyDescent="0.25">
      <c r="D7036"/>
      <c r="M7036" s="26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4:27" ht="15.75" customHeight="1" x14ac:dyDescent="0.25">
      <c r="D7037"/>
      <c r="M7037" s="26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4:27" ht="15.75" customHeight="1" x14ac:dyDescent="0.25">
      <c r="D7038"/>
      <c r="M7038" s="26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4:27" ht="15.75" customHeight="1" x14ac:dyDescent="0.25">
      <c r="D7039"/>
      <c r="M7039" s="26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4:27" ht="15.75" customHeight="1" x14ac:dyDescent="0.25">
      <c r="D7040"/>
      <c r="M7040" s="26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4:27" ht="15.75" customHeight="1" x14ac:dyDescent="0.25">
      <c r="D7041"/>
      <c r="M7041" s="26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4:27" ht="15.75" customHeight="1" x14ac:dyDescent="0.25">
      <c r="D7042"/>
      <c r="M7042" s="26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4:27" ht="15.75" customHeight="1" x14ac:dyDescent="0.25">
      <c r="D7043"/>
      <c r="M7043" s="26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4:27" ht="15.75" customHeight="1" x14ac:dyDescent="0.25">
      <c r="D7044"/>
      <c r="M7044" s="26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4:27" ht="15.75" customHeight="1" x14ac:dyDescent="0.25">
      <c r="D7045"/>
      <c r="M7045" s="26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4:27" ht="15.75" customHeight="1" x14ac:dyDescent="0.25">
      <c r="D7046"/>
      <c r="M7046" s="26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4:27" ht="15.75" customHeight="1" x14ac:dyDescent="0.25">
      <c r="D7047"/>
      <c r="M7047" s="26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4:27" ht="15.75" customHeight="1" x14ac:dyDescent="0.25">
      <c r="D7048"/>
      <c r="M7048" s="26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4:27" ht="15.75" customHeight="1" x14ac:dyDescent="0.25">
      <c r="D7049"/>
      <c r="M7049" s="26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4:27" ht="15.75" customHeight="1" x14ac:dyDescent="0.25">
      <c r="D7050"/>
      <c r="M7050" s="26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4:27" ht="15.75" customHeight="1" x14ac:dyDescent="0.25">
      <c r="D7051"/>
      <c r="M7051" s="26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4:27" ht="15.75" customHeight="1" x14ac:dyDescent="0.25">
      <c r="D7052"/>
      <c r="M7052" s="26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4:27" ht="15.75" customHeight="1" x14ac:dyDescent="0.25">
      <c r="D7053"/>
      <c r="M7053" s="26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4:27" ht="15.75" customHeight="1" x14ac:dyDescent="0.25">
      <c r="D7054"/>
      <c r="M7054" s="26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4:27" ht="15.75" customHeight="1" x14ac:dyDescent="0.25">
      <c r="D7055"/>
      <c r="M7055" s="26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4:27" ht="15.75" customHeight="1" x14ac:dyDescent="0.25">
      <c r="D7056"/>
      <c r="M7056" s="26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4:27" ht="15.75" customHeight="1" x14ac:dyDescent="0.25">
      <c r="D7057"/>
      <c r="M7057" s="26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4:27" ht="15.75" customHeight="1" x14ac:dyDescent="0.25">
      <c r="D7058"/>
      <c r="M7058" s="26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4:27" ht="15.75" customHeight="1" x14ac:dyDescent="0.25">
      <c r="D7059"/>
      <c r="M7059" s="26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4:27" ht="15.75" customHeight="1" x14ac:dyDescent="0.25">
      <c r="D7060"/>
      <c r="M7060" s="26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4:27" ht="15.75" customHeight="1" x14ac:dyDescent="0.25">
      <c r="D7061"/>
      <c r="M7061" s="26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4:27" ht="15.75" customHeight="1" x14ac:dyDescent="0.25">
      <c r="D7062"/>
      <c r="M7062" s="26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4:27" ht="15.75" customHeight="1" x14ac:dyDescent="0.25">
      <c r="D7063"/>
      <c r="M7063" s="26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4:27" ht="15.75" customHeight="1" x14ac:dyDescent="0.25">
      <c r="D7064"/>
      <c r="M7064" s="26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4:27" ht="15.75" customHeight="1" x14ac:dyDescent="0.25">
      <c r="D7065"/>
      <c r="M7065" s="26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4:27" ht="15.75" customHeight="1" x14ac:dyDescent="0.25">
      <c r="D7066"/>
      <c r="M7066" s="26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4:27" ht="15.75" customHeight="1" x14ac:dyDescent="0.25">
      <c r="D7067"/>
      <c r="M7067" s="26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4:27" ht="15.75" customHeight="1" x14ac:dyDescent="0.25">
      <c r="D7068"/>
      <c r="M7068" s="26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4:27" ht="15.75" customHeight="1" x14ac:dyDescent="0.25">
      <c r="D7069"/>
      <c r="M7069" s="26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4:27" ht="15.75" customHeight="1" x14ac:dyDescent="0.25">
      <c r="D7070"/>
      <c r="M7070" s="26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4:27" ht="15.75" customHeight="1" x14ac:dyDescent="0.25">
      <c r="D7071"/>
      <c r="M7071" s="26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4:27" ht="15.75" customHeight="1" x14ac:dyDescent="0.25">
      <c r="D7072"/>
      <c r="M7072" s="26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4:27" ht="15.75" customHeight="1" x14ac:dyDescent="0.25">
      <c r="D7073"/>
      <c r="M7073" s="26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4:27" ht="15.75" customHeight="1" x14ac:dyDescent="0.25">
      <c r="D7074"/>
      <c r="M7074" s="26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4:27" ht="15.75" customHeight="1" x14ac:dyDescent="0.25">
      <c r="D7075"/>
      <c r="M7075" s="26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4:27" ht="15.75" customHeight="1" x14ac:dyDescent="0.25">
      <c r="D7076"/>
      <c r="M7076" s="26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4:27" ht="15.75" customHeight="1" x14ac:dyDescent="0.25">
      <c r="D7077"/>
      <c r="M7077" s="26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4:27" ht="15.75" customHeight="1" x14ac:dyDescent="0.25">
      <c r="D7078"/>
      <c r="M7078" s="26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4:27" ht="15.75" customHeight="1" x14ac:dyDescent="0.25">
      <c r="D7079"/>
      <c r="M7079" s="26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4:27" ht="15.75" customHeight="1" x14ac:dyDescent="0.25">
      <c r="D7080"/>
      <c r="M7080" s="26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4:27" ht="15.75" customHeight="1" x14ac:dyDescent="0.25">
      <c r="D7081"/>
      <c r="M7081" s="26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4:27" ht="15.75" customHeight="1" x14ac:dyDescent="0.25">
      <c r="D7082"/>
      <c r="M7082" s="26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4:27" ht="15.75" customHeight="1" x14ac:dyDescent="0.25">
      <c r="D7083"/>
      <c r="M7083" s="26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4:27" ht="15.75" customHeight="1" x14ac:dyDescent="0.25">
      <c r="D7084"/>
      <c r="M7084" s="26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4:27" ht="15.75" customHeight="1" x14ac:dyDescent="0.25">
      <c r="D7085"/>
      <c r="M7085" s="26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4:27" ht="15.75" customHeight="1" x14ac:dyDescent="0.25">
      <c r="D7086"/>
      <c r="M7086" s="26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4:27" ht="15.75" customHeight="1" x14ac:dyDescent="0.25">
      <c r="D7087"/>
      <c r="M7087" s="26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4:27" ht="15.75" customHeight="1" x14ac:dyDescent="0.25">
      <c r="D7088"/>
      <c r="M7088" s="26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4:27" ht="15.75" customHeight="1" x14ac:dyDescent="0.25">
      <c r="D7089"/>
      <c r="M7089" s="26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4:27" ht="15.75" customHeight="1" x14ac:dyDescent="0.25">
      <c r="D7090"/>
      <c r="M7090" s="26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4:27" ht="15.75" customHeight="1" x14ac:dyDescent="0.25">
      <c r="D7091"/>
      <c r="M7091" s="26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4:27" ht="15.75" customHeight="1" x14ac:dyDescent="0.25">
      <c r="D7092"/>
      <c r="M7092" s="26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4:27" ht="15.75" customHeight="1" x14ac:dyDescent="0.25">
      <c r="D7093"/>
      <c r="M7093" s="26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4:27" ht="15.75" customHeight="1" x14ac:dyDescent="0.25">
      <c r="D7094"/>
      <c r="M7094" s="26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4:27" ht="15.75" customHeight="1" x14ac:dyDescent="0.25">
      <c r="D7095"/>
      <c r="M7095" s="26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4:27" ht="15.75" customHeight="1" x14ac:dyDescent="0.25">
      <c r="D7096"/>
      <c r="M7096" s="26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4:27" ht="15.75" customHeight="1" x14ac:dyDescent="0.25">
      <c r="D7097"/>
      <c r="M7097" s="26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4:27" ht="15.75" customHeight="1" x14ac:dyDescent="0.25">
      <c r="D7098"/>
      <c r="M7098" s="26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4:27" ht="15.75" customHeight="1" x14ac:dyDescent="0.25">
      <c r="D7099"/>
      <c r="M7099" s="26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4:27" ht="15.75" customHeight="1" x14ac:dyDescent="0.25">
      <c r="D7100"/>
      <c r="M7100" s="26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4:27" ht="15.75" customHeight="1" x14ac:dyDescent="0.25">
      <c r="D7101"/>
      <c r="M7101" s="26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4:27" ht="15.75" customHeight="1" x14ac:dyDescent="0.25">
      <c r="D7102"/>
      <c r="M7102" s="26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4:27" ht="15.75" customHeight="1" x14ac:dyDescent="0.25">
      <c r="D7103"/>
      <c r="M7103" s="26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4:27" ht="15.75" customHeight="1" x14ac:dyDescent="0.25">
      <c r="D7104"/>
      <c r="M7104" s="26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4:27" ht="15.75" customHeight="1" x14ac:dyDescent="0.25">
      <c r="D7105"/>
      <c r="M7105" s="26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4:27" ht="15.75" customHeight="1" x14ac:dyDescent="0.25">
      <c r="D7106"/>
      <c r="M7106" s="26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4:27" ht="15.75" customHeight="1" x14ac:dyDescent="0.25">
      <c r="D7107"/>
      <c r="M7107" s="26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4:27" ht="15.75" customHeight="1" x14ac:dyDescent="0.25">
      <c r="D7108"/>
      <c r="M7108" s="26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4:27" ht="15.75" customHeight="1" x14ac:dyDescent="0.25">
      <c r="D7109"/>
      <c r="M7109" s="26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4:27" ht="15.75" customHeight="1" x14ac:dyDescent="0.25">
      <c r="D7110"/>
      <c r="M7110" s="26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4:27" ht="15.75" customHeight="1" x14ac:dyDescent="0.25">
      <c r="D7111"/>
      <c r="M7111" s="26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4:27" ht="15.75" customHeight="1" x14ac:dyDescent="0.25">
      <c r="D7112"/>
      <c r="M7112" s="26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4:27" ht="15.75" customHeight="1" x14ac:dyDescent="0.25">
      <c r="D7113"/>
      <c r="M7113" s="26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4:27" ht="15.75" customHeight="1" x14ac:dyDescent="0.25">
      <c r="D7114"/>
      <c r="M7114" s="26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4:27" ht="15.75" customHeight="1" x14ac:dyDescent="0.25">
      <c r="D7115"/>
      <c r="M7115" s="26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4:27" ht="15.75" customHeight="1" x14ac:dyDescent="0.25">
      <c r="D7116"/>
      <c r="M7116" s="26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4:27" ht="15.75" customHeight="1" x14ac:dyDescent="0.25">
      <c r="D7117"/>
      <c r="M7117" s="26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4:27" ht="15.75" customHeight="1" x14ac:dyDescent="0.25">
      <c r="D7118"/>
      <c r="M7118" s="26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4:27" ht="15.75" customHeight="1" x14ac:dyDescent="0.25">
      <c r="D7119"/>
      <c r="M7119" s="26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4:27" ht="15.75" customHeight="1" x14ac:dyDescent="0.25">
      <c r="D7120"/>
      <c r="M7120" s="26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4:27" ht="15.75" customHeight="1" x14ac:dyDescent="0.25">
      <c r="D7121"/>
      <c r="M7121" s="26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4:27" ht="15.75" customHeight="1" x14ac:dyDescent="0.25">
      <c r="D7122"/>
      <c r="M7122" s="26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4:27" ht="15.75" customHeight="1" x14ac:dyDescent="0.25">
      <c r="D7123"/>
      <c r="M7123" s="26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4:27" ht="15.75" customHeight="1" x14ac:dyDescent="0.25">
      <c r="D7124"/>
      <c r="M7124" s="26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4:27" ht="15.75" customHeight="1" x14ac:dyDescent="0.25">
      <c r="D7125"/>
      <c r="M7125" s="26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4:27" ht="15.75" customHeight="1" x14ac:dyDescent="0.25">
      <c r="D7126"/>
      <c r="M7126" s="26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4:27" ht="15.75" customHeight="1" x14ac:dyDescent="0.25">
      <c r="D7127"/>
      <c r="M7127" s="26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4:27" ht="15.75" customHeight="1" x14ac:dyDescent="0.25">
      <c r="D7128"/>
      <c r="M7128" s="26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4:27" ht="15.75" customHeight="1" x14ac:dyDescent="0.25">
      <c r="D7129"/>
      <c r="M7129" s="26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4:27" ht="15.75" customHeight="1" x14ac:dyDescent="0.25">
      <c r="D7130"/>
      <c r="M7130" s="26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4:27" ht="15.75" customHeight="1" x14ac:dyDescent="0.25">
      <c r="D7131"/>
      <c r="M7131" s="26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4:27" ht="15.75" customHeight="1" x14ac:dyDescent="0.25">
      <c r="D7132"/>
      <c r="M7132" s="26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4:27" ht="15.75" customHeight="1" x14ac:dyDescent="0.25">
      <c r="D7133"/>
      <c r="M7133" s="26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4:27" ht="15.75" customHeight="1" x14ac:dyDescent="0.25">
      <c r="D7134"/>
      <c r="M7134" s="26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4:27" ht="15.75" customHeight="1" x14ac:dyDescent="0.25">
      <c r="D7135"/>
      <c r="M7135" s="26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4:27" ht="15.75" customHeight="1" x14ac:dyDescent="0.25">
      <c r="D7136"/>
      <c r="M7136" s="26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4:27" ht="15.75" customHeight="1" x14ac:dyDescent="0.25">
      <c r="D7137"/>
      <c r="M7137" s="26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4:27" ht="15.75" customHeight="1" x14ac:dyDescent="0.25">
      <c r="D7138"/>
      <c r="M7138" s="26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4:27" ht="15.75" customHeight="1" x14ac:dyDescent="0.25">
      <c r="D7139"/>
      <c r="M7139" s="26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4:27" ht="15.75" customHeight="1" x14ac:dyDescent="0.25">
      <c r="D7140"/>
      <c r="M7140" s="26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4:27" ht="15.75" customHeight="1" x14ac:dyDescent="0.25">
      <c r="D7141"/>
      <c r="M7141" s="26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4:27" ht="15.75" customHeight="1" x14ac:dyDescent="0.25">
      <c r="D7142"/>
      <c r="M7142" s="26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4:27" ht="15.75" customHeight="1" x14ac:dyDescent="0.25">
      <c r="D7143"/>
      <c r="M7143" s="26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4:27" ht="15.75" customHeight="1" x14ac:dyDescent="0.25">
      <c r="D7144"/>
      <c r="M7144" s="26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4:27" ht="15.75" customHeight="1" x14ac:dyDescent="0.25">
      <c r="D7145"/>
      <c r="M7145" s="26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4:27" ht="15.75" customHeight="1" x14ac:dyDescent="0.25">
      <c r="D7146"/>
      <c r="M7146" s="26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4:27" ht="15.75" customHeight="1" x14ac:dyDescent="0.25">
      <c r="D7147"/>
      <c r="M7147" s="26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4:27" ht="15.75" customHeight="1" x14ac:dyDescent="0.25">
      <c r="D7148"/>
      <c r="M7148" s="26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4:27" ht="15.75" customHeight="1" x14ac:dyDescent="0.25">
      <c r="D7149"/>
      <c r="M7149" s="26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4:27" ht="15.75" customHeight="1" x14ac:dyDescent="0.25">
      <c r="D7150"/>
      <c r="M7150" s="26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4:27" ht="15.75" customHeight="1" x14ac:dyDescent="0.25">
      <c r="D7151"/>
      <c r="M7151" s="26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4:27" ht="15.75" customHeight="1" x14ac:dyDescent="0.25">
      <c r="D7152"/>
      <c r="M7152" s="26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4:27" ht="15.75" customHeight="1" x14ac:dyDescent="0.25">
      <c r="D7153"/>
      <c r="M7153" s="26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4:27" ht="15.75" customHeight="1" x14ac:dyDescent="0.25">
      <c r="D7154"/>
      <c r="M7154" s="26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4:27" ht="15.75" customHeight="1" x14ac:dyDescent="0.25">
      <c r="D7155"/>
      <c r="M7155" s="26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4:27" ht="15.75" customHeight="1" x14ac:dyDescent="0.25">
      <c r="D7156"/>
      <c r="M7156" s="26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4:27" ht="15.75" customHeight="1" x14ac:dyDescent="0.25">
      <c r="D7157"/>
      <c r="M7157" s="26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4:27" ht="15.75" customHeight="1" x14ac:dyDescent="0.25">
      <c r="D7158"/>
      <c r="M7158" s="26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4:27" ht="15.75" customHeight="1" x14ac:dyDescent="0.25">
      <c r="D7159"/>
      <c r="M7159" s="26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4:27" ht="15.75" customHeight="1" x14ac:dyDescent="0.25">
      <c r="D7160"/>
      <c r="M7160" s="26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4:27" ht="15.75" customHeight="1" x14ac:dyDescent="0.25">
      <c r="D7161"/>
      <c r="M7161" s="26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4:27" ht="15.75" customHeight="1" x14ac:dyDescent="0.25">
      <c r="D7162"/>
      <c r="M7162" s="26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4:27" ht="15.75" customHeight="1" x14ac:dyDescent="0.25">
      <c r="D7163"/>
      <c r="M7163" s="26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4:27" ht="15.75" customHeight="1" x14ac:dyDescent="0.25">
      <c r="D7164"/>
      <c r="M7164" s="26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4:27" ht="15.75" customHeight="1" x14ac:dyDescent="0.25">
      <c r="D7165"/>
      <c r="M7165" s="26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4:27" ht="15.75" customHeight="1" x14ac:dyDescent="0.25">
      <c r="D7166"/>
      <c r="M7166" s="26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4:27" ht="15.75" customHeight="1" x14ac:dyDescent="0.25">
      <c r="D7167"/>
      <c r="M7167" s="26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4:27" ht="15.75" customHeight="1" x14ac:dyDescent="0.25">
      <c r="D7168"/>
      <c r="M7168" s="26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4:27" ht="15.75" customHeight="1" x14ac:dyDescent="0.25">
      <c r="D7169"/>
      <c r="M7169" s="26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4:27" ht="15.75" customHeight="1" x14ac:dyDescent="0.25">
      <c r="D7170"/>
      <c r="M7170" s="26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4:27" ht="15.75" customHeight="1" x14ac:dyDescent="0.25">
      <c r="D7171"/>
      <c r="M7171" s="26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4:27" ht="15.75" customHeight="1" x14ac:dyDescent="0.25">
      <c r="D7172"/>
      <c r="M7172" s="26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4:27" ht="15.75" customHeight="1" x14ac:dyDescent="0.25">
      <c r="D7173"/>
      <c r="M7173" s="26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4:27" ht="15.75" customHeight="1" x14ac:dyDescent="0.25">
      <c r="D7174"/>
      <c r="M7174" s="26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4:27" ht="15.75" customHeight="1" x14ac:dyDescent="0.25">
      <c r="D7175"/>
      <c r="M7175" s="26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4:27" ht="15.75" customHeight="1" x14ac:dyDescent="0.25">
      <c r="D7176"/>
      <c r="M7176" s="26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4:27" ht="15.75" customHeight="1" x14ac:dyDescent="0.25">
      <c r="D7177"/>
      <c r="M7177" s="26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4:27" ht="15.75" customHeight="1" x14ac:dyDescent="0.25">
      <c r="D7178"/>
      <c r="M7178" s="26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4:27" ht="15.75" customHeight="1" x14ac:dyDescent="0.25">
      <c r="D7179"/>
      <c r="M7179" s="26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4:27" ht="15.75" customHeight="1" x14ac:dyDescent="0.25">
      <c r="D7180"/>
      <c r="M7180" s="26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4:27" ht="15.75" customHeight="1" x14ac:dyDescent="0.25">
      <c r="D7181"/>
      <c r="M7181" s="26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4:27" ht="15.75" customHeight="1" x14ac:dyDescent="0.25">
      <c r="D7182"/>
      <c r="M7182" s="26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4:27" ht="15.75" customHeight="1" x14ac:dyDescent="0.25">
      <c r="D7183"/>
      <c r="M7183" s="26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4:27" ht="15.75" customHeight="1" x14ac:dyDescent="0.25">
      <c r="D7184"/>
      <c r="M7184" s="26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4:27" ht="15.75" customHeight="1" x14ac:dyDescent="0.25">
      <c r="D7185"/>
      <c r="M7185" s="26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4:27" ht="15.75" customHeight="1" x14ac:dyDescent="0.25">
      <c r="D7186"/>
      <c r="M7186" s="26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4:27" ht="15.75" customHeight="1" x14ac:dyDescent="0.25">
      <c r="D7187"/>
      <c r="M7187" s="26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4:27" ht="15.75" customHeight="1" x14ac:dyDescent="0.25">
      <c r="D7188"/>
      <c r="M7188" s="26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4:27" ht="15.75" customHeight="1" x14ac:dyDescent="0.25">
      <c r="D7189"/>
      <c r="M7189" s="26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4:27" ht="15.75" customHeight="1" x14ac:dyDescent="0.25">
      <c r="D7190"/>
      <c r="M7190" s="26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4:27" ht="15.75" customHeight="1" x14ac:dyDescent="0.25">
      <c r="D7191"/>
      <c r="M7191" s="26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4:27" ht="15.75" customHeight="1" x14ac:dyDescent="0.25">
      <c r="D7192"/>
      <c r="M7192" s="26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4:27" ht="15.75" customHeight="1" x14ac:dyDescent="0.25">
      <c r="D7193"/>
      <c r="M7193" s="26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4:27" ht="15.75" customHeight="1" x14ac:dyDescent="0.25">
      <c r="D7194"/>
      <c r="M7194" s="26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4:27" ht="15.75" customHeight="1" x14ac:dyDescent="0.25">
      <c r="D7195"/>
      <c r="M7195" s="26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4:27" ht="15.75" customHeight="1" x14ac:dyDescent="0.25">
      <c r="D7196"/>
      <c r="M7196" s="26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4:27" ht="15.75" customHeight="1" x14ac:dyDescent="0.25">
      <c r="D7197"/>
      <c r="M7197" s="26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4:27" ht="15.75" customHeight="1" x14ac:dyDescent="0.25">
      <c r="D7198"/>
      <c r="M7198" s="26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4:27" ht="15.75" customHeight="1" x14ac:dyDescent="0.25">
      <c r="D7199"/>
      <c r="M7199" s="26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4:27" ht="15.75" customHeight="1" x14ac:dyDescent="0.25">
      <c r="D7200"/>
      <c r="M7200" s="26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4:27" ht="15.75" customHeight="1" x14ac:dyDescent="0.25">
      <c r="D7201"/>
      <c r="M7201" s="26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4:27" ht="15.75" customHeight="1" x14ac:dyDescent="0.25">
      <c r="D7202"/>
      <c r="M7202" s="26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4:27" ht="15.75" customHeight="1" x14ac:dyDescent="0.25">
      <c r="D7203"/>
      <c r="M7203" s="26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4:27" ht="15.75" customHeight="1" x14ac:dyDescent="0.25">
      <c r="D7204"/>
      <c r="M7204" s="26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4:27" ht="15.75" customHeight="1" x14ac:dyDescent="0.25">
      <c r="D7205"/>
      <c r="M7205" s="26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4:27" ht="15.75" customHeight="1" x14ac:dyDescent="0.25">
      <c r="D7206"/>
      <c r="M7206" s="26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4:27" ht="15.75" customHeight="1" x14ac:dyDescent="0.25">
      <c r="D7207"/>
      <c r="M7207" s="26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4:27" ht="15.75" customHeight="1" x14ac:dyDescent="0.25">
      <c r="D7208"/>
      <c r="M7208" s="26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4:27" ht="15.75" customHeight="1" x14ac:dyDescent="0.25">
      <c r="D7209"/>
      <c r="M7209" s="26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4:27" ht="15.75" customHeight="1" x14ac:dyDescent="0.25">
      <c r="D7210"/>
      <c r="M7210" s="26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4:27" ht="15.75" customHeight="1" x14ac:dyDescent="0.25">
      <c r="D7211"/>
      <c r="M7211" s="26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4:27" ht="15.75" customHeight="1" x14ac:dyDescent="0.25">
      <c r="D7212"/>
      <c r="M7212" s="26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4:27" ht="15.75" customHeight="1" x14ac:dyDescent="0.25">
      <c r="D7213"/>
      <c r="M7213" s="26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4:27" ht="15.75" customHeight="1" x14ac:dyDescent="0.25">
      <c r="D7214"/>
      <c r="M7214" s="26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4:27" ht="15.75" customHeight="1" x14ac:dyDescent="0.25">
      <c r="D7215"/>
      <c r="M7215" s="26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4:27" ht="15.75" customHeight="1" x14ac:dyDescent="0.25">
      <c r="D7216"/>
      <c r="M7216" s="26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4:27" ht="15.75" customHeight="1" x14ac:dyDescent="0.25">
      <c r="D7217"/>
      <c r="M7217" s="26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4:27" ht="15.75" customHeight="1" x14ac:dyDescent="0.25">
      <c r="D7218"/>
      <c r="M7218" s="26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4:27" ht="15.75" customHeight="1" x14ac:dyDescent="0.25">
      <c r="D7219"/>
      <c r="M7219" s="26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4:27" ht="15.75" customHeight="1" x14ac:dyDescent="0.25">
      <c r="D7220"/>
      <c r="M7220" s="26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4:27" ht="15.75" customHeight="1" x14ac:dyDescent="0.25">
      <c r="D7221"/>
      <c r="M7221" s="26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4:27" ht="15.75" customHeight="1" x14ac:dyDescent="0.25">
      <c r="D7222"/>
      <c r="M7222" s="26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4:27" ht="15.75" customHeight="1" x14ac:dyDescent="0.25">
      <c r="D7223"/>
      <c r="M7223" s="26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4:27" ht="15.75" customHeight="1" x14ac:dyDescent="0.25">
      <c r="D7224"/>
      <c r="M7224" s="26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4:27" ht="15.75" customHeight="1" x14ac:dyDescent="0.25">
      <c r="D7225"/>
      <c r="M7225" s="26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4:27" ht="15.75" customHeight="1" x14ac:dyDescent="0.25">
      <c r="D7226"/>
      <c r="M7226" s="26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4:27" ht="15.75" customHeight="1" x14ac:dyDescent="0.25">
      <c r="D7227"/>
      <c r="M7227" s="26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4:27" ht="15.75" customHeight="1" x14ac:dyDescent="0.25">
      <c r="D7228"/>
      <c r="M7228" s="26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4:27" ht="15.75" customHeight="1" x14ac:dyDescent="0.25">
      <c r="D7229"/>
      <c r="M7229" s="26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4:27" ht="15.75" customHeight="1" x14ac:dyDescent="0.25">
      <c r="D7230"/>
      <c r="M7230" s="26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4:27" ht="15.75" customHeight="1" x14ac:dyDescent="0.25">
      <c r="D7231"/>
      <c r="M7231" s="26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4:27" ht="15.75" customHeight="1" x14ac:dyDescent="0.25">
      <c r="D7232"/>
      <c r="M7232" s="26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4:27" ht="15.75" customHeight="1" x14ac:dyDescent="0.25">
      <c r="D7233"/>
      <c r="M7233" s="26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4:27" ht="15.75" customHeight="1" x14ac:dyDescent="0.25">
      <c r="D7234"/>
      <c r="M7234" s="26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4:27" ht="15.75" customHeight="1" x14ac:dyDescent="0.25">
      <c r="D7235"/>
      <c r="M7235" s="26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4:27" ht="15.75" customHeight="1" x14ac:dyDescent="0.25">
      <c r="D7236"/>
      <c r="M7236" s="26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4:27" ht="15.75" customHeight="1" x14ac:dyDescent="0.25">
      <c r="D7237"/>
      <c r="M7237" s="26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4:27" ht="15.75" customHeight="1" x14ac:dyDescent="0.25">
      <c r="D7238"/>
      <c r="M7238" s="26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4:27" ht="15.75" customHeight="1" x14ac:dyDescent="0.25">
      <c r="D7239"/>
      <c r="M7239" s="26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4:27" ht="15.75" customHeight="1" x14ac:dyDescent="0.25">
      <c r="D7240"/>
      <c r="M7240" s="26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4:27" ht="15.75" customHeight="1" x14ac:dyDescent="0.25">
      <c r="D7241"/>
      <c r="M7241" s="26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4:27" ht="15.75" customHeight="1" x14ac:dyDescent="0.25">
      <c r="D7242"/>
      <c r="M7242" s="26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4:27" ht="15.75" customHeight="1" x14ac:dyDescent="0.25">
      <c r="D7243"/>
      <c r="M7243" s="26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4:27" ht="15.75" customHeight="1" x14ac:dyDescent="0.25">
      <c r="D7244"/>
      <c r="M7244" s="26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4:27" ht="15.75" customHeight="1" x14ac:dyDescent="0.25">
      <c r="D7245"/>
      <c r="M7245" s="26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4:27" ht="15.75" customHeight="1" x14ac:dyDescent="0.25">
      <c r="D7246"/>
      <c r="M7246" s="26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4:27" ht="15.75" customHeight="1" x14ac:dyDescent="0.25">
      <c r="D7247"/>
      <c r="M7247" s="26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4:27" ht="15.75" customHeight="1" x14ac:dyDescent="0.25">
      <c r="D7248"/>
      <c r="M7248" s="26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4:27" ht="15.75" customHeight="1" x14ac:dyDescent="0.25">
      <c r="D7249"/>
      <c r="M7249" s="26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4:27" ht="15.75" customHeight="1" x14ac:dyDescent="0.25">
      <c r="D7250"/>
      <c r="M7250" s="26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4:27" ht="15.75" customHeight="1" x14ac:dyDescent="0.25">
      <c r="D7251"/>
      <c r="M7251" s="26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4:27" ht="15.75" customHeight="1" x14ac:dyDescent="0.25">
      <c r="D7252"/>
      <c r="M7252" s="26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4:27" ht="15.75" customHeight="1" x14ac:dyDescent="0.25">
      <c r="D7253"/>
      <c r="M7253" s="26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4:27" ht="15.75" customHeight="1" x14ac:dyDescent="0.25">
      <c r="D7254"/>
      <c r="M7254" s="26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4:27" ht="15.75" customHeight="1" x14ac:dyDescent="0.25">
      <c r="D7255"/>
      <c r="M7255" s="26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4:27" ht="15.75" customHeight="1" x14ac:dyDescent="0.25">
      <c r="D7256"/>
      <c r="M7256" s="26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4:27" ht="15.75" customHeight="1" x14ac:dyDescent="0.25">
      <c r="D7257"/>
      <c r="M7257" s="26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4:27" ht="15.75" customHeight="1" x14ac:dyDescent="0.25">
      <c r="D7258"/>
      <c r="M7258" s="26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4:27" ht="15.75" customHeight="1" x14ac:dyDescent="0.25">
      <c r="D7259"/>
      <c r="M7259" s="26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4:27" ht="15.75" customHeight="1" x14ac:dyDescent="0.25">
      <c r="D7260"/>
      <c r="M7260" s="26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4:27" ht="15.75" customHeight="1" x14ac:dyDescent="0.25">
      <c r="D7261"/>
      <c r="M7261" s="26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4:27" ht="15.75" customHeight="1" x14ac:dyDescent="0.25">
      <c r="D7262"/>
      <c r="M7262" s="26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4:27" ht="15.75" customHeight="1" x14ac:dyDescent="0.25">
      <c r="D7263"/>
      <c r="M7263" s="26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4:27" ht="15.75" customHeight="1" x14ac:dyDescent="0.25">
      <c r="D7264"/>
      <c r="M7264" s="26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4:27" ht="15.75" customHeight="1" x14ac:dyDescent="0.25">
      <c r="D7265"/>
      <c r="M7265" s="26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4:27" ht="15.75" customHeight="1" x14ac:dyDescent="0.25">
      <c r="D7266"/>
      <c r="M7266" s="26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4:27" ht="15.75" customHeight="1" x14ac:dyDescent="0.25">
      <c r="D7267"/>
      <c r="M7267" s="26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4:27" ht="15.75" customHeight="1" x14ac:dyDescent="0.25">
      <c r="D7268"/>
      <c r="M7268" s="26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4:27" ht="15.75" customHeight="1" x14ac:dyDescent="0.25">
      <c r="D7269"/>
      <c r="M7269" s="26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4:27" ht="15.75" customHeight="1" x14ac:dyDescent="0.25">
      <c r="D7270"/>
      <c r="M7270" s="26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4:27" ht="15.75" customHeight="1" x14ac:dyDescent="0.25">
      <c r="D7271"/>
      <c r="M7271" s="26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4:27" ht="15.75" customHeight="1" x14ac:dyDescent="0.25">
      <c r="D7272"/>
      <c r="M7272" s="26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4:27" ht="15.75" customHeight="1" x14ac:dyDescent="0.25">
      <c r="D7273"/>
      <c r="M7273" s="26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4:27" ht="15.75" customHeight="1" x14ac:dyDescent="0.25">
      <c r="D7274"/>
      <c r="M7274" s="26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4:27" ht="15.75" customHeight="1" x14ac:dyDescent="0.25">
      <c r="D7275"/>
      <c r="M7275" s="26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4:27" ht="15.75" customHeight="1" x14ac:dyDescent="0.25">
      <c r="D7276"/>
      <c r="M7276" s="26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4:27" ht="15.75" customHeight="1" x14ac:dyDescent="0.25">
      <c r="D7277"/>
      <c r="M7277" s="26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4:27" ht="15.75" customHeight="1" x14ac:dyDescent="0.25">
      <c r="D7278"/>
      <c r="M7278" s="26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4:27" ht="15.75" customHeight="1" x14ac:dyDescent="0.25">
      <c r="D7279"/>
      <c r="M7279" s="26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4:27" ht="15.75" customHeight="1" x14ac:dyDescent="0.25">
      <c r="D7280"/>
      <c r="M7280" s="26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4:27" ht="15.75" customHeight="1" x14ac:dyDescent="0.25">
      <c r="D7281"/>
      <c r="M7281" s="26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4:27" ht="15.75" customHeight="1" x14ac:dyDescent="0.25">
      <c r="D7282"/>
      <c r="M7282" s="26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4:27" ht="15.75" customHeight="1" x14ac:dyDescent="0.25">
      <c r="D7283"/>
      <c r="M7283" s="26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4:27" ht="15.75" customHeight="1" x14ac:dyDescent="0.25">
      <c r="D7284"/>
      <c r="M7284" s="26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4:27" ht="15.75" customHeight="1" x14ac:dyDescent="0.25">
      <c r="D7285"/>
      <c r="M7285" s="26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4:27" ht="15.75" customHeight="1" x14ac:dyDescent="0.25">
      <c r="D7286"/>
      <c r="M7286" s="26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4:27" ht="15.75" customHeight="1" x14ac:dyDescent="0.25">
      <c r="D7287"/>
      <c r="M7287" s="26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4:27" ht="15.75" customHeight="1" x14ac:dyDescent="0.25">
      <c r="D7288"/>
      <c r="M7288" s="26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4:27" ht="15.75" customHeight="1" x14ac:dyDescent="0.25">
      <c r="D7289"/>
      <c r="M7289" s="26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4:27" ht="15.75" customHeight="1" x14ac:dyDescent="0.25">
      <c r="D7290"/>
      <c r="M7290" s="26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4:27" ht="15.75" customHeight="1" x14ac:dyDescent="0.25">
      <c r="D7291"/>
      <c r="M7291" s="26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4:27" ht="15.75" customHeight="1" x14ac:dyDescent="0.25">
      <c r="D7292"/>
      <c r="M7292" s="26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4:27" ht="15.75" customHeight="1" x14ac:dyDescent="0.25">
      <c r="D7293"/>
      <c r="M7293" s="26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4:27" ht="15.75" customHeight="1" x14ac:dyDescent="0.25">
      <c r="D7294"/>
      <c r="M7294" s="26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4:27" ht="15.75" customHeight="1" x14ac:dyDescent="0.25">
      <c r="D7295"/>
      <c r="M7295" s="26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4:27" ht="15.75" customHeight="1" x14ac:dyDescent="0.25">
      <c r="D7296"/>
      <c r="M7296" s="26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4:27" ht="15.75" customHeight="1" x14ac:dyDescent="0.25">
      <c r="D7297"/>
      <c r="M7297" s="26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4:27" ht="15.75" customHeight="1" x14ac:dyDescent="0.25">
      <c r="D7298"/>
      <c r="M7298" s="26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4:27" ht="15.75" customHeight="1" x14ac:dyDescent="0.25">
      <c r="D7299"/>
      <c r="M7299" s="26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4:27" ht="15.75" customHeight="1" x14ac:dyDescent="0.25">
      <c r="D7300"/>
      <c r="M7300" s="26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4:27" ht="15.75" customHeight="1" x14ac:dyDescent="0.25">
      <c r="D7301"/>
      <c r="M7301" s="26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4:27" ht="15.75" customHeight="1" x14ac:dyDescent="0.25">
      <c r="D7302"/>
      <c r="M7302" s="26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4:27" ht="15.75" customHeight="1" x14ac:dyDescent="0.25">
      <c r="D7303"/>
      <c r="M7303" s="26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4:27" ht="15.75" customHeight="1" x14ac:dyDescent="0.25">
      <c r="D7304"/>
      <c r="M7304" s="26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4:27" ht="15.75" customHeight="1" x14ac:dyDescent="0.25">
      <c r="D7305"/>
      <c r="M7305" s="26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4:27" ht="15.75" customHeight="1" x14ac:dyDescent="0.25">
      <c r="D7306"/>
      <c r="M7306" s="26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4:27" ht="15.75" customHeight="1" x14ac:dyDescent="0.25">
      <c r="D7307"/>
      <c r="M7307" s="26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4:27" ht="15.75" customHeight="1" x14ac:dyDescent="0.25">
      <c r="D7308"/>
      <c r="M7308" s="26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4:27" ht="15.75" customHeight="1" x14ac:dyDescent="0.25">
      <c r="D7309"/>
      <c r="M7309" s="26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4:27" ht="15.75" customHeight="1" x14ac:dyDescent="0.25">
      <c r="D7310"/>
      <c r="M7310" s="26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4:27" ht="15.75" customHeight="1" x14ac:dyDescent="0.25">
      <c r="D7311"/>
      <c r="M7311" s="26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4:27" ht="15.75" customHeight="1" x14ac:dyDescent="0.25">
      <c r="D7312"/>
      <c r="M7312" s="26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4:27" ht="15.75" customHeight="1" x14ac:dyDescent="0.25">
      <c r="D7313"/>
      <c r="M7313" s="26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4:27" ht="15.75" customHeight="1" x14ac:dyDescent="0.25">
      <c r="D7314"/>
      <c r="M7314" s="26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4:27" ht="15.75" customHeight="1" x14ac:dyDescent="0.25">
      <c r="D7315"/>
      <c r="M7315" s="26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4:27" ht="15.75" customHeight="1" x14ac:dyDescent="0.25">
      <c r="D7316"/>
      <c r="M7316" s="26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4:27" ht="15.75" customHeight="1" x14ac:dyDescent="0.25">
      <c r="D7317"/>
      <c r="M7317" s="26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4:27" ht="15.75" customHeight="1" x14ac:dyDescent="0.25">
      <c r="D7318"/>
      <c r="M7318" s="26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4:27" ht="15.75" customHeight="1" x14ac:dyDescent="0.25">
      <c r="D7319"/>
      <c r="M7319" s="26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4:27" ht="15.75" customHeight="1" x14ac:dyDescent="0.25">
      <c r="D7320"/>
      <c r="M7320" s="26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4:27" ht="15.75" customHeight="1" x14ac:dyDescent="0.25">
      <c r="D7321"/>
      <c r="M7321" s="26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4:27" ht="15.75" customHeight="1" x14ac:dyDescent="0.25">
      <c r="D7322"/>
      <c r="M7322" s="26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4:27" ht="15.75" customHeight="1" x14ac:dyDescent="0.25">
      <c r="D7323"/>
      <c r="M7323" s="26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4:27" ht="15.75" customHeight="1" x14ac:dyDescent="0.25">
      <c r="D7324"/>
      <c r="M7324" s="26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4:27" ht="15.75" customHeight="1" x14ac:dyDescent="0.25">
      <c r="D7325"/>
      <c r="M7325" s="26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4:27" ht="15.75" customHeight="1" x14ac:dyDescent="0.25">
      <c r="D7326"/>
      <c r="M7326" s="26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4:27" ht="15.75" customHeight="1" x14ac:dyDescent="0.25">
      <c r="D7327"/>
      <c r="M7327" s="26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4:27" ht="15.75" customHeight="1" x14ac:dyDescent="0.25">
      <c r="D7328"/>
      <c r="M7328" s="26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4:27" ht="15.75" customHeight="1" x14ac:dyDescent="0.25">
      <c r="D7329"/>
      <c r="M7329" s="26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4:27" ht="15.75" customHeight="1" x14ac:dyDescent="0.25">
      <c r="D7330"/>
      <c r="M7330" s="26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4:27" ht="15.75" customHeight="1" x14ac:dyDescent="0.25">
      <c r="D7331"/>
      <c r="M7331" s="26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4:27" ht="15.75" customHeight="1" x14ac:dyDescent="0.25">
      <c r="D7332"/>
      <c r="M7332" s="26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4:27" ht="15.75" customHeight="1" x14ac:dyDescent="0.25">
      <c r="D7333"/>
      <c r="M7333" s="26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4:27" ht="15.75" customHeight="1" x14ac:dyDescent="0.25">
      <c r="D7334"/>
      <c r="M7334" s="26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4:27" ht="15.75" customHeight="1" x14ac:dyDescent="0.25">
      <c r="D7335"/>
      <c r="M7335" s="26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4:27" ht="15.75" customHeight="1" x14ac:dyDescent="0.25">
      <c r="D7336"/>
      <c r="M7336" s="26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4:27" ht="15.75" customHeight="1" x14ac:dyDescent="0.25">
      <c r="D7337"/>
      <c r="M7337" s="26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4:27" ht="15.75" customHeight="1" x14ac:dyDescent="0.25">
      <c r="D7338"/>
      <c r="M7338" s="26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4:27" ht="15.75" customHeight="1" x14ac:dyDescent="0.25">
      <c r="D7339"/>
      <c r="M7339" s="26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4:27" ht="15.75" customHeight="1" x14ac:dyDescent="0.25">
      <c r="D7340"/>
      <c r="M7340" s="26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4:27" ht="15.75" customHeight="1" x14ac:dyDescent="0.25">
      <c r="D7341"/>
      <c r="M7341" s="26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4:27" ht="15.75" customHeight="1" x14ac:dyDescent="0.25">
      <c r="D7342"/>
      <c r="M7342" s="26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4:27" ht="15.75" customHeight="1" x14ac:dyDescent="0.25">
      <c r="D7343"/>
      <c r="M7343" s="26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4:27" ht="15.75" customHeight="1" x14ac:dyDescent="0.25">
      <c r="D7344"/>
      <c r="M7344" s="26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4:27" ht="15.75" customHeight="1" x14ac:dyDescent="0.25">
      <c r="D7345"/>
      <c r="M7345" s="26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4:27" ht="15.75" customHeight="1" x14ac:dyDescent="0.25">
      <c r="D7346"/>
      <c r="M7346" s="26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4:27" ht="15.75" customHeight="1" x14ac:dyDescent="0.25">
      <c r="D7347"/>
      <c r="M7347" s="26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4:27" ht="15.75" customHeight="1" x14ac:dyDescent="0.25">
      <c r="D7348"/>
      <c r="M7348" s="26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4:27" ht="15.75" customHeight="1" x14ac:dyDescent="0.25">
      <c r="D7349"/>
      <c r="M7349" s="26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4:27" ht="15.75" customHeight="1" x14ac:dyDescent="0.25">
      <c r="D7350"/>
      <c r="M7350" s="26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4:27" ht="15.75" customHeight="1" x14ac:dyDescent="0.25">
      <c r="D7351"/>
      <c r="M7351" s="26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4:27" ht="15.75" customHeight="1" x14ac:dyDescent="0.25">
      <c r="D7352"/>
      <c r="M7352" s="26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4:27" ht="15.75" customHeight="1" x14ac:dyDescent="0.25">
      <c r="D7353"/>
      <c r="M7353" s="26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4:27" ht="15.75" customHeight="1" x14ac:dyDescent="0.25">
      <c r="D7354"/>
      <c r="M7354" s="26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4:27" ht="15.75" customHeight="1" x14ac:dyDescent="0.25">
      <c r="D7355"/>
      <c r="M7355" s="26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4:27" ht="15.75" customHeight="1" x14ac:dyDescent="0.25">
      <c r="D7356"/>
      <c r="M7356" s="26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4:27" ht="15.75" customHeight="1" x14ac:dyDescent="0.25">
      <c r="D7357"/>
      <c r="M7357" s="26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4:27" ht="15.75" customHeight="1" x14ac:dyDescent="0.25">
      <c r="D7358"/>
      <c r="M7358" s="26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4:27" ht="15.75" customHeight="1" x14ac:dyDescent="0.25">
      <c r="D7359"/>
      <c r="M7359" s="26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4:27" ht="15.75" customHeight="1" x14ac:dyDescent="0.25">
      <c r="D7360"/>
      <c r="M7360" s="26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4:27" ht="15.75" customHeight="1" x14ac:dyDescent="0.25">
      <c r="D7361"/>
      <c r="M7361" s="26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4:27" ht="15.75" customHeight="1" x14ac:dyDescent="0.25">
      <c r="D7362"/>
      <c r="M7362" s="26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4:27" ht="15.75" customHeight="1" x14ac:dyDescent="0.25">
      <c r="D7363"/>
      <c r="M7363" s="26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4:27" ht="15.75" customHeight="1" x14ac:dyDescent="0.25">
      <c r="D7364"/>
      <c r="M7364" s="26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4:27" ht="15.75" customHeight="1" x14ac:dyDescent="0.25">
      <c r="D7365"/>
      <c r="M7365" s="26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4:27" ht="15.75" customHeight="1" x14ac:dyDescent="0.25">
      <c r="D7366"/>
      <c r="M7366" s="26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4:27" ht="15.75" customHeight="1" x14ac:dyDescent="0.25">
      <c r="D7367"/>
      <c r="M7367" s="26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4:27" ht="15.75" customHeight="1" x14ac:dyDescent="0.25">
      <c r="D7368"/>
      <c r="M7368" s="26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4:27" ht="15.75" customHeight="1" x14ac:dyDescent="0.25">
      <c r="D7369"/>
      <c r="M7369" s="26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4:27" ht="15.75" customHeight="1" x14ac:dyDescent="0.25">
      <c r="D7370"/>
      <c r="M7370" s="26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4:27" ht="15.75" customHeight="1" x14ac:dyDescent="0.25">
      <c r="D7371"/>
      <c r="M7371" s="26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4:27" ht="15.75" customHeight="1" x14ac:dyDescent="0.25">
      <c r="D7372"/>
      <c r="M7372" s="26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4:27" ht="15.75" customHeight="1" x14ac:dyDescent="0.25">
      <c r="D7373"/>
      <c r="M7373" s="26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4:27" ht="15.75" customHeight="1" x14ac:dyDescent="0.25">
      <c r="D7374"/>
      <c r="M7374" s="26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4:27" ht="15.75" customHeight="1" x14ac:dyDescent="0.25">
      <c r="D7375"/>
      <c r="M7375" s="26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4:27" ht="15.75" customHeight="1" x14ac:dyDescent="0.25">
      <c r="D7376"/>
      <c r="M7376" s="26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4:27" ht="15.75" customHeight="1" x14ac:dyDescent="0.25">
      <c r="D7377"/>
      <c r="M7377" s="26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4:27" ht="15.75" customHeight="1" x14ac:dyDescent="0.25">
      <c r="D7378"/>
      <c r="M7378" s="26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4:27" ht="15.75" customHeight="1" x14ac:dyDescent="0.25">
      <c r="D7379"/>
      <c r="M7379" s="26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4:27" ht="15.75" customHeight="1" x14ac:dyDescent="0.25">
      <c r="D7380"/>
      <c r="M7380" s="26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4:27" ht="15.75" customHeight="1" x14ac:dyDescent="0.25">
      <c r="D7381"/>
      <c r="M7381" s="26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4:27" ht="15.75" customHeight="1" x14ac:dyDescent="0.25">
      <c r="D7382"/>
      <c r="M7382" s="26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4:27" ht="15.75" customHeight="1" x14ac:dyDescent="0.25">
      <c r="D7383"/>
      <c r="M7383" s="26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4:27" ht="15.75" customHeight="1" x14ac:dyDescent="0.25">
      <c r="D7384"/>
      <c r="M7384" s="26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4:27" ht="15.75" customHeight="1" x14ac:dyDescent="0.25">
      <c r="D7385"/>
      <c r="M7385" s="26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4:27" ht="15.75" customHeight="1" x14ac:dyDescent="0.25">
      <c r="D7386"/>
      <c r="M7386" s="26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4:27" ht="15.75" customHeight="1" x14ac:dyDescent="0.25">
      <c r="D7387"/>
      <c r="M7387" s="26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4:27" ht="15.75" customHeight="1" x14ac:dyDescent="0.25">
      <c r="D7388"/>
      <c r="M7388" s="26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4:27" ht="15.75" customHeight="1" x14ac:dyDescent="0.25">
      <c r="D7389"/>
      <c r="M7389" s="26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4:27" ht="15.75" customHeight="1" x14ac:dyDescent="0.25">
      <c r="D7390"/>
      <c r="M7390" s="26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4:27" ht="15.75" customHeight="1" x14ac:dyDescent="0.25">
      <c r="D7391"/>
      <c r="M7391" s="26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4:27" ht="15.75" customHeight="1" x14ac:dyDescent="0.25">
      <c r="D7392"/>
      <c r="M7392" s="26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4:27" ht="15.75" customHeight="1" x14ac:dyDescent="0.25">
      <c r="D7393"/>
      <c r="M7393" s="26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4:27" ht="15.75" customHeight="1" x14ac:dyDescent="0.25">
      <c r="D7394"/>
      <c r="M7394" s="26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4:27" ht="15.75" customHeight="1" x14ac:dyDescent="0.25">
      <c r="D7395"/>
      <c r="M7395" s="26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4:27" ht="15.75" customHeight="1" x14ac:dyDescent="0.25">
      <c r="D7396"/>
      <c r="M7396" s="26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4:27" ht="15.75" customHeight="1" x14ac:dyDescent="0.25">
      <c r="D7397"/>
      <c r="M7397" s="26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4:27" ht="15.75" customHeight="1" x14ac:dyDescent="0.25">
      <c r="D7398"/>
      <c r="M7398" s="26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4:27" ht="15.75" customHeight="1" x14ac:dyDescent="0.25">
      <c r="D7399"/>
      <c r="M7399" s="26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4:27" ht="15.75" customHeight="1" x14ac:dyDescent="0.25">
      <c r="D7400"/>
      <c r="M7400" s="26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4:27" ht="15.75" customHeight="1" x14ac:dyDescent="0.25">
      <c r="D7401"/>
      <c r="M7401" s="26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4:27" ht="15.75" customHeight="1" x14ac:dyDescent="0.25">
      <c r="D7402"/>
      <c r="M7402" s="26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4:27" ht="15.75" customHeight="1" x14ac:dyDescent="0.25">
      <c r="D7403"/>
      <c r="M7403" s="26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4:27" ht="15.75" customHeight="1" x14ac:dyDescent="0.25">
      <c r="D7404"/>
      <c r="M7404" s="26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4:27" ht="15.75" customHeight="1" x14ac:dyDescent="0.25">
      <c r="D7405"/>
      <c r="M7405" s="26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4:27" ht="15.75" customHeight="1" x14ac:dyDescent="0.25">
      <c r="D7406"/>
      <c r="M7406" s="26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4:27" ht="15.75" customHeight="1" x14ac:dyDescent="0.25">
      <c r="D7407"/>
      <c r="M7407" s="26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4:27" ht="15.75" customHeight="1" x14ac:dyDescent="0.25">
      <c r="D7408"/>
      <c r="M7408" s="26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4:27" ht="15.75" customHeight="1" x14ac:dyDescent="0.25">
      <c r="D7409"/>
      <c r="M7409" s="26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4:27" ht="15.75" customHeight="1" x14ac:dyDescent="0.25">
      <c r="D7410"/>
      <c r="M7410" s="26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4:27" ht="15.75" customHeight="1" x14ac:dyDescent="0.25">
      <c r="D7411"/>
      <c r="M7411" s="26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4:27" ht="15.75" customHeight="1" x14ac:dyDescent="0.25">
      <c r="D7412"/>
      <c r="M7412" s="26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4:27" ht="15.75" customHeight="1" x14ac:dyDescent="0.25">
      <c r="D7413"/>
      <c r="M7413" s="26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4:27" ht="15.75" customHeight="1" x14ac:dyDescent="0.25">
      <c r="D7414"/>
      <c r="M7414" s="26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4:27" ht="15.75" customHeight="1" x14ac:dyDescent="0.25">
      <c r="D7415"/>
      <c r="M7415" s="26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4:27" ht="15.75" customHeight="1" x14ac:dyDescent="0.25">
      <c r="D7416"/>
      <c r="M7416" s="26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4:27" ht="15.75" customHeight="1" x14ac:dyDescent="0.25">
      <c r="D7417"/>
      <c r="M7417" s="26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4:27" ht="15.75" customHeight="1" x14ac:dyDescent="0.25">
      <c r="D7418"/>
      <c r="M7418" s="26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4:27" ht="15.75" customHeight="1" x14ac:dyDescent="0.25">
      <c r="D7419"/>
      <c r="M7419" s="26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4:27" ht="15.75" customHeight="1" x14ac:dyDescent="0.25">
      <c r="D7420"/>
      <c r="M7420" s="26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4:27" ht="15.75" customHeight="1" x14ac:dyDescent="0.25">
      <c r="D7421"/>
      <c r="M7421" s="26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4:27" ht="15.75" customHeight="1" x14ac:dyDescent="0.25">
      <c r="D7422"/>
      <c r="M7422" s="26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4:27" ht="15.75" customHeight="1" x14ac:dyDescent="0.25">
      <c r="D7423"/>
      <c r="M7423" s="26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4:27" ht="15.75" customHeight="1" x14ac:dyDescent="0.25">
      <c r="D7424"/>
      <c r="M7424" s="26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4:27" ht="15.75" customHeight="1" x14ac:dyDescent="0.25">
      <c r="D7425"/>
      <c r="M7425" s="26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4:27" ht="15.75" customHeight="1" x14ac:dyDescent="0.25">
      <c r="D7426"/>
      <c r="M7426" s="26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4:27" ht="15.75" customHeight="1" x14ac:dyDescent="0.25">
      <c r="D7427"/>
      <c r="M7427" s="26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4:27" ht="15.75" customHeight="1" x14ac:dyDescent="0.25">
      <c r="D7428"/>
      <c r="M7428" s="26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4:27" ht="15.75" customHeight="1" x14ac:dyDescent="0.25">
      <c r="D7429"/>
      <c r="M7429" s="26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4:27" ht="15.75" customHeight="1" x14ac:dyDescent="0.25">
      <c r="D7430"/>
      <c r="M7430" s="26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4:27" ht="15.75" customHeight="1" x14ac:dyDescent="0.25">
      <c r="D7431"/>
      <c r="M7431" s="26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4:27" ht="15.75" customHeight="1" x14ac:dyDescent="0.25">
      <c r="D7432"/>
      <c r="M7432" s="26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4:27" ht="15.75" customHeight="1" x14ac:dyDescent="0.25">
      <c r="D7433"/>
      <c r="M7433" s="26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4:27" ht="15.75" customHeight="1" x14ac:dyDescent="0.25">
      <c r="D7434"/>
      <c r="M7434" s="26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4:27" ht="15.75" customHeight="1" x14ac:dyDescent="0.25">
      <c r="D7435"/>
      <c r="M7435" s="26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4:27" ht="15.75" customHeight="1" x14ac:dyDescent="0.25">
      <c r="D7436"/>
      <c r="M7436" s="26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4:27" ht="15.75" customHeight="1" x14ac:dyDescent="0.25">
      <c r="D7437"/>
      <c r="M7437" s="26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4:27" ht="15.75" customHeight="1" x14ac:dyDescent="0.25">
      <c r="D7438"/>
      <c r="M7438" s="26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4:27" ht="15.75" customHeight="1" x14ac:dyDescent="0.25">
      <c r="D7439"/>
      <c r="M7439" s="26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4:27" ht="15.75" customHeight="1" x14ac:dyDescent="0.25">
      <c r="D7440"/>
      <c r="M7440" s="26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4:27" ht="15.75" customHeight="1" x14ac:dyDescent="0.25">
      <c r="D7441"/>
      <c r="M7441" s="26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4:27" ht="15.75" customHeight="1" x14ac:dyDescent="0.25">
      <c r="D7442"/>
      <c r="M7442" s="26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4:27" ht="15.75" customHeight="1" x14ac:dyDescent="0.25">
      <c r="D7443"/>
      <c r="M7443" s="26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4:27" ht="15.75" customHeight="1" x14ac:dyDescent="0.25">
      <c r="D7444"/>
      <c r="M7444" s="26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4:27" ht="15.75" customHeight="1" x14ac:dyDescent="0.25">
      <c r="D7445"/>
      <c r="M7445" s="26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4:27" ht="15.75" customHeight="1" x14ac:dyDescent="0.25">
      <c r="D7446"/>
      <c r="M7446" s="26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4:27" ht="15.75" customHeight="1" x14ac:dyDescent="0.25">
      <c r="D7447"/>
      <c r="M7447" s="26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4:27" ht="15.75" customHeight="1" x14ac:dyDescent="0.25">
      <c r="D7448"/>
      <c r="M7448" s="26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4:27" ht="15.75" customHeight="1" x14ac:dyDescent="0.25">
      <c r="D7449"/>
      <c r="M7449" s="26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4:27" ht="15.75" customHeight="1" x14ac:dyDescent="0.25">
      <c r="D7450"/>
      <c r="M7450" s="26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4:27" ht="15.75" customHeight="1" x14ac:dyDescent="0.25">
      <c r="D7451"/>
      <c r="M7451" s="26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4:27" ht="15.75" customHeight="1" x14ac:dyDescent="0.25">
      <c r="D7452"/>
      <c r="M7452" s="26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4:27" ht="15.75" customHeight="1" x14ac:dyDescent="0.25">
      <c r="D7453"/>
      <c r="M7453" s="26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4:27" ht="15.75" customHeight="1" x14ac:dyDescent="0.25">
      <c r="D7454"/>
      <c r="M7454" s="26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4:27" ht="15.75" customHeight="1" x14ac:dyDescent="0.25">
      <c r="D7455"/>
      <c r="M7455" s="26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4:27" ht="15.75" customHeight="1" x14ac:dyDescent="0.25">
      <c r="D7456"/>
      <c r="M7456" s="26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4:27" ht="15.75" customHeight="1" x14ac:dyDescent="0.25">
      <c r="D7457"/>
      <c r="M7457" s="26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4:27" ht="15.75" customHeight="1" x14ac:dyDescent="0.25">
      <c r="D7458"/>
      <c r="M7458" s="26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4:27" ht="15.75" customHeight="1" x14ac:dyDescent="0.25">
      <c r="D7459"/>
      <c r="M7459" s="26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4:27" ht="15.75" customHeight="1" x14ac:dyDescent="0.25">
      <c r="D7460"/>
      <c r="M7460" s="26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4:27" ht="15.75" customHeight="1" x14ac:dyDescent="0.25">
      <c r="D7461"/>
      <c r="M7461" s="26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4:27" ht="15.75" customHeight="1" x14ac:dyDescent="0.25">
      <c r="D7462"/>
      <c r="M7462" s="26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4:27" ht="15.75" customHeight="1" x14ac:dyDescent="0.25">
      <c r="D7463"/>
      <c r="M7463" s="26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4:27" ht="15.75" customHeight="1" x14ac:dyDescent="0.25">
      <c r="D7464"/>
      <c r="M7464" s="26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4:27" ht="15.75" customHeight="1" x14ac:dyDescent="0.25">
      <c r="D7465"/>
      <c r="M7465" s="26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4:27" ht="15.75" customHeight="1" x14ac:dyDescent="0.25">
      <c r="D7466"/>
      <c r="M7466" s="26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4:27" ht="15.75" customHeight="1" x14ac:dyDescent="0.25">
      <c r="D7467"/>
      <c r="M7467" s="26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4:27" ht="15.75" customHeight="1" x14ac:dyDescent="0.25">
      <c r="D7468"/>
      <c r="M7468" s="26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4:27" ht="15.75" customHeight="1" x14ac:dyDescent="0.25">
      <c r="D7469"/>
      <c r="M7469" s="26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4:27" ht="15.75" customHeight="1" x14ac:dyDescent="0.25">
      <c r="D7470"/>
      <c r="M7470" s="26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4:27" ht="15.75" customHeight="1" x14ac:dyDescent="0.25">
      <c r="D7471"/>
      <c r="M7471" s="26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4:27" ht="15.75" customHeight="1" x14ac:dyDescent="0.25">
      <c r="D7472"/>
      <c r="M7472" s="26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4:27" ht="15.75" customHeight="1" x14ac:dyDescent="0.25">
      <c r="D7473"/>
      <c r="M7473" s="26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4:27" ht="15.75" customHeight="1" x14ac:dyDescent="0.25">
      <c r="D7474"/>
      <c r="M7474" s="26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4:27" ht="15.75" customHeight="1" x14ac:dyDescent="0.25">
      <c r="D7475"/>
      <c r="M7475" s="26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4:27" ht="15.75" customHeight="1" x14ac:dyDescent="0.25">
      <c r="D7476"/>
      <c r="M7476" s="26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4:27" ht="15.75" customHeight="1" x14ac:dyDescent="0.25">
      <c r="D7477"/>
      <c r="M7477" s="26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4:27" ht="15.75" customHeight="1" x14ac:dyDescent="0.25">
      <c r="D7478"/>
      <c r="M7478" s="26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4:27" ht="15.75" customHeight="1" x14ac:dyDescent="0.25">
      <c r="D7479"/>
      <c r="M7479" s="26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4:27" ht="15.75" customHeight="1" x14ac:dyDescent="0.25">
      <c r="D7480"/>
      <c r="M7480" s="26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4:27" ht="15.75" customHeight="1" x14ac:dyDescent="0.25">
      <c r="D7481"/>
      <c r="M7481" s="26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4:27" ht="15.75" customHeight="1" x14ac:dyDescent="0.25">
      <c r="D7482"/>
      <c r="M7482" s="26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4:27" ht="15.75" customHeight="1" x14ac:dyDescent="0.25">
      <c r="D7483"/>
      <c r="M7483" s="26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4:27" ht="15.75" customHeight="1" x14ac:dyDescent="0.25">
      <c r="D7484"/>
      <c r="M7484" s="26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4:27" ht="15.75" customHeight="1" x14ac:dyDescent="0.25">
      <c r="D7485"/>
      <c r="M7485" s="26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4:27" ht="15.75" customHeight="1" x14ac:dyDescent="0.25">
      <c r="D7486"/>
      <c r="M7486" s="26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4:27" ht="15.75" customHeight="1" x14ac:dyDescent="0.25">
      <c r="D7487"/>
      <c r="M7487" s="26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4:27" ht="15.75" customHeight="1" x14ac:dyDescent="0.25">
      <c r="D7488"/>
      <c r="M7488" s="26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4:27" ht="15.75" customHeight="1" x14ac:dyDescent="0.25">
      <c r="D7489"/>
      <c r="M7489" s="26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4:27" ht="15.75" customHeight="1" x14ac:dyDescent="0.25">
      <c r="D7490"/>
      <c r="M7490" s="26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4:27" ht="15.75" customHeight="1" x14ac:dyDescent="0.25">
      <c r="D7491"/>
      <c r="M7491" s="26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4:27" ht="15.75" customHeight="1" x14ac:dyDescent="0.25">
      <c r="D7492"/>
      <c r="M7492" s="26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4:27" ht="15.75" customHeight="1" x14ac:dyDescent="0.25">
      <c r="D7493"/>
      <c r="M7493" s="26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4:27" ht="15.75" customHeight="1" x14ac:dyDescent="0.25">
      <c r="D7494"/>
      <c r="M7494" s="26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4:27" ht="15.75" customHeight="1" x14ac:dyDescent="0.25">
      <c r="D7495"/>
      <c r="M7495" s="26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4:27" ht="15.75" customHeight="1" x14ac:dyDescent="0.25">
      <c r="D7496"/>
      <c r="M7496" s="26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4:27" ht="15.75" customHeight="1" x14ac:dyDescent="0.25">
      <c r="D7497"/>
      <c r="M7497" s="26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4:27" ht="15.75" customHeight="1" x14ac:dyDescent="0.25">
      <c r="D7498"/>
      <c r="M7498" s="26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4:27" ht="15.75" customHeight="1" x14ac:dyDescent="0.25">
      <c r="D7499"/>
      <c r="M7499" s="26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4:27" ht="15.75" customHeight="1" x14ac:dyDescent="0.25">
      <c r="D7500"/>
      <c r="M7500" s="26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4:27" ht="15.75" customHeight="1" x14ac:dyDescent="0.25">
      <c r="D7501"/>
      <c r="M7501" s="26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4:27" ht="15.75" customHeight="1" x14ac:dyDescent="0.25">
      <c r="D7502"/>
      <c r="M7502" s="26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4:27" ht="15.75" customHeight="1" x14ac:dyDescent="0.25">
      <c r="D7503"/>
      <c r="M7503" s="26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4:27" ht="15.75" customHeight="1" x14ac:dyDescent="0.25">
      <c r="D7504"/>
      <c r="M7504" s="26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4:27" ht="15.75" customHeight="1" x14ac:dyDescent="0.25">
      <c r="D7505"/>
      <c r="M7505" s="26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4:27" ht="15.75" customHeight="1" x14ac:dyDescent="0.25">
      <c r="D7506"/>
      <c r="M7506" s="26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4:27" ht="15.75" customHeight="1" x14ac:dyDescent="0.25">
      <c r="D7507"/>
      <c r="M7507" s="26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4:27" ht="15.75" customHeight="1" x14ac:dyDescent="0.25">
      <c r="D7508"/>
      <c r="M7508" s="26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4:27" ht="15.75" customHeight="1" x14ac:dyDescent="0.25">
      <c r="D7509"/>
      <c r="M7509" s="26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4:27" ht="15.75" customHeight="1" x14ac:dyDescent="0.25">
      <c r="D7510"/>
      <c r="M7510" s="26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4:27" ht="15.75" customHeight="1" x14ac:dyDescent="0.25">
      <c r="D7511"/>
      <c r="M7511" s="26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4:27" ht="15.75" customHeight="1" x14ac:dyDescent="0.25">
      <c r="D7512"/>
      <c r="M7512" s="26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4:27" ht="15.75" customHeight="1" x14ac:dyDescent="0.25">
      <c r="D7513"/>
      <c r="M7513" s="26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4:27" ht="15.75" customHeight="1" x14ac:dyDescent="0.25">
      <c r="D7514"/>
      <c r="M7514" s="26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4:27" ht="15.75" customHeight="1" x14ac:dyDescent="0.25">
      <c r="D7515"/>
      <c r="M7515" s="26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4:27" ht="15.75" customHeight="1" x14ac:dyDescent="0.25">
      <c r="D7516"/>
      <c r="M7516" s="26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4:27" ht="15.75" customHeight="1" x14ac:dyDescent="0.25">
      <c r="D7517"/>
      <c r="M7517" s="26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4:27" ht="15.75" customHeight="1" x14ac:dyDescent="0.25">
      <c r="D7518"/>
      <c r="M7518" s="26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4:27" ht="15.75" customHeight="1" x14ac:dyDescent="0.25">
      <c r="D7519"/>
      <c r="M7519" s="26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4:27" ht="15.75" customHeight="1" x14ac:dyDescent="0.25">
      <c r="D7520"/>
      <c r="M7520" s="26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4:27" ht="15.75" customHeight="1" x14ac:dyDescent="0.25">
      <c r="D7521"/>
      <c r="M7521" s="26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4:27" ht="15.75" customHeight="1" x14ac:dyDescent="0.25">
      <c r="D7522"/>
      <c r="M7522" s="26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4:27" ht="15.75" customHeight="1" x14ac:dyDescent="0.25">
      <c r="D7523"/>
      <c r="M7523" s="26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4:27" ht="15.75" customHeight="1" x14ac:dyDescent="0.25">
      <c r="D7524"/>
      <c r="M7524" s="26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4:27" ht="15.75" customHeight="1" x14ac:dyDescent="0.25">
      <c r="D7525"/>
      <c r="M7525" s="26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4:27" ht="15.75" customHeight="1" x14ac:dyDescent="0.25">
      <c r="D7526"/>
      <c r="M7526" s="26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4:27" ht="15.75" customHeight="1" x14ac:dyDescent="0.25">
      <c r="D7527"/>
      <c r="M7527" s="26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4:27" ht="15.75" customHeight="1" x14ac:dyDescent="0.25">
      <c r="D7528"/>
      <c r="M7528" s="26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4:27" ht="15.75" customHeight="1" x14ac:dyDescent="0.25">
      <c r="D7529"/>
      <c r="M7529" s="26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4:27" ht="15.75" customHeight="1" x14ac:dyDescent="0.25">
      <c r="D7530"/>
      <c r="M7530" s="26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4:27" ht="15.75" customHeight="1" x14ac:dyDescent="0.25">
      <c r="D7531"/>
      <c r="M7531" s="26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4:27" ht="15.75" customHeight="1" x14ac:dyDescent="0.25">
      <c r="D7532"/>
      <c r="M7532" s="26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4:27" ht="15.75" customHeight="1" x14ac:dyDescent="0.25">
      <c r="D7533"/>
      <c r="M7533" s="26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4:27" ht="15.75" customHeight="1" x14ac:dyDescent="0.25">
      <c r="D7534"/>
      <c r="M7534" s="26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4:27" ht="15.75" customHeight="1" x14ac:dyDescent="0.25">
      <c r="D7535"/>
      <c r="M7535" s="26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4:27" ht="15.75" customHeight="1" x14ac:dyDescent="0.25">
      <c r="D7536"/>
      <c r="M7536" s="26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4:27" ht="15.75" customHeight="1" x14ac:dyDescent="0.25">
      <c r="D7537"/>
      <c r="M7537" s="26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4:27" ht="15.75" customHeight="1" x14ac:dyDescent="0.25">
      <c r="D7538"/>
      <c r="M7538" s="26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4:27" ht="15.75" customHeight="1" x14ac:dyDescent="0.25">
      <c r="D7539"/>
      <c r="M7539" s="26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4:27" ht="15.75" customHeight="1" x14ac:dyDescent="0.25">
      <c r="D7540"/>
      <c r="M7540" s="26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4:27" ht="15.75" customHeight="1" x14ac:dyDescent="0.25">
      <c r="D7541"/>
      <c r="M7541" s="26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4:27" ht="15.75" customHeight="1" x14ac:dyDescent="0.25">
      <c r="D7542"/>
      <c r="M7542" s="26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4:27" ht="15.75" customHeight="1" x14ac:dyDescent="0.25">
      <c r="D7543"/>
      <c r="M7543" s="26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4:27" ht="15.75" customHeight="1" x14ac:dyDescent="0.25">
      <c r="D7544"/>
      <c r="M7544" s="26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4:27" ht="15.75" customHeight="1" x14ac:dyDescent="0.25">
      <c r="D7545"/>
      <c r="M7545" s="26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4:27" ht="15.75" customHeight="1" x14ac:dyDescent="0.25">
      <c r="D7546"/>
      <c r="M7546" s="26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4:27" ht="15.75" customHeight="1" x14ac:dyDescent="0.25">
      <c r="D7547"/>
      <c r="M7547" s="26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4:27" ht="15.75" customHeight="1" x14ac:dyDescent="0.25">
      <c r="D7548"/>
      <c r="M7548" s="26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4:27" ht="15.75" customHeight="1" x14ac:dyDescent="0.25">
      <c r="D7549"/>
      <c r="M7549" s="26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4:27" ht="15.75" customHeight="1" x14ac:dyDescent="0.25">
      <c r="D7550"/>
      <c r="M7550" s="26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4:27" ht="15.75" customHeight="1" x14ac:dyDescent="0.25">
      <c r="D7551"/>
      <c r="M7551" s="26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4:27" ht="15.75" customHeight="1" x14ac:dyDescent="0.25">
      <c r="D7552"/>
      <c r="M7552" s="26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4:27" ht="15.75" customHeight="1" x14ac:dyDescent="0.25">
      <c r="D7553"/>
      <c r="M7553" s="26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4:27" ht="15.75" customHeight="1" x14ac:dyDescent="0.25">
      <c r="D7554"/>
      <c r="M7554" s="26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4:27" ht="15.75" customHeight="1" x14ac:dyDescent="0.25">
      <c r="D7555"/>
      <c r="M7555" s="26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4:27" ht="15.75" customHeight="1" x14ac:dyDescent="0.25">
      <c r="D7556"/>
      <c r="M7556" s="26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4:27" ht="15.75" customHeight="1" x14ac:dyDescent="0.25">
      <c r="D7557"/>
      <c r="M7557" s="26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4:27" ht="15.75" customHeight="1" x14ac:dyDescent="0.25">
      <c r="D7558"/>
      <c r="M7558" s="26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4:27" ht="15.75" customHeight="1" x14ac:dyDescent="0.25">
      <c r="D7559"/>
      <c r="M7559" s="26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4:27" ht="15.75" customHeight="1" x14ac:dyDescent="0.25">
      <c r="D7560"/>
      <c r="M7560" s="26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4:27" ht="15.75" customHeight="1" x14ac:dyDescent="0.25">
      <c r="D7561"/>
      <c r="M7561" s="26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4:27" ht="15.75" customHeight="1" x14ac:dyDescent="0.25">
      <c r="D7562"/>
      <c r="M7562" s="26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4:27" ht="15.75" customHeight="1" x14ac:dyDescent="0.25">
      <c r="D7563"/>
      <c r="M7563" s="26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4:27" ht="15.75" customHeight="1" x14ac:dyDescent="0.25">
      <c r="D7564"/>
      <c r="M7564" s="26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4:27" ht="15.75" customHeight="1" x14ac:dyDescent="0.25">
      <c r="D7565"/>
      <c r="M7565" s="26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4:27" ht="15.75" customHeight="1" x14ac:dyDescent="0.25">
      <c r="D7566"/>
      <c r="M7566" s="26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4:27" ht="15.75" customHeight="1" x14ac:dyDescent="0.25">
      <c r="D7567"/>
      <c r="M7567" s="26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4:27" ht="15.75" customHeight="1" x14ac:dyDescent="0.25">
      <c r="D7568"/>
      <c r="M7568" s="26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4:27" ht="15.75" customHeight="1" x14ac:dyDescent="0.25">
      <c r="D7569"/>
      <c r="M7569" s="26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4:27" ht="15.75" customHeight="1" x14ac:dyDescent="0.25">
      <c r="D7570"/>
      <c r="M7570" s="26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4:27" ht="15.75" customHeight="1" x14ac:dyDescent="0.25">
      <c r="D7571"/>
      <c r="M7571" s="26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4:27" ht="15.75" customHeight="1" x14ac:dyDescent="0.25">
      <c r="D7572"/>
      <c r="M7572" s="26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4:27" ht="15.75" customHeight="1" x14ac:dyDescent="0.25">
      <c r="D7573"/>
      <c r="M7573" s="26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4:27" ht="15.75" customHeight="1" x14ac:dyDescent="0.25">
      <c r="D7574"/>
      <c r="M7574" s="26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4:27" ht="15.75" customHeight="1" x14ac:dyDescent="0.25">
      <c r="D7575"/>
      <c r="M7575" s="26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4:27" ht="15.75" customHeight="1" x14ac:dyDescent="0.25">
      <c r="D7576"/>
      <c r="M7576" s="26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4:27" ht="15.75" customHeight="1" x14ac:dyDescent="0.25">
      <c r="D7577"/>
      <c r="M7577" s="26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4:27" ht="15.75" customHeight="1" x14ac:dyDescent="0.25">
      <c r="D7578"/>
      <c r="M7578" s="26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4:27" ht="15.75" customHeight="1" x14ac:dyDescent="0.25">
      <c r="D7579"/>
      <c r="M7579" s="26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4:27" ht="15.75" customHeight="1" x14ac:dyDescent="0.25">
      <c r="D7580"/>
      <c r="M7580" s="26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4:27" ht="15.75" customHeight="1" x14ac:dyDescent="0.25">
      <c r="D7581"/>
      <c r="M7581" s="26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4:27" ht="15.75" customHeight="1" x14ac:dyDescent="0.25">
      <c r="D7582"/>
      <c r="M7582" s="26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4:27" ht="15.75" customHeight="1" x14ac:dyDescent="0.25">
      <c r="D7583"/>
      <c r="M7583" s="26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4:27" ht="15.75" customHeight="1" x14ac:dyDescent="0.25">
      <c r="D7584"/>
      <c r="M7584" s="26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4:27" ht="15.75" customHeight="1" x14ac:dyDescent="0.25">
      <c r="D7585"/>
      <c r="M7585" s="26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4:27" ht="15.75" customHeight="1" x14ac:dyDescent="0.25">
      <c r="D7586"/>
      <c r="M7586" s="26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4:27" ht="15.75" customHeight="1" x14ac:dyDescent="0.25">
      <c r="D7587"/>
      <c r="M7587" s="26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4:27" ht="15.75" customHeight="1" x14ac:dyDescent="0.25">
      <c r="D7588"/>
      <c r="M7588" s="26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4:27" ht="15.75" customHeight="1" x14ac:dyDescent="0.25">
      <c r="D7589"/>
      <c r="M7589" s="26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4:27" ht="15.75" customHeight="1" x14ac:dyDescent="0.25">
      <c r="D7590"/>
      <c r="M7590" s="26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4:27" ht="15.75" customHeight="1" x14ac:dyDescent="0.25">
      <c r="D7591"/>
      <c r="M7591" s="26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4:27" ht="15.75" customHeight="1" x14ac:dyDescent="0.25">
      <c r="D7592"/>
      <c r="M7592" s="26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4:27" ht="15.75" customHeight="1" x14ac:dyDescent="0.25">
      <c r="D7593"/>
      <c r="M7593" s="26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4:27" ht="15.75" customHeight="1" x14ac:dyDescent="0.25">
      <c r="D7594"/>
      <c r="M7594" s="26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4:27" ht="15.75" customHeight="1" x14ac:dyDescent="0.25">
      <c r="D7595"/>
      <c r="M7595" s="26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4:27" ht="15.75" customHeight="1" x14ac:dyDescent="0.25">
      <c r="D7596"/>
      <c r="M7596" s="26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4:27" ht="15.75" customHeight="1" x14ac:dyDescent="0.25">
      <c r="D7597"/>
      <c r="M7597" s="26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4:27" ht="15.75" customHeight="1" x14ac:dyDescent="0.25">
      <c r="D7598"/>
      <c r="M7598" s="26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4:27" ht="15.75" customHeight="1" x14ac:dyDescent="0.25">
      <c r="D7599"/>
      <c r="M7599" s="26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4:27" ht="15.75" customHeight="1" x14ac:dyDescent="0.25">
      <c r="D7600"/>
      <c r="M7600" s="26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4:27" ht="15.75" customHeight="1" x14ac:dyDescent="0.25">
      <c r="D7601"/>
      <c r="M7601" s="26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4:27" ht="15.75" customHeight="1" x14ac:dyDescent="0.25">
      <c r="D7602"/>
      <c r="M7602" s="26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4:27" ht="15.75" customHeight="1" x14ac:dyDescent="0.25">
      <c r="D7603"/>
      <c r="M7603" s="26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4:27" ht="15.75" customHeight="1" x14ac:dyDescent="0.25">
      <c r="D7604"/>
      <c r="M7604" s="26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4:27" ht="15.75" customHeight="1" x14ac:dyDescent="0.25">
      <c r="D7605"/>
      <c r="M7605" s="26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4:27" ht="15.75" customHeight="1" x14ac:dyDescent="0.25">
      <c r="D7606"/>
      <c r="M7606" s="26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4:27" ht="15.75" customHeight="1" x14ac:dyDescent="0.25">
      <c r="D7607"/>
      <c r="M7607" s="26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4:27" ht="15.75" customHeight="1" x14ac:dyDescent="0.25">
      <c r="D7608"/>
      <c r="M7608" s="26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4:27" ht="15.75" customHeight="1" x14ac:dyDescent="0.25">
      <c r="D7609"/>
      <c r="M7609" s="26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4:27" ht="15.75" customHeight="1" x14ac:dyDescent="0.25">
      <c r="D7610"/>
      <c r="M7610" s="26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4:27" ht="15.75" customHeight="1" x14ac:dyDescent="0.25">
      <c r="D7611"/>
      <c r="M7611" s="26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4:27" ht="15.75" customHeight="1" x14ac:dyDescent="0.25">
      <c r="D7612"/>
      <c r="M7612" s="26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4:27" ht="15.75" customHeight="1" x14ac:dyDescent="0.25">
      <c r="D7613"/>
      <c r="M7613" s="26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4:27" ht="15.75" customHeight="1" x14ac:dyDescent="0.25">
      <c r="D7614"/>
      <c r="M7614" s="26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4:27" ht="15.75" customHeight="1" x14ac:dyDescent="0.25">
      <c r="D7615"/>
      <c r="M7615" s="26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4:27" ht="15.75" customHeight="1" x14ac:dyDescent="0.25">
      <c r="D7616"/>
      <c r="M7616" s="26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4:27" ht="15.75" customHeight="1" x14ac:dyDescent="0.25">
      <c r="D7617"/>
      <c r="M7617" s="26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4:27" ht="15.75" customHeight="1" x14ac:dyDescent="0.25">
      <c r="D7618"/>
      <c r="M7618" s="26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4:27" ht="15.75" customHeight="1" x14ac:dyDescent="0.25">
      <c r="D7619"/>
      <c r="M7619" s="26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4:27" ht="15.75" customHeight="1" x14ac:dyDescent="0.25">
      <c r="D7620"/>
      <c r="M7620" s="26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4:27" ht="15.75" customHeight="1" x14ac:dyDescent="0.25">
      <c r="D7621"/>
      <c r="M7621" s="26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4:27" ht="15.75" customHeight="1" x14ac:dyDescent="0.25">
      <c r="D7622"/>
      <c r="M7622" s="26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4:27" ht="15.75" customHeight="1" x14ac:dyDescent="0.25">
      <c r="D7623"/>
      <c r="M7623" s="26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4:27" ht="15.75" customHeight="1" x14ac:dyDescent="0.25">
      <c r="D7624"/>
      <c r="M7624" s="26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4:27" ht="15.75" customHeight="1" x14ac:dyDescent="0.25">
      <c r="D7625"/>
      <c r="M7625" s="26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4:27" ht="15.75" customHeight="1" x14ac:dyDescent="0.25">
      <c r="D7626"/>
      <c r="M7626" s="26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4:27" ht="15.75" customHeight="1" x14ac:dyDescent="0.25">
      <c r="D7627"/>
      <c r="M7627" s="26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4:27" ht="15.75" customHeight="1" x14ac:dyDescent="0.25">
      <c r="D7628"/>
      <c r="M7628" s="26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4:27" ht="15.75" customHeight="1" x14ac:dyDescent="0.25">
      <c r="D7629"/>
      <c r="M7629" s="26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4:27" ht="15.75" customHeight="1" x14ac:dyDescent="0.25">
      <c r="D7630"/>
      <c r="M7630" s="26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4:27" ht="15.75" customHeight="1" x14ac:dyDescent="0.25">
      <c r="D7631"/>
      <c r="M7631" s="26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4:27" ht="15.75" customHeight="1" x14ac:dyDescent="0.25">
      <c r="D7632"/>
      <c r="M7632" s="26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4:27" ht="15.75" customHeight="1" x14ac:dyDescent="0.25">
      <c r="D7633"/>
      <c r="M7633" s="26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4:27" ht="15.75" customHeight="1" x14ac:dyDescent="0.25">
      <c r="D7634"/>
      <c r="M7634" s="26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4:27" ht="15.75" customHeight="1" x14ac:dyDescent="0.25">
      <c r="D7635"/>
      <c r="M7635" s="26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4:27" ht="15.75" customHeight="1" x14ac:dyDescent="0.25">
      <c r="D7636"/>
      <c r="M7636" s="26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4:27" ht="15.75" customHeight="1" x14ac:dyDescent="0.25">
      <c r="D7637"/>
      <c r="M7637" s="26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4:27" ht="15.75" customHeight="1" x14ac:dyDescent="0.25">
      <c r="D7638"/>
      <c r="M7638" s="26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4:27" ht="15.75" customHeight="1" x14ac:dyDescent="0.25">
      <c r="D7639"/>
      <c r="M7639" s="26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4:27" ht="15.75" customHeight="1" x14ac:dyDescent="0.25">
      <c r="D7640"/>
      <c r="M7640" s="26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4:27" ht="15.75" customHeight="1" x14ac:dyDescent="0.25">
      <c r="D7641"/>
      <c r="M7641" s="26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4:27" ht="15.75" customHeight="1" x14ac:dyDescent="0.25">
      <c r="D7642"/>
      <c r="M7642" s="26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4:27" ht="15.75" customHeight="1" x14ac:dyDescent="0.25">
      <c r="D7643"/>
      <c r="M7643" s="26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4:27" ht="15.75" customHeight="1" x14ac:dyDescent="0.25">
      <c r="D7644"/>
      <c r="M7644" s="26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4:27" ht="15.75" customHeight="1" x14ac:dyDescent="0.25">
      <c r="D7645"/>
      <c r="M7645" s="26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4:27" ht="15.75" customHeight="1" x14ac:dyDescent="0.25">
      <c r="D7646"/>
      <c r="M7646" s="26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4:27" ht="15.75" customHeight="1" x14ac:dyDescent="0.25">
      <c r="D7647"/>
      <c r="M7647" s="26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4:27" ht="15.75" customHeight="1" x14ac:dyDescent="0.25">
      <c r="D7648"/>
      <c r="M7648" s="26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4:27" ht="15.75" customHeight="1" x14ac:dyDescent="0.25">
      <c r="D7649"/>
      <c r="M7649" s="26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4:27" ht="15.75" customHeight="1" x14ac:dyDescent="0.25">
      <c r="D7650"/>
      <c r="M7650" s="26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4:27" ht="15.75" customHeight="1" x14ac:dyDescent="0.25">
      <c r="D7651"/>
      <c r="M7651" s="26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4:27" ht="15.75" customHeight="1" x14ac:dyDescent="0.25">
      <c r="D7652"/>
      <c r="M7652" s="26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4:27" ht="15.75" customHeight="1" x14ac:dyDescent="0.25">
      <c r="D7653"/>
      <c r="M7653" s="26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4:27" ht="15.75" customHeight="1" x14ac:dyDescent="0.25">
      <c r="D7654"/>
      <c r="M7654" s="26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4:27" ht="15.75" customHeight="1" x14ac:dyDescent="0.25">
      <c r="D7655"/>
      <c r="M7655" s="26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4:27" ht="15.75" customHeight="1" x14ac:dyDescent="0.25">
      <c r="D7656"/>
      <c r="M7656" s="26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4:27" ht="15.75" customHeight="1" x14ac:dyDescent="0.25">
      <c r="D7657"/>
      <c r="M7657" s="26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4:27" ht="15.75" customHeight="1" x14ac:dyDescent="0.25">
      <c r="D7658"/>
      <c r="M7658" s="26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4:27" ht="15.75" customHeight="1" x14ac:dyDescent="0.25">
      <c r="D7659"/>
      <c r="M7659" s="26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4:27" ht="15.75" customHeight="1" x14ac:dyDescent="0.25">
      <c r="D7660"/>
      <c r="M7660" s="26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4:27" ht="15.75" customHeight="1" x14ac:dyDescent="0.25">
      <c r="D7661"/>
      <c r="M7661" s="26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4:27" ht="15.75" customHeight="1" x14ac:dyDescent="0.25">
      <c r="D7662"/>
      <c r="M7662" s="26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4:27" ht="15.75" customHeight="1" x14ac:dyDescent="0.25">
      <c r="D7663"/>
      <c r="M7663" s="26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4:27" ht="15.75" customHeight="1" x14ac:dyDescent="0.25">
      <c r="D7664"/>
      <c r="M7664" s="26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4:27" ht="15.75" customHeight="1" x14ac:dyDescent="0.25">
      <c r="D7665"/>
      <c r="M7665" s="26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4:27" ht="15.75" customHeight="1" x14ac:dyDescent="0.25">
      <c r="D7666"/>
      <c r="M7666" s="26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4:27" ht="15.75" customHeight="1" x14ac:dyDescent="0.25">
      <c r="D7667"/>
      <c r="M7667" s="26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4:27" ht="15.75" customHeight="1" x14ac:dyDescent="0.25">
      <c r="D7668"/>
      <c r="M7668" s="26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4:27" ht="15.75" customHeight="1" x14ac:dyDescent="0.25">
      <c r="D7669"/>
      <c r="M7669" s="26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4:27" ht="15.75" customHeight="1" x14ac:dyDescent="0.25">
      <c r="D7670"/>
      <c r="M7670" s="26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4:27" ht="15.75" customHeight="1" x14ac:dyDescent="0.25">
      <c r="D7671"/>
      <c r="M7671" s="26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4:27" ht="15.75" customHeight="1" x14ac:dyDescent="0.25">
      <c r="D7672"/>
      <c r="M7672" s="26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4:27" ht="15.75" customHeight="1" x14ac:dyDescent="0.25">
      <c r="D7673"/>
      <c r="M7673" s="26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4:27" ht="15.75" customHeight="1" x14ac:dyDescent="0.25">
      <c r="D7674"/>
      <c r="M7674" s="26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4:27" ht="15.75" customHeight="1" x14ac:dyDescent="0.25">
      <c r="D7675"/>
      <c r="M7675" s="26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4:27" ht="15.75" customHeight="1" x14ac:dyDescent="0.25">
      <c r="D7676"/>
      <c r="M7676" s="26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4:27" ht="15.75" customHeight="1" x14ac:dyDescent="0.25">
      <c r="D7677"/>
      <c r="M7677" s="26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4:27" ht="15.75" customHeight="1" x14ac:dyDescent="0.25">
      <c r="D7678"/>
      <c r="M7678" s="26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4:27" ht="15.75" customHeight="1" x14ac:dyDescent="0.25">
      <c r="D7679"/>
      <c r="M7679" s="26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4:27" ht="15.75" customHeight="1" x14ac:dyDescent="0.25">
      <c r="D7680"/>
      <c r="M7680" s="26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4:27" ht="15.75" customHeight="1" x14ac:dyDescent="0.25">
      <c r="D7681"/>
      <c r="M7681" s="26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4:27" ht="15.75" customHeight="1" x14ac:dyDescent="0.25">
      <c r="D7682"/>
      <c r="M7682" s="26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4:27" ht="15.75" customHeight="1" x14ac:dyDescent="0.25">
      <c r="D7683"/>
      <c r="M7683" s="26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4:27" ht="15.75" customHeight="1" x14ac:dyDescent="0.25">
      <c r="D7684"/>
      <c r="M7684" s="26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4:27" ht="15.75" customHeight="1" x14ac:dyDescent="0.25">
      <c r="D7685"/>
      <c r="M7685" s="26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4:27" ht="15.75" customHeight="1" x14ac:dyDescent="0.25">
      <c r="D7686"/>
      <c r="M7686" s="26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4:27" ht="15.75" customHeight="1" x14ac:dyDescent="0.25">
      <c r="D7687"/>
      <c r="M7687" s="26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4:27" ht="15.75" customHeight="1" x14ac:dyDescent="0.25">
      <c r="D7688"/>
      <c r="M7688" s="26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4:27" ht="15.75" customHeight="1" x14ac:dyDescent="0.25">
      <c r="D7689"/>
      <c r="M7689" s="26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4:27" ht="15.75" customHeight="1" x14ac:dyDescent="0.25">
      <c r="D7690"/>
      <c r="M7690" s="26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4:27" ht="15.75" customHeight="1" x14ac:dyDescent="0.25">
      <c r="D7691"/>
      <c r="M7691" s="26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4:27" ht="15.75" customHeight="1" x14ac:dyDescent="0.25">
      <c r="D7692"/>
      <c r="M7692" s="26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4:27" ht="15.75" customHeight="1" x14ac:dyDescent="0.25">
      <c r="D7693"/>
      <c r="M7693" s="26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4:27" ht="15.75" customHeight="1" x14ac:dyDescent="0.25">
      <c r="D7694"/>
      <c r="M7694" s="26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4:27" ht="15.75" customHeight="1" x14ac:dyDescent="0.25">
      <c r="D7695"/>
      <c r="M7695" s="26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4:27" ht="15.75" customHeight="1" x14ac:dyDescent="0.25">
      <c r="D7696"/>
      <c r="M7696" s="26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4:27" ht="15.75" customHeight="1" x14ac:dyDescent="0.25">
      <c r="D7697"/>
      <c r="M7697" s="26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4:27" ht="15.75" customHeight="1" x14ac:dyDescent="0.25">
      <c r="D7698"/>
      <c r="M7698" s="26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4:27" ht="15.75" customHeight="1" x14ac:dyDescent="0.25">
      <c r="D7699"/>
      <c r="M7699" s="26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4:27" ht="15.75" customHeight="1" x14ac:dyDescent="0.25">
      <c r="D7700"/>
      <c r="M7700" s="26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4:27" ht="15.75" customHeight="1" x14ac:dyDescent="0.25">
      <c r="D7701"/>
      <c r="M7701" s="26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4:27" ht="15.75" customHeight="1" x14ac:dyDescent="0.25">
      <c r="D7702"/>
      <c r="M7702" s="26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4:27" ht="15.75" customHeight="1" x14ac:dyDescent="0.25">
      <c r="D7703"/>
      <c r="M7703" s="26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4:27" ht="15.75" customHeight="1" x14ac:dyDescent="0.25">
      <c r="D7704"/>
      <c r="M7704" s="26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4:27" ht="15.75" customHeight="1" x14ac:dyDescent="0.25">
      <c r="D7705"/>
      <c r="M7705" s="26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4:27" ht="15.75" customHeight="1" x14ac:dyDescent="0.25">
      <c r="D7706"/>
      <c r="M7706" s="26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4:27" ht="15.75" customHeight="1" x14ac:dyDescent="0.25">
      <c r="D7707"/>
      <c r="M7707" s="26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4:27" ht="15.75" customHeight="1" x14ac:dyDescent="0.25">
      <c r="D7708"/>
      <c r="M7708" s="26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4:27" ht="15.75" customHeight="1" x14ac:dyDescent="0.25">
      <c r="D7709"/>
      <c r="M7709" s="26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4:27" ht="15.75" customHeight="1" x14ac:dyDescent="0.25">
      <c r="D7710"/>
      <c r="M7710" s="26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4:27" ht="15.75" customHeight="1" x14ac:dyDescent="0.25">
      <c r="D7711"/>
      <c r="M7711" s="26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4:27" ht="15.75" customHeight="1" x14ac:dyDescent="0.25">
      <c r="D7712"/>
      <c r="M7712" s="26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4:27" ht="15.75" customHeight="1" x14ac:dyDescent="0.25">
      <c r="D7713"/>
      <c r="M7713" s="26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4:27" ht="15.75" customHeight="1" x14ac:dyDescent="0.25">
      <c r="D7714"/>
      <c r="M7714" s="26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4:27" ht="15.75" customHeight="1" x14ac:dyDescent="0.25">
      <c r="D7715"/>
      <c r="M7715" s="26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4:27" ht="15.75" customHeight="1" x14ac:dyDescent="0.25">
      <c r="D7716"/>
      <c r="M7716" s="26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4:27" ht="15.75" customHeight="1" x14ac:dyDescent="0.25">
      <c r="D7717"/>
      <c r="M7717" s="26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4:27" ht="15.75" customHeight="1" x14ac:dyDescent="0.25">
      <c r="D7718"/>
      <c r="M7718" s="26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4:27" ht="15.75" customHeight="1" x14ac:dyDescent="0.25">
      <c r="D7719"/>
      <c r="M7719" s="26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4:27" ht="15.75" customHeight="1" x14ac:dyDescent="0.25">
      <c r="D7720"/>
      <c r="M7720" s="26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4:27" ht="15.75" customHeight="1" x14ac:dyDescent="0.25">
      <c r="D7721"/>
      <c r="M7721" s="26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4:27" ht="15.75" customHeight="1" x14ac:dyDescent="0.25">
      <c r="D7722"/>
      <c r="M7722" s="26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4:27" ht="15.75" customHeight="1" x14ac:dyDescent="0.25">
      <c r="D7723"/>
      <c r="M7723" s="26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4:27" ht="15.75" customHeight="1" x14ac:dyDescent="0.25">
      <c r="D7724"/>
      <c r="M7724" s="26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4:27" ht="15.75" customHeight="1" x14ac:dyDescent="0.25">
      <c r="D7725"/>
      <c r="M7725" s="26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4:27" ht="15.75" customHeight="1" x14ac:dyDescent="0.25">
      <c r="D7726"/>
      <c r="M7726" s="26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4:27" ht="15.75" customHeight="1" x14ac:dyDescent="0.25">
      <c r="D7727"/>
      <c r="M7727" s="26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4:27" ht="15.75" customHeight="1" x14ac:dyDescent="0.25">
      <c r="D7728"/>
      <c r="M7728" s="26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4:27" ht="15.75" customHeight="1" x14ac:dyDescent="0.25">
      <c r="D7729"/>
      <c r="M7729" s="26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4:27" ht="15.75" customHeight="1" x14ac:dyDescent="0.25">
      <c r="D7730"/>
      <c r="M7730" s="26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4:27" ht="15.75" customHeight="1" x14ac:dyDescent="0.25">
      <c r="D7731"/>
      <c r="M7731" s="26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4:27" ht="15.75" customHeight="1" x14ac:dyDescent="0.25">
      <c r="D7732"/>
      <c r="M7732" s="26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4:27" ht="15.75" customHeight="1" x14ac:dyDescent="0.25">
      <c r="D7733"/>
      <c r="M7733" s="26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4:27" ht="15.75" customHeight="1" x14ac:dyDescent="0.25">
      <c r="D7734"/>
      <c r="M7734" s="26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4:27" ht="15.75" customHeight="1" x14ac:dyDescent="0.25">
      <c r="D7735"/>
      <c r="M7735" s="26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4:27" ht="15.75" customHeight="1" x14ac:dyDescent="0.25">
      <c r="D7736"/>
      <c r="M7736" s="26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4:27" ht="15.75" customHeight="1" x14ac:dyDescent="0.25">
      <c r="D7737"/>
      <c r="M7737" s="26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4:27" ht="15.75" customHeight="1" x14ac:dyDescent="0.25">
      <c r="D7738"/>
      <c r="M7738" s="26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4:27" ht="15.75" customHeight="1" x14ac:dyDescent="0.25">
      <c r="D7739"/>
      <c r="M7739" s="26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4:27" ht="15.75" customHeight="1" x14ac:dyDescent="0.25">
      <c r="D7740"/>
      <c r="M7740" s="26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4:27" ht="15.75" customHeight="1" x14ac:dyDescent="0.25">
      <c r="D7741"/>
      <c r="M7741" s="26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4:27" ht="15.75" customHeight="1" x14ac:dyDescent="0.25">
      <c r="D7742"/>
      <c r="M7742" s="26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4:27" ht="15.75" customHeight="1" x14ac:dyDescent="0.25">
      <c r="D7743"/>
      <c r="M7743" s="26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4:27" ht="15.75" customHeight="1" x14ac:dyDescent="0.25">
      <c r="D7744"/>
      <c r="M7744" s="26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4:27" ht="15.75" customHeight="1" x14ac:dyDescent="0.25">
      <c r="D7745"/>
      <c r="M7745" s="26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4:27" ht="15.75" customHeight="1" x14ac:dyDescent="0.25">
      <c r="D7746"/>
      <c r="M7746" s="26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4:27" ht="15.75" customHeight="1" x14ac:dyDescent="0.25">
      <c r="D7747"/>
      <c r="M7747" s="26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4:27" ht="15.75" customHeight="1" x14ac:dyDescent="0.25">
      <c r="D7748"/>
      <c r="M7748" s="26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4:27" ht="15.75" customHeight="1" x14ac:dyDescent="0.25">
      <c r="D7749"/>
      <c r="M7749" s="26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4:27" ht="15.75" customHeight="1" x14ac:dyDescent="0.25">
      <c r="D7750"/>
      <c r="M7750" s="26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4:27" ht="15.75" customHeight="1" x14ac:dyDescent="0.25">
      <c r="D7751"/>
      <c r="M7751" s="26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4:27" ht="15.75" customHeight="1" x14ac:dyDescent="0.25">
      <c r="D7752"/>
      <c r="M7752" s="26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4:27" ht="15.75" customHeight="1" x14ac:dyDescent="0.25">
      <c r="D7753"/>
      <c r="M7753" s="26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4:27" ht="15.75" customHeight="1" x14ac:dyDescent="0.25">
      <c r="D7754"/>
      <c r="M7754" s="26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4:27" ht="15.75" customHeight="1" x14ac:dyDescent="0.25">
      <c r="D7755"/>
      <c r="M7755" s="26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4:27" ht="15.75" customHeight="1" x14ac:dyDescent="0.25">
      <c r="D7756"/>
      <c r="M7756" s="26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4:27" ht="15.75" customHeight="1" x14ac:dyDescent="0.25">
      <c r="D7757"/>
      <c r="M7757" s="26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4:27" ht="15.75" customHeight="1" x14ac:dyDescent="0.25">
      <c r="D7758"/>
      <c r="M7758" s="26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4:27" ht="15.75" customHeight="1" x14ac:dyDescent="0.25">
      <c r="D7759"/>
      <c r="M7759" s="26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4:27" ht="15.75" customHeight="1" x14ac:dyDescent="0.25">
      <c r="D7760"/>
      <c r="M7760" s="26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4:27" ht="15.75" customHeight="1" x14ac:dyDescent="0.25">
      <c r="D7761"/>
      <c r="M7761" s="26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4:27" ht="15.75" customHeight="1" x14ac:dyDescent="0.25">
      <c r="D7762"/>
      <c r="M7762" s="26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4:27" ht="15.75" customHeight="1" x14ac:dyDescent="0.25">
      <c r="D7763"/>
      <c r="M7763" s="26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4:27" ht="15.75" customHeight="1" x14ac:dyDescent="0.25">
      <c r="D7764"/>
      <c r="M7764" s="26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4:27" ht="15.75" customHeight="1" x14ac:dyDescent="0.25">
      <c r="D7765"/>
      <c r="M7765" s="26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4:27" ht="15.75" customHeight="1" x14ac:dyDescent="0.25">
      <c r="D7766"/>
      <c r="M7766" s="26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4:27" ht="15.75" customHeight="1" x14ac:dyDescent="0.25">
      <c r="D7767"/>
      <c r="M7767" s="26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4:27" ht="15.75" customHeight="1" x14ac:dyDescent="0.25">
      <c r="D7768"/>
      <c r="M7768" s="26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4:27" ht="15.75" customHeight="1" x14ac:dyDescent="0.25">
      <c r="D7769"/>
      <c r="M7769" s="26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4:27" ht="15.75" customHeight="1" x14ac:dyDescent="0.25">
      <c r="D7770"/>
      <c r="M7770" s="26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4:27" ht="15.75" customHeight="1" x14ac:dyDescent="0.25">
      <c r="D7771"/>
      <c r="M7771" s="26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4:27" ht="15.75" customHeight="1" x14ac:dyDescent="0.25">
      <c r="D7772"/>
      <c r="M7772" s="26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4:27" ht="15.75" customHeight="1" x14ac:dyDescent="0.25">
      <c r="D7773"/>
      <c r="M7773" s="26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4:27" ht="15.75" customHeight="1" x14ac:dyDescent="0.25">
      <c r="D7774"/>
      <c r="M7774" s="26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4:27" ht="15.75" customHeight="1" x14ac:dyDescent="0.25">
      <c r="D7775"/>
      <c r="M7775" s="26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4:27" ht="15.75" customHeight="1" x14ac:dyDescent="0.25">
      <c r="D7776"/>
      <c r="M7776" s="26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4:27" ht="15.75" customHeight="1" x14ac:dyDescent="0.25">
      <c r="D7777"/>
      <c r="M7777" s="26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4:27" ht="15.75" customHeight="1" x14ac:dyDescent="0.25">
      <c r="D7778"/>
      <c r="M7778" s="26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4:27" ht="15.75" customHeight="1" x14ac:dyDescent="0.25">
      <c r="D7779"/>
      <c r="M7779" s="26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4:27" ht="15.75" customHeight="1" x14ac:dyDescent="0.25">
      <c r="D7780"/>
      <c r="M7780" s="26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4:27" ht="15.75" customHeight="1" x14ac:dyDescent="0.25">
      <c r="D7781"/>
      <c r="M7781" s="26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4:27" ht="15.75" customHeight="1" x14ac:dyDescent="0.25">
      <c r="D7782"/>
      <c r="M7782" s="26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4:27" ht="15.75" customHeight="1" x14ac:dyDescent="0.25">
      <c r="D7783"/>
      <c r="M7783" s="26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4:27" ht="15.75" customHeight="1" x14ac:dyDescent="0.25">
      <c r="D7784"/>
      <c r="M7784" s="26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4:27" ht="15.75" customHeight="1" x14ac:dyDescent="0.25">
      <c r="D7785"/>
      <c r="M7785" s="26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4:27" ht="15.75" customHeight="1" x14ac:dyDescent="0.25">
      <c r="D7786"/>
      <c r="M7786" s="26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4:27" ht="15.75" customHeight="1" x14ac:dyDescent="0.25">
      <c r="D7787"/>
      <c r="M7787" s="26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4:27" ht="15.75" customHeight="1" x14ac:dyDescent="0.25">
      <c r="D7788"/>
      <c r="M7788" s="26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4:27" ht="15.75" customHeight="1" x14ac:dyDescent="0.25">
      <c r="D7789"/>
      <c r="M7789" s="26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4:27" ht="15.75" customHeight="1" x14ac:dyDescent="0.25">
      <c r="D7790"/>
      <c r="M7790" s="26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4:27" ht="15.75" customHeight="1" x14ac:dyDescent="0.25">
      <c r="D7791"/>
      <c r="M7791" s="26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4:27" ht="15.75" customHeight="1" x14ac:dyDescent="0.25">
      <c r="D7792"/>
      <c r="M7792" s="26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4:27" ht="15.75" customHeight="1" x14ac:dyDescent="0.25">
      <c r="D7793"/>
      <c r="M7793" s="26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4:27" ht="15.75" customHeight="1" x14ac:dyDescent="0.25">
      <c r="D7794"/>
      <c r="M7794" s="26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4:27" ht="15.75" customHeight="1" x14ac:dyDescent="0.25">
      <c r="D7795"/>
      <c r="M7795" s="26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4:27" ht="15.75" customHeight="1" x14ac:dyDescent="0.25">
      <c r="D7796"/>
      <c r="M7796" s="26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4:27" ht="15.75" customHeight="1" x14ac:dyDescent="0.25">
      <c r="D7797"/>
      <c r="M7797" s="26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4:27" ht="15.75" customHeight="1" x14ac:dyDescent="0.25">
      <c r="D7798"/>
      <c r="M7798" s="26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4:27" ht="15.75" customHeight="1" x14ac:dyDescent="0.25">
      <c r="D7799"/>
      <c r="M7799" s="26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4:27" ht="15.75" customHeight="1" x14ac:dyDescent="0.25">
      <c r="D7800"/>
      <c r="M7800" s="26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4:27" ht="15.75" customHeight="1" x14ac:dyDescent="0.25">
      <c r="D7801"/>
      <c r="M7801" s="26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4:27" ht="15.75" customHeight="1" x14ac:dyDescent="0.25">
      <c r="D7802"/>
      <c r="M7802" s="26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4:27" ht="15.75" customHeight="1" x14ac:dyDescent="0.25">
      <c r="D7803"/>
      <c r="M7803" s="26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4:27" ht="15.75" customHeight="1" x14ac:dyDescent="0.25">
      <c r="D7804"/>
      <c r="M7804" s="26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4:27" ht="15.75" customHeight="1" x14ac:dyDescent="0.25">
      <c r="D7805"/>
      <c r="M7805" s="26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4:27" ht="15.75" customHeight="1" x14ac:dyDescent="0.25">
      <c r="D7806"/>
      <c r="M7806" s="26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4:27" ht="15.75" customHeight="1" x14ac:dyDescent="0.25">
      <c r="D7807"/>
      <c r="M7807" s="26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4:27" ht="15.75" customHeight="1" x14ac:dyDescent="0.25">
      <c r="D7808"/>
      <c r="M7808" s="26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4:27" ht="15.75" customHeight="1" x14ac:dyDescent="0.25">
      <c r="D7809"/>
      <c r="M7809" s="26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4:27" ht="15.75" customHeight="1" x14ac:dyDescent="0.25">
      <c r="D7810"/>
      <c r="M7810" s="26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4:27" ht="15.75" customHeight="1" x14ac:dyDescent="0.25">
      <c r="D7811"/>
      <c r="M7811" s="26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4:27" ht="15.75" customHeight="1" x14ac:dyDescent="0.25">
      <c r="D7812"/>
      <c r="M7812" s="26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4:27" ht="15.75" customHeight="1" x14ac:dyDescent="0.25">
      <c r="D7813"/>
      <c r="M7813" s="26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4:27" ht="15.75" customHeight="1" x14ac:dyDescent="0.25">
      <c r="D7814"/>
      <c r="M7814" s="26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4:27" ht="15.75" customHeight="1" x14ac:dyDescent="0.25">
      <c r="D7815"/>
      <c r="M7815" s="26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4:27" ht="15.75" customHeight="1" x14ac:dyDescent="0.25">
      <c r="D7816"/>
      <c r="M7816" s="26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4:27" ht="15.75" customHeight="1" x14ac:dyDescent="0.25">
      <c r="D7817"/>
      <c r="M7817" s="26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4:27" ht="15.75" customHeight="1" x14ac:dyDescent="0.25">
      <c r="D7818"/>
      <c r="M7818" s="26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4:27" ht="15.75" customHeight="1" x14ac:dyDescent="0.25">
      <c r="D7819"/>
      <c r="M7819" s="26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4:27" ht="15.75" customHeight="1" x14ac:dyDescent="0.25">
      <c r="D7820"/>
      <c r="M7820" s="26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4:27" ht="15.75" customHeight="1" x14ac:dyDescent="0.25">
      <c r="D7821"/>
      <c r="M7821" s="26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4:27" ht="15.75" customHeight="1" x14ac:dyDescent="0.25">
      <c r="D7822"/>
      <c r="M7822" s="26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4:27" ht="15.75" customHeight="1" x14ac:dyDescent="0.25">
      <c r="D7823"/>
      <c r="M7823" s="26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4:27" ht="15.75" customHeight="1" x14ac:dyDescent="0.25">
      <c r="D7824"/>
      <c r="M7824" s="26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4:27" ht="15.75" customHeight="1" x14ac:dyDescent="0.25">
      <c r="D7825"/>
      <c r="M7825" s="26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4:27" ht="15.75" customHeight="1" x14ac:dyDescent="0.25">
      <c r="D7826"/>
      <c r="M7826" s="26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4:27" ht="15.75" customHeight="1" x14ac:dyDescent="0.25">
      <c r="D7827"/>
      <c r="M7827" s="26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4:27" ht="15.75" customHeight="1" x14ac:dyDescent="0.25">
      <c r="D7828"/>
      <c r="M7828" s="26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4:27" ht="15.75" customHeight="1" x14ac:dyDescent="0.25">
      <c r="D7829"/>
      <c r="M7829" s="26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4:27" ht="15.75" customHeight="1" x14ac:dyDescent="0.25">
      <c r="D7830"/>
      <c r="M7830" s="26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4:27" ht="15.75" customHeight="1" x14ac:dyDescent="0.25">
      <c r="D7831"/>
      <c r="M7831" s="26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4:27" ht="15.75" customHeight="1" x14ac:dyDescent="0.25">
      <c r="D7832"/>
      <c r="M7832" s="26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4:27" ht="15.75" customHeight="1" x14ac:dyDescent="0.25">
      <c r="D7833"/>
      <c r="M7833" s="26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4:27" ht="15.75" customHeight="1" x14ac:dyDescent="0.25">
      <c r="D7834"/>
      <c r="M7834" s="26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4:27" ht="15.75" customHeight="1" x14ac:dyDescent="0.25">
      <c r="D7835"/>
      <c r="M7835" s="26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4:27" ht="15.75" customHeight="1" x14ac:dyDescent="0.25">
      <c r="D7836"/>
      <c r="M7836" s="26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4:27" ht="15.75" customHeight="1" x14ac:dyDescent="0.25">
      <c r="D7837"/>
      <c r="M7837" s="26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4:27" ht="15.75" customHeight="1" x14ac:dyDescent="0.25">
      <c r="D7838"/>
      <c r="M7838" s="26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4:27" ht="15.75" customHeight="1" x14ac:dyDescent="0.25">
      <c r="D7839"/>
      <c r="M7839" s="26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4:27" ht="15.75" customHeight="1" x14ac:dyDescent="0.25">
      <c r="D7840"/>
      <c r="M7840" s="26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4:27" ht="15.75" customHeight="1" x14ac:dyDescent="0.25">
      <c r="D7841"/>
      <c r="M7841" s="26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4:27" ht="15.75" customHeight="1" x14ac:dyDescent="0.25">
      <c r="D7842"/>
      <c r="M7842" s="26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4:27" ht="15.75" customHeight="1" x14ac:dyDescent="0.25">
      <c r="D7843"/>
      <c r="M7843" s="26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4:27" ht="15.75" customHeight="1" x14ac:dyDescent="0.25">
      <c r="D7844"/>
      <c r="M7844" s="26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4:27" ht="15.75" customHeight="1" x14ac:dyDescent="0.25">
      <c r="D7845"/>
      <c r="M7845" s="26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4:27" ht="15.75" customHeight="1" x14ac:dyDescent="0.25">
      <c r="D7846"/>
      <c r="M7846" s="26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4:27" ht="15.75" customHeight="1" x14ac:dyDescent="0.25">
      <c r="D7847"/>
      <c r="M7847" s="26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4:27" ht="15.75" customHeight="1" x14ac:dyDescent="0.25">
      <c r="D7848"/>
      <c r="M7848" s="26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4:27" ht="15.75" customHeight="1" x14ac:dyDescent="0.25">
      <c r="D7849"/>
      <c r="M7849" s="26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4:27" ht="15.75" customHeight="1" x14ac:dyDescent="0.25">
      <c r="D7850"/>
      <c r="M7850" s="26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4:27" ht="15.75" customHeight="1" x14ac:dyDescent="0.25">
      <c r="D7851"/>
      <c r="M7851" s="26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4:27" ht="15.75" customHeight="1" x14ac:dyDescent="0.25">
      <c r="D7852"/>
      <c r="M7852" s="26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4:27" ht="15.75" customHeight="1" x14ac:dyDescent="0.25">
      <c r="D7853"/>
      <c r="M7853" s="26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4:27" ht="15.75" customHeight="1" x14ac:dyDescent="0.25">
      <c r="D7854"/>
      <c r="M7854" s="26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4:27" ht="15.75" customHeight="1" x14ac:dyDescent="0.25">
      <c r="D7855"/>
      <c r="M7855" s="26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4:27" ht="15.75" customHeight="1" x14ac:dyDescent="0.25">
      <c r="D7856"/>
      <c r="M7856" s="26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4:27" ht="15.75" customHeight="1" x14ac:dyDescent="0.25">
      <c r="D7857"/>
      <c r="M7857" s="26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4:27" ht="15.75" customHeight="1" x14ac:dyDescent="0.25">
      <c r="D7858"/>
      <c r="M7858" s="26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4:27" ht="15.75" customHeight="1" x14ac:dyDescent="0.25">
      <c r="D7859"/>
      <c r="M7859" s="26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4:27" ht="15.75" customHeight="1" x14ac:dyDescent="0.25">
      <c r="D7860"/>
      <c r="M7860" s="26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4:27" ht="15.75" customHeight="1" x14ac:dyDescent="0.25">
      <c r="D7861"/>
      <c r="M7861" s="26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4:27" ht="15.75" customHeight="1" x14ac:dyDescent="0.25">
      <c r="D7862"/>
      <c r="M7862" s="26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4:27" ht="15.75" customHeight="1" x14ac:dyDescent="0.25">
      <c r="D7863"/>
      <c r="M7863" s="26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4:27" ht="15.75" customHeight="1" x14ac:dyDescent="0.25">
      <c r="D7864"/>
      <c r="M7864" s="26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4:27" ht="15.75" customHeight="1" x14ac:dyDescent="0.25">
      <c r="D7865"/>
      <c r="M7865" s="26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4:27" ht="15.75" customHeight="1" x14ac:dyDescent="0.25">
      <c r="D7866"/>
      <c r="M7866" s="26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4:27" ht="15.75" customHeight="1" x14ac:dyDescent="0.25">
      <c r="D7867"/>
      <c r="M7867" s="26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4:27" ht="15.75" customHeight="1" x14ac:dyDescent="0.25">
      <c r="D7868"/>
      <c r="M7868" s="26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4:27" ht="15.75" customHeight="1" x14ac:dyDescent="0.25">
      <c r="D7869"/>
      <c r="M7869" s="26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4:27" ht="15.75" customHeight="1" x14ac:dyDescent="0.25">
      <c r="D7870"/>
      <c r="M7870" s="26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4:27" ht="15.75" customHeight="1" x14ac:dyDescent="0.25">
      <c r="D7871"/>
      <c r="M7871" s="26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4:27" ht="15.75" customHeight="1" x14ac:dyDescent="0.25">
      <c r="D7872"/>
      <c r="M7872" s="26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4:27" ht="15.75" customHeight="1" x14ac:dyDescent="0.25">
      <c r="D7873"/>
      <c r="M7873" s="26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4:27" ht="15.75" customHeight="1" x14ac:dyDescent="0.25">
      <c r="D7874"/>
      <c r="M7874" s="26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4:27" ht="15.75" customHeight="1" x14ac:dyDescent="0.25">
      <c r="D7875"/>
      <c r="M7875" s="26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4:27" ht="15.75" customHeight="1" x14ac:dyDescent="0.25">
      <c r="D7876"/>
      <c r="M7876" s="26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4:27" ht="15.75" customHeight="1" x14ac:dyDescent="0.25">
      <c r="D7877"/>
      <c r="M7877" s="26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4:27" ht="15.75" customHeight="1" x14ac:dyDescent="0.25">
      <c r="D7878"/>
      <c r="M7878" s="26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4:27" ht="15.75" customHeight="1" x14ac:dyDescent="0.25">
      <c r="D7879"/>
      <c r="M7879" s="26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4:27" ht="15.75" customHeight="1" x14ac:dyDescent="0.25">
      <c r="D7880"/>
      <c r="M7880" s="26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4:27" ht="15.75" customHeight="1" x14ac:dyDescent="0.25">
      <c r="D7881"/>
      <c r="M7881" s="26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4:27" ht="15.75" customHeight="1" x14ac:dyDescent="0.25">
      <c r="D7882"/>
      <c r="M7882" s="26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4:27" ht="15.75" customHeight="1" x14ac:dyDescent="0.25">
      <c r="D7883"/>
      <c r="M7883" s="26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4:27" ht="15.75" customHeight="1" x14ac:dyDescent="0.25">
      <c r="D7884"/>
      <c r="M7884" s="26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4:27" ht="15.75" customHeight="1" x14ac:dyDescent="0.25">
      <c r="D7885"/>
      <c r="M7885" s="26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4:27" ht="15.75" customHeight="1" x14ac:dyDescent="0.25">
      <c r="D7886"/>
      <c r="M7886" s="26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4:27" ht="15.75" customHeight="1" x14ac:dyDescent="0.25">
      <c r="D7887"/>
      <c r="M7887" s="26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4:27" ht="15.75" customHeight="1" x14ac:dyDescent="0.25">
      <c r="D7888"/>
      <c r="M7888" s="26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4:27" ht="15.75" customHeight="1" x14ac:dyDescent="0.25">
      <c r="D7889"/>
      <c r="M7889" s="26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4:27" ht="15.75" customHeight="1" x14ac:dyDescent="0.25">
      <c r="D7890"/>
      <c r="M7890" s="26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4:27" ht="15.75" customHeight="1" x14ac:dyDescent="0.25">
      <c r="D7891"/>
      <c r="M7891" s="26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4:27" ht="15.75" customHeight="1" x14ac:dyDescent="0.25">
      <c r="D7892"/>
      <c r="M7892" s="26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4:27" ht="15.75" customHeight="1" x14ac:dyDescent="0.25">
      <c r="D7893"/>
      <c r="M7893" s="26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4:27" ht="15.75" customHeight="1" x14ac:dyDescent="0.25">
      <c r="D7894"/>
      <c r="M7894" s="26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4:27" ht="15.75" customHeight="1" x14ac:dyDescent="0.25">
      <c r="D7895"/>
      <c r="M7895" s="26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4:27" ht="15.75" customHeight="1" x14ac:dyDescent="0.25">
      <c r="D7896"/>
      <c r="M7896" s="26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4:27" ht="15.75" customHeight="1" x14ac:dyDescent="0.25">
      <c r="D7897"/>
      <c r="M7897" s="26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4:27" ht="15.75" customHeight="1" x14ac:dyDescent="0.25">
      <c r="D7898"/>
      <c r="M7898" s="26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4:27" ht="15.75" customHeight="1" x14ac:dyDescent="0.25">
      <c r="D7899"/>
      <c r="M7899" s="26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4:27" ht="15.75" customHeight="1" x14ac:dyDescent="0.25">
      <c r="D7900"/>
      <c r="M7900" s="26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4:27" ht="15.75" customHeight="1" x14ac:dyDescent="0.25">
      <c r="D7901"/>
      <c r="M7901" s="26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4:27" ht="15.75" customHeight="1" x14ac:dyDescent="0.25">
      <c r="D7902"/>
      <c r="M7902" s="26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4:27" ht="15.75" customHeight="1" x14ac:dyDescent="0.25">
      <c r="D7903"/>
      <c r="M7903" s="26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4:27" ht="15.75" customHeight="1" x14ac:dyDescent="0.25">
      <c r="D7904"/>
      <c r="M7904" s="26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4:27" ht="15.75" customHeight="1" x14ac:dyDescent="0.25">
      <c r="D7905"/>
      <c r="M7905" s="26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4:27" ht="15.75" customHeight="1" x14ac:dyDescent="0.25">
      <c r="D7906"/>
      <c r="M7906" s="26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4:27" ht="15.75" customHeight="1" x14ac:dyDescent="0.25">
      <c r="D7907"/>
      <c r="M7907" s="26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4:27" ht="15.75" customHeight="1" x14ac:dyDescent="0.25">
      <c r="D7908"/>
      <c r="M7908" s="26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4:27" ht="15.75" customHeight="1" x14ac:dyDescent="0.25">
      <c r="D7909"/>
      <c r="M7909" s="26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4:27" ht="15.75" customHeight="1" x14ac:dyDescent="0.25">
      <c r="D7910"/>
      <c r="M7910" s="26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4:27" ht="15.75" customHeight="1" x14ac:dyDescent="0.25">
      <c r="D7911"/>
      <c r="M7911" s="26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4:27" ht="15.75" customHeight="1" x14ac:dyDescent="0.25">
      <c r="D7912"/>
      <c r="M7912" s="26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4:27" ht="15.75" customHeight="1" x14ac:dyDescent="0.25">
      <c r="D7913"/>
      <c r="M7913" s="26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4:27" ht="15.75" customHeight="1" x14ac:dyDescent="0.25">
      <c r="D7914"/>
      <c r="M7914" s="26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4:27" ht="15.75" customHeight="1" x14ac:dyDescent="0.25">
      <c r="D7915"/>
      <c r="M7915" s="26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4:27" ht="15.75" customHeight="1" x14ac:dyDescent="0.25">
      <c r="D7916"/>
      <c r="M7916" s="26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4:27" ht="15.75" customHeight="1" x14ac:dyDescent="0.25">
      <c r="D7917"/>
      <c r="M7917" s="26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4:27" ht="15.75" customHeight="1" x14ac:dyDescent="0.25">
      <c r="D7918"/>
      <c r="M7918" s="26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4:27" ht="15.75" customHeight="1" x14ac:dyDescent="0.25">
      <c r="D7919"/>
      <c r="M7919" s="26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4:27" ht="15.75" customHeight="1" x14ac:dyDescent="0.25">
      <c r="D7920"/>
      <c r="M7920" s="26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4:27" ht="15.75" customHeight="1" x14ac:dyDescent="0.25">
      <c r="D7921"/>
      <c r="M7921" s="26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4:27" ht="15.75" customHeight="1" x14ac:dyDescent="0.25">
      <c r="D7922"/>
      <c r="M7922" s="26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4:27" ht="15.75" customHeight="1" x14ac:dyDescent="0.25">
      <c r="D7923"/>
      <c r="M7923" s="26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4:27" ht="15.75" customHeight="1" x14ac:dyDescent="0.25">
      <c r="D7924"/>
      <c r="M7924" s="26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4:27" ht="15.75" customHeight="1" x14ac:dyDescent="0.25">
      <c r="D7925"/>
      <c r="M7925" s="26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4:27" ht="15.75" customHeight="1" x14ac:dyDescent="0.25">
      <c r="D7926"/>
      <c r="M7926" s="26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4:27" ht="15.75" customHeight="1" x14ac:dyDescent="0.25">
      <c r="D7927"/>
      <c r="M7927" s="26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4:27" ht="15.75" customHeight="1" x14ac:dyDescent="0.25">
      <c r="D7928"/>
      <c r="M7928" s="26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4:27" ht="15.75" customHeight="1" x14ac:dyDescent="0.25">
      <c r="D7929"/>
      <c r="M7929" s="26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4:27" ht="15.75" customHeight="1" x14ac:dyDescent="0.25">
      <c r="D7930"/>
      <c r="M7930" s="26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4:27" ht="15.75" customHeight="1" x14ac:dyDescent="0.25">
      <c r="D7931"/>
      <c r="M7931" s="26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4:27" ht="15.75" customHeight="1" x14ac:dyDescent="0.25">
      <c r="D7932"/>
      <c r="M7932" s="26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4:27" ht="15.75" customHeight="1" x14ac:dyDescent="0.25">
      <c r="D7933"/>
      <c r="M7933" s="26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4:27" ht="15.75" customHeight="1" x14ac:dyDescent="0.25">
      <c r="D7934"/>
      <c r="M7934" s="26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4:27" ht="15.75" customHeight="1" x14ac:dyDescent="0.25">
      <c r="D7935"/>
      <c r="M7935" s="26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4:27" ht="15.75" customHeight="1" x14ac:dyDescent="0.25">
      <c r="D7936"/>
      <c r="M7936" s="26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4:27" ht="15.75" customHeight="1" x14ac:dyDescent="0.25">
      <c r="D7937"/>
      <c r="M7937" s="26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4:27" ht="15.75" customHeight="1" x14ac:dyDescent="0.25">
      <c r="D7938"/>
      <c r="M7938" s="26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4:27" ht="15.75" customHeight="1" x14ac:dyDescent="0.25">
      <c r="D7939"/>
      <c r="M7939" s="26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4:27" ht="15.75" customHeight="1" x14ac:dyDescent="0.25">
      <c r="D7940"/>
      <c r="M7940" s="26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4:27" ht="15.75" customHeight="1" x14ac:dyDescent="0.25">
      <c r="D7941"/>
      <c r="M7941" s="26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4:27" ht="15.75" customHeight="1" x14ac:dyDescent="0.25">
      <c r="D7942"/>
      <c r="M7942" s="26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4:27" ht="15.75" customHeight="1" x14ac:dyDescent="0.25">
      <c r="D7943"/>
      <c r="M7943" s="26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4:27" ht="15.75" customHeight="1" x14ac:dyDescent="0.25">
      <c r="D7944"/>
      <c r="M7944" s="26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4:27" ht="15.75" customHeight="1" x14ac:dyDescent="0.25">
      <c r="D7945"/>
      <c r="M7945" s="26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4:27" ht="15.75" customHeight="1" x14ac:dyDescent="0.25">
      <c r="D7946"/>
      <c r="M7946" s="26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4:27" ht="15.75" customHeight="1" x14ac:dyDescent="0.25">
      <c r="D7947"/>
      <c r="M7947" s="26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4:27" ht="15.75" customHeight="1" x14ac:dyDescent="0.25">
      <c r="D7948"/>
      <c r="M7948" s="26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4:27" ht="15.75" customHeight="1" x14ac:dyDescent="0.25">
      <c r="D7949"/>
      <c r="M7949" s="26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4:27" ht="15.75" customHeight="1" x14ac:dyDescent="0.25">
      <c r="D7950"/>
      <c r="M7950" s="26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4:27" ht="15.75" customHeight="1" x14ac:dyDescent="0.25">
      <c r="D7951"/>
      <c r="M7951" s="26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4:27" ht="15.75" customHeight="1" x14ac:dyDescent="0.25">
      <c r="D7952"/>
      <c r="M7952" s="26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4:27" ht="15.75" customHeight="1" x14ac:dyDescent="0.25">
      <c r="D7953"/>
      <c r="M7953" s="26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4:27" ht="15.75" customHeight="1" x14ac:dyDescent="0.25">
      <c r="D7954"/>
      <c r="M7954" s="26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4:27" ht="15.75" customHeight="1" x14ac:dyDescent="0.25">
      <c r="D7955"/>
      <c r="M7955" s="26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4:27" ht="15.75" customHeight="1" x14ac:dyDescent="0.25">
      <c r="D7956"/>
      <c r="M7956" s="26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4:27" ht="15.75" customHeight="1" x14ac:dyDescent="0.25">
      <c r="D7957"/>
      <c r="M7957" s="26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4:27" ht="15.75" customHeight="1" x14ac:dyDescent="0.25">
      <c r="D7958"/>
      <c r="M7958" s="26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4:27" ht="15.75" customHeight="1" x14ac:dyDescent="0.25">
      <c r="D7959"/>
      <c r="M7959" s="26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4:27" ht="15.75" customHeight="1" x14ac:dyDescent="0.25">
      <c r="D7960"/>
      <c r="M7960" s="26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4:27" ht="15.75" customHeight="1" x14ac:dyDescent="0.25">
      <c r="D7961"/>
      <c r="M7961" s="26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4:27" ht="15.75" customHeight="1" x14ac:dyDescent="0.25">
      <c r="D7962"/>
      <c r="M7962" s="26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4:27" ht="15.75" customHeight="1" x14ac:dyDescent="0.25">
      <c r="D7963"/>
      <c r="M7963" s="26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4:27" ht="15.75" customHeight="1" x14ac:dyDescent="0.25">
      <c r="D7964"/>
      <c r="M7964" s="26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4:27" ht="15.75" customHeight="1" x14ac:dyDescent="0.25">
      <c r="D7965"/>
      <c r="M7965" s="26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4:27" ht="15.75" customHeight="1" x14ac:dyDescent="0.25">
      <c r="D7966"/>
      <c r="M7966" s="26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4:27" ht="15.75" customHeight="1" x14ac:dyDescent="0.25">
      <c r="D7967"/>
      <c r="M7967" s="26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4:27" ht="15.75" customHeight="1" x14ac:dyDescent="0.25">
      <c r="D7968"/>
      <c r="M7968" s="26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4:27" ht="15.75" customHeight="1" x14ac:dyDescent="0.25">
      <c r="D7969"/>
      <c r="M7969" s="26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4:27" ht="15.75" customHeight="1" x14ac:dyDescent="0.25">
      <c r="D7970"/>
      <c r="M7970" s="26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4:27" ht="15.75" customHeight="1" x14ac:dyDescent="0.25">
      <c r="D7971"/>
      <c r="M7971" s="26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4:27" ht="15.75" customHeight="1" x14ac:dyDescent="0.25">
      <c r="D7972"/>
      <c r="M7972" s="26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4:27" ht="15.75" customHeight="1" x14ac:dyDescent="0.25">
      <c r="D7973"/>
      <c r="M7973" s="26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4:27" ht="15.75" customHeight="1" x14ac:dyDescent="0.25">
      <c r="D7974"/>
      <c r="M7974" s="26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4:27" ht="15.75" customHeight="1" x14ac:dyDescent="0.25">
      <c r="D7975"/>
      <c r="M7975" s="26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4:27" ht="15.75" customHeight="1" x14ac:dyDescent="0.25">
      <c r="D7976"/>
      <c r="M7976" s="26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4:27" ht="15.75" customHeight="1" x14ac:dyDescent="0.25">
      <c r="D7977"/>
      <c r="M7977" s="26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4:27" ht="15.75" customHeight="1" x14ac:dyDescent="0.25">
      <c r="D7978"/>
      <c r="M7978" s="26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4:27" ht="15.75" customHeight="1" x14ac:dyDescent="0.25">
      <c r="D7979"/>
      <c r="M7979" s="26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4:27" ht="15.75" customHeight="1" x14ac:dyDescent="0.25">
      <c r="D7980"/>
      <c r="M7980" s="26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4:27" ht="15.75" customHeight="1" x14ac:dyDescent="0.25">
      <c r="D7981"/>
      <c r="M7981" s="26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4:27" ht="15.75" customHeight="1" x14ac:dyDescent="0.25">
      <c r="D7982"/>
      <c r="M7982" s="26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4:27" ht="15.75" customHeight="1" x14ac:dyDescent="0.25">
      <c r="D7983"/>
      <c r="M7983" s="26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4:27" ht="15.75" customHeight="1" x14ac:dyDescent="0.25">
      <c r="D7984"/>
      <c r="M7984" s="26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4:27" ht="15.75" customHeight="1" x14ac:dyDescent="0.25">
      <c r="D7985"/>
      <c r="M7985" s="26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4:27" ht="15.75" customHeight="1" x14ac:dyDescent="0.25">
      <c r="D7986"/>
      <c r="M7986" s="26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4:27" ht="15.75" customHeight="1" x14ac:dyDescent="0.25">
      <c r="D7987"/>
      <c r="M7987" s="26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4:27" ht="15.75" customHeight="1" x14ac:dyDescent="0.25">
      <c r="D7988"/>
      <c r="M7988" s="26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4:27" ht="15.75" customHeight="1" x14ac:dyDescent="0.25">
      <c r="D7989"/>
      <c r="M7989" s="26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4:27" ht="15.75" customHeight="1" x14ac:dyDescent="0.25">
      <c r="D7990"/>
      <c r="M7990" s="26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4:27" ht="15.75" customHeight="1" x14ac:dyDescent="0.25">
      <c r="D7991"/>
      <c r="M7991" s="26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4:27" ht="15.75" customHeight="1" x14ac:dyDescent="0.25">
      <c r="D7992"/>
      <c r="M7992" s="26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4:27" ht="15.75" customHeight="1" x14ac:dyDescent="0.25">
      <c r="D7993"/>
      <c r="M7993" s="26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4:27" ht="15.75" customHeight="1" x14ac:dyDescent="0.25">
      <c r="D7994"/>
      <c r="M7994" s="26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4:27" ht="15.75" customHeight="1" x14ac:dyDescent="0.25">
      <c r="D7995"/>
      <c r="M7995" s="26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4:27" ht="15.75" customHeight="1" x14ac:dyDescent="0.25">
      <c r="D7996"/>
      <c r="M7996" s="26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4:27" ht="15.75" customHeight="1" x14ac:dyDescent="0.25">
      <c r="D7997"/>
      <c r="M7997" s="26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4:27" ht="15.75" customHeight="1" x14ac:dyDescent="0.25">
      <c r="D7998"/>
      <c r="M7998" s="26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4:27" ht="15.75" customHeight="1" x14ac:dyDescent="0.25">
      <c r="D7999"/>
      <c r="M7999" s="26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4:27" ht="15.75" customHeight="1" x14ac:dyDescent="0.25">
      <c r="D8000"/>
      <c r="M8000" s="26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4:27" ht="15.75" customHeight="1" x14ac:dyDescent="0.25">
      <c r="D8001"/>
      <c r="M8001" s="26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4:27" ht="15.75" customHeight="1" x14ac:dyDescent="0.25">
      <c r="D8002"/>
      <c r="M8002" s="26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4:27" ht="15.75" customHeight="1" x14ac:dyDescent="0.25">
      <c r="D8003"/>
      <c r="M8003" s="26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4:27" ht="15.75" customHeight="1" x14ac:dyDescent="0.25">
      <c r="D8004"/>
      <c r="M8004" s="26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4:27" ht="15.75" customHeight="1" x14ac:dyDescent="0.25">
      <c r="D8005"/>
      <c r="M8005" s="26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4:27" ht="15.75" customHeight="1" x14ac:dyDescent="0.25">
      <c r="D8006"/>
      <c r="M8006" s="26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4:27" ht="15.75" customHeight="1" x14ac:dyDescent="0.25">
      <c r="D8007"/>
      <c r="M8007" s="26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4:27" ht="15.75" customHeight="1" x14ac:dyDescent="0.25">
      <c r="D8008"/>
      <c r="M8008" s="26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4:27" ht="15.75" customHeight="1" x14ac:dyDescent="0.25">
      <c r="D8009"/>
      <c r="M8009" s="26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4:27" ht="15.75" customHeight="1" x14ac:dyDescent="0.25">
      <c r="D8010"/>
      <c r="M8010" s="26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4:27" ht="15.75" customHeight="1" x14ac:dyDescent="0.25">
      <c r="D8011"/>
      <c r="M8011" s="26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4:27" ht="15.75" customHeight="1" x14ac:dyDescent="0.25">
      <c r="D8012"/>
      <c r="M8012" s="26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4:27" ht="15.75" customHeight="1" x14ac:dyDescent="0.25">
      <c r="D8013"/>
      <c r="M8013" s="26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4:27" ht="15.75" customHeight="1" x14ac:dyDescent="0.25">
      <c r="D8014"/>
      <c r="M8014" s="26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4:27" ht="15.75" customHeight="1" x14ac:dyDescent="0.25">
      <c r="D8015"/>
      <c r="M8015" s="26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4:27" ht="15.75" customHeight="1" x14ac:dyDescent="0.25">
      <c r="D8016"/>
      <c r="M8016" s="26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4:27" ht="15.75" customHeight="1" x14ac:dyDescent="0.25">
      <c r="D8017"/>
      <c r="M8017" s="26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4:27" ht="15.75" customHeight="1" x14ac:dyDescent="0.25">
      <c r="D8018"/>
      <c r="M8018" s="26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4:27" ht="15.75" customHeight="1" x14ac:dyDescent="0.25">
      <c r="D8019"/>
      <c r="M8019" s="26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4:27" ht="15.75" customHeight="1" x14ac:dyDescent="0.25">
      <c r="D8020"/>
      <c r="M8020" s="26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4:27" ht="15.75" customHeight="1" x14ac:dyDescent="0.25">
      <c r="D8021"/>
      <c r="M8021" s="26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4:27" ht="15.75" customHeight="1" x14ac:dyDescent="0.25">
      <c r="D8022"/>
      <c r="M8022" s="26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4:27" ht="15.75" customHeight="1" x14ac:dyDescent="0.25">
      <c r="D8023"/>
      <c r="M8023" s="26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4:27" ht="15.75" customHeight="1" x14ac:dyDescent="0.25">
      <c r="D8024"/>
      <c r="M8024" s="26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4:27" ht="15.75" customHeight="1" x14ac:dyDescent="0.25">
      <c r="D8025"/>
      <c r="M8025" s="26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4:27" ht="15.75" customHeight="1" x14ac:dyDescent="0.25">
      <c r="D8026"/>
      <c r="M8026" s="26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4:27" ht="15.75" customHeight="1" x14ac:dyDescent="0.25">
      <c r="D8027"/>
      <c r="M8027" s="26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4:27" ht="15.75" customHeight="1" x14ac:dyDescent="0.25">
      <c r="D8028"/>
      <c r="M8028" s="26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4:27" ht="15.75" customHeight="1" x14ac:dyDescent="0.25">
      <c r="D8029"/>
      <c r="M8029" s="26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4:27" ht="15.75" customHeight="1" x14ac:dyDescent="0.25">
      <c r="D8030"/>
      <c r="M8030" s="26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4:27" ht="15.75" customHeight="1" x14ac:dyDescent="0.25">
      <c r="D8031"/>
      <c r="M8031" s="26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4:27" ht="15.75" customHeight="1" x14ac:dyDescent="0.25">
      <c r="D8032"/>
      <c r="M8032" s="26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4:27" ht="15.75" customHeight="1" x14ac:dyDescent="0.25">
      <c r="D8033"/>
      <c r="M8033" s="26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4:27" ht="15.75" customHeight="1" x14ac:dyDescent="0.25">
      <c r="D8034"/>
      <c r="M8034" s="26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4:27" ht="15.75" customHeight="1" x14ac:dyDescent="0.25">
      <c r="D8035"/>
      <c r="M8035" s="26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4:27" ht="15.75" customHeight="1" x14ac:dyDescent="0.25">
      <c r="D8036"/>
      <c r="M8036" s="26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4:27" ht="15.75" customHeight="1" x14ac:dyDescent="0.25">
      <c r="D8037"/>
      <c r="M8037" s="26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4:27" ht="15.75" customHeight="1" x14ac:dyDescent="0.25">
      <c r="D8038"/>
      <c r="M8038" s="26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4:27" ht="15.75" customHeight="1" x14ac:dyDescent="0.25">
      <c r="D8039"/>
      <c r="M8039" s="26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4:27" ht="15.75" customHeight="1" x14ac:dyDescent="0.25">
      <c r="D8040"/>
      <c r="M8040" s="26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4:27" ht="15.75" customHeight="1" x14ac:dyDescent="0.25">
      <c r="D8041"/>
      <c r="M8041" s="26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4:27" ht="15.75" customHeight="1" x14ac:dyDescent="0.25">
      <c r="D8042"/>
      <c r="M8042" s="26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4:27" ht="15.75" customHeight="1" x14ac:dyDescent="0.25">
      <c r="D8043"/>
      <c r="M8043" s="26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4:27" ht="15.75" customHeight="1" x14ac:dyDescent="0.25">
      <c r="D8044"/>
      <c r="M8044" s="26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4:27" ht="15.75" customHeight="1" x14ac:dyDescent="0.25">
      <c r="D8045"/>
      <c r="M8045" s="26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4:27" ht="15.75" customHeight="1" x14ac:dyDescent="0.25">
      <c r="D8046"/>
      <c r="M8046" s="26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4:27" ht="15.75" customHeight="1" x14ac:dyDescent="0.25">
      <c r="D8047"/>
      <c r="M8047" s="26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4:27" ht="15.75" customHeight="1" x14ac:dyDescent="0.25">
      <c r="D8048"/>
      <c r="M8048" s="26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4:27" ht="15.75" customHeight="1" x14ac:dyDescent="0.25">
      <c r="D8049"/>
      <c r="M8049" s="26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4:27" ht="15.75" customHeight="1" x14ac:dyDescent="0.25">
      <c r="D8050"/>
      <c r="M8050" s="26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4:27" ht="15.75" customHeight="1" x14ac:dyDescent="0.25">
      <c r="D8051"/>
      <c r="M8051" s="26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4:27" ht="15.75" customHeight="1" x14ac:dyDescent="0.25">
      <c r="D8052"/>
      <c r="M8052" s="26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4:27" ht="15.75" customHeight="1" x14ac:dyDescent="0.25">
      <c r="D8053"/>
      <c r="M8053" s="26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4:27" ht="15.75" customHeight="1" x14ac:dyDescent="0.25">
      <c r="D8054"/>
      <c r="M8054" s="26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4:27" ht="15.75" customHeight="1" x14ac:dyDescent="0.25">
      <c r="D8055"/>
      <c r="M8055" s="26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4:27" ht="15.75" customHeight="1" x14ac:dyDescent="0.25">
      <c r="D8056"/>
      <c r="M8056" s="26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4:27" ht="15.75" customHeight="1" x14ac:dyDescent="0.25">
      <c r="D8057"/>
      <c r="M8057" s="26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4:27" ht="15.75" customHeight="1" x14ac:dyDescent="0.25">
      <c r="D8058"/>
      <c r="M8058" s="26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4:27" ht="15.75" customHeight="1" x14ac:dyDescent="0.25">
      <c r="D8059"/>
      <c r="M8059" s="26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4:27" ht="15.75" customHeight="1" x14ac:dyDescent="0.25">
      <c r="D8060"/>
      <c r="M8060" s="26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4:27" ht="15.75" customHeight="1" x14ac:dyDescent="0.25">
      <c r="D8061"/>
      <c r="M8061" s="26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4:27" ht="15.75" customHeight="1" x14ac:dyDescent="0.25">
      <c r="D8062"/>
      <c r="M8062" s="26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4:27" ht="15.75" customHeight="1" x14ac:dyDescent="0.25">
      <c r="D8063"/>
      <c r="M8063" s="26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4:27" ht="15.75" customHeight="1" x14ac:dyDescent="0.25">
      <c r="D8064"/>
      <c r="M8064" s="26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4:27" ht="15.75" customHeight="1" x14ac:dyDescent="0.25">
      <c r="D8065"/>
      <c r="M8065" s="26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4:27" ht="15.75" customHeight="1" x14ac:dyDescent="0.25">
      <c r="D8066"/>
      <c r="M8066" s="26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4:27" ht="15.75" customHeight="1" x14ac:dyDescent="0.25">
      <c r="D8067"/>
      <c r="M8067" s="26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4:27" ht="15.75" customHeight="1" x14ac:dyDescent="0.25">
      <c r="D8068"/>
      <c r="M8068" s="26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4:27" ht="15.75" customHeight="1" x14ac:dyDescent="0.25">
      <c r="D8069"/>
      <c r="M8069" s="26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4:27" ht="15.75" customHeight="1" x14ac:dyDescent="0.25">
      <c r="D8070"/>
      <c r="M8070" s="26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4:27" ht="15.75" customHeight="1" x14ac:dyDescent="0.25">
      <c r="D8071"/>
      <c r="M8071" s="26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4:27" ht="15.75" customHeight="1" x14ac:dyDescent="0.25">
      <c r="D8072"/>
      <c r="M8072" s="26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4:27" ht="15.75" customHeight="1" x14ac:dyDescent="0.25">
      <c r="D8073"/>
      <c r="M8073" s="26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4:27" ht="15.75" customHeight="1" x14ac:dyDescent="0.25">
      <c r="D8074"/>
      <c r="M8074" s="26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4:27" ht="15.75" customHeight="1" x14ac:dyDescent="0.25">
      <c r="D8075"/>
      <c r="M8075" s="26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4:27" ht="15.75" customHeight="1" x14ac:dyDescent="0.25">
      <c r="D8076"/>
      <c r="M8076" s="26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4:27" ht="15.75" customHeight="1" x14ac:dyDescent="0.25">
      <c r="D8077"/>
      <c r="M8077" s="26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4:27" ht="15.75" customHeight="1" x14ac:dyDescent="0.25">
      <c r="D8078"/>
      <c r="M8078" s="26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4:27" ht="15.75" customHeight="1" x14ac:dyDescent="0.25">
      <c r="D8079"/>
      <c r="M8079" s="26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4:27" ht="15.75" customHeight="1" x14ac:dyDescent="0.25">
      <c r="D8080"/>
      <c r="M8080" s="26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4:27" ht="15.75" customHeight="1" x14ac:dyDescent="0.25">
      <c r="D8081"/>
      <c r="M8081" s="26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4:27" ht="15.75" customHeight="1" x14ac:dyDescent="0.25">
      <c r="D8082"/>
      <c r="M8082" s="26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4:27" ht="15.75" customHeight="1" x14ac:dyDescent="0.25">
      <c r="D8083"/>
      <c r="M8083" s="26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4:27" ht="15.75" customHeight="1" x14ac:dyDescent="0.25">
      <c r="D8084"/>
      <c r="M8084" s="26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4:27" ht="15.75" customHeight="1" x14ac:dyDescent="0.25">
      <c r="D8085"/>
      <c r="M8085" s="26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4:27" ht="15.75" customHeight="1" x14ac:dyDescent="0.25">
      <c r="D8086"/>
      <c r="M8086" s="26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4:27" ht="15.75" customHeight="1" x14ac:dyDescent="0.25">
      <c r="D8087"/>
      <c r="M8087" s="26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4:27" ht="15.75" customHeight="1" x14ac:dyDescent="0.25">
      <c r="D8088"/>
      <c r="M8088" s="26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4:27" ht="15.75" customHeight="1" x14ac:dyDescent="0.25">
      <c r="D8089"/>
      <c r="M8089" s="26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4:27" ht="15.75" customHeight="1" x14ac:dyDescent="0.25">
      <c r="D8090"/>
      <c r="M8090" s="26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4:27" ht="15.75" customHeight="1" x14ac:dyDescent="0.25">
      <c r="D8091"/>
      <c r="M8091" s="26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4:27" ht="15.75" customHeight="1" x14ac:dyDescent="0.25">
      <c r="D8092"/>
      <c r="M8092" s="26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4:27" ht="15.75" customHeight="1" x14ac:dyDescent="0.25">
      <c r="D8093"/>
      <c r="M8093" s="26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4:27" ht="15.75" customHeight="1" x14ac:dyDescent="0.25">
      <c r="D8094"/>
      <c r="M8094" s="26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4:27" ht="15.75" customHeight="1" x14ac:dyDescent="0.25">
      <c r="D8095"/>
      <c r="M8095" s="26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4:27" ht="15.75" customHeight="1" x14ac:dyDescent="0.25">
      <c r="D8096"/>
      <c r="M8096" s="26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4:27" ht="15.75" customHeight="1" x14ac:dyDescent="0.25">
      <c r="D8097"/>
      <c r="M8097" s="26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4:27" ht="15.75" customHeight="1" x14ac:dyDescent="0.25">
      <c r="D8098"/>
      <c r="M8098" s="26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4:27" ht="15.75" customHeight="1" x14ac:dyDescent="0.25">
      <c r="D8099"/>
      <c r="M8099" s="26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4:27" ht="15.75" customHeight="1" x14ac:dyDescent="0.25">
      <c r="D8100"/>
      <c r="M8100" s="26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4:27" ht="15.75" customHeight="1" x14ac:dyDescent="0.25">
      <c r="D8101"/>
      <c r="M8101" s="26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4:27" ht="15.75" customHeight="1" x14ac:dyDescent="0.25">
      <c r="D8102"/>
      <c r="M8102" s="26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4:27" ht="15.75" customHeight="1" x14ac:dyDescent="0.25">
      <c r="D8103"/>
      <c r="M8103" s="26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4:27" ht="15.75" customHeight="1" x14ac:dyDescent="0.25">
      <c r="D8104"/>
      <c r="M8104" s="26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4:27" ht="15.75" customHeight="1" x14ac:dyDescent="0.25">
      <c r="D8105"/>
      <c r="M8105" s="26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4:27" ht="15.75" customHeight="1" x14ac:dyDescent="0.25">
      <c r="D8106"/>
      <c r="M8106" s="26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4:27" ht="15.75" customHeight="1" x14ac:dyDescent="0.25">
      <c r="D8107"/>
      <c r="M8107" s="26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4:27" ht="15.75" customHeight="1" x14ac:dyDescent="0.25">
      <c r="D8108"/>
      <c r="M8108" s="26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4:27" ht="15.75" customHeight="1" x14ac:dyDescent="0.25">
      <c r="D8109"/>
      <c r="M8109" s="26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4:27" ht="15.75" customHeight="1" x14ac:dyDescent="0.25">
      <c r="D8110"/>
      <c r="M8110" s="26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4:27" ht="15.75" customHeight="1" x14ac:dyDescent="0.25">
      <c r="D8111"/>
      <c r="M8111" s="26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4:27" ht="15.75" customHeight="1" x14ac:dyDescent="0.25">
      <c r="D8112"/>
      <c r="M8112" s="26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4:27" ht="15.75" customHeight="1" x14ac:dyDescent="0.25">
      <c r="D8113"/>
      <c r="M8113" s="26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4:27" ht="15.75" customHeight="1" x14ac:dyDescent="0.25">
      <c r="D8114"/>
      <c r="M8114" s="26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4:27" ht="15.75" customHeight="1" x14ac:dyDescent="0.25">
      <c r="D8115"/>
      <c r="M8115" s="26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4:27" ht="15.75" customHeight="1" x14ac:dyDescent="0.25">
      <c r="D8116"/>
      <c r="M8116" s="26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4:27" ht="15.75" customHeight="1" x14ac:dyDescent="0.25">
      <c r="D8117"/>
      <c r="M8117" s="26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4:27" ht="15.75" customHeight="1" x14ac:dyDescent="0.25">
      <c r="D8118"/>
      <c r="M8118" s="26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4:27" ht="15.75" customHeight="1" x14ac:dyDescent="0.25">
      <c r="D8119"/>
      <c r="M8119" s="26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4:27" ht="15.75" customHeight="1" x14ac:dyDescent="0.25">
      <c r="D8120"/>
      <c r="M8120" s="26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4:27" ht="15.75" customHeight="1" x14ac:dyDescent="0.25">
      <c r="D8121"/>
      <c r="M8121" s="26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4:27" ht="15.75" customHeight="1" x14ac:dyDescent="0.25">
      <c r="D8122"/>
      <c r="M8122" s="26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4:27" ht="15.75" customHeight="1" x14ac:dyDescent="0.25">
      <c r="D8123"/>
      <c r="M8123" s="26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4:27" ht="15.75" customHeight="1" x14ac:dyDescent="0.25">
      <c r="D8124"/>
      <c r="M8124" s="26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4:27" ht="15.75" customHeight="1" x14ac:dyDescent="0.25">
      <c r="D8125"/>
      <c r="M8125" s="26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4:27" ht="15.75" customHeight="1" x14ac:dyDescent="0.25">
      <c r="D8126"/>
      <c r="M8126" s="26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4:27" ht="15.75" customHeight="1" x14ac:dyDescent="0.25">
      <c r="D8127"/>
      <c r="M8127" s="26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4:27" ht="15.75" customHeight="1" x14ac:dyDescent="0.25">
      <c r="D8128"/>
      <c r="M8128" s="26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4:27" ht="15.75" customHeight="1" x14ac:dyDescent="0.25">
      <c r="D8129"/>
      <c r="M8129" s="26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4:27" ht="15.75" customHeight="1" x14ac:dyDescent="0.25">
      <c r="D8130"/>
      <c r="M8130" s="26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4:27" ht="15.75" customHeight="1" x14ac:dyDescent="0.25">
      <c r="D8131"/>
      <c r="M8131" s="26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4:27" ht="15.75" customHeight="1" x14ac:dyDescent="0.25">
      <c r="D8132"/>
      <c r="M8132" s="26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4:27" ht="15.75" customHeight="1" x14ac:dyDescent="0.25">
      <c r="D8133"/>
      <c r="M8133" s="26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4:27" ht="15.75" customHeight="1" x14ac:dyDescent="0.25">
      <c r="D8134"/>
      <c r="M8134" s="26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4:27" ht="15.75" customHeight="1" x14ac:dyDescent="0.25">
      <c r="D8135"/>
      <c r="M8135" s="26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4:27" ht="15.75" customHeight="1" x14ac:dyDescent="0.25">
      <c r="D8136"/>
      <c r="M8136" s="26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4:27" ht="15.75" customHeight="1" x14ac:dyDescent="0.25">
      <c r="D8137"/>
      <c r="M8137" s="26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4:27" ht="15.75" customHeight="1" x14ac:dyDescent="0.25">
      <c r="D8138"/>
      <c r="M8138" s="26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4:27" ht="15.75" customHeight="1" x14ac:dyDescent="0.25">
      <c r="D8139"/>
      <c r="M8139" s="26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4:27" ht="15.75" customHeight="1" x14ac:dyDescent="0.25">
      <c r="D8140"/>
      <c r="M8140" s="26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4:27" ht="15.75" customHeight="1" x14ac:dyDescent="0.25">
      <c r="D8141"/>
      <c r="M8141" s="26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4:27" ht="15.75" customHeight="1" x14ac:dyDescent="0.25">
      <c r="D8142"/>
      <c r="M8142" s="26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4:27" ht="15.75" customHeight="1" x14ac:dyDescent="0.25">
      <c r="D8143"/>
      <c r="M8143" s="26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4:27" ht="15.75" customHeight="1" x14ac:dyDescent="0.25">
      <c r="D8144"/>
      <c r="M8144" s="26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4:27" ht="15.75" customHeight="1" x14ac:dyDescent="0.25">
      <c r="D8145"/>
      <c r="M8145" s="26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4:27" ht="15.75" customHeight="1" x14ac:dyDescent="0.25">
      <c r="D8146"/>
      <c r="M8146" s="26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4:27" ht="15.75" customHeight="1" x14ac:dyDescent="0.25">
      <c r="D8147"/>
      <c r="M8147" s="26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4:27" ht="15.75" customHeight="1" x14ac:dyDescent="0.25">
      <c r="D8148"/>
      <c r="M8148" s="26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4:27" ht="15.75" customHeight="1" x14ac:dyDescent="0.25">
      <c r="D8149"/>
      <c r="M8149" s="26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4:27" ht="15.75" customHeight="1" x14ac:dyDescent="0.25">
      <c r="D8150"/>
      <c r="M8150" s="26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4:27" ht="15.75" customHeight="1" x14ac:dyDescent="0.25">
      <c r="D8151"/>
      <c r="M8151" s="26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4:27" ht="15.75" customHeight="1" x14ac:dyDescent="0.25">
      <c r="D8152"/>
      <c r="M8152" s="26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4:27" ht="15.75" customHeight="1" x14ac:dyDescent="0.25">
      <c r="D8153"/>
      <c r="M8153" s="26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4:27" ht="15.75" customHeight="1" x14ac:dyDescent="0.25">
      <c r="D8154"/>
      <c r="M8154" s="26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4:27" ht="15.75" customHeight="1" x14ac:dyDescent="0.25">
      <c r="D8155"/>
      <c r="M8155" s="26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4:27" ht="15.75" customHeight="1" x14ac:dyDescent="0.25">
      <c r="D8156"/>
      <c r="M8156" s="26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4:27" ht="15.75" customHeight="1" x14ac:dyDescent="0.25">
      <c r="D8157"/>
      <c r="M8157" s="26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4:27" ht="15.75" customHeight="1" x14ac:dyDescent="0.25">
      <c r="D8158"/>
      <c r="M8158" s="26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4:27" ht="15.75" customHeight="1" x14ac:dyDescent="0.25">
      <c r="D8159"/>
      <c r="M8159" s="26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4:27" ht="15.75" customHeight="1" x14ac:dyDescent="0.25">
      <c r="D8160"/>
      <c r="M8160" s="26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4:27" ht="15.75" customHeight="1" x14ac:dyDescent="0.25">
      <c r="D8161"/>
      <c r="M8161" s="26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4:27" ht="15.75" customHeight="1" x14ac:dyDescent="0.25">
      <c r="D8162"/>
      <c r="M8162" s="26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4:27" ht="15.75" customHeight="1" x14ac:dyDescent="0.25">
      <c r="D8163"/>
      <c r="M8163" s="26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4:27" ht="15.75" customHeight="1" x14ac:dyDescent="0.25">
      <c r="D8164"/>
      <c r="M8164" s="26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4:27" ht="15.75" customHeight="1" x14ac:dyDescent="0.25">
      <c r="D8165"/>
      <c r="M8165" s="26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4:27" ht="15.75" customHeight="1" x14ac:dyDescent="0.25">
      <c r="D8166"/>
      <c r="M8166" s="26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4:27" ht="15.75" customHeight="1" x14ac:dyDescent="0.25">
      <c r="D8167"/>
      <c r="M8167" s="26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4:27" ht="15.75" customHeight="1" x14ac:dyDescent="0.25">
      <c r="D8168"/>
      <c r="M8168" s="26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4:27" ht="15.75" customHeight="1" x14ac:dyDescent="0.25">
      <c r="D8169"/>
      <c r="M8169" s="26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4:27" ht="15.75" customHeight="1" x14ac:dyDescent="0.25">
      <c r="D8170"/>
      <c r="M8170" s="26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4:27" ht="15.75" customHeight="1" x14ac:dyDescent="0.25">
      <c r="D8171"/>
      <c r="M8171" s="26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4:27" ht="15.75" customHeight="1" x14ac:dyDescent="0.25">
      <c r="D8172"/>
      <c r="M8172" s="26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4:27" ht="15.75" customHeight="1" x14ac:dyDescent="0.25">
      <c r="D8173"/>
      <c r="M8173" s="26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4:27" ht="15.75" customHeight="1" x14ac:dyDescent="0.25">
      <c r="D8174"/>
      <c r="M8174" s="26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4:27" ht="15.75" customHeight="1" x14ac:dyDescent="0.25">
      <c r="D8175"/>
      <c r="M8175" s="26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4:27" ht="15.75" customHeight="1" x14ac:dyDescent="0.25">
      <c r="D8176"/>
      <c r="M8176" s="26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4:27" ht="15.75" customHeight="1" x14ac:dyDescent="0.25">
      <c r="D8177"/>
      <c r="M8177" s="26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4:27" ht="15.75" customHeight="1" x14ac:dyDescent="0.25">
      <c r="D8178"/>
      <c r="M8178" s="26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4:27" ht="15.75" customHeight="1" x14ac:dyDescent="0.25">
      <c r="D8179"/>
      <c r="M8179" s="26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4:27" ht="15.75" customHeight="1" x14ac:dyDescent="0.25">
      <c r="D8180"/>
      <c r="M8180" s="26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4:27" ht="15.75" customHeight="1" x14ac:dyDescent="0.25">
      <c r="D8181"/>
      <c r="M8181" s="26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4:27" ht="15.75" customHeight="1" x14ac:dyDescent="0.25">
      <c r="D8182"/>
      <c r="M8182" s="26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4:27" ht="15.75" customHeight="1" x14ac:dyDescent="0.25">
      <c r="D8183"/>
      <c r="M8183" s="26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4:27" ht="15.75" customHeight="1" x14ac:dyDescent="0.25">
      <c r="D8184"/>
      <c r="M8184" s="26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4:27" ht="15.75" customHeight="1" x14ac:dyDescent="0.25">
      <c r="D8185"/>
      <c r="M8185" s="26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4:27" ht="15.75" customHeight="1" x14ac:dyDescent="0.25">
      <c r="D8186"/>
      <c r="M8186" s="26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4:27" ht="15.75" customHeight="1" x14ac:dyDescent="0.25">
      <c r="D8187"/>
      <c r="M8187" s="26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4:27" ht="15.75" customHeight="1" x14ac:dyDescent="0.25">
      <c r="D8188"/>
      <c r="M8188" s="26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4:27" ht="15.75" customHeight="1" x14ac:dyDescent="0.25">
      <c r="D8189"/>
      <c r="M8189" s="26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4:27" ht="15.75" customHeight="1" x14ac:dyDescent="0.25">
      <c r="D8190"/>
      <c r="M8190" s="26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4:27" ht="15.75" customHeight="1" x14ac:dyDescent="0.25">
      <c r="D8191"/>
      <c r="M8191" s="26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4:27" ht="15.75" customHeight="1" x14ac:dyDescent="0.25">
      <c r="D8192"/>
      <c r="M8192" s="26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4:27" ht="15.75" customHeight="1" x14ac:dyDescent="0.25">
      <c r="D8193"/>
      <c r="M8193" s="26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4:27" ht="15.75" customHeight="1" x14ac:dyDescent="0.25">
      <c r="D8194"/>
      <c r="M8194" s="26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4:27" ht="15.75" customHeight="1" x14ac:dyDescent="0.25">
      <c r="D8195"/>
      <c r="M8195" s="26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4:27" ht="15.75" customHeight="1" x14ac:dyDescent="0.25">
      <c r="D8196"/>
      <c r="M8196" s="26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4:27" ht="15.75" customHeight="1" x14ac:dyDescent="0.25">
      <c r="D8197"/>
      <c r="M8197" s="26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4:27" ht="15.75" customHeight="1" x14ac:dyDescent="0.25">
      <c r="D8198"/>
      <c r="M8198" s="26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4:27" ht="15.75" customHeight="1" x14ac:dyDescent="0.25">
      <c r="D8199"/>
      <c r="M8199" s="26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4:27" ht="15.75" customHeight="1" x14ac:dyDescent="0.25">
      <c r="D8200"/>
      <c r="M8200" s="26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4:27" ht="15.75" customHeight="1" x14ac:dyDescent="0.25">
      <c r="D8201"/>
      <c r="M8201" s="26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4:27" ht="15.75" customHeight="1" x14ac:dyDescent="0.25">
      <c r="D8202"/>
      <c r="M8202" s="26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4:27" ht="15.75" customHeight="1" x14ac:dyDescent="0.25">
      <c r="D8203"/>
      <c r="M8203" s="26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4:27" ht="15.75" customHeight="1" x14ac:dyDescent="0.25">
      <c r="D8204"/>
      <c r="M8204" s="26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4:27" ht="15.75" customHeight="1" x14ac:dyDescent="0.25">
      <c r="D8205"/>
      <c r="M8205" s="26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4:27" ht="15.75" customHeight="1" x14ac:dyDescent="0.25">
      <c r="D8206"/>
      <c r="M8206" s="26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4:27" ht="15.75" customHeight="1" x14ac:dyDescent="0.25">
      <c r="D8207"/>
      <c r="M8207" s="26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4:27" ht="15.75" customHeight="1" x14ac:dyDescent="0.25">
      <c r="D8208"/>
      <c r="M8208" s="26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4:27" ht="15.75" customHeight="1" x14ac:dyDescent="0.25">
      <c r="D8209"/>
      <c r="M8209" s="26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4:27" ht="15.75" customHeight="1" x14ac:dyDescent="0.25">
      <c r="D8210"/>
      <c r="M8210" s="26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4:27" ht="15.75" customHeight="1" x14ac:dyDescent="0.25">
      <c r="D8211"/>
      <c r="M8211" s="26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4:27" ht="15.75" customHeight="1" x14ac:dyDescent="0.25">
      <c r="D8212"/>
      <c r="M8212" s="26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4:27" ht="15.75" customHeight="1" x14ac:dyDescent="0.25">
      <c r="D8213"/>
      <c r="M8213" s="26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4:27" ht="15.75" customHeight="1" x14ac:dyDescent="0.25">
      <c r="D8214"/>
      <c r="M8214" s="26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4:27" ht="15.75" customHeight="1" x14ac:dyDescent="0.25">
      <c r="D8215"/>
      <c r="M8215" s="26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4:27" ht="15.75" customHeight="1" x14ac:dyDescent="0.25">
      <c r="D8216"/>
      <c r="M8216" s="26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4:27" ht="15.75" customHeight="1" x14ac:dyDescent="0.25">
      <c r="D8217"/>
      <c r="M8217" s="26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4:27" ht="15.75" customHeight="1" x14ac:dyDescent="0.25">
      <c r="D8218"/>
      <c r="M8218" s="26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4:27" ht="15.75" customHeight="1" x14ac:dyDescent="0.25">
      <c r="D8219"/>
      <c r="M8219" s="26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4:27" ht="15.75" customHeight="1" x14ac:dyDescent="0.25">
      <c r="D8220"/>
      <c r="M8220" s="26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4:27" ht="15.75" customHeight="1" x14ac:dyDescent="0.25">
      <c r="D8221"/>
      <c r="M8221" s="26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4:27" ht="15.75" customHeight="1" x14ac:dyDescent="0.25">
      <c r="D8222"/>
      <c r="M8222" s="26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4:27" ht="15.75" customHeight="1" x14ac:dyDescent="0.25">
      <c r="D8223"/>
      <c r="M8223" s="26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4:27" ht="15.75" customHeight="1" x14ac:dyDescent="0.25">
      <c r="D8224"/>
      <c r="M8224" s="26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4:27" ht="15.75" customHeight="1" x14ac:dyDescent="0.25">
      <c r="D8225"/>
      <c r="M8225" s="26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4:27" ht="15.75" customHeight="1" x14ac:dyDescent="0.25">
      <c r="D8226"/>
      <c r="M8226" s="26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4:27" ht="15.75" customHeight="1" x14ac:dyDescent="0.25">
      <c r="D8227"/>
      <c r="M8227" s="26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4:27" ht="15.75" customHeight="1" x14ac:dyDescent="0.25">
      <c r="D8228"/>
      <c r="M8228" s="26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4:27" ht="15.75" customHeight="1" x14ac:dyDescent="0.25">
      <c r="D8229"/>
      <c r="M8229" s="26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4:27" ht="15.75" customHeight="1" x14ac:dyDescent="0.25">
      <c r="D8230"/>
      <c r="M8230" s="26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4:27" ht="15.75" customHeight="1" x14ac:dyDescent="0.25">
      <c r="D8231"/>
      <c r="M8231" s="26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4:27" ht="15.75" customHeight="1" x14ac:dyDescent="0.25">
      <c r="D8232"/>
      <c r="M8232" s="26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4:27" ht="15.75" customHeight="1" x14ac:dyDescent="0.25">
      <c r="D8233"/>
      <c r="M8233" s="26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4:27" ht="15.75" customHeight="1" x14ac:dyDescent="0.25">
      <c r="D8234"/>
      <c r="M8234" s="26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4:27" ht="15.75" customHeight="1" x14ac:dyDescent="0.25">
      <c r="D8235"/>
      <c r="M8235" s="26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4:27" ht="15.75" customHeight="1" x14ac:dyDescent="0.25">
      <c r="D8236"/>
      <c r="M8236" s="26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4:27" ht="15.75" customHeight="1" x14ac:dyDescent="0.25">
      <c r="D8237"/>
      <c r="M8237" s="26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4:27" ht="15.75" customHeight="1" x14ac:dyDescent="0.25">
      <c r="D8238"/>
      <c r="M8238" s="26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4:27" ht="15.75" customHeight="1" x14ac:dyDescent="0.25">
      <c r="D8239"/>
      <c r="M8239" s="26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4:27" ht="15.75" customHeight="1" x14ac:dyDescent="0.25">
      <c r="D8240"/>
      <c r="M8240" s="26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4:27" ht="15.75" customHeight="1" x14ac:dyDescent="0.25">
      <c r="D8241"/>
      <c r="M8241" s="26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4:27" ht="15.75" customHeight="1" x14ac:dyDescent="0.25">
      <c r="D8242"/>
      <c r="M8242" s="26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4:27" ht="15.75" customHeight="1" x14ac:dyDescent="0.25">
      <c r="D8243"/>
      <c r="M8243" s="26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4:27" ht="15.75" customHeight="1" x14ac:dyDescent="0.25">
      <c r="D8244"/>
      <c r="M8244" s="26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4:27" ht="15.75" customHeight="1" x14ac:dyDescent="0.25">
      <c r="D8245"/>
      <c r="M8245" s="26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4:27" ht="15.75" customHeight="1" x14ac:dyDescent="0.25">
      <c r="D8246"/>
      <c r="M8246" s="26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4:27" ht="15.75" customHeight="1" x14ac:dyDescent="0.25">
      <c r="D8247"/>
      <c r="M8247" s="26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4:27" ht="15.75" customHeight="1" x14ac:dyDescent="0.25">
      <c r="D8248"/>
      <c r="M8248" s="26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4:27" ht="15.75" customHeight="1" x14ac:dyDescent="0.25">
      <c r="D8249"/>
      <c r="M8249" s="26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4:27" ht="15.75" customHeight="1" x14ac:dyDescent="0.25">
      <c r="D8250"/>
      <c r="M8250" s="26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4:27" ht="15.75" customHeight="1" x14ac:dyDescent="0.25">
      <c r="D8251"/>
      <c r="M8251" s="26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4:27" ht="15.75" customHeight="1" x14ac:dyDescent="0.25">
      <c r="D8252"/>
      <c r="M8252" s="26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4:27" ht="15.75" customHeight="1" x14ac:dyDescent="0.25">
      <c r="D8253"/>
      <c r="M8253" s="26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4:27" ht="15.75" customHeight="1" x14ac:dyDescent="0.25">
      <c r="D8254"/>
      <c r="M8254" s="26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4:27" ht="15.75" customHeight="1" x14ac:dyDescent="0.25">
      <c r="D8255"/>
      <c r="M8255" s="26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4:27" ht="15.75" customHeight="1" x14ac:dyDescent="0.25">
      <c r="D8256"/>
      <c r="M8256" s="26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4:27" ht="15.75" customHeight="1" x14ac:dyDescent="0.25">
      <c r="D8257"/>
      <c r="M8257" s="26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4:27" ht="15.75" customHeight="1" x14ac:dyDescent="0.25">
      <c r="D8258"/>
      <c r="M8258" s="26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4:27" ht="15.75" customHeight="1" x14ac:dyDescent="0.25">
      <c r="D8259"/>
      <c r="M8259" s="26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4:27" ht="15.75" customHeight="1" x14ac:dyDescent="0.25">
      <c r="D8260"/>
      <c r="M8260" s="26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4:27" ht="15.75" customHeight="1" x14ac:dyDescent="0.25">
      <c r="D8261"/>
      <c r="M8261" s="26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4:27" ht="15.75" customHeight="1" x14ac:dyDescent="0.25">
      <c r="D8262"/>
      <c r="M8262" s="26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4:27" ht="15.75" customHeight="1" x14ac:dyDescent="0.25">
      <c r="D8263"/>
      <c r="M8263" s="26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4:27" ht="15.75" customHeight="1" x14ac:dyDescent="0.25">
      <c r="D8264"/>
      <c r="M8264" s="26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4:27" ht="15.75" customHeight="1" x14ac:dyDescent="0.25">
      <c r="D8265"/>
      <c r="M8265" s="26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4:27" ht="15.75" customHeight="1" x14ac:dyDescent="0.25">
      <c r="D8266"/>
      <c r="M8266" s="26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4:27" ht="15.75" customHeight="1" x14ac:dyDescent="0.25">
      <c r="D8267"/>
      <c r="M8267" s="26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4:27" ht="15.75" customHeight="1" x14ac:dyDescent="0.25">
      <c r="D8268"/>
      <c r="M8268" s="26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4:27" ht="15.75" customHeight="1" x14ac:dyDescent="0.25">
      <c r="D8269"/>
      <c r="M8269" s="26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4:27" ht="15.75" customHeight="1" x14ac:dyDescent="0.25">
      <c r="D8270"/>
      <c r="M8270" s="26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4:27" ht="15.75" customHeight="1" x14ac:dyDescent="0.25">
      <c r="D8271"/>
      <c r="M8271" s="26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4:27" ht="15.75" customHeight="1" x14ac:dyDescent="0.25">
      <c r="D8272"/>
      <c r="M8272" s="26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4:27" ht="15.75" customHeight="1" x14ac:dyDescent="0.25">
      <c r="D8273"/>
      <c r="M8273" s="26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4:27" ht="15.75" customHeight="1" x14ac:dyDescent="0.25">
      <c r="D8274"/>
      <c r="M8274" s="26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4:27" ht="15.75" customHeight="1" x14ac:dyDescent="0.25">
      <c r="D8275"/>
      <c r="M8275" s="26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4:27" ht="15.75" customHeight="1" x14ac:dyDescent="0.25">
      <c r="D8276"/>
      <c r="M8276" s="26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4:27" ht="15.75" customHeight="1" x14ac:dyDescent="0.25">
      <c r="D8277"/>
      <c r="M8277" s="26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4:27" ht="15.75" customHeight="1" x14ac:dyDescent="0.25">
      <c r="D8278"/>
      <c r="M8278" s="26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4:27" ht="15.75" customHeight="1" x14ac:dyDescent="0.25">
      <c r="D8279"/>
      <c r="M8279" s="26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4:27" ht="15.75" customHeight="1" x14ac:dyDescent="0.25">
      <c r="D8280"/>
      <c r="M8280" s="26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4:27" ht="15.75" customHeight="1" x14ac:dyDescent="0.25">
      <c r="D8281"/>
      <c r="M8281" s="26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4:27" ht="15.75" customHeight="1" x14ac:dyDescent="0.25">
      <c r="D8282"/>
      <c r="M8282" s="26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4:27" ht="15.75" customHeight="1" x14ac:dyDescent="0.25">
      <c r="D8283"/>
      <c r="M8283" s="26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4:27" ht="15.75" customHeight="1" x14ac:dyDescent="0.25">
      <c r="D8284"/>
      <c r="M8284" s="26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4:27" ht="15.75" customHeight="1" x14ac:dyDescent="0.25">
      <c r="D8285"/>
      <c r="M8285" s="26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4:27" ht="15.75" customHeight="1" x14ac:dyDescent="0.25">
      <c r="D8286"/>
      <c r="M8286" s="26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4:27" ht="15.75" customHeight="1" x14ac:dyDescent="0.25">
      <c r="D8287"/>
      <c r="M8287" s="26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4:27" ht="15.75" customHeight="1" x14ac:dyDescent="0.25">
      <c r="D8288"/>
      <c r="M8288" s="26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4:27" ht="15.75" customHeight="1" x14ac:dyDescent="0.25">
      <c r="D8289"/>
      <c r="M8289" s="26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4:27" ht="15.75" customHeight="1" x14ac:dyDescent="0.25">
      <c r="D8290"/>
      <c r="M8290" s="26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4:27" ht="15.75" customHeight="1" x14ac:dyDescent="0.25">
      <c r="D8291"/>
      <c r="M8291" s="26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4:27" ht="15.75" customHeight="1" x14ac:dyDescent="0.25">
      <c r="D8292"/>
      <c r="M8292" s="26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4:27" ht="15.75" customHeight="1" x14ac:dyDescent="0.25">
      <c r="D8293"/>
      <c r="M8293" s="26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4:27" ht="15.75" customHeight="1" x14ac:dyDescent="0.25">
      <c r="D8294"/>
      <c r="M8294" s="26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4:27" ht="15.75" customHeight="1" x14ac:dyDescent="0.25">
      <c r="D8295"/>
      <c r="M8295" s="26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4:27" ht="15.75" customHeight="1" x14ac:dyDescent="0.25">
      <c r="D8296"/>
      <c r="M8296" s="26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4:27" ht="15.75" customHeight="1" x14ac:dyDescent="0.25">
      <c r="D8297"/>
      <c r="M8297" s="26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4:27" ht="15.75" customHeight="1" x14ac:dyDescent="0.25">
      <c r="D8298"/>
      <c r="M8298" s="26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4:27" ht="15.75" customHeight="1" x14ac:dyDescent="0.25">
      <c r="D8299"/>
      <c r="M8299" s="26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4:27" ht="15.75" customHeight="1" x14ac:dyDescent="0.25">
      <c r="D8300"/>
      <c r="M8300" s="26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4:27" ht="15.75" customHeight="1" x14ac:dyDescent="0.25">
      <c r="D8301"/>
      <c r="M8301" s="26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4:27" ht="15.75" customHeight="1" x14ac:dyDescent="0.25">
      <c r="D8302"/>
      <c r="M8302" s="26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4:27" ht="15.75" customHeight="1" x14ac:dyDescent="0.25">
      <c r="D8303"/>
      <c r="M8303" s="26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4:27" ht="15.75" customHeight="1" x14ac:dyDescent="0.25">
      <c r="D8304"/>
      <c r="M8304" s="26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4:27" ht="15.75" customHeight="1" x14ac:dyDescent="0.25">
      <c r="D8305"/>
      <c r="M8305" s="26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4:27" ht="15.75" customHeight="1" x14ac:dyDescent="0.25">
      <c r="D8306"/>
      <c r="M8306" s="26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4:27" ht="15.75" customHeight="1" x14ac:dyDescent="0.25">
      <c r="D8307"/>
      <c r="M8307" s="26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4:27" ht="15.75" customHeight="1" x14ac:dyDescent="0.25">
      <c r="D8308"/>
      <c r="M8308" s="26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4:27" ht="15.75" customHeight="1" x14ac:dyDescent="0.25">
      <c r="D8309"/>
      <c r="M8309" s="26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4:27" ht="15.75" customHeight="1" x14ac:dyDescent="0.25">
      <c r="D8310"/>
      <c r="M8310" s="26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4:27" ht="15.75" customHeight="1" x14ac:dyDescent="0.25">
      <c r="D8311"/>
      <c r="M8311" s="26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4:27" ht="15.75" customHeight="1" x14ac:dyDescent="0.25">
      <c r="D8312"/>
      <c r="M8312" s="26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4:27" ht="15.75" customHeight="1" x14ac:dyDescent="0.25">
      <c r="D8313"/>
      <c r="M8313" s="26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4:27" ht="15.75" customHeight="1" x14ac:dyDescent="0.25">
      <c r="D8314"/>
      <c r="M8314" s="26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4:27" ht="15.75" customHeight="1" x14ac:dyDescent="0.25">
      <c r="D8315"/>
      <c r="M8315" s="26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4:27" ht="15.75" customHeight="1" x14ac:dyDescent="0.25">
      <c r="D8316"/>
      <c r="M8316" s="26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4:27" ht="15.75" customHeight="1" x14ac:dyDescent="0.25">
      <c r="D8317"/>
      <c r="M8317" s="26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4:27" ht="15.75" customHeight="1" x14ac:dyDescent="0.25">
      <c r="D8318"/>
      <c r="M8318" s="26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4:27" ht="15.75" customHeight="1" x14ac:dyDescent="0.25">
      <c r="D8319"/>
      <c r="M8319" s="26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4:27" ht="15.75" customHeight="1" x14ac:dyDescent="0.25">
      <c r="D8320"/>
      <c r="M8320" s="26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4:27" ht="15.75" customHeight="1" x14ac:dyDescent="0.25">
      <c r="D8321"/>
      <c r="M8321" s="26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4:27" ht="15.75" customHeight="1" x14ac:dyDescent="0.25">
      <c r="D8322"/>
      <c r="M8322" s="26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4:27" ht="15.75" customHeight="1" x14ac:dyDescent="0.25">
      <c r="D8323"/>
      <c r="M8323" s="26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4:27" ht="15.75" customHeight="1" x14ac:dyDescent="0.25">
      <c r="D8324"/>
      <c r="M8324" s="26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4:27" ht="15.75" customHeight="1" x14ac:dyDescent="0.25">
      <c r="D8325"/>
      <c r="M8325" s="26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4:27" ht="15.75" customHeight="1" x14ac:dyDescent="0.25">
      <c r="D8326"/>
      <c r="M8326" s="26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4:27" ht="15.75" customHeight="1" x14ac:dyDescent="0.25">
      <c r="D8327"/>
      <c r="M8327" s="26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4:27" ht="15.75" customHeight="1" x14ac:dyDescent="0.25">
      <c r="D8328"/>
      <c r="M8328" s="26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4:27" ht="15.75" customHeight="1" x14ac:dyDescent="0.25">
      <c r="D8329"/>
      <c r="M8329" s="26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4:27" ht="15.75" customHeight="1" x14ac:dyDescent="0.25">
      <c r="D8330"/>
      <c r="M8330" s="26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4:27" ht="15.75" customHeight="1" x14ac:dyDescent="0.25">
      <c r="D8331"/>
      <c r="M8331" s="26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4:27" ht="15.75" customHeight="1" x14ac:dyDescent="0.25">
      <c r="D8332"/>
      <c r="M8332" s="26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4:27" ht="15.75" customHeight="1" x14ac:dyDescent="0.25">
      <c r="D8333"/>
      <c r="M8333" s="26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4:27" ht="15.75" customHeight="1" x14ac:dyDescent="0.25">
      <c r="D8334"/>
      <c r="M8334" s="26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4:27" ht="15.75" customHeight="1" x14ac:dyDescent="0.25">
      <c r="D8335"/>
      <c r="M8335" s="26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4:27" ht="15.75" customHeight="1" x14ac:dyDescent="0.25">
      <c r="D8336"/>
      <c r="M8336" s="26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4:27" ht="15.75" customHeight="1" x14ac:dyDescent="0.25">
      <c r="D8337"/>
      <c r="M8337" s="26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4:27" ht="15.75" customHeight="1" x14ac:dyDescent="0.25">
      <c r="D8338"/>
      <c r="M8338" s="26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4:27" ht="15.75" customHeight="1" x14ac:dyDescent="0.25">
      <c r="D8339"/>
      <c r="M8339" s="26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4:27" ht="15.75" customHeight="1" x14ac:dyDescent="0.25">
      <c r="D8340"/>
      <c r="M8340" s="26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4:27" ht="15.75" customHeight="1" x14ac:dyDescent="0.25">
      <c r="D8341"/>
      <c r="M8341" s="26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4:27" ht="15.75" customHeight="1" x14ac:dyDescent="0.25">
      <c r="D8342"/>
      <c r="M8342" s="26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4:27" ht="15.75" customHeight="1" x14ac:dyDescent="0.25">
      <c r="D8343"/>
      <c r="M8343" s="26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4:27" ht="15.75" customHeight="1" x14ac:dyDescent="0.25">
      <c r="D8344"/>
      <c r="M8344" s="26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4:27" ht="15.75" customHeight="1" x14ac:dyDescent="0.25">
      <c r="D8345"/>
      <c r="M8345" s="26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4:27" ht="15.75" customHeight="1" x14ac:dyDescent="0.25">
      <c r="D8346"/>
      <c r="M8346" s="26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4:27" ht="15.75" customHeight="1" x14ac:dyDescent="0.25">
      <c r="D8347"/>
      <c r="M8347" s="26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4:27" ht="15.75" customHeight="1" x14ac:dyDescent="0.25">
      <c r="D8348"/>
      <c r="M8348" s="26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4:27" ht="15.75" customHeight="1" x14ac:dyDescent="0.25">
      <c r="D8349"/>
      <c r="M8349" s="26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4:27" ht="15.75" customHeight="1" x14ac:dyDescent="0.25">
      <c r="D8350"/>
      <c r="M8350" s="26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4:27" ht="15.75" customHeight="1" x14ac:dyDescent="0.25">
      <c r="D8351"/>
      <c r="M8351" s="26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4:27" ht="15.75" customHeight="1" x14ac:dyDescent="0.25">
      <c r="D8352"/>
      <c r="M8352" s="26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4:27" ht="15.75" customHeight="1" x14ac:dyDescent="0.25">
      <c r="D8353"/>
      <c r="M8353" s="26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4:27" ht="15.75" customHeight="1" x14ac:dyDescent="0.25">
      <c r="D8354"/>
      <c r="M8354" s="26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4:27" ht="15.75" customHeight="1" x14ac:dyDescent="0.25">
      <c r="D8355"/>
      <c r="M8355" s="26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4:27" ht="15.75" customHeight="1" x14ac:dyDescent="0.25">
      <c r="D8356"/>
      <c r="M8356" s="26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4:27" ht="15.75" customHeight="1" x14ac:dyDescent="0.25">
      <c r="D8357"/>
      <c r="M8357" s="26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4:27" ht="15.75" customHeight="1" x14ac:dyDescent="0.25">
      <c r="D8358"/>
      <c r="M8358" s="26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4:27" ht="15.75" customHeight="1" x14ac:dyDescent="0.25">
      <c r="D8359"/>
      <c r="M8359" s="26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4:27" ht="15.75" customHeight="1" x14ac:dyDescent="0.25">
      <c r="D8360"/>
      <c r="M8360" s="26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4:27" ht="15.75" customHeight="1" x14ac:dyDescent="0.25">
      <c r="D8361"/>
      <c r="M8361" s="26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4:27" ht="15.75" customHeight="1" x14ac:dyDescent="0.25">
      <c r="D8362"/>
      <c r="M8362" s="26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4:27" ht="15.75" customHeight="1" x14ac:dyDescent="0.25">
      <c r="D8363"/>
      <c r="M8363" s="26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4:27" ht="15.75" customHeight="1" x14ac:dyDescent="0.25">
      <c r="D8364"/>
      <c r="M8364" s="26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4:27" ht="15.75" customHeight="1" x14ac:dyDescent="0.25">
      <c r="D8365"/>
      <c r="M8365" s="26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4:27" ht="15.75" customHeight="1" x14ac:dyDescent="0.25">
      <c r="D8366"/>
      <c r="M8366" s="26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4:27" ht="15.75" customHeight="1" x14ac:dyDescent="0.25">
      <c r="D8367"/>
      <c r="M8367" s="26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4:27" ht="15.75" customHeight="1" x14ac:dyDescent="0.25">
      <c r="D8368"/>
      <c r="M8368" s="26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4:27" ht="15.75" customHeight="1" x14ac:dyDescent="0.25">
      <c r="D8369"/>
      <c r="M8369" s="26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4:27" ht="15.75" customHeight="1" x14ac:dyDescent="0.25">
      <c r="D8370"/>
      <c r="M8370" s="26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4:27" ht="15.75" customHeight="1" x14ac:dyDescent="0.25">
      <c r="D8371"/>
      <c r="M8371" s="26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4:27" ht="15.75" customHeight="1" x14ac:dyDescent="0.25">
      <c r="D8372"/>
      <c r="M8372" s="26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4:27" ht="15.75" customHeight="1" x14ac:dyDescent="0.25">
      <c r="D8373"/>
      <c r="M8373" s="26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4:27" ht="15.75" customHeight="1" x14ac:dyDescent="0.25">
      <c r="D8374"/>
      <c r="M8374" s="26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4:27" ht="15.75" customHeight="1" x14ac:dyDescent="0.25">
      <c r="D8375"/>
      <c r="M8375" s="26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4:27" ht="15.75" customHeight="1" x14ac:dyDescent="0.25">
      <c r="D8376"/>
      <c r="M8376" s="26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4:27" ht="15.75" customHeight="1" x14ac:dyDescent="0.25">
      <c r="D8377"/>
      <c r="M8377" s="26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4:27" ht="15.75" customHeight="1" x14ac:dyDescent="0.25">
      <c r="D8378"/>
      <c r="M8378" s="26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4:27" ht="15.75" customHeight="1" x14ac:dyDescent="0.25">
      <c r="D8379"/>
      <c r="M8379" s="26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4:27" ht="15.75" customHeight="1" x14ac:dyDescent="0.25">
      <c r="D8380"/>
      <c r="M8380" s="26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4:27" ht="15.75" customHeight="1" x14ac:dyDescent="0.25">
      <c r="D8381"/>
      <c r="M8381" s="26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4:27" ht="15.75" customHeight="1" x14ac:dyDescent="0.25">
      <c r="D8382"/>
      <c r="M8382" s="26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4:27" ht="15.75" customHeight="1" x14ac:dyDescent="0.25">
      <c r="D8383"/>
      <c r="M8383" s="26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4:27" ht="15.75" customHeight="1" x14ac:dyDescent="0.25">
      <c r="D8384"/>
      <c r="M8384" s="26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4:27" ht="15.75" customHeight="1" x14ac:dyDescent="0.25">
      <c r="D8385"/>
      <c r="M8385" s="26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4:27" ht="15.75" customHeight="1" x14ac:dyDescent="0.25">
      <c r="D8386"/>
      <c r="M8386" s="26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4:27" ht="15.75" customHeight="1" x14ac:dyDescent="0.25">
      <c r="D8387"/>
      <c r="M8387" s="26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4:27" ht="15.75" customHeight="1" x14ac:dyDescent="0.25">
      <c r="D8388"/>
      <c r="M8388" s="26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4:27" ht="15.75" customHeight="1" x14ac:dyDescent="0.25">
      <c r="D8389"/>
      <c r="M8389" s="26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4:27" ht="15.75" customHeight="1" x14ac:dyDescent="0.25">
      <c r="D8390"/>
      <c r="M8390" s="26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4:27" ht="15.75" customHeight="1" x14ac:dyDescent="0.25">
      <c r="D8391"/>
      <c r="M8391" s="26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4:27" ht="15.75" customHeight="1" x14ac:dyDescent="0.25">
      <c r="D8392"/>
      <c r="M8392" s="26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4:27" ht="15.75" customHeight="1" x14ac:dyDescent="0.25">
      <c r="D8393"/>
      <c r="M8393" s="26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4:27" ht="15.75" customHeight="1" x14ac:dyDescent="0.25">
      <c r="D8394"/>
      <c r="M8394" s="26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4:27" ht="15.75" customHeight="1" x14ac:dyDescent="0.25">
      <c r="D8395"/>
      <c r="M8395" s="26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4:27" ht="15.75" customHeight="1" x14ac:dyDescent="0.25">
      <c r="D8396"/>
      <c r="M8396" s="26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4:27" ht="15.75" customHeight="1" x14ac:dyDescent="0.25">
      <c r="D8397"/>
      <c r="M8397" s="26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4:27" ht="15.75" customHeight="1" x14ac:dyDescent="0.25">
      <c r="D8398"/>
      <c r="M8398" s="26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4:27" ht="15.75" customHeight="1" x14ac:dyDescent="0.25">
      <c r="D8399"/>
      <c r="M8399" s="26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4:27" ht="15.75" customHeight="1" x14ac:dyDescent="0.25">
      <c r="D8400"/>
      <c r="M8400" s="26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4:27" ht="15.75" customHeight="1" x14ac:dyDescent="0.25">
      <c r="D8401"/>
      <c r="M8401" s="26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4:27" ht="15.75" customHeight="1" x14ac:dyDescent="0.25">
      <c r="D8402"/>
      <c r="M8402" s="26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4:27" ht="15.75" customHeight="1" x14ac:dyDescent="0.25">
      <c r="D8403"/>
      <c r="M8403" s="26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4:27" ht="15.75" customHeight="1" x14ac:dyDescent="0.25">
      <c r="D8404"/>
      <c r="M8404" s="26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4:27" ht="15.75" customHeight="1" x14ac:dyDescent="0.25">
      <c r="D8405"/>
      <c r="M8405" s="26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4:27" ht="15.75" customHeight="1" x14ac:dyDescent="0.25">
      <c r="D8406"/>
      <c r="M8406" s="26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4:27" ht="15.75" customHeight="1" x14ac:dyDescent="0.25">
      <c r="D8407"/>
      <c r="M8407" s="26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4:27" ht="15.75" customHeight="1" x14ac:dyDescent="0.25">
      <c r="D8408"/>
      <c r="M8408" s="26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4:27" ht="15.75" customHeight="1" x14ac:dyDescent="0.25">
      <c r="D8409"/>
      <c r="M8409" s="26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4:27" ht="15.75" customHeight="1" x14ac:dyDescent="0.25">
      <c r="D8410"/>
      <c r="M8410" s="26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4:27" ht="15.75" customHeight="1" x14ac:dyDescent="0.25">
      <c r="D8411"/>
      <c r="M8411" s="26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4:27" ht="15.75" customHeight="1" x14ac:dyDescent="0.25">
      <c r="D8412"/>
      <c r="M8412" s="26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4:27" ht="15.75" customHeight="1" x14ac:dyDescent="0.25">
      <c r="D8413"/>
      <c r="M8413" s="26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4:27" ht="15.75" customHeight="1" x14ac:dyDescent="0.25">
      <c r="D8414"/>
      <c r="M8414" s="26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4:27" ht="15.75" customHeight="1" x14ac:dyDescent="0.25">
      <c r="D8415"/>
      <c r="M8415" s="26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4:27" ht="15.75" customHeight="1" x14ac:dyDescent="0.25">
      <c r="D8416"/>
      <c r="M8416" s="26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4:27" ht="15.75" customHeight="1" x14ac:dyDescent="0.25">
      <c r="D8417"/>
      <c r="M8417" s="26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4:27" ht="15.75" customHeight="1" x14ac:dyDescent="0.25">
      <c r="D8418"/>
      <c r="M8418" s="26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4:27" ht="15.75" customHeight="1" x14ac:dyDescent="0.25">
      <c r="D8419"/>
      <c r="M8419" s="26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4:27" ht="15.75" customHeight="1" x14ac:dyDescent="0.25">
      <c r="D8420"/>
      <c r="M8420" s="26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4:27" ht="15.75" customHeight="1" x14ac:dyDescent="0.25">
      <c r="D8421"/>
      <c r="M8421" s="26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4:27" ht="15.75" customHeight="1" x14ac:dyDescent="0.25">
      <c r="D8422"/>
      <c r="M8422" s="26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4:27" ht="15.75" customHeight="1" x14ac:dyDescent="0.25">
      <c r="D8423"/>
      <c r="M8423" s="26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4:27" ht="15.75" customHeight="1" x14ac:dyDescent="0.25">
      <c r="D8424"/>
      <c r="M8424" s="26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4:27" ht="15.75" customHeight="1" x14ac:dyDescent="0.25">
      <c r="D8425"/>
      <c r="M8425" s="26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4:27" ht="15.75" customHeight="1" x14ac:dyDescent="0.25">
      <c r="D8426"/>
      <c r="M8426" s="26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4:27" ht="15.75" customHeight="1" x14ac:dyDescent="0.25">
      <c r="D8427"/>
      <c r="M8427" s="26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4:27" ht="15.75" customHeight="1" x14ac:dyDescent="0.25">
      <c r="D8428"/>
      <c r="M8428" s="26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4:27" ht="15.75" customHeight="1" x14ac:dyDescent="0.25">
      <c r="D8429"/>
      <c r="M8429" s="26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4:27" ht="15.75" customHeight="1" x14ac:dyDescent="0.25">
      <c r="D8430"/>
      <c r="M8430" s="26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4:27" ht="15.75" customHeight="1" x14ac:dyDescent="0.25">
      <c r="D8431"/>
      <c r="M8431" s="26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4:27" ht="15.75" customHeight="1" x14ac:dyDescent="0.25">
      <c r="D8432"/>
      <c r="M8432" s="26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4:27" ht="15.75" customHeight="1" x14ac:dyDescent="0.25">
      <c r="D8433"/>
      <c r="M8433" s="26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4:27" ht="15.75" customHeight="1" x14ac:dyDescent="0.25">
      <c r="D8434"/>
      <c r="M8434" s="26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4:27" ht="15.75" customHeight="1" x14ac:dyDescent="0.25">
      <c r="D8435"/>
      <c r="M8435" s="26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4:27" ht="15.75" customHeight="1" x14ac:dyDescent="0.25">
      <c r="D8436"/>
      <c r="M8436" s="26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4:27" ht="15.75" customHeight="1" x14ac:dyDescent="0.25">
      <c r="D8437"/>
      <c r="M8437" s="26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4:27" ht="15.75" customHeight="1" x14ac:dyDescent="0.25">
      <c r="D8438"/>
      <c r="M8438" s="26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4:27" ht="15.75" customHeight="1" x14ac:dyDescent="0.25">
      <c r="D8439"/>
      <c r="M8439" s="26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4:27" ht="15.75" customHeight="1" x14ac:dyDescent="0.25">
      <c r="D8440"/>
      <c r="M8440" s="26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4:27" ht="15.75" customHeight="1" x14ac:dyDescent="0.25">
      <c r="D8441"/>
      <c r="M8441" s="26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4:27" ht="15.75" customHeight="1" x14ac:dyDescent="0.25">
      <c r="D8442"/>
      <c r="M8442" s="26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4:27" ht="15.75" customHeight="1" x14ac:dyDescent="0.25">
      <c r="D8443"/>
      <c r="M8443" s="26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4:27" ht="15.75" customHeight="1" x14ac:dyDescent="0.25">
      <c r="D8444"/>
      <c r="M8444" s="26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4:27" ht="15.75" customHeight="1" x14ac:dyDescent="0.25">
      <c r="D8445"/>
      <c r="M8445" s="26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4:27" ht="15.75" customHeight="1" x14ac:dyDescent="0.25">
      <c r="D8446"/>
      <c r="M8446" s="26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4:27" ht="15.75" customHeight="1" x14ac:dyDescent="0.25">
      <c r="D8447"/>
      <c r="M8447" s="26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4:27" ht="15.75" customHeight="1" x14ac:dyDescent="0.25">
      <c r="D8448"/>
      <c r="M8448" s="26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4:27" ht="15.75" customHeight="1" x14ac:dyDescent="0.25">
      <c r="D8449"/>
      <c r="M8449" s="26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4:27" ht="15.75" customHeight="1" x14ac:dyDescent="0.25">
      <c r="D8450"/>
      <c r="M8450" s="26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4:27" ht="15.75" customHeight="1" x14ac:dyDescent="0.25">
      <c r="D8451"/>
      <c r="M8451" s="26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4:27" ht="15.75" customHeight="1" x14ac:dyDescent="0.25">
      <c r="D8452"/>
      <c r="M8452" s="26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4:27" ht="15.75" customHeight="1" x14ac:dyDescent="0.25">
      <c r="D8453"/>
      <c r="M8453" s="26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4:27" ht="15.75" customHeight="1" x14ac:dyDescent="0.25">
      <c r="D8454"/>
      <c r="M8454" s="26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4:27" ht="15.75" customHeight="1" x14ac:dyDescent="0.25">
      <c r="D8455"/>
      <c r="M8455" s="26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4:27" ht="15.75" customHeight="1" x14ac:dyDescent="0.25">
      <c r="D8456"/>
      <c r="M8456" s="26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4:27" ht="15.75" customHeight="1" x14ac:dyDescent="0.25">
      <c r="D8457"/>
      <c r="M8457" s="26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4:27" ht="15.75" customHeight="1" x14ac:dyDescent="0.25">
      <c r="D8458"/>
      <c r="M8458" s="26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4:27" ht="15.75" customHeight="1" x14ac:dyDescent="0.25">
      <c r="D8459"/>
      <c r="M8459" s="26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4:27" ht="15.75" customHeight="1" x14ac:dyDescent="0.25">
      <c r="D8460"/>
      <c r="M8460" s="26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4:27" ht="15.75" customHeight="1" x14ac:dyDescent="0.25">
      <c r="D8461"/>
      <c r="M8461" s="26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4:27" ht="15.75" customHeight="1" x14ac:dyDescent="0.25">
      <c r="D8462"/>
      <c r="M8462" s="26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4:27" ht="15.75" customHeight="1" x14ac:dyDescent="0.25">
      <c r="D8463"/>
      <c r="M8463" s="26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4:27" ht="15.75" customHeight="1" x14ac:dyDescent="0.25">
      <c r="D8464"/>
      <c r="M8464" s="26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4:27" ht="15.75" customHeight="1" x14ac:dyDescent="0.25">
      <c r="D8465"/>
      <c r="M8465" s="26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4:27" ht="15.75" customHeight="1" x14ac:dyDescent="0.25">
      <c r="D8466"/>
      <c r="M8466" s="26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4:27" ht="15.75" customHeight="1" x14ac:dyDescent="0.25">
      <c r="D8467"/>
      <c r="M8467" s="26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4:27" ht="15.75" customHeight="1" x14ac:dyDescent="0.25">
      <c r="D8468"/>
      <c r="M8468" s="26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4:27" ht="15.75" customHeight="1" x14ac:dyDescent="0.25">
      <c r="D8469"/>
      <c r="M8469" s="26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4:27" ht="15.75" customHeight="1" x14ac:dyDescent="0.25">
      <c r="D8470"/>
      <c r="M8470" s="26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4:27" ht="15.75" customHeight="1" x14ac:dyDescent="0.25">
      <c r="D8471"/>
      <c r="M8471" s="26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4:27" ht="15.75" customHeight="1" x14ac:dyDescent="0.25">
      <c r="D8472"/>
      <c r="M8472" s="26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4:27" ht="15.75" customHeight="1" x14ac:dyDescent="0.25">
      <c r="D8473"/>
      <c r="M8473" s="26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4:27" ht="15.75" customHeight="1" x14ac:dyDescent="0.25">
      <c r="D8474"/>
      <c r="M8474" s="26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4:27" ht="15.75" customHeight="1" x14ac:dyDescent="0.25">
      <c r="D8475"/>
      <c r="M8475" s="26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4:27" ht="15.75" customHeight="1" x14ac:dyDescent="0.25">
      <c r="D8476"/>
      <c r="M8476" s="26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4:27" ht="15.75" customHeight="1" x14ac:dyDescent="0.25">
      <c r="D8477"/>
      <c r="M8477" s="26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4:27" ht="15.75" customHeight="1" x14ac:dyDescent="0.25">
      <c r="D8478"/>
      <c r="M8478" s="26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4:27" ht="15.75" customHeight="1" x14ac:dyDescent="0.25">
      <c r="D8479"/>
      <c r="M8479" s="26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4:27" ht="15.75" customHeight="1" x14ac:dyDescent="0.25">
      <c r="D8480"/>
      <c r="M8480" s="26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4:27" ht="15.75" customHeight="1" x14ac:dyDescent="0.25">
      <c r="D8481"/>
      <c r="M8481" s="26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4:27" ht="15.75" customHeight="1" x14ac:dyDescent="0.25">
      <c r="D8482"/>
      <c r="M8482" s="26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4:27" ht="15.75" customHeight="1" x14ac:dyDescent="0.25">
      <c r="D8483"/>
      <c r="M8483" s="26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4:27" ht="15.75" customHeight="1" x14ac:dyDescent="0.25">
      <c r="D8484"/>
      <c r="M8484" s="26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4:27" ht="15.75" customHeight="1" x14ac:dyDescent="0.25">
      <c r="D8485"/>
      <c r="M8485" s="26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4:27" ht="15.75" customHeight="1" x14ac:dyDescent="0.25">
      <c r="D8486"/>
      <c r="M8486" s="26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4:27" ht="15.75" customHeight="1" x14ac:dyDescent="0.25">
      <c r="D8487"/>
      <c r="M8487" s="26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4:27" ht="15.75" customHeight="1" x14ac:dyDescent="0.25">
      <c r="D8488"/>
      <c r="M8488" s="26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4:27" ht="15.75" customHeight="1" x14ac:dyDescent="0.25">
      <c r="D8489"/>
      <c r="M8489" s="26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4:27" ht="15.75" customHeight="1" x14ac:dyDescent="0.25">
      <c r="D8490"/>
      <c r="M8490" s="26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4:27" ht="15.75" customHeight="1" x14ac:dyDescent="0.25">
      <c r="D8491"/>
      <c r="M8491" s="26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4:27" ht="15.75" customHeight="1" x14ac:dyDescent="0.25">
      <c r="D8492"/>
      <c r="M8492" s="26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4:27" ht="15.75" customHeight="1" x14ac:dyDescent="0.25">
      <c r="D8493"/>
      <c r="M8493" s="26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4:27" ht="15.75" customHeight="1" x14ac:dyDescent="0.25">
      <c r="D8494"/>
      <c r="M8494" s="26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4:27" ht="15.75" customHeight="1" x14ac:dyDescent="0.25">
      <c r="D8495"/>
      <c r="M8495" s="26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4:27" ht="15.75" customHeight="1" x14ac:dyDescent="0.25">
      <c r="D8496"/>
      <c r="M8496" s="26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4:27" ht="15.75" customHeight="1" x14ac:dyDescent="0.25">
      <c r="D8497"/>
      <c r="M8497" s="26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4:27" ht="15.75" customHeight="1" x14ac:dyDescent="0.25">
      <c r="D8498"/>
      <c r="M8498" s="26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4:27" ht="15.75" customHeight="1" x14ac:dyDescent="0.25">
      <c r="D8499"/>
      <c r="M8499" s="26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4:27" ht="15.75" customHeight="1" x14ac:dyDescent="0.25">
      <c r="D8500"/>
      <c r="M8500" s="26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4:27" ht="15.75" customHeight="1" x14ac:dyDescent="0.25">
      <c r="D8501"/>
      <c r="M8501" s="26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4:27" ht="15.75" customHeight="1" x14ac:dyDescent="0.25">
      <c r="D8502"/>
      <c r="M8502" s="26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4:27" ht="15.75" customHeight="1" x14ac:dyDescent="0.25">
      <c r="D8503"/>
      <c r="M8503" s="26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4:27" ht="15.75" customHeight="1" x14ac:dyDescent="0.25">
      <c r="D8504"/>
      <c r="M8504" s="26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4:27" ht="15.75" customHeight="1" x14ac:dyDescent="0.25">
      <c r="D8505"/>
      <c r="M8505" s="26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4:27" ht="15.75" customHeight="1" x14ac:dyDescent="0.25">
      <c r="D8506"/>
      <c r="M8506" s="26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4:27" ht="15.75" customHeight="1" x14ac:dyDescent="0.25">
      <c r="D8507"/>
      <c r="M8507" s="26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4:27" ht="15.75" customHeight="1" x14ac:dyDescent="0.25">
      <c r="D8508"/>
      <c r="M8508" s="26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4:27" ht="15.75" customHeight="1" x14ac:dyDescent="0.25">
      <c r="D8509"/>
      <c r="M8509" s="26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4:27" ht="15.75" customHeight="1" x14ac:dyDescent="0.25">
      <c r="D8510"/>
      <c r="M8510" s="26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4:27" ht="15.75" customHeight="1" x14ac:dyDescent="0.25">
      <c r="D8511"/>
      <c r="M8511" s="26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4:27" ht="15.75" customHeight="1" x14ac:dyDescent="0.25">
      <c r="D8512"/>
      <c r="M8512" s="26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4:27" ht="15.75" customHeight="1" x14ac:dyDescent="0.25">
      <c r="D8513"/>
      <c r="M8513" s="26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4:27" ht="15.75" customHeight="1" x14ac:dyDescent="0.25">
      <c r="D8514"/>
      <c r="M8514" s="26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4:27" ht="15.75" customHeight="1" x14ac:dyDescent="0.25">
      <c r="D8515"/>
      <c r="M8515" s="26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4:27" ht="15.75" customHeight="1" x14ac:dyDescent="0.25">
      <c r="D8516"/>
      <c r="M8516" s="26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4:27" ht="15.75" customHeight="1" x14ac:dyDescent="0.25">
      <c r="D8517"/>
      <c r="M8517" s="26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4:27" ht="15.75" customHeight="1" x14ac:dyDescent="0.25">
      <c r="D8518"/>
      <c r="M8518" s="26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4:27" ht="15.75" customHeight="1" x14ac:dyDescent="0.25">
      <c r="D8519"/>
      <c r="M8519" s="26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4:27" ht="15.75" customHeight="1" x14ac:dyDescent="0.25">
      <c r="D8520"/>
      <c r="M8520" s="26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4:27" ht="15.75" customHeight="1" x14ac:dyDescent="0.25">
      <c r="D8521"/>
      <c r="M8521" s="26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4:27" ht="15.75" customHeight="1" x14ac:dyDescent="0.25">
      <c r="D8522"/>
      <c r="M8522" s="26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4:27" ht="15.75" customHeight="1" x14ac:dyDescent="0.25">
      <c r="D8523"/>
      <c r="M8523" s="26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4:27" ht="15.75" customHeight="1" x14ac:dyDescent="0.25">
      <c r="D8524"/>
      <c r="M8524" s="26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4:27" ht="15.75" customHeight="1" x14ac:dyDescent="0.25">
      <c r="D8525"/>
      <c r="M8525" s="26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4:27" ht="15.75" customHeight="1" x14ac:dyDescent="0.25">
      <c r="D8526"/>
      <c r="M8526" s="26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4:27" ht="15.75" customHeight="1" x14ac:dyDescent="0.25">
      <c r="D8527"/>
      <c r="M8527" s="26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4:27" ht="15.75" customHeight="1" x14ac:dyDescent="0.25">
      <c r="D8528"/>
      <c r="M8528" s="26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4:27" ht="15.75" customHeight="1" x14ac:dyDescent="0.25">
      <c r="D8529"/>
      <c r="M8529" s="26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4:27" ht="15.75" customHeight="1" x14ac:dyDescent="0.25">
      <c r="D8530"/>
      <c r="M8530" s="26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4:27" ht="15.75" customHeight="1" x14ac:dyDescent="0.25">
      <c r="D8531"/>
      <c r="M8531" s="26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4:27" ht="15.75" customHeight="1" x14ac:dyDescent="0.25">
      <c r="D8532"/>
      <c r="M8532" s="26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4:27" ht="15.75" customHeight="1" x14ac:dyDescent="0.25">
      <c r="D8533"/>
      <c r="M8533" s="26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4:27" ht="15.75" customHeight="1" x14ac:dyDescent="0.25">
      <c r="D8534"/>
      <c r="M8534" s="26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4:27" ht="15.75" customHeight="1" x14ac:dyDescent="0.25">
      <c r="D8535"/>
      <c r="M8535" s="26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4:27" ht="15.75" customHeight="1" x14ac:dyDescent="0.25">
      <c r="D8536"/>
      <c r="M8536" s="26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4:27" ht="15.75" customHeight="1" x14ac:dyDescent="0.25">
      <c r="D8537"/>
      <c r="M8537" s="26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4:27" ht="15.75" customHeight="1" x14ac:dyDescent="0.25">
      <c r="D8538"/>
      <c r="M8538" s="26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4:27" ht="15.75" customHeight="1" x14ac:dyDescent="0.25">
      <c r="D8539"/>
      <c r="M8539" s="26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4:27" ht="15.75" customHeight="1" x14ac:dyDescent="0.25">
      <c r="D8540"/>
      <c r="M8540" s="26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4:27" ht="15.75" customHeight="1" x14ac:dyDescent="0.25">
      <c r="D8541"/>
      <c r="M8541" s="26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4:27" ht="15.75" customHeight="1" x14ac:dyDescent="0.25">
      <c r="D8542"/>
      <c r="M8542" s="26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4:27" ht="15.75" customHeight="1" x14ac:dyDescent="0.25">
      <c r="D8543"/>
      <c r="M8543" s="26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4:27" ht="15.75" customHeight="1" x14ac:dyDescent="0.25">
      <c r="D8544"/>
      <c r="M8544" s="26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4:27" ht="15.75" customHeight="1" x14ac:dyDescent="0.25">
      <c r="D8545"/>
      <c r="M8545" s="26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4:27" ht="15.75" customHeight="1" x14ac:dyDescent="0.25">
      <c r="D8546"/>
      <c r="M8546" s="26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4:27" ht="15.75" customHeight="1" x14ac:dyDescent="0.25">
      <c r="D8547"/>
      <c r="M8547" s="26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4:27" ht="15.75" customHeight="1" x14ac:dyDescent="0.25">
      <c r="D8548"/>
      <c r="M8548" s="26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4:27" ht="15.75" customHeight="1" x14ac:dyDescent="0.25">
      <c r="D8549"/>
      <c r="M8549" s="26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4:27" ht="15.75" customHeight="1" x14ac:dyDescent="0.25">
      <c r="D8550"/>
      <c r="M8550" s="26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4:27" ht="15.75" customHeight="1" x14ac:dyDescent="0.25">
      <c r="D8551"/>
      <c r="M8551" s="26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4:27" ht="15.75" customHeight="1" x14ac:dyDescent="0.25">
      <c r="D8552"/>
      <c r="M8552" s="26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4:27" ht="15.75" customHeight="1" x14ac:dyDescent="0.25">
      <c r="D8553"/>
      <c r="M8553" s="26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4:27" ht="15.75" customHeight="1" x14ac:dyDescent="0.25">
      <c r="D8554"/>
      <c r="M8554" s="26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4:27" ht="15.75" customHeight="1" x14ac:dyDescent="0.25">
      <c r="D8555"/>
      <c r="M8555" s="26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4:27" ht="15.75" customHeight="1" x14ac:dyDescent="0.25">
      <c r="D8556"/>
      <c r="M8556" s="26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4:27" ht="15.75" customHeight="1" x14ac:dyDescent="0.25">
      <c r="D8557"/>
      <c r="M8557" s="26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4:27" ht="15.75" customHeight="1" x14ac:dyDescent="0.25">
      <c r="D8558"/>
      <c r="M8558" s="26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4:27" ht="15.75" customHeight="1" x14ac:dyDescent="0.25">
      <c r="D8559"/>
      <c r="M8559" s="26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4:27" ht="15.75" customHeight="1" x14ac:dyDescent="0.25">
      <c r="D8560"/>
      <c r="M8560" s="26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4:27" ht="15.75" customHeight="1" x14ac:dyDescent="0.25">
      <c r="D8561"/>
      <c r="M8561" s="26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4:27" ht="15.75" customHeight="1" x14ac:dyDescent="0.25">
      <c r="D8562"/>
      <c r="M8562" s="26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4:27" ht="15.75" customHeight="1" x14ac:dyDescent="0.25">
      <c r="D8563"/>
      <c r="M8563" s="26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4:27" ht="15.75" customHeight="1" x14ac:dyDescent="0.25">
      <c r="D8564"/>
      <c r="M8564" s="26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4:27" ht="15.75" customHeight="1" x14ac:dyDescent="0.25">
      <c r="D8565"/>
      <c r="M8565" s="26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4:27" ht="15.75" customHeight="1" x14ac:dyDescent="0.25">
      <c r="D8566"/>
      <c r="M8566" s="26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4:27" ht="15.75" customHeight="1" x14ac:dyDescent="0.25">
      <c r="D8567"/>
      <c r="M8567" s="26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4:27" ht="15.75" customHeight="1" x14ac:dyDescent="0.25">
      <c r="D8568"/>
      <c r="M8568" s="26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4:27" ht="15.75" customHeight="1" x14ac:dyDescent="0.25">
      <c r="D8569"/>
      <c r="M8569" s="26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4:27" ht="15.75" customHeight="1" x14ac:dyDescent="0.25">
      <c r="D8570"/>
      <c r="M8570" s="26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4:27" ht="15.75" customHeight="1" x14ac:dyDescent="0.25">
      <c r="D8571"/>
      <c r="M8571" s="26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4:27" ht="15.75" customHeight="1" x14ac:dyDescent="0.25">
      <c r="D8572"/>
      <c r="M8572" s="26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4:27" ht="15.75" customHeight="1" x14ac:dyDescent="0.25">
      <c r="D8573"/>
      <c r="M8573" s="26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4:27" ht="15.75" customHeight="1" x14ac:dyDescent="0.25">
      <c r="D8574"/>
      <c r="M8574" s="26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4:27" ht="15.75" customHeight="1" x14ac:dyDescent="0.25">
      <c r="D8575"/>
      <c r="M8575" s="26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4:27" ht="15.75" customHeight="1" x14ac:dyDescent="0.25">
      <c r="D8576"/>
      <c r="M8576" s="26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4:27" ht="15.75" customHeight="1" x14ac:dyDescent="0.25">
      <c r="D8577"/>
      <c r="M8577" s="26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4:27" ht="15.75" customHeight="1" x14ac:dyDescent="0.25">
      <c r="D8578"/>
      <c r="M8578" s="26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4:27" ht="15.75" customHeight="1" x14ac:dyDescent="0.25">
      <c r="D8579"/>
      <c r="M8579" s="26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4:27" ht="15.75" customHeight="1" x14ac:dyDescent="0.25">
      <c r="D8580"/>
      <c r="M8580" s="26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4:27" ht="15.75" customHeight="1" x14ac:dyDescent="0.25">
      <c r="D8581"/>
      <c r="M8581" s="26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4:27" ht="15.75" customHeight="1" x14ac:dyDescent="0.25">
      <c r="D8582"/>
      <c r="M8582" s="26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4:27" ht="15.75" customHeight="1" x14ac:dyDescent="0.25">
      <c r="D8583"/>
      <c r="M8583" s="26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4:27" ht="15.75" customHeight="1" x14ac:dyDescent="0.25">
      <c r="D8584"/>
      <c r="M8584" s="26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4:27" ht="15.75" customHeight="1" x14ac:dyDescent="0.25">
      <c r="D8585"/>
      <c r="M8585" s="26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4:27" ht="15.75" customHeight="1" x14ac:dyDescent="0.25">
      <c r="D8586"/>
      <c r="M8586" s="26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4:27" ht="15.75" customHeight="1" x14ac:dyDescent="0.25">
      <c r="D8587"/>
      <c r="M8587" s="26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4:27" ht="15.75" customHeight="1" x14ac:dyDescent="0.25">
      <c r="D8588"/>
      <c r="M8588" s="26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4:27" ht="15.75" customHeight="1" x14ac:dyDescent="0.25">
      <c r="D8589"/>
      <c r="M8589" s="26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4:27" ht="15.75" customHeight="1" x14ac:dyDescent="0.25">
      <c r="D8590"/>
      <c r="M8590" s="26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4:27" ht="15.75" customHeight="1" x14ac:dyDescent="0.25">
      <c r="D8591"/>
      <c r="M8591" s="26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4:27" ht="15.75" customHeight="1" x14ac:dyDescent="0.25">
      <c r="D8592"/>
      <c r="M8592" s="26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4:27" ht="15.75" customHeight="1" x14ac:dyDescent="0.25">
      <c r="D8593"/>
      <c r="M8593" s="26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4:27" ht="15.75" customHeight="1" x14ac:dyDescent="0.25">
      <c r="D8594"/>
      <c r="M8594" s="26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4:27" ht="15.75" customHeight="1" x14ac:dyDescent="0.25">
      <c r="D8595"/>
      <c r="M8595" s="26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4:27" ht="15.75" customHeight="1" x14ac:dyDescent="0.25">
      <c r="D8596"/>
      <c r="M8596" s="26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4:27" ht="15.75" customHeight="1" x14ac:dyDescent="0.25">
      <c r="D8597"/>
      <c r="M8597" s="26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4:27" ht="15.75" customHeight="1" x14ac:dyDescent="0.25">
      <c r="D8598"/>
      <c r="M8598" s="26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4:27" ht="15.75" customHeight="1" x14ac:dyDescent="0.25">
      <c r="D8599"/>
      <c r="M8599" s="26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4:27" ht="15.75" customHeight="1" x14ac:dyDescent="0.25">
      <c r="D8600"/>
      <c r="M8600" s="26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4:27" ht="15.75" customHeight="1" x14ac:dyDescent="0.25">
      <c r="D8601"/>
      <c r="M8601" s="26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4:27" ht="15.75" customHeight="1" x14ac:dyDescent="0.25">
      <c r="D8602"/>
      <c r="M8602" s="26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4:27" ht="15.75" customHeight="1" x14ac:dyDescent="0.25">
      <c r="D8603"/>
      <c r="M8603" s="26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4:27" ht="15.75" customHeight="1" x14ac:dyDescent="0.25">
      <c r="D8604"/>
      <c r="M8604" s="26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4:27" ht="15.75" customHeight="1" x14ac:dyDescent="0.25">
      <c r="D8605"/>
      <c r="M8605" s="26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4:27" ht="15.75" customHeight="1" x14ac:dyDescent="0.25">
      <c r="D8606"/>
      <c r="M8606" s="26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4:27" ht="15.75" customHeight="1" x14ac:dyDescent="0.25">
      <c r="D8607"/>
      <c r="M8607" s="26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4:27" ht="15.75" customHeight="1" x14ac:dyDescent="0.25">
      <c r="D8608"/>
      <c r="M8608" s="26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4:27" ht="15.75" customHeight="1" x14ac:dyDescent="0.25">
      <c r="D8609"/>
      <c r="M8609" s="26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4:27" ht="15.75" customHeight="1" x14ac:dyDescent="0.25">
      <c r="D8610"/>
      <c r="M8610" s="26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4:27" ht="15.75" customHeight="1" x14ac:dyDescent="0.25">
      <c r="D8611"/>
      <c r="M8611" s="26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4:27" ht="15.75" customHeight="1" x14ac:dyDescent="0.25">
      <c r="D8612"/>
      <c r="M8612" s="26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4:27" ht="15.75" customHeight="1" x14ac:dyDescent="0.25">
      <c r="D8613"/>
      <c r="M8613" s="26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4:27" ht="15.75" customHeight="1" x14ac:dyDescent="0.25">
      <c r="D8614"/>
      <c r="M8614" s="26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4:27" ht="15.75" customHeight="1" x14ac:dyDescent="0.25">
      <c r="D8615"/>
      <c r="M8615" s="26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4:27" ht="15.75" customHeight="1" x14ac:dyDescent="0.25">
      <c r="D8616"/>
      <c r="M8616" s="26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4:27" ht="15.75" customHeight="1" x14ac:dyDescent="0.25">
      <c r="D8617"/>
      <c r="M8617" s="26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4:27" ht="15.75" customHeight="1" x14ac:dyDescent="0.25">
      <c r="D8618"/>
      <c r="M8618" s="26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4:27" ht="15.75" customHeight="1" x14ac:dyDescent="0.25">
      <c r="D8619"/>
      <c r="M8619" s="26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4:27" ht="15.75" customHeight="1" x14ac:dyDescent="0.25">
      <c r="D8620"/>
      <c r="M8620" s="26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4:27" ht="15.75" customHeight="1" x14ac:dyDescent="0.25">
      <c r="D8621"/>
      <c r="M8621" s="26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4:27" ht="15.75" customHeight="1" x14ac:dyDescent="0.25">
      <c r="D8622"/>
      <c r="M8622" s="26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4:27" ht="15.75" customHeight="1" x14ac:dyDescent="0.25">
      <c r="D8623"/>
      <c r="M8623" s="26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4:27" ht="15.75" customHeight="1" x14ac:dyDescent="0.25">
      <c r="D8624"/>
      <c r="M8624" s="26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4:27" ht="15.75" customHeight="1" x14ac:dyDescent="0.25">
      <c r="D8625"/>
      <c r="M8625" s="26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4:27" ht="15.75" customHeight="1" x14ac:dyDescent="0.25">
      <c r="D8626"/>
      <c r="M8626" s="26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4:27" ht="15.75" customHeight="1" x14ac:dyDescent="0.25">
      <c r="D8627"/>
      <c r="M8627" s="26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4:27" ht="15.75" customHeight="1" x14ac:dyDescent="0.25">
      <c r="D8628"/>
      <c r="M8628" s="26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4:27" ht="15.75" customHeight="1" x14ac:dyDescent="0.25">
      <c r="D8629"/>
      <c r="M8629" s="26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4:27" ht="15.75" customHeight="1" x14ac:dyDescent="0.25">
      <c r="D8630"/>
      <c r="M8630" s="26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4:27" ht="15.75" customHeight="1" x14ac:dyDescent="0.25">
      <c r="D8631"/>
      <c r="M8631" s="26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4:27" ht="15.75" customHeight="1" x14ac:dyDescent="0.25">
      <c r="D8632"/>
      <c r="M8632" s="26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4:27" ht="15.75" customHeight="1" x14ac:dyDescent="0.25">
      <c r="D8633"/>
      <c r="M8633" s="26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4:27" ht="15.75" customHeight="1" x14ac:dyDescent="0.25">
      <c r="D8634"/>
      <c r="M8634" s="26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4:27" ht="15.75" customHeight="1" x14ac:dyDescent="0.25">
      <c r="D8635"/>
      <c r="M8635" s="26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4:27" ht="15.75" customHeight="1" x14ac:dyDescent="0.25">
      <c r="D8636"/>
      <c r="M8636" s="26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4:27" ht="15.75" customHeight="1" x14ac:dyDescent="0.25">
      <c r="D8637"/>
      <c r="M8637" s="26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4:27" ht="15.75" customHeight="1" x14ac:dyDescent="0.25">
      <c r="D8638"/>
      <c r="M8638" s="26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4:27" ht="15.75" customHeight="1" x14ac:dyDescent="0.25">
      <c r="D8639"/>
      <c r="M8639" s="26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4:27" ht="15.75" customHeight="1" x14ac:dyDescent="0.25">
      <c r="D8640"/>
      <c r="M8640" s="26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4:27" ht="15.75" customHeight="1" x14ac:dyDescent="0.25">
      <c r="D8641"/>
      <c r="M8641" s="26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4:27" ht="15.75" customHeight="1" x14ac:dyDescent="0.25">
      <c r="D8642"/>
      <c r="M8642" s="26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4:27" ht="15.75" customHeight="1" x14ac:dyDescent="0.25">
      <c r="D8643"/>
      <c r="M8643" s="26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4:27" ht="15.75" customHeight="1" x14ac:dyDescent="0.25">
      <c r="D8644"/>
      <c r="M8644" s="26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4:27" ht="15.75" customHeight="1" x14ac:dyDescent="0.25">
      <c r="D8645"/>
      <c r="M8645" s="26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4:27" ht="15.75" customHeight="1" x14ac:dyDescent="0.25">
      <c r="D8646"/>
      <c r="M8646" s="26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4:27" ht="15.75" customHeight="1" x14ac:dyDescent="0.25">
      <c r="D8647"/>
      <c r="M8647" s="26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4:27" ht="15.75" customHeight="1" x14ac:dyDescent="0.25">
      <c r="D8648"/>
      <c r="M8648" s="26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4:27" ht="15.75" customHeight="1" x14ac:dyDescent="0.25">
      <c r="D8649"/>
      <c r="M8649" s="26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4:27" ht="15.75" customHeight="1" x14ac:dyDescent="0.25">
      <c r="D8650"/>
      <c r="M8650" s="26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4:27" ht="15.75" customHeight="1" x14ac:dyDescent="0.25">
      <c r="D8651"/>
      <c r="M8651" s="26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4:27" ht="15.75" customHeight="1" x14ac:dyDescent="0.25">
      <c r="D8652"/>
      <c r="M8652" s="26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4:27" ht="15.75" customHeight="1" x14ac:dyDescent="0.25">
      <c r="D8653"/>
      <c r="M8653" s="26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4:27" ht="15.75" customHeight="1" x14ac:dyDescent="0.25">
      <c r="D8654"/>
      <c r="M8654" s="26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4:27" ht="15.75" customHeight="1" x14ac:dyDescent="0.25">
      <c r="D8655"/>
      <c r="M8655" s="26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4:27" ht="15.75" customHeight="1" x14ac:dyDescent="0.25">
      <c r="D8656"/>
      <c r="M8656" s="26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4:27" ht="15.75" customHeight="1" x14ac:dyDescent="0.25">
      <c r="D8657"/>
      <c r="M8657" s="26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4:27" ht="15.75" customHeight="1" x14ac:dyDescent="0.25">
      <c r="D8658"/>
      <c r="M8658" s="26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4:27" ht="15.75" customHeight="1" x14ac:dyDescent="0.25">
      <c r="D8659"/>
      <c r="M8659" s="26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4:27" ht="15.75" customHeight="1" x14ac:dyDescent="0.25">
      <c r="D8660"/>
      <c r="M8660" s="26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4:27" ht="15.75" customHeight="1" x14ac:dyDescent="0.25">
      <c r="D8661"/>
      <c r="M8661" s="26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4:27" ht="15.75" customHeight="1" x14ac:dyDescent="0.25">
      <c r="D8662"/>
      <c r="M8662" s="26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4:27" ht="15.75" customHeight="1" x14ac:dyDescent="0.25">
      <c r="D8663"/>
      <c r="M8663" s="26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4:27" ht="15.75" customHeight="1" x14ac:dyDescent="0.25">
      <c r="D8664"/>
      <c r="M8664" s="26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4:27" ht="15.75" customHeight="1" x14ac:dyDescent="0.25">
      <c r="D8665"/>
      <c r="M8665" s="26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4:27" ht="15.75" customHeight="1" x14ac:dyDescent="0.25">
      <c r="D8666"/>
      <c r="M8666" s="26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4:27" ht="15.75" customHeight="1" x14ac:dyDescent="0.25">
      <c r="D8667"/>
      <c r="M8667" s="26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4:27" ht="15.75" customHeight="1" x14ac:dyDescent="0.25">
      <c r="D8668"/>
      <c r="M8668" s="26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4:27" ht="15.75" customHeight="1" x14ac:dyDescent="0.25">
      <c r="D8669"/>
      <c r="M8669" s="26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4:27" ht="15.75" customHeight="1" x14ac:dyDescent="0.25">
      <c r="D8670"/>
      <c r="M8670" s="26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4:27" ht="15.75" customHeight="1" x14ac:dyDescent="0.25">
      <c r="D8671"/>
      <c r="M8671" s="26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4:27" ht="15.75" customHeight="1" x14ac:dyDescent="0.25">
      <c r="D8672"/>
      <c r="M8672" s="26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4:27" ht="15.75" customHeight="1" x14ac:dyDescent="0.25">
      <c r="D8673"/>
      <c r="M8673" s="26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4:27" ht="15.75" customHeight="1" x14ac:dyDescent="0.25">
      <c r="D8674"/>
      <c r="M8674" s="26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4:27" ht="15.75" customHeight="1" x14ac:dyDescent="0.25">
      <c r="D8675"/>
      <c r="M8675" s="26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4:27" ht="15.75" customHeight="1" x14ac:dyDescent="0.25">
      <c r="D8676"/>
      <c r="M8676" s="26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4:27" ht="15.75" customHeight="1" x14ac:dyDescent="0.25">
      <c r="D8677"/>
      <c r="M8677" s="26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4:27" ht="15.75" customHeight="1" x14ac:dyDescent="0.25">
      <c r="D8678"/>
      <c r="M8678" s="26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4:27" ht="15.75" customHeight="1" x14ac:dyDescent="0.25">
      <c r="D8679"/>
      <c r="M8679" s="26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4:27" ht="15.75" customHeight="1" x14ac:dyDescent="0.25">
      <c r="D8680"/>
      <c r="M8680" s="26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4:27" ht="15.75" customHeight="1" x14ac:dyDescent="0.25">
      <c r="D8681"/>
      <c r="M8681" s="26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4:27" ht="15.75" customHeight="1" x14ac:dyDescent="0.25">
      <c r="D8682"/>
      <c r="M8682" s="26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4:27" ht="15.75" customHeight="1" x14ac:dyDescent="0.25">
      <c r="D8683"/>
      <c r="M8683" s="26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4:27" ht="15.75" customHeight="1" x14ac:dyDescent="0.25">
      <c r="D8684"/>
      <c r="M8684" s="26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4:27" ht="15.75" customHeight="1" x14ac:dyDescent="0.25">
      <c r="D8685"/>
      <c r="M8685" s="26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4:27" ht="15.75" customHeight="1" x14ac:dyDescent="0.25">
      <c r="D8686"/>
      <c r="M8686" s="26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4:27" ht="15.75" customHeight="1" x14ac:dyDescent="0.25">
      <c r="D8687"/>
      <c r="M8687" s="26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4:27" ht="15.75" customHeight="1" x14ac:dyDescent="0.25">
      <c r="D8688"/>
      <c r="M8688" s="26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4:27" ht="15.75" customHeight="1" x14ac:dyDescent="0.25">
      <c r="D8689"/>
      <c r="M8689" s="26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4:27" ht="15.75" customHeight="1" x14ac:dyDescent="0.25">
      <c r="D8690"/>
      <c r="M8690" s="26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4:27" ht="15.75" customHeight="1" x14ac:dyDescent="0.25">
      <c r="D8691"/>
      <c r="M8691" s="26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4:27" ht="15.75" customHeight="1" x14ac:dyDescent="0.25">
      <c r="D8692"/>
      <c r="M8692" s="26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4:27" ht="15.75" customHeight="1" x14ac:dyDescent="0.25">
      <c r="D8693"/>
      <c r="M8693" s="26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4:27" ht="15.75" customHeight="1" x14ac:dyDescent="0.25">
      <c r="D8694"/>
      <c r="M8694" s="26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4:27" ht="15.75" customHeight="1" x14ac:dyDescent="0.25">
      <c r="D8695"/>
      <c r="M8695" s="26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4:27" ht="15.75" customHeight="1" x14ac:dyDescent="0.25">
      <c r="D8696"/>
      <c r="M8696" s="26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4:27" ht="15.75" customHeight="1" x14ac:dyDescent="0.25">
      <c r="D8697"/>
      <c r="M8697" s="26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4:27" ht="15.75" customHeight="1" x14ac:dyDescent="0.25">
      <c r="D8698"/>
      <c r="M8698" s="26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4:27" ht="15.75" customHeight="1" x14ac:dyDescent="0.25">
      <c r="D8699"/>
      <c r="M8699" s="26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4:27" ht="15.75" customHeight="1" x14ac:dyDescent="0.25">
      <c r="D8700"/>
      <c r="M8700" s="26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4:27" ht="15.75" customHeight="1" x14ac:dyDescent="0.25">
      <c r="D8701"/>
      <c r="M8701" s="26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4:27" ht="15.75" customHeight="1" x14ac:dyDescent="0.25">
      <c r="D8702"/>
      <c r="M8702" s="26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4:27" ht="15.75" customHeight="1" x14ac:dyDescent="0.25">
      <c r="D8703"/>
      <c r="M8703" s="26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4:27" ht="15.75" customHeight="1" x14ac:dyDescent="0.25">
      <c r="D8704"/>
      <c r="M8704" s="26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4:27" ht="15.75" customHeight="1" x14ac:dyDescent="0.25">
      <c r="D8705"/>
      <c r="M8705" s="26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4:27" ht="15.75" customHeight="1" x14ac:dyDescent="0.25">
      <c r="D8706"/>
      <c r="M8706" s="26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4:27" ht="15.75" customHeight="1" x14ac:dyDescent="0.25">
      <c r="D8707"/>
      <c r="M8707" s="26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4:27" ht="15.75" customHeight="1" x14ac:dyDescent="0.25">
      <c r="D8708"/>
      <c r="M8708" s="26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4:27" ht="15.75" customHeight="1" x14ac:dyDescent="0.25">
      <c r="D8709"/>
      <c r="M8709" s="26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4:27" ht="15.75" customHeight="1" x14ac:dyDescent="0.25">
      <c r="D8710"/>
      <c r="M8710" s="26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4:27" ht="15.75" customHeight="1" x14ac:dyDescent="0.25">
      <c r="D8711"/>
      <c r="M8711" s="26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4:27" ht="15.75" customHeight="1" x14ac:dyDescent="0.25">
      <c r="D8712"/>
      <c r="M8712" s="26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4:27" ht="15.75" customHeight="1" x14ac:dyDescent="0.25">
      <c r="D8713"/>
      <c r="M8713" s="26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4:27" ht="15.75" customHeight="1" x14ac:dyDescent="0.25">
      <c r="D8714"/>
      <c r="M8714" s="26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4:27" ht="15.75" customHeight="1" x14ac:dyDescent="0.25">
      <c r="D8715"/>
      <c r="M8715" s="26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4:27" ht="15.75" customHeight="1" x14ac:dyDescent="0.25">
      <c r="D8716"/>
      <c r="M8716" s="26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4:27" ht="15.75" customHeight="1" x14ac:dyDescent="0.25">
      <c r="D8717"/>
      <c r="M8717" s="26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4:27" ht="15.75" customHeight="1" x14ac:dyDescent="0.25">
      <c r="D8718"/>
      <c r="M8718" s="26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4:27" ht="15.75" customHeight="1" x14ac:dyDescent="0.25">
      <c r="D8719"/>
      <c r="M8719" s="26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4:27" ht="15.75" customHeight="1" x14ac:dyDescent="0.25">
      <c r="D8720"/>
      <c r="M8720" s="26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4:27" ht="15.75" customHeight="1" x14ac:dyDescent="0.25">
      <c r="D8721"/>
      <c r="M8721" s="26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4:27" ht="15.75" customHeight="1" x14ac:dyDescent="0.25">
      <c r="D8722"/>
      <c r="M8722" s="26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4:27" ht="15.75" customHeight="1" x14ac:dyDescent="0.25">
      <c r="D8723"/>
      <c r="M8723" s="26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4:27" ht="15.75" customHeight="1" x14ac:dyDescent="0.25">
      <c r="D8724"/>
      <c r="M8724" s="26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4:27" ht="15.75" customHeight="1" x14ac:dyDescent="0.25">
      <c r="D8725"/>
      <c r="M8725" s="26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4:27" ht="15.75" customHeight="1" x14ac:dyDescent="0.25">
      <c r="D8726"/>
      <c r="M8726" s="26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4:27" ht="15.75" customHeight="1" x14ac:dyDescent="0.25">
      <c r="D8727"/>
      <c r="M8727" s="26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4:27" ht="15.75" customHeight="1" x14ac:dyDescent="0.25">
      <c r="D8728"/>
      <c r="M8728" s="26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4:27" ht="15.75" customHeight="1" x14ac:dyDescent="0.25">
      <c r="D8729"/>
      <c r="M8729" s="26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4:27" ht="15.75" customHeight="1" x14ac:dyDescent="0.25">
      <c r="D8730"/>
      <c r="M8730" s="26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4:27" ht="15.75" customHeight="1" x14ac:dyDescent="0.25">
      <c r="D8731"/>
      <c r="M8731" s="26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4:27" ht="15.75" customHeight="1" x14ac:dyDescent="0.25">
      <c r="D8732"/>
      <c r="M8732" s="26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4:27" ht="15.75" customHeight="1" x14ac:dyDescent="0.25">
      <c r="D8733"/>
      <c r="M8733" s="26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4:27" ht="15.75" customHeight="1" x14ac:dyDescent="0.25">
      <c r="D8734"/>
      <c r="M8734" s="26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4:27" ht="15.75" customHeight="1" x14ac:dyDescent="0.25">
      <c r="D8735"/>
      <c r="M8735" s="26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4:27" ht="15.75" customHeight="1" x14ac:dyDescent="0.25">
      <c r="D8736"/>
      <c r="M8736" s="26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4:27" ht="15.75" customHeight="1" x14ac:dyDescent="0.25">
      <c r="D8737"/>
      <c r="M8737" s="26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4:27" ht="15.75" customHeight="1" x14ac:dyDescent="0.25">
      <c r="D8738"/>
      <c r="M8738" s="26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4:27" ht="15.75" customHeight="1" x14ac:dyDescent="0.25">
      <c r="D8739"/>
      <c r="M8739" s="26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4:27" ht="15.75" customHeight="1" x14ac:dyDescent="0.25">
      <c r="D8740"/>
      <c r="M8740" s="26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4:27" ht="15.75" customHeight="1" x14ac:dyDescent="0.25">
      <c r="D8741"/>
      <c r="M8741" s="26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4:27" ht="15.75" customHeight="1" x14ac:dyDescent="0.25">
      <c r="D8742"/>
      <c r="M8742" s="26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4:27" ht="15.75" customHeight="1" x14ac:dyDescent="0.25">
      <c r="D8743"/>
      <c r="M8743" s="26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4:27" ht="15.75" customHeight="1" x14ac:dyDescent="0.25">
      <c r="D8744"/>
      <c r="M8744" s="26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4:27" ht="15.75" customHeight="1" x14ac:dyDescent="0.25">
      <c r="D8745"/>
      <c r="M8745" s="26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4:27" ht="15.75" customHeight="1" x14ac:dyDescent="0.25">
      <c r="D8746"/>
      <c r="M8746" s="26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4:27" ht="15.75" customHeight="1" x14ac:dyDescent="0.25">
      <c r="D8747"/>
      <c r="M8747" s="26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4:27" ht="15.75" customHeight="1" x14ac:dyDescent="0.25">
      <c r="D8748"/>
      <c r="M8748" s="26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4:27" ht="15.75" customHeight="1" x14ac:dyDescent="0.25">
      <c r="D8749"/>
      <c r="M8749" s="26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4:27" ht="15.75" customHeight="1" x14ac:dyDescent="0.25">
      <c r="D8750"/>
      <c r="M8750" s="26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4:27" ht="15.75" customHeight="1" x14ac:dyDescent="0.25">
      <c r="D8751"/>
      <c r="M8751" s="26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4:27" ht="15.75" customHeight="1" x14ac:dyDescent="0.25">
      <c r="D8752"/>
      <c r="M8752" s="26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4:27" ht="15.75" customHeight="1" x14ac:dyDescent="0.25">
      <c r="D8753"/>
      <c r="M8753" s="26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4:27" ht="15.75" customHeight="1" x14ac:dyDescent="0.25">
      <c r="D8754"/>
      <c r="M8754" s="26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4:27" ht="15.75" customHeight="1" x14ac:dyDescent="0.25">
      <c r="D8755"/>
      <c r="M8755" s="26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4:27" ht="15.75" customHeight="1" x14ac:dyDescent="0.25">
      <c r="D8756"/>
      <c r="M8756" s="26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4:27" ht="15.75" customHeight="1" x14ac:dyDescent="0.25">
      <c r="D8757"/>
      <c r="M8757" s="26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4:27" ht="15.75" customHeight="1" x14ac:dyDescent="0.25">
      <c r="D8758"/>
      <c r="M8758" s="26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4:27" ht="15.75" customHeight="1" x14ac:dyDescent="0.25">
      <c r="D8759"/>
      <c r="M8759" s="26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4:27" ht="15.75" customHeight="1" x14ac:dyDescent="0.25">
      <c r="D8760"/>
      <c r="M8760" s="26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4:27" ht="15.75" customHeight="1" x14ac:dyDescent="0.25">
      <c r="D8761"/>
      <c r="M8761" s="26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4:27" ht="15.75" customHeight="1" x14ac:dyDescent="0.25">
      <c r="D8762"/>
      <c r="M8762" s="26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4:27" ht="15.75" customHeight="1" x14ac:dyDescent="0.25">
      <c r="D8763"/>
      <c r="M8763" s="26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4:27" ht="15.75" customHeight="1" x14ac:dyDescent="0.25">
      <c r="D8764"/>
      <c r="M8764" s="26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4:27" ht="15.75" customHeight="1" x14ac:dyDescent="0.25">
      <c r="D8765"/>
      <c r="M8765" s="26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4:27" ht="15.75" customHeight="1" x14ac:dyDescent="0.25">
      <c r="D8766"/>
      <c r="M8766" s="26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4:27" ht="15.75" customHeight="1" x14ac:dyDescent="0.25">
      <c r="D8767"/>
      <c r="M8767" s="26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4:27" ht="15.75" customHeight="1" x14ac:dyDescent="0.25">
      <c r="D8768"/>
      <c r="M8768" s="26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4:27" ht="15.75" customHeight="1" x14ac:dyDescent="0.25">
      <c r="D8769"/>
      <c r="M8769" s="26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4:27" ht="15.75" customHeight="1" x14ac:dyDescent="0.25">
      <c r="D8770"/>
      <c r="M8770" s="26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4:27" ht="15.75" customHeight="1" x14ac:dyDescent="0.25">
      <c r="D8771"/>
      <c r="M8771" s="26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4:27" ht="15.75" customHeight="1" x14ac:dyDescent="0.25">
      <c r="D8772"/>
      <c r="M8772" s="26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4:27" ht="15.75" customHeight="1" x14ac:dyDescent="0.25">
      <c r="D8773"/>
      <c r="M8773" s="26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4:27" ht="15.75" customHeight="1" x14ac:dyDescent="0.25">
      <c r="D8774"/>
      <c r="M8774" s="26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4:27" ht="15.75" customHeight="1" x14ac:dyDescent="0.25">
      <c r="D8775"/>
      <c r="M8775" s="26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4:27" ht="15.75" customHeight="1" x14ac:dyDescent="0.25">
      <c r="D8776"/>
      <c r="M8776" s="26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4:27" ht="15.75" customHeight="1" x14ac:dyDescent="0.25">
      <c r="D8777"/>
      <c r="M8777" s="26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4:27" ht="15.75" customHeight="1" x14ac:dyDescent="0.25">
      <c r="D8778"/>
      <c r="M8778" s="26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4:27" ht="15.75" customHeight="1" x14ac:dyDescent="0.25">
      <c r="D8779"/>
      <c r="M8779" s="26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4:27" ht="15.75" customHeight="1" x14ac:dyDescent="0.25">
      <c r="D8780"/>
      <c r="M8780" s="26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4:27" ht="15.75" customHeight="1" x14ac:dyDescent="0.25">
      <c r="D8781"/>
      <c r="M8781" s="26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4:27" ht="15.75" customHeight="1" x14ac:dyDescent="0.25">
      <c r="D8782"/>
      <c r="M8782" s="26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4:27" ht="15.75" customHeight="1" x14ac:dyDescent="0.25">
      <c r="D8783"/>
      <c r="M8783" s="26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4:27" ht="15.75" customHeight="1" x14ac:dyDescent="0.25">
      <c r="D8784"/>
      <c r="M8784" s="26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4:27" ht="15.75" customHeight="1" x14ac:dyDescent="0.25">
      <c r="D8785"/>
      <c r="M8785" s="26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4:27" ht="15.75" customHeight="1" x14ac:dyDescent="0.25">
      <c r="D8786"/>
      <c r="M8786" s="26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4:27" ht="15.75" customHeight="1" x14ac:dyDescent="0.25">
      <c r="D8787"/>
      <c r="M8787" s="26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4:27" ht="15.75" customHeight="1" x14ac:dyDescent="0.25">
      <c r="D8788"/>
      <c r="M8788" s="26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4:27" ht="15.75" customHeight="1" x14ac:dyDescent="0.25">
      <c r="D8789"/>
      <c r="M8789" s="26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4:27" ht="15.75" customHeight="1" x14ac:dyDescent="0.25">
      <c r="D8790"/>
      <c r="M8790" s="26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4:27" ht="15.75" customHeight="1" x14ac:dyDescent="0.25">
      <c r="D8791"/>
      <c r="M8791" s="26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4:27" ht="15.75" customHeight="1" x14ac:dyDescent="0.25">
      <c r="D8792"/>
      <c r="M8792" s="26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4:27" ht="15.75" customHeight="1" x14ac:dyDescent="0.25">
      <c r="D8793"/>
      <c r="M8793" s="26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4:27" ht="15.75" customHeight="1" x14ac:dyDescent="0.25">
      <c r="D8794"/>
      <c r="M8794" s="26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4:27" ht="15.75" customHeight="1" x14ac:dyDescent="0.25">
      <c r="D8795"/>
      <c r="M8795" s="26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4:27" ht="15.75" customHeight="1" x14ac:dyDescent="0.25">
      <c r="D8796"/>
      <c r="M8796" s="26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4:27" ht="15.75" customHeight="1" x14ac:dyDescent="0.25">
      <c r="D8797"/>
      <c r="M8797" s="26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4:27" ht="15.75" customHeight="1" x14ac:dyDescent="0.25">
      <c r="D8798"/>
      <c r="M8798" s="26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4:27" ht="15.75" customHeight="1" x14ac:dyDescent="0.25">
      <c r="D8799"/>
      <c r="M8799" s="26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4:27" ht="15.75" customHeight="1" x14ac:dyDescent="0.25">
      <c r="D8800"/>
      <c r="M8800" s="26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4:27" ht="15.75" customHeight="1" x14ac:dyDescent="0.25">
      <c r="D8801"/>
      <c r="M8801" s="26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4:27" ht="15.75" customHeight="1" x14ac:dyDescent="0.25">
      <c r="D8802"/>
      <c r="M8802" s="26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4:27" ht="15.75" customHeight="1" x14ac:dyDescent="0.25">
      <c r="D8803"/>
      <c r="M8803" s="26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4:27" ht="15.75" customHeight="1" x14ac:dyDescent="0.25">
      <c r="D8804"/>
      <c r="M8804" s="26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4:27" ht="15.75" customHeight="1" x14ac:dyDescent="0.25">
      <c r="D8805"/>
      <c r="M8805" s="26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4:27" ht="15.75" customHeight="1" x14ac:dyDescent="0.25">
      <c r="D8806"/>
      <c r="M8806" s="26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4:27" ht="15.75" customHeight="1" x14ac:dyDescent="0.25">
      <c r="D8807"/>
      <c r="M8807" s="26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4:27" ht="15.75" customHeight="1" x14ac:dyDescent="0.25">
      <c r="D8808"/>
      <c r="M8808" s="26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4:27" ht="15.75" customHeight="1" x14ac:dyDescent="0.25">
      <c r="D8809"/>
      <c r="M8809" s="26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4:27" ht="15.75" customHeight="1" x14ac:dyDescent="0.25">
      <c r="D8810"/>
      <c r="M8810" s="26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4:27" ht="15.75" customHeight="1" x14ac:dyDescent="0.25">
      <c r="D8811"/>
      <c r="M8811" s="26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4:27" ht="15.75" customHeight="1" x14ac:dyDescent="0.25">
      <c r="D8812"/>
      <c r="M8812" s="26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4:27" ht="15.75" customHeight="1" x14ac:dyDescent="0.25">
      <c r="D8813"/>
      <c r="M8813" s="26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4:27" ht="15.75" customHeight="1" x14ac:dyDescent="0.25">
      <c r="D8814"/>
      <c r="M8814" s="26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4:27" ht="15.75" customHeight="1" x14ac:dyDescent="0.25">
      <c r="D8815"/>
      <c r="M8815" s="26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4:27" ht="15.75" customHeight="1" x14ac:dyDescent="0.25">
      <c r="D8816"/>
      <c r="M8816" s="26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4:27" ht="15.75" customHeight="1" x14ac:dyDescent="0.25">
      <c r="D8817"/>
      <c r="M8817" s="26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4:27" ht="15.75" customHeight="1" x14ac:dyDescent="0.25">
      <c r="D8818"/>
      <c r="M8818" s="26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4:27" ht="15.75" customHeight="1" x14ac:dyDescent="0.25">
      <c r="D8819"/>
      <c r="M8819" s="26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4:27" ht="15.75" customHeight="1" x14ac:dyDescent="0.25">
      <c r="D8820"/>
      <c r="M8820" s="26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4:27" ht="15.75" customHeight="1" x14ac:dyDescent="0.25">
      <c r="D8821"/>
      <c r="M8821" s="26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4:27" ht="15.75" customHeight="1" x14ac:dyDescent="0.25">
      <c r="D8822"/>
      <c r="M8822" s="26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4:27" ht="15.75" customHeight="1" x14ac:dyDescent="0.25">
      <c r="D8823"/>
      <c r="M8823" s="26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4:27" ht="15.75" customHeight="1" x14ac:dyDescent="0.25">
      <c r="D8824"/>
      <c r="M8824" s="26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4:27" ht="15.75" customHeight="1" x14ac:dyDescent="0.25">
      <c r="D8825"/>
      <c r="M8825" s="26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4:27" ht="15.75" customHeight="1" x14ac:dyDescent="0.25">
      <c r="D8826"/>
      <c r="M8826" s="26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4:27" ht="15.75" customHeight="1" x14ac:dyDescent="0.25">
      <c r="D8827"/>
      <c r="M8827" s="26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4:27" ht="15.75" customHeight="1" x14ac:dyDescent="0.25">
      <c r="D8828"/>
      <c r="M8828" s="26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4:27" ht="15.75" customHeight="1" x14ac:dyDescent="0.25">
      <c r="D8829"/>
      <c r="M8829" s="26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4:27" ht="15.75" customHeight="1" x14ac:dyDescent="0.25">
      <c r="D8830"/>
      <c r="M8830" s="26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4:27" ht="15.75" customHeight="1" x14ac:dyDescent="0.25">
      <c r="D8831"/>
      <c r="M8831" s="26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4:27" ht="15.75" customHeight="1" x14ac:dyDescent="0.25">
      <c r="D8832"/>
      <c r="M8832" s="26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4:27" ht="15.75" customHeight="1" x14ac:dyDescent="0.25">
      <c r="D8833"/>
      <c r="M8833" s="26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4:27" ht="15.75" customHeight="1" x14ac:dyDescent="0.25">
      <c r="D8834"/>
      <c r="M8834" s="26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4:27" ht="15.75" customHeight="1" x14ac:dyDescent="0.25">
      <c r="D8835"/>
      <c r="M8835" s="26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4:27" ht="15.75" customHeight="1" x14ac:dyDescent="0.25">
      <c r="D8836"/>
      <c r="M8836" s="26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4:27" ht="15.75" customHeight="1" x14ac:dyDescent="0.25">
      <c r="D8837"/>
      <c r="M8837" s="26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4:27" ht="15.75" customHeight="1" x14ac:dyDescent="0.25">
      <c r="D8838"/>
      <c r="M8838" s="26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4:27" ht="15.75" customHeight="1" x14ac:dyDescent="0.25">
      <c r="D8839"/>
      <c r="M8839" s="26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4:27" ht="15.75" customHeight="1" x14ac:dyDescent="0.25">
      <c r="D8840"/>
      <c r="M8840" s="26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4:27" ht="15.75" customHeight="1" x14ac:dyDescent="0.25">
      <c r="D8841"/>
      <c r="M8841" s="26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4:27" ht="15.75" customHeight="1" x14ac:dyDescent="0.25">
      <c r="D8842"/>
      <c r="M8842" s="26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4:27" ht="15.75" customHeight="1" x14ac:dyDescent="0.25">
      <c r="D8843"/>
      <c r="M8843" s="26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4:27" ht="15.75" customHeight="1" x14ac:dyDescent="0.25">
      <c r="D8844"/>
      <c r="M8844" s="26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4:27" ht="15.75" customHeight="1" x14ac:dyDescent="0.25">
      <c r="D8845"/>
      <c r="M8845" s="26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4:27" ht="15.75" customHeight="1" x14ac:dyDescent="0.25">
      <c r="D8846"/>
      <c r="M8846" s="26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4:27" ht="15.75" customHeight="1" x14ac:dyDescent="0.25">
      <c r="D8847"/>
      <c r="M8847" s="26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4:27" ht="15.75" customHeight="1" x14ac:dyDescent="0.25">
      <c r="D8848"/>
      <c r="M8848" s="26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4:27" ht="15.75" customHeight="1" x14ac:dyDescent="0.25">
      <c r="D8849"/>
      <c r="M8849" s="26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4:27" ht="15.75" customHeight="1" x14ac:dyDescent="0.25">
      <c r="D8850"/>
      <c r="M8850" s="26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4:27" ht="15.75" customHeight="1" x14ac:dyDescent="0.25">
      <c r="D8851"/>
      <c r="M8851" s="26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4:27" ht="15.75" customHeight="1" x14ac:dyDescent="0.25">
      <c r="D8852"/>
      <c r="M8852" s="26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4:27" ht="15.75" customHeight="1" x14ac:dyDescent="0.25">
      <c r="D8853"/>
      <c r="M8853" s="26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4:27" ht="15.75" customHeight="1" x14ac:dyDescent="0.25">
      <c r="D8854"/>
      <c r="M8854" s="26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4:27" ht="15.75" customHeight="1" x14ac:dyDescent="0.25">
      <c r="D8855"/>
      <c r="M8855" s="26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4:27" ht="15.75" customHeight="1" x14ac:dyDescent="0.25">
      <c r="D8856"/>
      <c r="M8856" s="26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4:27" ht="15.75" customHeight="1" x14ac:dyDescent="0.25">
      <c r="D8857"/>
      <c r="M8857" s="26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4:27" ht="15.75" customHeight="1" x14ac:dyDescent="0.25">
      <c r="D8858"/>
      <c r="M8858" s="26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4:27" ht="15.75" customHeight="1" x14ac:dyDescent="0.25">
      <c r="D8859"/>
      <c r="M8859" s="26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4:27" ht="15.75" customHeight="1" x14ac:dyDescent="0.25">
      <c r="D8860"/>
      <c r="M8860" s="26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4:27" ht="15.75" customHeight="1" x14ac:dyDescent="0.25">
      <c r="D8861"/>
      <c r="M8861" s="26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4:27" ht="15.75" customHeight="1" x14ac:dyDescent="0.25">
      <c r="D8862"/>
      <c r="M8862" s="26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4:27" ht="15.75" customHeight="1" x14ac:dyDescent="0.25">
      <c r="D8863"/>
      <c r="M8863" s="26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4:27" ht="15.75" customHeight="1" x14ac:dyDescent="0.25">
      <c r="D8864"/>
      <c r="M8864" s="26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4:27" ht="15.75" customHeight="1" x14ac:dyDescent="0.25">
      <c r="D8865"/>
      <c r="M8865" s="26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4:27" ht="15.75" customHeight="1" x14ac:dyDescent="0.25">
      <c r="D8866"/>
      <c r="M8866" s="26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4:27" ht="15.75" customHeight="1" x14ac:dyDescent="0.25">
      <c r="D8867"/>
      <c r="M8867" s="26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4:27" ht="15.75" customHeight="1" x14ac:dyDescent="0.25">
      <c r="D8868"/>
      <c r="M8868" s="26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4:27" ht="15.75" customHeight="1" x14ac:dyDescent="0.25">
      <c r="D8869"/>
      <c r="M8869" s="26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4:27" ht="15.75" customHeight="1" x14ac:dyDescent="0.25">
      <c r="D8870"/>
      <c r="M8870" s="26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4:27" ht="15.75" customHeight="1" x14ac:dyDescent="0.25">
      <c r="D8871"/>
      <c r="M8871" s="26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4:27" ht="15.75" customHeight="1" x14ac:dyDescent="0.25">
      <c r="D8872"/>
      <c r="M8872" s="26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4:27" ht="15.75" customHeight="1" x14ac:dyDescent="0.25">
      <c r="D8873"/>
      <c r="M8873" s="26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4:27" ht="15.75" customHeight="1" x14ac:dyDescent="0.25">
      <c r="D8874"/>
      <c r="M8874" s="26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4:27" ht="15.75" customHeight="1" x14ac:dyDescent="0.25">
      <c r="D8875"/>
      <c r="M8875" s="26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4:27" ht="15.75" customHeight="1" x14ac:dyDescent="0.25">
      <c r="D8876"/>
      <c r="M8876" s="26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4:27" ht="15.75" customHeight="1" x14ac:dyDescent="0.25">
      <c r="D8877"/>
      <c r="M8877" s="26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4:27" ht="15.75" customHeight="1" x14ac:dyDescent="0.25">
      <c r="D8878"/>
      <c r="M8878" s="26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4:27" ht="15.75" customHeight="1" x14ac:dyDescent="0.25">
      <c r="D8879"/>
      <c r="M8879" s="26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4:27" ht="15.75" customHeight="1" x14ac:dyDescent="0.25">
      <c r="D8880"/>
      <c r="M8880" s="26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4:27" ht="15.75" customHeight="1" x14ac:dyDescent="0.25">
      <c r="D8881"/>
      <c r="M8881" s="26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4:27" ht="15.75" customHeight="1" x14ac:dyDescent="0.25">
      <c r="D8882"/>
      <c r="M8882" s="26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4:27" ht="15.75" customHeight="1" x14ac:dyDescent="0.25">
      <c r="D8883"/>
      <c r="M8883" s="26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4:27" ht="15.75" customHeight="1" x14ac:dyDescent="0.25">
      <c r="D8884"/>
      <c r="M8884" s="26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4:27" ht="15.75" customHeight="1" x14ac:dyDescent="0.25">
      <c r="D8885"/>
      <c r="M8885" s="26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4:27" ht="15.75" customHeight="1" x14ac:dyDescent="0.25">
      <c r="D8886"/>
      <c r="M8886" s="26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4:27" ht="15.75" customHeight="1" x14ac:dyDescent="0.25">
      <c r="D8887"/>
      <c r="M8887" s="26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4:27" ht="15.75" customHeight="1" x14ac:dyDescent="0.25">
      <c r="D8888"/>
      <c r="M8888" s="26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4:27" ht="15.75" customHeight="1" x14ac:dyDescent="0.25">
      <c r="D8889"/>
      <c r="M8889" s="26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4:27" ht="15.75" customHeight="1" x14ac:dyDescent="0.25">
      <c r="D8890"/>
      <c r="M8890" s="26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4:27" ht="15.75" customHeight="1" x14ac:dyDescent="0.25">
      <c r="D8891"/>
      <c r="M8891" s="26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4:27" ht="15.75" customHeight="1" x14ac:dyDescent="0.25">
      <c r="D8892"/>
      <c r="M8892" s="26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4:27" ht="15.75" customHeight="1" x14ac:dyDescent="0.25">
      <c r="D8893"/>
      <c r="M8893" s="26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4:27" ht="15.75" customHeight="1" x14ac:dyDescent="0.25">
      <c r="D8894"/>
      <c r="M8894" s="26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4:27" ht="15.75" customHeight="1" x14ac:dyDescent="0.25">
      <c r="D8895"/>
      <c r="M8895" s="26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4:27" ht="15.75" customHeight="1" x14ac:dyDescent="0.25">
      <c r="D8896"/>
      <c r="M8896" s="26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4:27" ht="15.75" customHeight="1" x14ac:dyDescent="0.25">
      <c r="D8897"/>
      <c r="M8897" s="26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4:27" ht="15.75" customHeight="1" x14ac:dyDescent="0.25">
      <c r="D8898"/>
      <c r="M8898" s="26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4:27" ht="15.75" customHeight="1" x14ac:dyDescent="0.25">
      <c r="D8899"/>
      <c r="M8899" s="26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4:27" ht="15.75" customHeight="1" x14ac:dyDescent="0.25">
      <c r="D8900"/>
      <c r="M8900" s="26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4:27" ht="15.75" customHeight="1" x14ac:dyDescent="0.25">
      <c r="D8901"/>
      <c r="M8901" s="26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4:27" ht="15.75" customHeight="1" x14ac:dyDescent="0.25">
      <c r="D8902"/>
      <c r="M8902" s="26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4:27" ht="15.75" customHeight="1" x14ac:dyDescent="0.25">
      <c r="D8903"/>
      <c r="M8903" s="26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4:27" ht="15.75" customHeight="1" x14ac:dyDescent="0.25">
      <c r="D8904"/>
      <c r="M8904" s="26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4:27" ht="15.75" customHeight="1" x14ac:dyDescent="0.25">
      <c r="D8905"/>
      <c r="M8905" s="26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4:27" ht="15.75" customHeight="1" x14ac:dyDescent="0.25">
      <c r="D8906"/>
      <c r="M8906" s="26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4:27" ht="15.75" customHeight="1" x14ac:dyDescent="0.25">
      <c r="D8907"/>
      <c r="M8907" s="26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4:27" ht="15.75" customHeight="1" x14ac:dyDescent="0.25">
      <c r="D8908"/>
      <c r="M8908" s="26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4:27" ht="15.75" customHeight="1" x14ac:dyDescent="0.25">
      <c r="D8909"/>
      <c r="M8909" s="26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4:27" ht="15.75" customHeight="1" x14ac:dyDescent="0.25">
      <c r="D8910"/>
      <c r="M8910" s="26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4:27" ht="15.75" customHeight="1" x14ac:dyDescent="0.25">
      <c r="D8911"/>
      <c r="M8911" s="26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4:27" ht="15.75" customHeight="1" x14ac:dyDescent="0.25">
      <c r="D8912"/>
      <c r="M8912" s="26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4:27" ht="15.75" customHeight="1" x14ac:dyDescent="0.25">
      <c r="D8913"/>
      <c r="M8913" s="26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4:27" ht="15.75" customHeight="1" x14ac:dyDescent="0.25">
      <c r="D8914"/>
      <c r="M8914" s="26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4:27" ht="15.75" customHeight="1" x14ac:dyDescent="0.25">
      <c r="D8915"/>
      <c r="M8915" s="26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4:27" ht="15.75" customHeight="1" x14ac:dyDescent="0.25">
      <c r="D8916"/>
      <c r="M8916" s="26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4:27" ht="15.75" customHeight="1" x14ac:dyDescent="0.25">
      <c r="D8917"/>
      <c r="M8917" s="26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4:27" ht="15.75" customHeight="1" x14ac:dyDescent="0.25">
      <c r="D8918"/>
      <c r="M8918" s="26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4:27" ht="15.75" customHeight="1" x14ac:dyDescent="0.25">
      <c r="D8919"/>
      <c r="M8919" s="26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4:27" ht="15.75" customHeight="1" x14ac:dyDescent="0.25">
      <c r="D8920"/>
      <c r="M8920" s="26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4:27" ht="15.75" customHeight="1" x14ac:dyDescent="0.25">
      <c r="D8921"/>
      <c r="M8921" s="26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4:27" ht="15.75" customHeight="1" x14ac:dyDescent="0.25">
      <c r="D8922"/>
      <c r="M8922" s="26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4:27" ht="15.75" customHeight="1" x14ac:dyDescent="0.25">
      <c r="D8923"/>
      <c r="M8923" s="26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4:27" ht="15.75" customHeight="1" x14ac:dyDescent="0.25">
      <c r="D8924"/>
      <c r="M8924" s="26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4:27" ht="15.75" customHeight="1" x14ac:dyDescent="0.25">
      <c r="D8925"/>
      <c r="M8925" s="26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4:27" ht="15.75" customHeight="1" x14ac:dyDescent="0.25">
      <c r="D8926"/>
      <c r="M8926" s="26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4:27" ht="15.75" customHeight="1" x14ac:dyDescent="0.25">
      <c r="D8927"/>
      <c r="M8927" s="26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4:27" ht="15.75" customHeight="1" x14ac:dyDescent="0.25">
      <c r="D8928"/>
      <c r="M8928" s="26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4:27" ht="15.75" customHeight="1" x14ac:dyDescent="0.25">
      <c r="D8929"/>
      <c r="M8929" s="26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4:27" ht="15.75" customHeight="1" x14ac:dyDescent="0.25">
      <c r="D8930"/>
      <c r="M8930" s="26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4:27" ht="15.75" customHeight="1" x14ac:dyDescent="0.25">
      <c r="D8931"/>
      <c r="M8931" s="26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4:27" ht="15.75" customHeight="1" x14ac:dyDescent="0.25">
      <c r="D8932"/>
      <c r="M8932" s="26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4:27" ht="15.75" customHeight="1" x14ac:dyDescent="0.25">
      <c r="D8933"/>
      <c r="M8933" s="26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4:27" ht="15.75" customHeight="1" x14ac:dyDescent="0.25">
      <c r="D8934"/>
      <c r="M8934" s="26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4:27" ht="15.75" customHeight="1" x14ac:dyDescent="0.25">
      <c r="D8935"/>
      <c r="M8935" s="26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4:27" ht="15.75" customHeight="1" x14ac:dyDescent="0.25">
      <c r="D8936"/>
      <c r="M8936" s="26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4:27" ht="15.75" customHeight="1" x14ac:dyDescent="0.25">
      <c r="D8937"/>
      <c r="M8937" s="26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4:27" ht="15.75" customHeight="1" x14ac:dyDescent="0.25">
      <c r="D8938"/>
      <c r="M8938" s="26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4:27" ht="15.75" customHeight="1" x14ac:dyDescent="0.25">
      <c r="D8939"/>
      <c r="M8939" s="26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4:27" ht="15.75" customHeight="1" x14ac:dyDescent="0.25">
      <c r="D8940"/>
      <c r="M8940" s="26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4:27" ht="15.75" customHeight="1" x14ac:dyDescent="0.25">
      <c r="D8941"/>
      <c r="M8941" s="26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4:27" ht="15.75" customHeight="1" x14ac:dyDescent="0.25">
      <c r="D8942"/>
      <c r="M8942" s="26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4:27" ht="15.75" customHeight="1" x14ac:dyDescent="0.25">
      <c r="D8943"/>
      <c r="M8943" s="26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4:27" ht="15.75" customHeight="1" x14ac:dyDescent="0.25">
      <c r="D8944"/>
      <c r="M8944" s="26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4:27" ht="15.75" customHeight="1" x14ac:dyDescent="0.25">
      <c r="D8945"/>
      <c r="M8945" s="26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4:27" ht="15.75" customHeight="1" x14ac:dyDescent="0.25">
      <c r="D8946"/>
      <c r="M8946" s="26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4:27" ht="15.75" customHeight="1" x14ac:dyDescent="0.25">
      <c r="D8947"/>
      <c r="M8947" s="26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4:27" ht="15.75" customHeight="1" x14ac:dyDescent="0.25">
      <c r="D8948"/>
      <c r="M8948" s="26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4:27" ht="15.75" customHeight="1" x14ac:dyDescent="0.25">
      <c r="D8949"/>
      <c r="M8949" s="26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4:27" ht="15.75" customHeight="1" x14ac:dyDescent="0.25">
      <c r="D8950"/>
      <c r="M8950" s="26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4:27" ht="15.75" customHeight="1" x14ac:dyDescent="0.25">
      <c r="D8951"/>
      <c r="M8951" s="26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4:27" ht="15.75" customHeight="1" x14ac:dyDescent="0.25">
      <c r="D8952"/>
      <c r="M8952" s="26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4:27" ht="15.75" customHeight="1" x14ac:dyDescent="0.25">
      <c r="D8953"/>
      <c r="M8953" s="26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4:27" ht="15.75" customHeight="1" x14ac:dyDescent="0.25">
      <c r="D8954"/>
      <c r="M8954" s="26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4:27" ht="15.75" customHeight="1" x14ac:dyDescent="0.25">
      <c r="D8955"/>
      <c r="M8955" s="26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4:27" ht="15.75" customHeight="1" x14ac:dyDescent="0.25">
      <c r="D8956"/>
      <c r="M8956" s="26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4:27" ht="15.75" customHeight="1" x14ac:dyDescent="0.25">
      <c r="D8957"/>
      <c r="M8957" s="26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4:27" ht="15.75" customHeight="1" x14ac:dyDescent="0.25">
      <c r="D8958"/>
      <c r="M8958" s="26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4:27" ht="15.75" customHeight="1" x14ac:dyDescent="0.25">
      <c r="D8959"/>
      <c r="M8959" s="26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4:27" ht="15.75" customHeight="1" x14ac:dyDescent="0.25">
      <c r="D8960"/>
      <c r="M8960" s="26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4:27" ht="15.75" customHeight="1" x14ac:dyDescent="0.25">
      <c r="D8961"/>
      <c r="M8961" s="26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4:27" ht="15.75" customHeight="1" x14ac:dyDescent="0.25">
      <c r="D8962"/>
      <c r="M8962" s="26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4:27" ht="15.75" customHeight="1" x14ac:dyDescent="0.25">
      <c r="D8963"/>
      <c r="M8963" s="26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4:27" ht="15.75" customHeight="1" x14ac:dyDescent="0.25">
      <c r="D8964"/>
      <c r="M8964" s="26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4:27" ht="15.75" customHeight="1" x14ac:dyDescent="0.25">
      <c r="D8965"/>
      <c r="M8965" s="26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4:27" ht="15.75" customHeight="1" x14ac:dyDescent="0.25">
      <c r="D8966"/>
      <c r="M8966" s="26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4:27" ht="15.75" customHeight="1" x14ac:dyDescent="0.25">
      <c r="D8967"/>
      <c r="M8967" s="26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4:27" ht="15.75" customHeight="1" x14ac:dyDescent="0.25">
      <c r="D8968"/>
      <c r="M8968" s="26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4:27" ht="15.75" customHeight="1" x14ac:dyDescent="0.25">
      <c r="D8969"/>
      <c r="M8969" s="26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4:27" ht="15.75" customHeight="1" x14ac:dyDescent="0.25">
      <c r="D8970"/>
      <c r="M8970" s="26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4:27" ht="15.75" customHeight="1" x14ac:dyDescent="0.25">
      <c r="D8971"/>
      <c r="M8971" s="26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4:27" ht="15.75" customHeight="1" x14ac:dyDescent="0.25">
      <c r="D8972"/>
      <c r="M8972" s="26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4:27" ht="15.75" customHeight="1" x14ac:dyDescent="0.25">
      <c r="D8973"/>
      <c r="M8973" s="26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4:27" ht="15.75" customHeight="1" x14ac:dyDescent="0.25">
      <c r="D8974"/>
      <c r="M8974" s="26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4:27" ht="15.75" customHeight="1" x14ac:dyDescent="0.25">
      <c r="D8975"/>
      <c r="M8975" s="26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4:27" ht="15.75" customHeight="1" x14ac:dyDescent="0.25">
      <c r="D8976"/>
      <c r="M8976" s="26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4:27" ht="15.75" customHeight="1" x14ac:dyDescent="0.25">
      <c r="D8977"/>
      <c r="M8977" s="26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4:27" ht="15.75" customHeight="1" x14ac:dyDescent="0.25">
      <c r="D8978"/>
      <c r="M8978" s="26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4:27" ht="15.75" customHeight="1" x14ac:dyDescent="0.25">
      <c r="D8979"/>
      <c r="M8979" s="26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4:27" ht="15.75" customHeight="1" x14ac:dyDescent="0.25">
      <c r="D8980"/>
      <c r="M8980" s="26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4:27" ht="15.75" customHeight="1" x14ac:dyDescent="0.25">
      <c r="D8981"/>
      <c r="M8981" s="26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4:27" ht="15.75" customHeight="1" x14ac:dyDescent="0.25">
      <c r="D8982"/>
      <c r="M8982" s="26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4:27" ht="15.75" customHeight="1" x14ac:dyDescent="0.25">
      <c r="D8983"/>
      <c r="M8983" s="26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4:27" ht="15.75" customHeight="1" x14ac:dyDescent="0.25">
      <c r="D8984"/>
      <c r="M8984" s="26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4:27" ht="15.75" customHeight="1" x14ac:dyDescent="0.25">
      <c r="D8985"/>
      <c r="M8985" s="26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4:27" ht="15.75" customHeight="1" x14ac:dyDescent="0.25">
      <c r="D8986"/>
      <c r="M8986" s="26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4:27" ht="15.75" customHeight="1" x14ac:dyDescent="0.25">
      <c r="D8987"/>
      <c r="M8987" s="26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4:27" ht="15.75" customHeight="1" x14ac:dyDescent="0.25">
      <c r="D8988"/>
      <c r="M8988" s="26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4:27" ht="15.75" customHeight="1" x14ac:dyDescent="0.25">
      <c r="D8989"/>
      <c r="M8989" s="26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4:27" ht="15.75" customHeight="1" x14ac:dyDescent="0.25">
      <c r="D8990"/>
      <c r="M8990" s="26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4:27" ht="15.75" customHeight="1" x14ac:dyDescent="0.25">
      <c r="D8991"/>
      <c r="M8991" s="26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4:27" ht="15.75" customHeight="1" x14ac:dyDescent="0.25">
      <c r="D8992"/>
      <c r="M8992" s="26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4:27" ht="15.75" customHeight="1" x14ac:dyDescent="0.25">
      <c r="D8993"/>
      <c r="M8993" s="26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4:27" ht="15.75" customHeight="1" x14ac:dyDescent="0.25">
      <c r="D8994"/>
      <c r="M8994" s="26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4:27" ht="15.75" customHeight="1" x14ac:dyDescent="0.25">
      <c r="D8995"/>
      <c r="M8995" s="26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4:27" ht="15.75" customHeight="1" x14ac:dyDescent="0.25">
      <c r="D8996"/>
      <c r="M8996" s="26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4:27" ht="15.75" customHeight="1" x14ac:dyDescent="0.25">
      <c r="D8997"/>
      <c r="M8997" s="26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4:27" ht="15.75" customHeight="1" x14ac:dyDescent="0.25">
      <c r="D8998"/>
      <c r="M8998" s="26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4:27" ht="15.75" customHeight="1" x14ac:dyDescent="0.25">
      <c r="D8999"/>
      <c r="M8999" s="26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4:27" ht="15.75" customHeight="1" x14ac:dyDescent="0.25">
      <c r="D9000"/>
      <c r="M9000" s="26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4:27" ht="15.75" customHeight="1" x14ac:dyDescent="0.25">
      <c r="D9001"/>
      <c r="M9001" s="26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4:27" ht="15.75" customHeight="1" x14ac:dyDescent="0.25">
      <c r="D9002"/>
      <c r="M9002" s="26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4:27" ht="15.75" customHeight="1" x14ac:dyDescent="0.25">
      <c r="D9003"/>
      <c r="M9003" s="26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4:27" ht="15.75" customHeight="1" x14ac:dyDescent="0.25">
      <c r="D9004"/>
      <c r="M9004" s="26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4:27" ht="15.75" customHeight="1" x14ac:dyDescent="0.25">
      <c r="D9005"/>
      <c r="M9005" s="26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4:27" ht="15.75" customHeight="1" x14ac:dyDescent="0.25">
      <c r="D9006"/>
      <c r="M9006" s="26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4:27" ht="15.75" customHeight="1" x14ac:dyDescent="0.25">
      <c r="D9007"/>
      <c r="M9007" s="26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4:27" ht="15.75" customHeight="1" x14ac:dyDescent="0.25">
      <c r="D9008"/>
      <c r="M9008" s="26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4:27" ht="15.75" customHeight="1" x14ac:dyDescent="0.25">
      <c r="D9009"/>
      <c r="M9009" s="26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4:27" ht="15.75" customHeight="1" x14ac:dyDescent="0.25">
      <c r="D9010"/>
      <c r="M9010" s="26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4:27" ht="15.75" customHeight="1" x14ac:dyDescent="0.25">
      <c r="D9011"/>
      <c r="M9011" s="26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4:27" ht="15.75" customHeight="1" x14ac:dyDescent="0.25">
      <c r="D9012"/>
      <c r="M9012" s="26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4:27" ht="15.75" customHeight="1" x14ac:dyDescent="0.25">
      <c r="D9013"/>
      <c r="M9013" s="26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4:27" ht="15.75" customHeight="1" x14ac:dyDescent="0.25">
      <c r="D9014"/>
      <c r="M9014" s="26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4:27" ht="15.75" customHeight="1" x14ac:dyDescent="0.25">
      <c r="D9015"/>
      <c r="M9015" s="26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4:27" ht="15.75" customHeight="1" x14ac:dyDescent="0.25">
      <c r="D9016"/>
      <c r="M9016" s="26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4:27" ht="15.75" customHeight="1" x14ac:dyDescent="0.25">
      <c r="D9017"/>
      <c r="M9017" s="26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4:27" ht="15.75" customHeight="1" x14ac:dyDescent="0.25">
      <c r="D9018"/>
      <c r="M9018" s="26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4:27" ht="15.75" customHeight="1" x14ac:dyDescent="0.25">
      <c r="D9019"/>
      <c r="M9019" s="26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4:27" ht="15.75" customHeight="1" x14ac:dyDescent="0.25">
      <c r="D9020"/>
      <c r="M9020" s="26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4:27" ht="15.75" customHeight="1" x14ac:dyDescent="0.25">
      <c r="D9021"/>
      <c r="M9021" s="26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4:27" ht="15.75" customHeight="1" x14ac:dyDescent="0.25">
      <c r="D9022"/>
      <c r="M9022" s="26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4:27" ht="15.75" customHeight="1" x14ac:dyDescent="0.25">
      <c r="D9023"/>
      <c r="M9023" s="26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4:27" ht="15.75" customHeight="1" x14ac:dyDescent="0.25">
      <c r="D9024"/>
      <c r="M9024" s="26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4:27" ht="15.75" customHeight="1" x14ac:dyDescent="0.25">
      <c r="D9025"/>
      <c r="M9025" s="26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4:27" ht="15.75" customHeight="1" x14ac:dyDescent="0.25">
      <c r="D9026"/>
      <c r="M9026" s="26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4:27" ht="15.75" customHeight="1" x14ac:dyDescent="0.25">
      <c r="D9027"/>
      <c r="M9027" s="26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4:27" ht="15.75" customHeight="1" x14ac:dyDescent="0.25">
      <c r="D9028"/>
      <c r="M9028" s="26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4:27" ht="15.75" customHeight="1" x14ac:dyDescent="0.25">
      <c r="D9029"/>
      <c r="M9029" s="26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4:27" ht="15.75" customHeight="1" x14ac:dyDescent="0.25">
      <c r="D9030"/>
      <c r="M9030" s="26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4:27" ht="15.75" customHeight="1" x14ac:dyDescent="0.25">
      <c r="D9031"/>
      <c r="M9031" s="26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4:27" ht="15.75" customHeight="1" x14ac:dyDescent="0.25">
      <c r="D9032"/>
      <c r="M9032" s="26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4:27" ht="15.75" customHeight="1" x14ac:dyDescent="0.25">
      <c r="D9033"/>
      <c r="M9033" s="26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4:27" ht="15.75" customHeight="1" x14ac:dyDescent="0.25">
      <c r="D9034"/>
      <c r="M9034" s="26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4:27" ht="15.75" customHeight="1" x14ac:dyDescent="0.25">
      <c r="D9035"/>
      <c r="M9035" s="26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4:27" ht="15.75" customHeight="1" x14ac:dyDescent="0.25">
      <c r="D9036"/>
      <c r="M9036" s="26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4:27" ht="15.75" customHeight="1" x14ac:dyDescent="0.25">
      <c r="D9037"/>
      <c r="M9037" s="26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4:27" ht="15.75" customHeight="1" x14ac:dyDescent="0.25">
      <c r="D9038"/>
      <c r="M9038" s="26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4:27" ht="15.75" customHeight="1" x14ac:dyDescent="0.25">
      <c r="D9039"/>
      <c r="M9039" s="26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4:27" ht="15.75" customHeight="1" x14ac:dyDescent="0.25">
      <c r="D9040"/>
      <c r="M9040" s="26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4:27" ht="15.75" customHeight="1" x14ac:dyDescent="0.25">
      <c r="D9041"/>
      <c r="M9041" s="26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4:27" ht="15.75" customHeight="1" x14ac:dyDescent="0.25">
      <c r="D9042"/>
      <c r="M9042" s="26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4:27" ht="15.75" customHeight="1" x14ac:dyDescent="0.25">
      <c r="D9043"/>
      <c r="M9043" s="26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4:27" ht="15.75" customHeight="1" x14ac:dyDescent="0.25">
      <c r="D9044"/>
      <c r="M9044" s="26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4:27" ht="15.75" customHeight="1" x14ac:dyDescent="0.25">
      <c r="D9045"/>
      <c r="M9045" s="26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4:27" ht="15.75" customHeight="1" x14ac:dyDescent="0.25">
      <c r="D9046"/>
      <c r="M9046" s="26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4:27" ht="15.75" customHeight="1" x14ac:dyDescent="0.25">
      <c r="D9047"/>
      <c r="M9047" s="26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4:27" ht="15.75" customHeight="1" x14ac:dyDescent="0.25">
      <c r="D9048"/>
      <c r="M9048" s="26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4:27" ht="15.75" customHeight="1" x14ac:dyDescent="0.25">
      <c r="D9049"/>
      <c r="M9049" s="26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4:27" ht="15.75" customHeight="1" x14ac:dyDescent="0.25">
      <c r="D9050"/>
      <c r="M9050" s="26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4:27" ht="15.75" customHeight="1" x14ac:dyDescent="0.25">
      <c r="D9051"/>
      <c r="M9051" s="26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4:27" ht="15.75" customHeight="1" x14ac:dyDescent="0.25">
      <c r="D9052"/>
      <c r="M9052" s="26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4:27" ht="15.75" customHeight="1" x14ac:dyDescent="0.25">
      <c r="D9053"/>
      <c r="M9053" s="26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4:27" ht="15.75" customHeight="1" x14ac:dyDescent="0.25">
      <c r="D9054"/>
      <c r="M9054" s="26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4:27" ht="15.75" customHeight="1" x14ac:dyDescent="0.25">
      <c r="D9055"/>
      <c r="M9055" s="26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4:27" ht="15.75" customHeight="1" x14ac:dyDescent="0.25">
      <c r="D9056"/>
      <c r="M9056" s="26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4:27" ht="15.75" customHeight="1" x14ac:dyDescent="0.25">
      <c r="D9057"/>
      <c r="M9057" s="26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4:27" ht="15.75" customHeight="1" x14ac:dyDescent="0.25">
      <c r="D9058"/>
      <c r="M9058" s="26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4:27" ht="15.75" customHeight="1" x14ac:dyDescent="0.25">
      <c r="D9059"/>
      <c r="M9059" s="26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4:27" ht="15.75" customHeight="1" x14ac:dyDescent="0.25">
      <c r="D9060"/>
      <c r="M9060" s="26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4:27" ht="15.75" customHeight="1" x14ac:dyDescent="0.25">
      <c r="D9061"/>
      <c r="M9061" s="26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4:27" ht="15.75" customHeight="1" x14ac:dyDescent="0.25">
      <c r="D9062"/>
      <c r="M9062" s="26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4:27" ht="15.75" customHeight="1" x14ac:dyDescent="0.25">
      <c r="D9063"/>
      <c r="M9063" s="26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4:27" ht="15.75" customHeight="1" x14ac:dyDescent="0.25">
      <c r="D9064"/>
      <c r="M9064" s="26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4:27" ht="15.75" customHeight="1" x14ac:dyDescent="0.25">
      <c r="D9065"/>
      <c r="M9065" s="26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4:27" ht="15.75" customHeight="1" x14ac:dyDescent="0.25">
      <c r="D9066"/>
      <c r="M9066" s="26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4:27" ht="15.75" customHeight="1" x14ac:dyDescent="0.25">
      <c r="D9067"/>
      <c r="M9067" s="26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4:27" ht="15.75" customHeight="1" x14ac:dyDescent="0.25">
      <c r="D9068"/>
      <c r="M9068" s="26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4:27" ht="15.75" customHeight="1" x14ac:dyDescent="0.25">
      <c r="D9069"/>
      <c r="M9069" s="26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4:27" ht="15.75" customHeight="1" x14ac:dyDescent="0.25">
      <c r="D9070"/>
      <c r="M9070" s="26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4:27" ht="15.75" customHeight="1" x14ac:dyDescent="0.25">
      <c r="D9071"/>
      <c r="M9071" s="26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4:27" ht="15.75" customHeight="1" x14ac:dyDescent="0.25">
      <c r="D9072"/>
      <c r="M9072" s="26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4:27" ht="15.75" customHeight="1" x14ac:dyDescent="0.25">
      <c r="D9073"/>
      <c r="M9073" s="26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4:27" ht="15.75" customHeight="1" x14ac:dyDescent="0.25">
      <c r="D9074"/>
      <c r="M9074" s="26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4:27" ht="15.75" customHeight="1" x14ac:dyDescent="0.25">
      <c r="D9075"/>
      <c r="M9075" s="26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4:27" ht="15.75" customHeight="1" x14ac:dyDescent="0.25">
      <c r="D9076"/>
      <c r="M9076" s="26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4:27" ht="15.75" customHeight="1" x14ac:dyDescent="0.25">
      <c r="D9077"/>
      <c r="M9077" s="26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4:27" ht="15.75" customHeight="1" x14ac:dyDescent="0.25">
      <c r="D9078"/>
      <c r="M9078" s="26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4:27" ht="15.75" customHeight="1" x14ac:dyDescent="0.25">
      <c r="D9079"/>
      <c r="M9079" s="26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4:27" ht="15.75" customHeight="1" x14ac:dyDescent="0.25">
      <c r="D9080"/>
      <c r="M9080" s="26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4:27" ht="15.75" customHeight="1" x14ac:dyDescent="0.25">
      <c r="D9081"/>
      <c r="M9081" s="26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4:27" ht="15.75" customHeight="1" x14ac:dyDescent="0.25">
      <c r="D9082"/>
      <c r="M9082" s="26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4:27" ht="15.75" customHeight="1" x14ac:dyDescent="0.25">
      <c r="D9083"/>
      <c r="M9083" s="26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4:27" ht="15.75" customHeight="1" x14ac:dyDescent="0.25">
      <c r="D9084"/>
      <c r="M9084" s="26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4:27" ht="15.75" customHeight="1" x14ac:dyDescent="0.25">
      <c r="D9085"/>
      <c r="M9085" s="26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4:27" ht="15.75" customHeight="1" x14ac:dyDescent="0.25">
      <c r="D9086"/>
      <c r="M9086" s="26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4:27" ht="15.75" customHeight="1" x14ac:dyDescent="0.25">
      <c r="D9087"/>
      <c r="M9087" s="26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4:27" ht="15.75" customHeight="1" x14ac:dyDescent="0.25">
      <c r="D9088"/>
      <c r="M9088" s="26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4:27" ht="15.75" customHeight="1" x14ac:dyDescent="0.25">
      <c r="D9089"/>
      <c r="M9089" s="26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4:27" ht="15.75" customHeight="1" x14ac:dyDescent="0.25">
      <c r="D9090"/>
      <c r="M9090" s="26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4:27" ht="15.75" customHeight="1" x14ac:dyDescent="0.25">
      <c r="D9091"/>
      <c r="M9091" s="26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4:27" ht="15.75" customHeight="1" x14ac:dyDescent="0.25">
      <c r="D9092"/>
      <c r="M9092" s="26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4:27" ht="15.75" customHeight="1" x14ac:dyDescent="0.25">
      <c r="D9093"/>
      <c r="M9093" s="26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4:27" ht="15.75" customHeight="1" x14ac:dyDescent="0.25">
      <c r="D9094"/>
      <c r="M9094" s="26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4:27" ht="15.75" customHeight="1" x14ac:dyDescent="0.25">
      <c r="D9095"/>
      <c r="M9095" s="26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4:27" ht="15.75" customHeight="1" x14ac:dyDescent="0.25">
      <c r="D9096"/>
      <c r="M9096" s="26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4:27" ht="15.75" customHeight="1" x14ac:dyDescent="0.25">
      <c r="D9097"/>
      <c r="M9097" s="26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4:27" ht="15.75" customHeight="1" x14ac:dyDescent="0.25">
      <c r="D9098"/>
      <c r="M9098" s="26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4:27" ht="15.75" customHeight="1" x14ac:dyDescent="0.25">
      <c r="D9099"/>
      <c r="M9099" s="26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4:27" ht="15.75" customHeight="1" x14ac:dyDescent="0.25">
      <c r="D9100"/>
      <c r="M9100" s="26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4:27" ht="15.75" customHeight="1" x14ac:dyDescent="0.25">
      <c r="D9101"/>
      <c r="M9101" s="26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4:27" ht="15.75" customHeight="1" x14ac:dyDescent="0.25">
      <c r="D9102"/>
      <c r="M9102" s="26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4:27" ht="15.75" customHeight="1" x14ac:dyDescent="0.25">
      <c r="D9103"/>
      <c r="M9103" s="26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4:27" ht="15.75" customHeight="1" x14ac:dyDescent="0.25">
      <c r="D9104"/>
      <c r="M9104" s="26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4:27" ht="15.75" customHeight="1" x14ac:dyDescent="0.25">
      <c r="D9105"/>
      <c r="M9105" s="26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4:27" ht="15.75" customHeight="1" x14ac:dyDescent="0.25">
      <c r="D9106"/>
      <c r="M9106" s="26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4:27" ht="15.75" customHeight="1" x14ac:dyDescent="0.25">
      <c r="D9107"/>
      <c r="M9107" s="26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4:27" ht="15.75" customHeight="1" x14ac:dyDescent="0.25">
      <c r="D9108"/>
      <c r="M9108" s="26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4:27" ht="15.75" customHeight="1" x14ac:dyDescent="0.25">
      <c r="D9109"/>
      <c r="M9109" s="26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4:27" ht="15.75" customHeight="1" x14ac:dyDescent="0.25">
      <c r="D9110"/>
      <c r="M9110" s="26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4:27" ht="15.75" customHeight="1" x14ac:dyDescent="0.25">
      <c r="D9111"/>
      <c r="M9111" s="26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4:27" ht="15.75" customHeight="1" x14ac:dyDescent="0.25">
      <c r="D9112"/>
      <c r="M9112" s="26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4:27" ht="15.75" customHeight="1" x14ac:dyDescent="0.25">
      <c r="D9113"/>
      <c r="M9113" s="26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4:27" ht="15.75" customHeight="1" x14ac:dyDescent="0.25">
      <c r="D9114"/>
      <c r="M9114" s="26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4:27" ht="15.75" customHeight="1" x14ac:dyDescent="0.25">
      <c r="D9115"/>
      <c r="M9115" s="26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4:27" ht="15.75" customHeight="1" x14ac:dyDescent="0.25">
      <c r="D9116"/>
      <c r="M9116" s="26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4:27" ht="15.75" customHeight="1" x14ac:dyDescent="0.25">
      <c r="D9117"/>
      <c r="M9117" s="26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4:27" ht="15.75" customHeight="1" x14ac:dyDescent="0.25">
      <c r="D9118"/>
      <c r="M9118" s="26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4:27" ht="15.75" customHeight="1" x14ac:dyDescent="0.25">
      <c r="D9119"/>
      <c r="M9119" s="26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4:27" ht="15.75" customHeight="1" x14ac:dyDescent="0.25">
      <c r="D9120"/>
      <c r="M9120" s="26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4:27" ht="15.75" customHeight="1" x14ac:dyDescent="0.25">
      <c r="D9121"/>
      <c r="M9121" s="26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4:27" ht="15.75" customHeight="1" x14ac:dyDescent="0.25">
      <c r="D9122"/>
      <c r="M9122" s="26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4:27" ht="15.75" customHeight="1" x14ac:dyDescent="0.25">
      <c r="D9123"/>
      <c r="M9123" s="26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4:27" ht="15.75" customHeight="1" x14ac:dyDescent="0.25">
      <c r="D9124"/>
      <c r="M9124" s="26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4:27" ht="15.75" customHeight="1" x14ac:dyDescent="0.25">
      <c r="D9125"/>
      <c r="M9125" s="26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4:27" ht="15.75" customHeight="1" x14ac:dyDescent="0.25">
      <c r="D9126"/>
      <c r="M9126" s="26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4:27" ht="15.75" customHeight="1" x14ac:dyDescent="0.25">
      <c r="D9127"/>
      <c r="M9127" s="26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4:27" ht="15.75" customHeight="1" x14ac:dyDescent="0.25">
      <c r="D9128"/>
      <c r="M9128" s="26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4:27" ht="15.75" customHeight="1" x14ac:dyDescent="0.25">
      <c r="D9129"/>
      <c r="M9129" s="26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4:27" ht="15.75" customHeight="1" x14ac:dyDescent="0.25">
      <c r="D9130"/>
      <c r="M9130" s="26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4:27" ht="15.75" customHeight="1" x14ac:dyDescent="0.25">
      <c r="D9131"/>
      <c r="M9131" s="26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4:27" ht="15.75" customHeight="1" x14ac:dyDescent="0.25">
      <c r="D9132"/>
      <c r="M9132" s="26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4:27" ht="15.75" customHeight="1" x14ac:dyDescent="0.25">
      <c r="D9133"/>
      <c r="M9133" s="26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4:27" ht="15.75" customHeight="1" x14ac:dyDescent="0.25">
      <c r="D9134"/>
      <c r="M9134" s="26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4:27" ht="15.75" customHeight="1" x14ac:dyDescent="0.25">
      <c r="D9135"/>
      <c r="M9135" s="26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4:27" ht="15.75" customHeight="1" x14ac:dyDescent="0.25">
      <c r="D9136"/>
      <c r="M9136" s="26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4:27" ht="15.75" customHeight="1" x14ac:dyDescent="0.25">
      <c r="D9137"/>
      <c r="M9137" s="26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4:27" ht="15.75" customHeight="1" x14ac:dyDescent="0.25">
      <c r="D9138"/>
      <c r="M9138" s="26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4:27" ht="15.75" customHeight="1" x14ac:dyDescent="0.25">
      <c r="D9139"/>
      <c r="M9139" s="26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4:27" ht="15.75" customHeight="1" x14ac:dyDescent="0.25">
      <c r="D9140"/>
      <c r="M9140" s="26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4:27" ht="15.75" customHeight="1" x14ac:dyDescent="0.25">
      <c r="D9141"/>
      <c r="M9141" s="26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4:27" ht="15.75" customHeight="1" x14ac:dyDescent="0.25">
      <c r="D9142"/>
      <c r="M9142" s="26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4:27" ht="15.75" customHeight="1" x14ac:dyDescent="0.25">
      <c r="D9143"/>
      <c r="M9143" s="26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4:27" ht="15.75" customHeight="1" x14ac:dyDescent="0.25">
      <c r="D9144"/>
      <c r="M9144" s="26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4:27" ht="15.75" customHeight="1" x14ac:dyDescent="0.25">
      <c r="D9145"/>
      <c r="M9145" s="26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4:27" ht="15.75" customHeight="1" x14ac:dyDescent="0.25">
      <c r="D9146"/>
      <c r="M9146" s="26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4:27" ht="15.75" customHeight="1" x14ac:dyDescent="0.25">
      <c r="D9147"/>
      <c r="M9147" s="26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4:27" ht="15.75" customHeight="1" x14ac:dyDescent="0.25">
      <c r="D9148"/>
      <c r="M9148" s="26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4:27" ht="15.75" customHeight="1" x14ac:dyDescent="0.25">
      <c r="D9149"/>
      <c r="M9149" s="26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4:27" ht="15.75" customHeight="1" x14ac:dyDescent="0.25">
      <c r="D9150"/>
      <c r="M9150" s="26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4:27" ht="15.75" customHeight="1" x14ac:dyDescent="0.25">
      <c r="D9151"/>
      <c r="M9151" s="26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4:27" ht="15.75" customHeight="1" x14ac:dyDescent="0.25">
      <c r="D9152"/>
      <c r="M9152" s="26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4:27" ht="15.75" customHeight="1" x14ac:dyDescent="0.25">
      <c r="D9153"/>
      <c r="M9153" s="26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4:27" ht="15.75" customHeight="1" x14ac:dyDescent="0.25">
      <c r="D9154"/>
      <c r="M9154" s="26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4:27" ht="15.75" customHeight="1" x14ac:dyDescent="0.25">
      <c r="D9155"/>
      <c r="M9155" s="26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4:27" ht="15.75" customHeight="1" x14ac:dyDescent="0.25">
      <c r="D9156"/>
      <c r="M9156" s="26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4:27" ht="15.75" customHeight="1" x14ac:dyDescent="0.25">
      <c r="D9157"/>
      <c r="M9157" s="26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4:27" ht="15.75" customHeight="1" x14ac:dyDescent="0.25">
      <c r="D9158"/>
      <c r="M9158" s="26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4:27" ht="15.75" customHeight="1" x14ac:dyDescent="0.25">
      <c r="D9159"/>
      <c r="M9159" s="26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4:27" ht="15.75" customHeight="1" x14ac:dyDescent="0.25">
      <c r="D9160"/>
      <c r="M9160" s="26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4:27" ht="15.75" customHeight="1" x14ac:dyDescent="0.25">
      <c r="D9161"/>
      <c r="M9161" s="26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4:27" ht="15.75" customHeight="1" x14ac:dyDescent="0.25">
      <c r="D9162"/>
      <c r="M9162" s="26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4:27" ht="15.75" customHeight="1" x14ac:dyDescent="0.25">
      <c r="D9163"/>
      <c r="M9163" s="26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4:27" ht="15.75" customHeight="1" x14ac:dyDescent="0.25">
      <c r="D9164"/>
      <c r="M9164" s="26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4:27" ht="15.75" customHeight="1" x14ac:dyDescent="0.25">
      <c r="D9165"/>
      <c r="M9165" s="26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4:27" ht="15.75" customHeight="1" x14ac:dyDescent="0.25">
      <c r="D9166"/>
      <c r="M9166" s="26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4:27" ht="15.75" customHeight="1" x14ac:dyDescent="0.25">
      <c r="D9167"/>
      <c r="M9167" s="26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4:27" ht="15.75" customHeight="1" x14ac:dyDescent="0.25">
      <c r="D9168"/>
      <c r="M9168" s="26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4:27" ht="15.75" customHeight="1" x14ac:dyDescent="0.25">
      <c r="D9169"/>
      <c r="M9169" s="26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4:27" ht="15.75" customHeight="1" x14ac:dyDescent="0.25">
      <c r="D9170"/>
      <c r="M9170" s="26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4:27" ht="15.75" customHeight="1" x14ac:dyDescent="0.25">
      <c r="D9171"/>
      <c r="M9171" s="26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4:27" ht="15.75" customHeight="1" x14ac:dyDescent="0.25">
      <c r="D9172"/>
      <c r="M9172" s="26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4:27" ht="15.75" customHeight="1" x14ac:dyDescent="0.25">
      <c r="D9173"/>
      <c r="M9173" s="26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4:27" ht="15.75" customHeight="1" x14ac:dyDescent="0.25">
      <c r="D9174"/>
      <c r="M9174" s="26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4:27" ht="15.75" customHeight="1" x14ac:dyDescent="0.25">
      <c r="D9175"/>
      <c r="M9175" s="26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4:27" ht="15.75" customHeight="1" x14ac:dyDescent="0.25">
      <c r="D9176"/>
      <c r="M9176" s="26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4:27" ht="15.75" customHeight="1" x14ac:dyDescent="0.25">
      <c r="D9177"/>
      <c r="M9177" s="26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4:27" ht="15.75" customHeight="1" x14ac:dyDescent="0.25">
      <c r="D9178"/>
      <c r="M9178" s="26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4:27" ht="15.75" customHeight="1" x14ac:dyDescent="0.25">
      <c r="D9179"/>
      <c r="M9179" s="26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4:27" ht="15.75" customHeight="1" x14ac:dyDescent="0.25">
      <c r="D9180"/>
      <c r="M9180" s="26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4:27" ht="15.75" customHeight="1" x14ac:dyDescent="0.25">
      <c r="D9181"/>
      <c r="M9181" s="26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4:27" ht="15.75" customHeight="1" x14ac:dyDescent="0.25">
      <c r="D9182"/>
      <c r="M9182" s="26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4:27" ht="15.75" customHeight="1" x14ac:dyDescent="0.25">
      <c r="D9183"/>
      <c r="M9183" s="26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4:27" ht="15.75" customHeight="1" x14ac:dyDescent="0.25">
      <c r="D9184"/>
      <c r="M9184" s="26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4:27" ht="15.75" customHeight="1" x14ac:dyDescent="0.25">
      <c r="D9185"/>
      <c r="M9185" s="26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4:27" ht="15.75" customHeight="1" x14ac:dyDescent="0.25">
      <c r="D9186"/>
      <c r="M9186" s="26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4:27" ht="15.75" customHeight="1" x14ac:dyDescent="0.25">
      <c r="D9187"/>
      <c r="M9187" s="26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4:27" ht="15.75" customHeight="1" x14ac:dyDescent="0.25">
      <c r="D9188"/>
      <c r="M9188" s="26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4:27" ht="15.75" customHeight="1" x14ac:dyDescent="0.25">
      <c r="D9189"/>
      <c r="M9189" s="26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4:27" ht="15.75" customHeight="1" x14ac:dyDescent="0.25">
      <c r="D9190"/>
      <c r="M9190" s="26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4:27" ht="15.75" customHeight="1" x14ac:dyDescent="0.25">
      <c r="D9191"/>
      <c r="M9191" s="26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4:27" ht="15.75" customHeight="1" x14ac:dyDescent="0.25">
      <c r="D9192"/>
      <c r="M9192" s="26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4:27" ht="15.75" customHeight="1" x14ac:dyDescent="0.25">
      <c r="D9193"/>
      <c r="M9193" s="26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4:27" ht="15.75" customHeight="1" x14ac:dyDescent="0.25">
      <c r="D9194"/>
      <c r="M9194" s="26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4:27" ht="15.75" customHeight="1" x14ac:dyDescent="0.25">
      <c r="D9195"/>
      <c r="M9195" s="26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4:27" ht="15.75" customHeight="1" x14ac:dyDescent="0.25">
      <c r="D9196"/>
      <c r="M9196" s="26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4:27" ht="15.75" customHeight="1" x14ac:dyDescent="0.25">
      <c r="D9197"/>
      <c r="M9197" s="26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4:27" ht="15.75" customHeight="1" x14ac:dyDescent="0.25">
      <c r="D9198"/>
      <c r="M9198" s="26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4:27" ht="15.75" customHeight="1" x14ac:dyDescent="0.25">
      <c r="D9199"/>
      <c r="M9199" s="26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4:27" ht="15.75" customHeight="1" x14ac:dyDescent="0.25">
      <c r="D9200"/>
      <c r="M9200" s="26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4:27" ht="15.75" customHeight="1" x14ac:dyDescent="0.25">
      <c r="D9201"/>
      <c r="M9201" s="26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4:27" ht="15.75" customHeight="1" x14ac:dyDescent="0.25">
      <c r="D9202"/>
      <c r="M9202" s="26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4:27" ht="15.75" customHeight="1" x14ac:dyDescent="0.25">
      <c r="D9203"/>
      <c r="M9203" s="26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4:27" ht="15.75" customHeight="1" x14ac:dyDescent="0.25">
      <c r="D9204"/>
      <c r="M9204" s="26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4:27" ht="15.75" customHeight="1" x14ac:dyDescent="0.25">
      <c r="D9205"/>
      <c r="M9205" s="26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4:27" ht="15.75" customHeight="1" x14ac:dyDescent="0.25">
      <c r="D9206"/>
      <c r="M9206" s="26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4:27" ht="15.75" customHeight="1" x14ac:dyDescent="0.25">
      <c r="D9207"/>
      <c r="M9207" s="26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4:27" ht="15.75" customHeight="1" x14ac:dyDescent="0.25">
      <c r="D9208"/>
      <c r="M9208" s="26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4:27" ht="15.75" customHeight="1" x14ac:dyDescent="0.25">
      <c r="D9209"/>
      <c r="M9209" s="26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4:27" ht="15.75" customHeight="1" x14ac:dyDescent="0.25">
      <c r="D9210"/>
      <c r="M9210" s="26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4:27" ht="15.75" customHeight="1" x14ac:dyDescent="0.25">
      <c r="D9211"/>
      <c r="M9211" s="26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4:27" ht="15.75" customHeight="1" x14ac:dyDescent="0.25">
      <c r="D9212"/>
      <c r="M9212" s="26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4:27" ht="15.75" customHeight="1" x14ac:dyDescent="0.25">
      <c r="D9213"/>
      <c r="M9213" s="26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4:27" ht="15.75" customHeight="1" x14ac:dyDescent="0.25">
      <c r="D9214"/>
      <c r="M9214" s="26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4:27" ht="15.75" customHeight="1" x14ac:dyDescent="0.25">
      <c r="D9215"/>
      <c r="M9215" s="26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4:27" ht="15.75" customHeight="1" x14ac:dyDescent="0.25">
      <c r="D9216"/>
      <c r="M9216" s="26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4:27" ht="15.75" customHeight="1" x14ac:dyDescent="0.25">
      <c r="D9217"/>
      <c r="M9217" s="26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4:27" ht="15.75" customHeight="1" x14ac:dyDescent="0.25">
      <c r="D9218"/>
      <c r="M9218" s="26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4:27" ht="15.75" customHeight="1" x14ac:dyDescent="0.25">
      <c r="D9219"/>
      <c r="M9219" s="26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4:27" ht="15.75" customHeight="1" x14ac:dyDescent="0.25">
      <c r="D9220"/>
      <c r="M9220" s="26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4:27" ht="15.75" customHeight="1" x14ac:dyDescent="0.25">
      <c r="D9221"/>
      <c r="M9221" s="26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4:27" ht="15.75" customHeight="1" x14ac:dyDescent="0.25">
      <c r="D9222"/>
      <c r="M9222" s="26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4:27" ht="15.75" customHeight="1" x14ac:dyDescent="0.25">
      <c r="D9223"/>
      <c r="M9223" s="26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4:27" ht="15.75" customHeight="1" x14ac:dyDescent="0.25">
      <c r="D9224"/>
      <c r="M9224" s="26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4:27" ht="15.75" customHeight="1" x14ac:dyDescent="0.25">
      <c r="D9225"/>
      <c r="M9225" s="26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4:27" ht="15.75" customHeight="1" x14ac:dyDescent="0.25">
      <c r="D9226"/>
      <c r="M9226" s="26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4:27" ht="15.75" customHeight="1" x14ac:dyDescent="0.25">
      <c r="D9227"/>
      <c r="M9227" s="26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4:27" ht="15.75" customHeight="1" x14ac:dyDescent="0.25">
      <c r="D9228"/>
      <c r="M9228" s="26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4:27" ht="15.75" customHeight="1" x14ac:dyDescent="0.25">
      <c r="D9229"/>
      <c r="M9229" s="26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4:27" ht="15.75" customHeight="1" x14ac:dyDescent="0.25">
      <c r="D9230"/>
      <c r="M9230" s="26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4:27" ht="15.75" customHeight="1" x14ac:dyDescent="0.25">
      <c r="D9231"/>
      <c r="M9231" s="26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4:27" ht="15.75" customHeight="1" x14ac:dyDescent="0.25">
      <c r="D9232"/>
      <c r="M9232" s="26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4:27" ht="15.75" customHeight="1" x14ac:dyDescent="0.25">
      <c r="D9233"/>
      <c r="M9233" s="26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4:27" ht="15.75" customHeight="1" x14ac:dyDescent="0.25">
      <c r="D9234"/>
      <c r="M9234" s="26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4:27" ht="15.75" customHeight="1" x14ac:dyDescent="0.25">
      <c r="D9235"/>
      <c r="M9235" s="26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4:27" ht="15.75" customHeight="1" x14ac:dyDescent="0.25">
      <c r="D9236"/>
      <c r="M9236" s="26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4:27" ht="15.75" customHeight="1" x14ac:dyDescent="0.25">
      <c r="D9237"/>
      <c r="M9237" s="26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4:27" ht="15.75" customHeight="1" x14ac:dyDescent="0.25">
      <c r="D9238"/>
      <c r="M9238" s="26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4:27" ht="15.75" customHeight="1" x14ac:dyDescent="0.25">
      <c r="D9239"/>
      <c r="M9239" s="26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4:27" ht="15.75" customHeight="1" x14ac:dyDescent="0.25">
      <c r="D9240"/>
      <c r="M9240" s="26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4:27" ht="15.75" customHeight="1" x14ac:dyDescent="0.25">
      <c r="D9241"/>
      <c r="M9241" s="26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4:27" ht="15.75" customHeight="1" x14ac:dyDescent="0.25">
      <c r="D9242"/>
      <c r="M9242" s="26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4:27" ht="15.75" customHeight="1" x14ac:dyDescent="0.25">
      <c r="D9243"/>
      <c r="M9243" s="26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4:27" ht="15.75" customHeight="1" x14ac:dyDescent="0.25">
      <c r="D9244"/>
      <c r="M9244" s="26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4:27" ht="15.75" customHeight="1" x14ac:dyDescent="0.25">
      <c r="D9245"/>
      <c r="M9245" s="26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4:27" ht="15.75" customHeight="1" x14ac:dyDescent="0.25">
      <c r="D9246"/>
      <c r="M9246" s="26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4:27" ht="15.75" customHeight="1" x14ac:dyDescent="0.25">
      <c r="D9247"/>
      <c r="M9247" s="26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4:27" ht="15.75" customHeight="1" x14ac:dyDescent="0.25">
      <c r="D9248"/>
      <c r="M9248" s="26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4:27" ht="15.75" customHeight="1" x14ac:dyDescent="0.25">
      <c r="D9249"/>
      <c r="M9249" s="26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4:27" ht="15.75" customHeight="1" x14ac:dyDescent="0.25">
      <c r="D9250"/>
      <c r="M9250" s="26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4:27" ht="15.75" customHeight="1" x14ac:dyDescent="0.25">
      <c r="D9251"/>
      <c r="M9251" s="26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4:27" ht="15.75" customHeight="1" x14ac:dyDescent="0.25">
      <c r="D9252"/>
      <c r="M9252" s="26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4:27" ht="15.75" customHeight="1" x14ac:dyDescent="0.25">
      <c r="D9253"/>
      <c r="M9253" s="26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4:27" ht="15.75" customHeight="1" x14ac:dyDescent="0.25">
      <c r="D9254"/>
      <c r="M9254" s="26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4:27" ht="15.75" customHeight="1" x14ac:dyDescent="0.25">
      <c r="D9255"/>
      <c r="M9255" s="26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4:27" ht="15.75" customHeight="1" x14ac:dyDescent="0.25">
      <c r="D9256"/>
      <c r="M9256" s="26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4:27" ht="15.75" customHeight="1" x14ac:dyDescent="0.25">
      <c r="D9257"/>
      <c r="M9257" s="26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4:27" ht="15.75" customHeight="1" x14ac:dyDescent="0.25">
      <c r="D9258"/>
      <c r="M9258" s="26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4:27" ht="15.75" customHeight="1" x14ac:dyDescent="0.25">
      <c r="D9259"/>
      <c r="M9259" s="26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4:27" ht="15.75" customHeight="1" x14ac:dyDescent="0.25">
      <c r="D9260"/>
      <c r="M9260" s="26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4:27" ht="15.75" customHeight="1" x14ac:dyDescent="0.25">
      <c r="D9261"/>
      <c r="M9261" s="26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4:27" ht="15.75" customHeight="1" x14ac:dyDescent="0.25">
      <c r="D9262"/>
      <c r="M9262" s="26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4:27" ht="15.75" customHeight="1" x14ac:dyDescent="0.25">
      <c r="D9263"/>
      <c r="M9263" s="26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4:27" ht="15.75" customHeight="1" x14ac:dyDescent="0.25">
      <c r="D9264"/>
      <c r="M9264" s="26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4:27" ht="15.75" customHeight="1" x14ac:dyDescent="0.25">
      <c r="D9265"/>
      <c r="M9265" s="26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4:27" ht="15.75" customHeight="1" x14ac:dyDescent="0.25">
      <c r="D9266"/>
      <c r="M9266" s="26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4:27" ht="15.75" customHeight="1" x14ac:dyDescent="0.25">
      <c r="D9267"/>
      <c r="M9267" s="26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4:27" ht="15.75" customHeight="1" x14ac:dyDescent="0.25">
      <c r="D9268"/>
      <c r="M9268" s="26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4:27" ht="15.75" customHeight="1" x14ac:dyDescent="0.25">
      <c r="D9269"/>
      <c r="M9269" s="26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4:27" ht="15.75" customHeight="1" x14ac:dyDescent="0.25">
      <c r="D9270"/>
      <c r="M9270" s="26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4:27" ht="15.75" customHeight="1" x14ac:dyDescent="0.25">
      <c r="D9271"/>
      <c r="M9271" s="26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4:27" ht="15.75" customHeight="1" x14ac:dyDescent="0.25">
      <c r="D9272"/>
      <c r="M9272" s="26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4:27" ht="15.75" customHeight="1" x14ac:dyDescent="0.25">
      <c r="D9273"/>
      <c r="M9273" s="26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4:27" ht="15.75" customHeight="1" x14ac:dyDescent="0.25">
      <c r="D9274"/>
      <c r="M9274" s="26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4:27" ht="15.75" customHeight="1" x14ac:dyDescent="0.25">
      <c r="D9275"/>
      <c r="M9275" s="26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4:27" ht="15.75" customHeight="1" x14ac:dyDescent="0.25">
      <c r="D9276"/>
      <c r="M9276" s="26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4:27" ht="15.75" customHeight="1" x14ac:dyDescent="0.25">
      <c r="D9277"/>
      <c r="M9277" s="26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4:27" ht="15.75" customHeight="1" x14ac:dyDescent="0.25">
      <c r="D9278"/>
      <c r="M9278" s="26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4:27" ht="15.75" customHeight="1" x14ac:dyDescent="0.25">
      <c r="D9279"/>
      <c r="M9279" s="26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4:27" ht="15.75" customHeight="1" x14ac:dyDescent="0.25">
      <c r="D9280"/>
      <c r="M9280" s="26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4:27" ht="15.75" customHeight="1" x14ac:dyDescent="0.25">
      <c r="D9281"/>
      <c r="M9281" s="26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4:27" ht="15.75" customHeight="1" x14ac:dyDescent="0.25">
      <c r="D9282"/>
      <c r="M9282" s="26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4:27" ht="15.75" customHeight="1" x14ac:dyDescent="0.25">
      <c r="D9283"/>
      <c r="M9283" s="26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4:27" ht="15.75" customHeight="1" x14ac:dyDescent="0.25">
      <c r="D9284"/>
      <c r="M9284" s="26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4:27" ht="15.75" customHeight="1" x14ac:dyDescent="0.25">
      <c r="D9285"/>
      <c r="M9285" s="26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4:27" ht="15.75" customHeight="1" x14ac:dyDescent="0.25">
      <c r="D9286"/>
      <c r="M9286" s="26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4:27" ht="15.75" customHeight="1" x14ac:dyDescent="0.25">
      <c r="D9287"/>
      <c r="M9287" s="26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4:27" ht="15.75" customHeight="1" x14ac:dyDescent="0.25">
      <c r="D9288"/>
      <c r="M9288" s="26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4:27" ht="15.75" customHeight="1" x14ac:dyDescent="0.25">
      <c r="D9289"/>
      <c r="M9289" s="26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4:27" ht="15.75" customHeight="1" x14ac:dyDescent="0.25">
      <c r="D9290"/>
      <c r="M9290" s="26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4:27" ht="15.75" customHeight="1" x14ac:dyDescent="0.25">
      <c r="D9291"/>
      <c r="M9291" s="26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4:27" ht="15.75" customHeight="1" x14ac:dyDescent="0.25">
      <c r="D9292"/>
      <c r="M9292" s="26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4:27" ht="15.75" customHeight="1" x14ac:dyDescent="0.25">
      <c r="D9293"/>
      <c r="M9293" s="26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4:27" ht="15.75" customHeight="1" x14ac:dyDescent="0.25">
      <c r="D9294"/>
      <c r="M9294" s="26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4:27" ht="15.75" customHeight="1" x14ac:dyDescent="0.25">
      <c r="D9295"/>
      <c r="M9295" s="26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4:27" ht="15.75" customHeight="1" x14ac:dyDescent="0.25">
      <c r="D9296"/>
      <c r="M9296" s="26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4:27" ht="15.75" customHeight="1" x14ac:dyDescent="0.25">
      <c r="D9297"/>
      <c r="M9297" s="26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4:27" ht="15.75" customHeight="1" x14ac:dyDescent="0.25">
      <c r="D9298"/>
      <c r="M9298" s="26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4:27" ht="15.75" customHeight="1" x14ac:dyDescent="0.25">
      <c r="D9299"/>
      <c r="M9299" s="26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4:27" ht="15.75" customHeight="1" x14ac:dyDescent="0.25">
      <c r="D9300"/>
      <c r="M9300" s="26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4:27" ht="15.75" customHeight="1" x14ac:dyDescent="0.25">
      <c r="D9301"/>
      <c r="M9301" s="26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4:27" ht="15.75" customHeight="1" x14ac:dyDescent="0.25">
      <c r="D9302"/>
      <c r="M9302" s="26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4:27" ht="15.75" customHeight="1" x14ac:dyDescent="0.25">
      <c r="D9303"/>
      <c r="M9303" s="26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4:27" ht="15.75" customHeight="1" x14ac:dyDescent="0.25">
      <c r="D9304"/>
      <c r="M9304" s="26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4:27" ht="15.75" customHeight="1" x14ac:dyDescent="0.25">
      <c r="D9305"/>
      <c r="M9305" s="26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4:27" ht="15.75" customHeight="1" x14ac:dyDescent="0.25">
      <c r="D9306"/>
      <c r="M9306" s="26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4:27" ht="15.75" customHeight="1" x14ac:dyDescent="0.25">
      <c r="D9307"/>
      <c r="M9307" s="26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4:27" ht="15.75" customHeight="1" x14ac:dyDescent="0.25">
      <c r="D9308"/>
      <c r="M9308" s="26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4:27" ht="15.75" customHeight="1" x14ac:dyDescent="0.25">
      <c r="D9309"/>
      <c r="M9309" s="26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4:27" ht="15.75" customHeight="1" x14ac:dyDescent="0.25">
      <c r="D9310"/>
      <c r="M9310" s="26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4:27" ht="15.75" customHeight="1" x14ac:dyDescent="0.25">
      <c r="D9311"/>
      <c r="M9311" s="26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4:27" ht="15.75" customHeight="1" x14ac:dyDescent="0.25">
      <c r="D9312"/>
      <c r="M9312" s="26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4:27" ht="15.75" customHeight="1" x14ac:dyDescent="0.25">
      <c r="D9313"/>
      <c r="M9313" s="26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4:27" ht="15.75" customHeight="1" x14ac:dyDescent="0.25">
      <c r="D9314"/>
      <c r="M9314" s="26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4:27" ht="15.75" customHeight="1" x14ac:dyDescent="0.25">
      <c r="D9315"/>
      <c r="M9315" s="26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4:27" ht="15.75" customHeight="1" x14ac:dyDescent="0.25">
      <c r="D9316"/>
      <c r="M9316" s="26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4:27" ht="15.75" customHeight="1" x14ac:dyDescent="0.25">
      <c r="D9317"/>
      <c r="M9317" s="26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4:27" ht="15.75" customHeight="1" x14ac:dyDescent="0.25">
      <c r="D9318"/>
      <c r="M9318" s="26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4:27" ht="15.75" customHeight="1" x14ac:dyDescent="0.25">
      <c r="D9319"/>
      <c r="M9319" s="26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4:27" ht="15.75" customHeight="1" x14ac:dyDescent="0.25">
      <c r="D9320"/>
      <c r="M9320" s="26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4:27" ht="15.75" customHeight="1" x14ac:dyDescent="0.25">
      <c r="D9321"/>
      <c r="M9321" s="26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4:27" ht="15.75" customHeight="1" x14ac:dyDescent="0.25">
      <c r="D9322"/>
      <c r="M9322" s="26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4:27" ht="15.75" customHeight="1" x14ac:dyDescent="0.25">
      <c r="D9323"/>
      <c r="M9323" s="26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4:27" ht="15.75" customHeight="1" x14ac:dyDescent="0.25">
      <c r="D9324"/>
      <c r="M9324" s="26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4:27" ht="15.75" customHeight="1" x14ac:dyDescent="0.25">
      <c r="D9325"/>
      <c r="M9325" s="26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4:27" ht="15.75" customHeight="1" x14ac:dyDescent="0.25">
      <c r="D9326"/>
      <c r="M9326" s="26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4:27" ht="15.75" customHeight="1" x14ac:dyDescent="0.25">
      <c r="D9327"/>
      <c r="M9327" s="26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4:27" ht="15.75" customHeight="1" x14ac:dyDescent="0.25">
      <c r="D9328"/>
      <c r="M9328" s="26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4:27" ht="15.75" customHeight="1" x14ac:dyDescent="0.25">
      <c r="D9329"/>
      <c r="M9329" s="26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4:27" ht="15.75" customHeight="1" x14ac:dyDescent="0.25">
      <c r="D9330"/>
      <c r="M9330" s="26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4:27" ht="15.75" customHeight="1" x14ac:dyDescent="0.25">
      <c r="D9331"/>
      <c r="M9331" s="26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4:27" ht="15.75" customHeight="1" x14ac:dyDescent="0.25">
      <c r="D9332"/>
      <c r="M9332" s="26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4:27" ht="15.75" customHeight="1" x14ac:dyDescent="0.25">
      <c r="D9333"/>
      <c r="M9333" s="26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4:27" ht="15.75" customHeight="1" x14ac:dyDescent="0.25">
      <c r="D9334"/>
      <c r="M9334" s="26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4:27" ht="15.75" customHeight="1" x14ac:dyDescent="0.25">
      <c r="D9335"/>
      <c r="M9335" s="26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4:27" ht="15.75" customHeight="1" x14ac:dyDescent="0.25">
      <c r="D9336"/>
      <c r="M9336" s="26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4:27" ht="15.75" customHeight="1" x14ac:dyDescent="0.25">
      <c r="D9337"/>
      <c r="M9337" s="26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4:27" ht="15.75" customHeight="1" x14ac:dyDescent="0.25">
      <c r="D9338"/>
      <c r="M9338" s="26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4:27" ht="15.75" customHeight="1" x14ac:dyDescent="0.25">
      <c r="D9339"/>
      <c r="M9339" s="26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4:27" ht="15.75" customHeight="1" x14ac:dyDescent="0.25">
      <c r="D9340"/>
      <c r="M9340" s="26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4:27" ht="15.75" customHeight="1" x14ac:dyDescent="0.25">
      <c r="D9341"/>
      <c r="M9341" s="26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4:27" ht="15.75" customHeight="1" x14ac:dyDescent="0.25">
      <c r="D9342"/>
      <c r="M9342" s="26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4:27" ht="15.75" customHeight="1" x14ac:dyDescent="0.25">
      <c r="D9343"/>
      <c r="M9343" s="26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4:27" ht="15.75" customHeight="1" x14ac:dyDescent="0.25">
      <c r="D9344"/>
      <c r="M9344" s="26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4:27" ht="15.75" customHeight="1" x14ac:dyDescent="0.25">
      <c r="D9345"/>
      <c r="M9345" s="26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4:27" ht="15.75" customHeight="1" x14ac:dyDescent="0.25">
      <c r="D9346"/>
      <c r="M9346" s="26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4:27" ht="15.75" customHeight="1" x14ac:dyDescent="0.25">
      <c r="D9347"/>
      <c r="M9347" s="26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4:27" ht="15.75" customHeight="1" x14ac:dyDescent="0.25">
      <c r="D9348"/>
      <c r="M9348" s="26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4:27" ht="15.75" customHeight="1" x14ac:dyDescent="0.25">
      <c r="D9349"/>
      <c r="M9349" s="26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4:27" ht="15.75" customHeight="1" x14ac:dyDescent="0.25">
      <c r="D9350"/>
      <c r="M9350" s="26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4:27" ht="15.75" customHeight="1" x14ac:dyDescent="0.25">
      <c r="D9351"/>
      <c r="M9351" s="26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4:27" ht="15.75" customHeight="1" x14ac:dyDescent="0.25">
      <c r="D9352"/>
      <c r="M9352" s="26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4:27" ht="15.75" customHeight="1" x14ac:dyDescent="0.25">
      <c r="D9353"/>
      <c r="M9353" s="26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4:27" ht="15.75" customHeight="1" x14ac:dyDescent="0.25">
      <c r="D9354"/>
      <c r="M9354" s="26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4:27" ht="15.75" customHeight="1" x14ac:dyDescent="0.25">
      <c r="D9355"/>
      <c r="M9355" s="26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4:27" ht="15.75" customHeight="1" x14ac:dyDescent="0.25">
      <c r="D9356"/>
      <c r="M9356" s="26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4:27" ht="15.75" customHeight="1" x14ac:dyDescent="0.25">
      <c r="D9357"/>
      <c r="M9357" s="26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4:27" ht="15.75" customHeight="1" x14ac:dyDescent="0.25">
      <c r="D9358"/>
      <c r="M9358" s="26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4:27" ht="15.75" customHeight="1" x14ac:dyDescent="0.25">
      <c r="D9359"/>
      <c r="M9359" s="26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4:27" ht="15.75" customHeight="1" x14ac:dyDescent="0.25">
      <c r="D9360"/>
      <c r="M9360" s="26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4:27" ht="15.75" customHeight="1" x14ac:dyDescent="0.25">
      <c r="D9361"/>
      <c r="M9361" s="26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4:27" ht="15.75" customHeight="1" x14ac:dyDescent="0.25">
      <c r="D9362"/>
      <c r="M9362" s="26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4:27" ht="15.75" customHeight="1" x14ac:dyDescent="0.25">
      <c r="D9363"/>
      <c r="M9363" s="26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4:27" ht="15.75" customHeight="1" x14ac:dyDescent="0.25">
      <c r="D9364"/>
      <c r="M9364" s="26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4:27" ht="15.75" customHeight="1" x14ac:dyDescent="0.25">
      <c r="D9365"/>
      <c r="M9365" s="26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4:27" ht="15.75" customHeight="1" x14ac:dyDescent="0.25">
      <c r="D9366"/>
      <c r="M9366" s="26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4:27" ht="15.75" customHeight="1" x14ac:dyDescent="0.25">
      <c r="D9367"/>
      <c r="M9367" s="26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4:27" ht="15.75" customHeight="1" x14ac:dyDescent="0.25">
      <c r="D9368"/>
      <c r="M9368" s="26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4:27" ht="15.75" customHeight="1" x14ac:dyDescent="0.25">
      <c r="D9369"/>
      <c r="M9369" s="26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4:27" ht="15.75" customHeight="1" x14ac:dyDescent="0.25">
      <c r="D9370"/>
      <c r="M9370" s="26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4:27" ht="15.75" customHeight="1" x14ac:dyDescent="0.25">
      <c r="D9371"/>
      <c r="M9371" s="26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4:27" ht="15.75" customHeight="1" x14ac:dyDescent="0.25">
      <c r="D9372"/>
      <c r="M9372" s="26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4:27" ht="15.75" customHeight="1" x14ac:dyDescent="0.25">
      <c r="D9373"/>
      <c r="M9373" s="26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4:27" ht="15.75" customHeight="1" x14ac:dyDescent="0.25">
      <c r="D9374"/>
      <c r="M9374" s="26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4:27" ht="15.75" customHeight="1" x14ac:dyDescent="0.25">
      <c r="D9375"/>
      <c r="M9375" s="26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4:27" ht="15.75" customHeight="1" x14ac:dyDescent="0.25">
      <c r="D9376"/>
      <c r="M9376" s="26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4:27" ht="15.75" customHeight="1" x14ac:dyDescent="0.25">
      <c r="D9377"/>
      <c r="M9377" s="26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4:27" ht="15.75" customHeight="1" x14ac:dyDescent="0.25">
      <c r="D9378"/>
      <c r="M9378" s="26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4:27" ht="15.75" customHeight="1" x14ac:dyDescent="0.25">
      <c r="D9379"/>
      <c r="M9379" s="26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4:27" ht="15.75" customHeight="1" x14ac:dyDescent="0.25">
      <c r="D9380"/>
      <c r="M9380" s="26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4:27" ht="15.75" customHeight="1" x14ac:dyDescent="0.25">
      <c r="D9381"/>
      <c r="M9381" s="26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4:27" ht="15.75" customHeight="1" x14ac:dyDescent="0.25">
      <c r="D9382"/>
      <c r="M9382" s="26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4:27" ht="15.75" customHeight="1" x14ac:dyDescent="0.25">
      <c r="D9383"/>
      <c r="M9383" s="26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4:27" ht="15.75" customHeight="1" x14ac:dyDescent="0.25">
      <c r="D9384"/>
      <c r="M9384" s="26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4:27" ht="15.75" customHeight="1" x14ac:dyDescent="0.25">
      <c r="D9385"/>
      <c r="M9385" s="26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4:27" ht="15.75" customHeight="1" x14ac:dyDescent="0.25">
      <c r="D9386"/>
      <c r="M9386" s="26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4:27" ht="15.75" customHeight="1" x14ac:dyDescent="0.25">
      <c r="D9387"/>
      <c r="M9387" s="26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4:27" ht="15.75" customHeight="1" x14ac:dyDescent="0.25">
      <c r="D9388"/>
      <c r="M9388" s="26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4:27" ht="15.75" customHeight="1" x14ac:dyDescent="0.25">
      <c r="D9389"/>
      <c r="M9389" s="26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4:27" ht="15.75" customHeight="1" x14ac:dyDescent="0.25">
      <c r="D9390"/>
      <c r="M9390" s="26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4:27" ht="15.75" customHeight="1" x14ac:dyDescent="0.25">
      <c r="D9391"/>
      <c r="M9391" s="26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4:27" ht="15.75" customHeight="1" x14ac:dyDescent="0.25">
      <c r="D9392"/>
      <c r="M9392" s="26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4:27" ht="15.75" customHeight="1" x14ac:dyDescent="0.25">
      <c r="D9393"/>
      <c r="M9393" s="26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4:27" ht="15.75" customHeight="1" x14ac:dyDescent="0.25">
      <c r="D9394"/>
      <c r="M9394" s="26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4:27" ht="15.75" customHeight="1" x14ac:dyDescent="0.25">
      <c r="D9395"/>
      <c r="M9395" s="26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4:27" ht="15.75" customHeight="1" x14ac:dyDescent="0.25">
      <c r="D9396"/>
      <c r="M9396" s="26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4:27" ht="15.75" customHeight="1" x14ac:dyDescent="0.25">
      <c r="D9397"/>
      <c r="M9397" s="26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4:27" ht="15.75" customHeight="1" x14ac:dyDescent="0.25">
      <c r="D9398"/>
      <c r="M9398" s="26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4:27" ht="15.75" customHeight="1" x14ac:dyDescent="0.25">
      <c r="D9399"/>
      <c r="M9399" s="26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4:27" ht="15.75" customHeight="1" x14ac:dyDescent="0.25">
      <c r="D9400"/>
      <c r="M9400" s="26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4:27" ht="15.75" customHeight="1" x14ac:dyDescent="0.25">
      <c r="D9401"/>
      <c r="M9401" s="26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4:27" ht="15.75" customHeight="1" x14ac:dyDescent="0.25">
      <c r="D9402"/>
      <c r="M9402" s="26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4:27" ht="15.75" customHeight="1" x14ac:dyDescent="0.25">
      <c r="D9403"/>
      <c r="M9403" s="26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4:27" ht="15.75" customHeight="1" x14ac:dyDescent="0.25">
      <c r="D9404"/>
      <c r="M9404" s="26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4:27" ht="15.75" customHeight="1" x14ac:dyDescent="0.25">
      <c r="D9405"/>
      <c r="M9405" s="26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4:27" ht="15.75" customHeight="1" x14ac:dyDescent="0.25">
      <c r="D9406"/>
      <c r="M9406" s="26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4:27" ht="15.75" customHeight="1" x14ac:dyDescent="0.25">
      <c r="D9407"/>
      <c r="M9407" s="26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4:27" ht="15.75" customHeight="1" x14ac:dyDescent="0.25">
      <c r="D9408"/>
      <c r="M9408" s="26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4:27" ht="15.75" customHeight="1" x14ac:dyDescent="0.25">
      <c r="D9409"/>
      <c r="M9409" s="26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4:27" ht="15.75" customHeight="1" x14ac:dyDescent="0.25">
      <c r="D9410"/>
      <c r="M9410" s="26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4:27" ht="15.75" customHeight="1" x14ac:dyDescent="0.25">
      <c r="D9411"/>
      <c r="M9411" s="26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4:27" ht="15.75" customHeight="1" x14ac:dyDescent="0.25">
      <c r="D9412"/>
      <c r="M9412" s="26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4:27" ht="15.75" customHeight="1" x14ac:dyDescent="0.25">
      <c r="D9413"/>
      <c r="M9413" s="26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4:27" ht="15.75" customHeight="1" x14ac:dyDescent="0.25">
      <c r="D9414"/>
      <c r="M9414" s="26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4:27" ht="15.75" customHeight="1" x14ac:dyDescent="0.25">
      <c r="D9415"/>
      <c r="M9415" s="26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4:27" ht="15.75" customHeight="1" x14ac:dyDescent="0.25">
      <c r="D9416"/>
      <c r="M9416" s="26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4:27" ht="15.75" customHeight="1" x14ac:dyDescent="0.25">
      <c r="D9417"/>
      <c r="M9417" s="26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4:27" ht="15.75" customHeight="1" x14ac:dyDescent="0.25">
      <c r="D9418"/>
      <c r="M9418" s="26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4:27" ht="15.75" customHeight="1" x14ac:dyDescent="0.25">
      <c r="D9419"/>
      <c r="M9419" s="26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4:27" ht="15.75" customHeight="1" x14ac:dyDescent="0.25">
      <c r="D9420"/>
      <c r="M9420" s="26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4:27" ht="15.75" customHeight="1" x14ac:dyDescent="0.25">
      <c r="D9421"/>
      <c r="M9421" s="26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4:27" ht="15.75" customHeight="1" x14ac:dyDescent="0.25">
      <c r="D9422"/>
      <c r="M9422" s="26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4:27" ht="15.75" customHeight="1" x14ac:dyDescent="0.25">
      <c r="D9423"/>
      <c r="M9423" s="26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4:27" ht="15.75" customHeight="1" x14ac:dyDescent="0.25">
      <c r="D9424"/>
      <c r="M9424" s="26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4:27" ht="15.75" customHeight="1" x14ac:dyDescent="0.25">
      <c r="D9425"/>
      <c r="M9425" s="26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4:27" ht="15.75" customHeight="1" x14ac:dyDescent="0.25">
      <c r="D9426"/>
      <c r="M9426" s="26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4:27" ht="15.75" customHeight="1" x14ac:dyDescent="0.25">
      <c r="D9427"/>
      <c r="M9427" s="26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4:27" ht="15.75" customHeight="1" x14ac:dyDescent="0.25">
      <c r="D9428"/>
      <c r="M9428" s="26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4:27" ht="15.75" customHeight="1" x14ac:dyDescent="0.25">
      <c r="D9429"/>
      <c r="M9429" s="26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4:27" ht="15.75" customHeight="1" x14ac:dyDescent="0.25">
      <c r="D9430"/>
      <c r="M9430" s="26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4:27" ht="15.75" customHeight="1" x14ac:dyDescent="0.25">
      <c r="D9431"/>
      <c r="M9431" s="26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4:27" ht="15.75" customHeight="1" x14ac:dyDescent="0.25">
      <c r="D9432"/>
      <c r="M9432" s="26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4:27" ht="15.75" customHeight="1" x14ac:dyDescent="0.25">
      <c r="D9433"/>
      <c r="M9433" s="26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4:27" ht="15.75" customHeight="1" x14ac:dyDescent="0.25">
      <c r="D9434"/>
      <c r="M9434" s="26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4:27" ht="15.75" customHeight="1" x14ac:dyDescent="0.25">
      <c r="D9435"/>
      <c r="M9435" s="26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4:27" ht="15.75" customHeight="1" x14ac:dyDescent="0.25">
      <c r="D9436"/>
      <c r="M9436" s="26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4:27" ht="15.75" customHeight="1" x14ac:dyDescent="0.25">
      <c r="D9437"/>
      <c r="M9437" s="26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4:27" ht="15.75" customHeight="1" x14ac:dyDescent="0.25">
      <c r="D9438"/>
      <c r="M9438" s="26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4:27" ht="15.75" customHeight="1" x14ac:dyDescent="0.25">
      <c r="D9439"/>
      <c r="M9439" s="26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4:27" ht="15.75" customHeight="1" x14ac:dyDescent="0.25">
      <c r="D9440"/>
      <c r="M9440" s="26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4:27" ht="15.75" customHeight="1" x14ac:dyDescent="0.25">
      <c r="D9441"/>
      <c r="M9441" s="26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4:27" ht="15.75" customHeight="1" x14ac:dyDescent="0.25">
      <c r="D9442"/>
      <c r="M9442" s="26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4:27" ht="15.75" customHeight="1" x14ac:dyDescent="0.25">
      <c r="D9443"/>
      <c r="M9443" s="26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4:27" ht="15.75" customHeight="1" x14ac:dyDescent="0.25">
      <c r="D9444"/>
      <c r="M9444" s="26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4:27" ht="15.75" customHeight="1" x14ac:dyDescent="0.25">
      <c r="D9445"/>
      <c r="M9445" s="26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4:27" ht="15.75" customHeight="1" x14ac:dyDescent="0.25">
      <c r="D9446"/>
      <c r="M9446" s="26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4:27" ht="15.75" customHeight="1" x14ac:dyDescent="0.25">
      <c r="D9447"/>
      <c r="M9447" s="26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4:27" ht="15.75" customHeight="1" x14ac:dyDescent="0.25">
      <c r="D9448"/>
      <c r="M9448" s="26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4:27" ht="15.75" customHeight="1" x14ac:dyDescent="0.25">
      <c r="D9449"/>
      <c r="M9449" s="26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4:27" ht="15.75" customHeight="1" x14ac:dyDescent="0.25">
      <c r="D9450"/>
      <c r="M9450" s="26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4:27" ht="15.75" customHeight="1" x14ac:dyDescent="0.25">
      <c r="D9451"/>
      <c r="M9451" s="26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4:27" ht="15.75" customHeight="1" x14ac:dyDescent="0.25">
      <c r="D9452"/>
      <c r="M9452" s="26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4:27" ht="15.75" customHeight="1" x14ac:dyDescent="0.25">
      <c r="D9453"/>
      <c r="M9453" s="26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4:27" ht="15.75" customHeight="1" x14ac:dyDescent="0.25">
      <c r="D9454"/>
      <c r="M9454" s="26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4:27" ht="15.75" customHeight="1" x14ac:dyDescent="0.25">
      <c r="D9455"/>
      <c r="M9455" s="26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4:27" ht="15.75" customHeight="1" x14ac:dyDescent="0.25">
      <c r="D9456"/>
      <c r="M9456" s="26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4:27" ht="15.75" customHeight="1" x14ac:dyDescent="0.25">
      <c r="D9457"/>
      <c r="M9457" s="26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4:27" ht="15.75" customHeight="1" x14ac:dyDescent="0.25">
      <c r="D9458"/>
      <c r="M9458" s="26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4:27" ht="15.75" customHeight="1" x14ac:dyDescent="0.25">
      <c r="D9459"/>
      <c r="M9459" s="26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4:27" ht="15.75" customHeight="1" x14ac:dyDescent="0.25">
      <c r="D9460"/>
      <c r="M9460" s="26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4:27" ht="15.75" customHeight="1" x14ac:dyDescent="0.25">
      <c r="D9461"/>
      <c r="M9461" s="26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4:27" ht="15.75" customHeight="1" x14ac:dyDescent="0.25">
      <c r="D9462"/>
      <c r="M9462" s="26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4:27" ht="15.75" customHeight="1" x14ac:dyDescent="0.25">
      <c r="D9463"/>
      <c r="M9463" s="26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4:27" ht="15.75" customHeight="1" x14ac:dyDescent="0.25">
      <c r="D9464"/>
      <c r="M9464" s="26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4:27" ht="15.75" customHeight="1" x14ac:dyDescent="0.25">
      <c r="D9465"/>
      <c r="M9465" s="26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4:27" ht="15.75" customHeight="1" x14ac:dyDescent="0.25">
      <c r="D9466"/>
      <c r="M9466" s="26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4:27" ht="15.75" customHeight="1" x14ac:dyDescent="0.25">
      <c r="D9467"/>
      <c r="M9467" s="26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4:27" ht="15.75" customHeight="1" x14ac:dyDescent="0.25">
      <c r="D9468"/>
      <c r="M9468" s="26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4:27" ht="15.75" customHeight="1" x14ac:dyDescent="0.25">
      <c r="D9469"/>
      <c r="M9469" s="26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4:27" ht="15.75" customHeight="1" x14ac:dyDescent="0.25">
      <c r="D9470"/>
      <c r="M9470" s="26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4:27" ht="15.75" customHeight="1" x14ac:dyDescent="0.25">
      <c r="D9471"/>
      <c r="M9471" s="26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4:27" ht="15.75" customHeight="1" x14ac:dyDescent="0.25">
      <c r="D9472"/>
      <c r="M9472" s="26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4:27" ht="15.75" customHeight="1" x14ac:dyDescent="0.25">
      <c r="D9473"/>
      <c r="M9473" s="26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4:27" ht="15.75" customHeight="1" x14ac:dyDescent="0.25">
      <c r="D9474"/>
      <c r="M9474" s="26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4:27" ht="15.75" customHeight="1" x14ac:dyDescent="0.25">
      <c r="D9475"/>
      <c r="M9475" s="26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4:27" ht="15.75" customHeight="1" x14ac:dyDescent="0.25">
      <c r="D9476"/>
      <c r="M9476" s="26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4:27" ht="15.75" customHeight="1" x14ac:dyDescent="0.25">
      <c r="D9477"/>
      <c r="M9477" s="26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4:27" ht="15.75" customHeight="1" x14ac:dyDescent="0.25">
      <c r="D9478"/>
      <c r="M9478" s="26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4:27" ht="15.75" customHeight="1" x14ac:dyDescent="0.25">
      <c r="D9479"/>
      <c r="M9479" s="26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4:27" ht="15.75" customHeight="1" x14ac:dyDescent="0.25">
      <c r="D9480"/>
      <c r="M9480" s="26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4:27" ht="15.75" customHeight="1" x14ac:dyDescent="0.25">
      <c r="D9481"/>
      <c r="M9481" s="26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4:27" ht="15.75" customHeight="1" x14ac:dyDescent="0.25">
      <c r="D9482"/>
      <c r="M9482" s="26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4:27" ht="15.75" customHeight="1" x14ac:dyDescent="0.25">
      <c r="D9483"/>
      <c r="M9483" s="26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4:27" ht="15.75" customHeight="1" x14ac:dyDescent="0.25">
      <c r="D9484"/>
      <c r="M9484" s="26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4:27" ht="15.75" customHeight="1" x14ac:dyDescent="0.25">
      <c r="D9485"/>
      <c r="M9485" s="26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4:27" ht="15.75" customHeight="1" x14ac:dyDescent="0.25">
      <c r="D9486"/>
      <c r="M9486" s="26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4:27" ht="15.75" customHeight="1" x14ac:dyDescent="0.25">
      <c r="D9487"/>
      <c r="M9487" s="26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4:27" ht="15.75" customHeight="1" x14ac:dyDescent="0.25">
      <c r="D9488"/>
      <c r="M9488" s="26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4:27" ht="15.75" customHeight="1" x14ac:dyDescent="0.25">
      <c r="D9489"/>
      <c r="M9489" s="26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4:27" ht="15.75" customHeight="1" x14ac:dyDescent="0.25">
      <c r="D9490"/>
      <c r="M9490" s="26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4:27" ht="15.75" customHeight="1" x14ac:dyDescent="0.25">
      <c r="D9491"/>
      <c r="M9491" s="26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4:27" ht="15.75" customHeight="1" x14ac:dyDescent="0.25">
      <c r="D9492"/>
      <c r="M9492" s="26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4:27" ht="15.75" customHeight="1" x14ac:dyDescent="0.25">
      <c r="D9493"/>
      <c r="M9493" s="26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4:27" ht="15.75" customHeight="1" x14ac:dyDescent="0.25">
      <c r="D9494"/>
      <c r="M9494" s="26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4:27" ht="15.75" customHeight="1" x14ac:dyDescent="0.25">
      <c r="D9495"/>
      <c r="M9495" s="26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4:27" ht="15.75" customHeight="1" x14ac:dyDescent="0.25">
      <c r="D9496"/>
      <c r="M9496" s="26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4:27" ht="15.75" customHeight="1" x14ac:dyDescent="0.25">
      <c r="D9497"/>
      <c r="M9497" s="26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4:27" ht="15.75" customHeight="1" x14ac:dyDescent="0.25">
      <c r="D9498"/>
      <c r="M9498" s="26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4:27" ht="15.75" customHeight="1" x14ac:dyDescent="0.25">
      <c r="D9499"/>
      <c r="M9499" s="26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4:27" ht="15.75" customHeight="1" x14ac:dyDescent="0.25">
      <c r="D9500"/>
      <c r="M9500" s="26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4:27" ht="15.75" customHeight="1" x14ac:dyDescent="0.25">
      <c r="D9501"/>
      <c r="M9501" s="26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4:27" ht="15.75" customHeight="1" x14ac:dyDescent="0.25">
      <c r="D9502"/>
      <c r="M9502" s="26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4:27" ht="15.75" customHeight="1" x14ac:dyDescent="0.25">
      <c r="D9503"/>
      <c r="M9503" s="26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4:27" ht="15.75" customHeight="1" x14ac:dyDescent="0.25">
      <c r="D9504"/>
      <c r="M9504" s="26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4:27" ht="15.75" customHeight="1" x14ac:dyDescent="0.25">
      <c r="D9505"/>
      <c r="M9505" s="26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4:27" ht="15.75" customHeight="1" x14ac:dyDescent="0.25">
      <c r="D9506"/>
      <c r="M9506" s="26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4:27" ht="15.75" customHeight="1" x14ac:dyDescent="0.25">
      <c r="D9507"/>
      <c r="M9507" s="26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4:27" ht="15.75" customHeight="1" x14ac:dyDescent="0.25">
      <c r="D9508"/>
      <c r="M9508" s="26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4:27" ht="15.75" customHeight="1" x14ac:dyDescent="0.25">
      <c r="D9509"/>
      <c r="M9509" s="26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4:27" ht="15.75" customHeight="1" x14ac:dyDescent="0.25">
      <c r="D9510"/>
      <c r="M9510" s="26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4:27" ht="15.75" customHeight="1" x14ac:dyDescent="0.25">
      <c r="D9511"/>
      <c r="M9511" s="26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4:27" ht="15.75" customHeight="1" x14ac:dyDescent="0.25">
      <c r="D9512"/>
      <c r="M9512" s="26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4:27" ht="15.75" customHeight="1" x14ac:dyDescent="0.25">
      <c r="D9513"/>
      <c r="M9513" s="26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4:27" ht="15.75" customHeight="1" x14ac:dyDescent="0.25">
      <c r="D9514"/>
      <c r="M9514" s="26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4:27" ht="15.75" customHeight="1" x14ac:dyDescent="0.25">
      <c r="D9515"/>
      <c r="M9515" s="26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4:27" ht="15.75" customHeight="1" x14ac:dyDescent="0.25">
      <c r="D9516"/>
      <c r="M9516" s="26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4:27" ht="15.75" customHeight="1" x14ac:dyDescent="0.25">
      <c r="D9517"/>
      <c r="M9517" s="26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4:27" ht="15.75" customHeight="1" x14ac:dyDescent="0.25">
      <c r="D9518"/>
      <c r="M9518" s="26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4:27" ht="15.75" customHeight="1" x14ac:dyDescent="0.25">
      <c r="D9519"/>
      <c r="M9519" s="26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4:27" ht="15.75" customHeight="1" x14ac:dyDescent="0.25">
      <c r="D9520"/>
      <c r="M9520" s="26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4:27" ht="15.75" customHeight="1" x14ac:dyDescent="0.25">
      <c r="D9521"/>
      <c r="M9521" s="26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4:27" ht="15.75" customHeight="1" x14ac:dyDescent="0.25">
      <c r="D9522"/>
      <c r="M9522" s="26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4:27" ht="15.75" customHeight="1" x14ac:dyDescent="0.25">
      <c r="D9523"/>
      <c r="M9523" s="26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4:27" ht="15.75" customHeight="1" x14ac:dyDescent="0.25">
      <c r="D9524"/>
      <c r="M9524" s="26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4:27" ht="15.75" customHeight="1" x14ac:dyDescent="0.25">
      <c r="D9525"/>
      <c r="M9525" s="26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4:27" ht="15.75" customHeight="1" x14ac:dyDescent="0.25">
      <c r="D9526"/>
      <c r="M9526" s="26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4:27" ht="15.75" customHeight="1" x14ac:dyDescent="0.25">
      <c r="D9527"/>
      <c r="M9527" s="26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4:27" ht="15.75" customHeight="1" x14ac:dyDescent="0.25">
      <c r="D9528"/>
      <c r="M9528" s="26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4:27" ht="15.75" customHeight="1" x14ac:dyDescent="0.25">
      <c r="D9529"/>
      <c r="M9529" s="26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4:27" ht="15.75" customHeight="1" x14ac:dyDescent="0.25">
      <c r="D9530"/>
      <c r="M9530" s="26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4:27" ht="15.75" customHeight="1" x14ac:dyDescent="0.25">
      <c r="D9531"/>
      <c r="M9531" s="26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4:27" ht="15.75" customHeight="1" x14ac:dyDescent="0.25">
      <c r="D9532"/>
      <c r="M9532" s="26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4:27" ht="15.75" customHeight="1" x14ac:dyDescent="0.25">
      <c r="D9533"/>
      <c r="M9533" s="26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4:27" ht="15.75" customHeight="1" x14ac:dyDescent="0.25">
      <c r="D9534"/>
      <c r="M9534" s="26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4:27" ht="15.75" customHeight="1" x14ac:dyDescent="0.25">
      <c r="D9535"/>
      <c r="M9535" s="26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4:27" ht="15.75" customHeight="1" x14ac:dyDescent="0.25">
      <c r="D9536"/>
      <c r="M9536" s="26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4:27" ht="15.75" customHeight="1" x14ac:dyDescent="0.25">
      <c r="D9537"/>
      <c r="M9537" s="26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4:27" ht="15.75" customHeight="1" x14ac:dyDescent="0.25">
      <c r="D9538"/>
      <c r="M9538" s="26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4:27" ht="15.75" customHeight="1" x14ac:dyDescent="0.25">
      <c r="D9539"/>
      <c r="M9539" s="26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4:27" ht="15.75" customHeight="1" x14ac:dyDescent="0.25">
      <c r="D9540"/>
      <c r="M9540" s="26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4:27" ht="15.75" customHeight="1" x14ac:dyDescent="0.25">
      <c r="D9541"/>
      <c r="M9541" s="26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4:27" ht="15.75" customHeight="1" x14ac:dyDescent="0.25">
      <c r="D9542"/>
      <c r="M9542" s="26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4:27" ht="15.75" customHeight="1" x14ac:dyDescent="0.25">
      <c r="D9543"/>
      <c r="M9543" s="26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4:27" ht="15.75" customHeight="1" x14ac:dyDescent="0.25">
      <c r="D9544"/>
      <c r="M9544" s="26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4:27" ht="15.75" customHeight="1" x14ac:dyDescent="0.25">
      <c r="D9545"/>
      <c r="M9545" s="26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4:27" ht="15.75" customHeight="1" x14ac:dyDescent="0.25">
      <c r="D9546"/>
      <c r="M9546" s="26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4:27" ht="15.75" customHeight="1" x14ac:dyDescent="0.25">
      <c r="D9547"/>
      <c r="M9547" s="26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4:27" ht="15.75" customHeight="1" x14ac:dyDescent="0.25">
      <c r="D9548"/>
      <c r="M9548" s="26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4:27" ht="15.75" customHeight="1" x14ac:dyDescent="0.25">
      <c r="D9549"/>
      <c r="M9549" s="26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4:27" ht="15.75" customHeight="1" x14ac:dyDescent="0.25">
      <c r="D9550"/>
      <c r="M9550" s="26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4:27" ht="15.75" customHeight="1" x14ac:dyDescent="0.25">
      <c r="D9551"/>
      <c r="M9551" s="26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4:27" ht="15.75" customHeight="1" x14ac:dyDescent="0.25">
      <c r="D9552"/>
      <c r="M9552" s="26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4:27" ht="15.75" customHeight="1" x14ac:dyDescent="0.25">
      <c r="D9553"/>
      <c r="M9553" s="26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4:27" ht="15.75" customHeight="1" x14ac:dyDescent="0.25">
      <c r="D9554"/>
      <c r="M9554" s="26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4:27" ht="15.75" customHeight="1" x14ac:dyDescent="0.25">
      <c r="D9555"/>
      <c r="M9555" s="26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4:27" ht="15.75" customHeight="1" x14ac:dyDescent="0.25">
      <c r="D9556"/>
      <c r="M9556" s="26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4:27" ht="15.75" customHeight="1" x14ac:dyDescent="0.25">
      <c r="D9557"/>
      <c r="M9557" s="26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4:27" ht="15.75" customHeight="1" x14ac:dyDescent="0.25">
      <c r="D9558"/>
      <c r="M9558" s="26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4:27" ht="15.75" customHeight="1" x14ac:dyDescent="0.25">
      <c r="D9559"/>
      <c r="M9559" s="26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4:27" ht="15.75" customHeight="1" x14ac:dyDescent="0.25">
      <c r="D9560"/>
      <c r="M9560" s="26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4:27" ht="15.75" customHeight="1" x14ac:dyDescent="0.25">
      <c r="D9561"/>
      <c r="M9561" s="26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4:27" ht="15.75" customHeight="1" x14ac:dyDescent="0.25">
      <c r="D9562"/>
      <c r="M9562" s="26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4:27" ht="15.75" customHeight="1" x14ac:dyDescent="0.25">
      <c r="D9563"/>
      <c r="M9563" s="26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4:27" ht="15.75" customHeight="1" x14ac:dyDescent="0.25">
      <c r="D9564"/>
      <c r="M9564" s="26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4:27" ht="15.75" customHeight="1" x14ac:dyDescent="0.25">
      <c r="D9565"/>
      <c r="M9565" s="26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4:27" ht="15.75" customHeight="1" x14ac:dyDescent="0.25">
      <c r="D9566"/>
      <c r="M9566" s="26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4:27" ht="15.75" customHeight="1" x14ac:dyDescent="0.25">
      <c r="D9567"/>
      <c r="M9567" s="26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4:27" ht="15.75" customHeight="1" x14ac:dyDescent="0.25">
      <c r="D9568"/>
      <c r="M9568" s="26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4:27" ht="15.75" customHeight="1" x14ac:dyDescent="0.25">
      <c r="D9569"/>
      <c r="M9569" s="26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4:27" ht="15.75" customHeight="1" x14ac:dyDescent="0.25">
      <c r="D9570"/>
      <c r="M9570" s="26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4:27" ht="15.75" customHeight="1" x14ac:dyDescent="0.25">
      <c r="D9571"/>
      <c r="M9571" s="26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4:27" ht="15.75" customHeight="1" x14ac:dyDescent="0.25">
      <c r="D9572"/>
      <c r="M9572" s="26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4:27" ht="15.75" customHeight="1" x14ac:dyDescent="0.25">
      <c r="D9573"/>
      <c r="M9573" s="26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4:27" ht="15.75" customHeight="1" x14ac:dyDescent="0.25">
      <c r="D9574"/>
      <c r="M9574" s="26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4:27" ht="15.75" customHeight="1" x14ac:dyDescent="0.25">
      <c r="D9575"/>
      <c r="M9575" s="26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4:27" ht="15.75" customHeight="1" x14ac:dyDescent="0.25">
      <c r="D9576"/>
      <c r="M9576" s="26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4:27" ht="15.75" customHeight="1" x14ac:dyDescent="0.25">
      <c r="D9577"/>
      <c r="M9577" s="26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4:27" ht="15.75" customHeight="1" x14ac:dyDescent="0.25">
      <c r="D9578"/>
      <c r="M9578" s="26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4:27" ht="15.75" customHeight="1" x14ac:dyDescent="0.25">
      <c r="D9579"/>
      <c r="M9579" s="26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4:27" ht="15.75" customHeight="1" x14ac:dyDescent="0.25">
      <c r="D9580"/>
      <c r="M9580" s="26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4:27" ht="15.75" customHeight="1" x14ac:dyDescent="0.25">
      <c r="D9581"/>
      <c r="M9581" s="26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4:27" ht="15.75" customHeight="1" x14ac:dyDescent="0.25">
      <c r="D9582"/>
      <c r="M9582" s="26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4:27" ht="15.75" customHeight="1" x14ac:dyDescent="0.25">
      <c r="D9583"/>
      <c r="M9583" s="26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4:27" ht="15.75" customHeight="1" x14ac:dyDescent="0.25">
      <c r="D9584"/>
      <c r="M9584" s="26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4:27" ht="15.75" customHeight="1" x14ac:dyDescent="0.25">
      <c r="D9585"/>
      <c r="M9585" s="26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4:27" ht="15.75" customHeight="1" x14ac:dyDescent="0.25">
      <c r="D9586"/>
      <c r="M9586" s="26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4:27" ht="15.75" customHeight="1" x14ac:dyDescent="0.25">
      <c r="D9587"/>
      <c r="M9587" s="26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4:27" ht="15.75" customHeight="1" x14ac:dyDescent="0.25">
      <c r="D9588"/>
      <c r="M9588" s="26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4:27" ht="15.75" customHeight="1" x14ac:dyDescent="0.25">
      <c r="D9589"/>
      <c r="M9589" s="26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4:27" ht="15.75" customHeight="1" x14ac:dyDescent="0.25">
      <c r="D9590"/>
      <c r="M9590" s="26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4:27" ht="15.75" customHeight="1" x14ac:dyDescent="0.25">
      <c r="D9591"/>
      <c r="M9591" s="26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4:27" ht="15.75" customHeight="1" x14ac:dyDescent="0.25">
      <c r="D9592"/>
      <c r="M9592" s="26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4:27" ht="15.75" customHeight="1" x14ac:dyDescent="0.25">
      <c r="D9593"/>
      <c r="M9593" s="26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4:27" ht="15.75" customHeight="1" x14ac:dyDescent="0.25">
      <c r="D9594"/>
      <c r="M9594" s="26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4:27" ht="15.75" customHeight="1" x14ac:dyDescent="0.25">
      <c r="D9595"/>
      <c r="M9595" s="26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4:27" ht="15.75" customHeight="1" x14ac:dyDescent="0.25">
      <c r="D9596"/>
      <c r="M9596" s="26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4:27" ht="15.75" customHeight="1" x14ac:dyDescent="0.25">
      <c r="D9597"/>
      <c r="M9597" s="26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4:27" ht="15.75" customHeight="1" x14ac:dyDescent="0.25">
      <c r="D9598"/>
      <c r="M9598" s="26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4:27" ht="15.75" customHeight="1" x14ac:dyDescent="0.25">
      <c r="D9599"/>
      <c r="M9599" s="26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4:27" ht="15.75" customHeight="1" x14ac:dyDescent="0.25">
      <c r="D9600"/>
      <c r="M9600" s="26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4:27" ht="15.75" customHeight="1" x14ac:dyDescent="0.25">
      <c r="D9601"/>
      <c r="M9601" s="26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4:27" ht="15.75" customHeight="1" x14ac:dyDescent="0.25">
      <c r="D9602"/>
      <c r="M9602" s="26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4:27" ht="15.75" customHeight="1" x14ac:dyDescent="0.25">
      <c r="D9603"/>
      <c r="M9603" s="26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4:27" ht="15.75" customHeight="1" x14ac:dyDescent="0.25">
      <c r="D9604"/>
      <c r="M9604" s="26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4:27" ht="15.75" customHeight="1" x14ac:dyDescent="0.25">
      <c r="D9605"/>
      <c r="M9605" s="26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4:27" ht="15.75" customHeight="1" x14ac:dyDescent="0.25">
      <c r="D9606"/>
      <c r="M9606" s="26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4:27" ht="15.75" customHeight="1" x14ac:dyDescent="0.25">
      <c r="D9607"/>
      <c r="M9607" s="26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4:27" ht="15.75" customHeight="1" x14ac:dyDescent="0.25">
      <c r="D9608"/>
      <c r="M9608" s="26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4:27" ht="15.75" customHeight="1" x14ac:dyDescent="0.25">
      <c r="D9609"/>
      <c r="M9609" s="26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4:27" ht="15.75" customHeight="1" x14ac:dyDescent="0.25">
      <c r="D9610"/>
      <c r="M9610" s="26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4:27" ht="15.75" customHeight="1" x14ac:dyDescent="0.25">
      <c r="D9611"/>
      <c r="M9611" s="26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4:27" ht="15.75" customHeight="1" x14ac:dyDescent="0.25">
      <c r="D9612"/>
      <c r="M9612" s="26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4:27" ht="15.75" customHeight="1" x14ac:dyDescent="0.25">
      <c r="D9613"/>
      <c r="M9613" s="26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4:27" ht="15.75" customHeight="1" x14ac:dyDescent="0.25">
      <c r="D9614"/>
      <c r="M9614" s="26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4:27" ht="15.75" customHeight="1" x14ac:dyDescent="0.25">
      <c r="D9615"/>
      <c r="M9615" s="26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4:27" ht="15.75" customHeight="1" x14ac:dyDescent="0.25">
      <c r="D9616"/>
      <c r="M9616" s="26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4:27" ht="15.75" customHeight="1" x14ac:dyDescent="0.25">
      <c r="D9617"/>
      <c r="M9617" s="26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4:27" ht="15.75" customHeight="1" x14ac:dyDescent="0.25">
      <c r="D9618"/>
      <c r="M9618" s="26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4:27" ht="15.75" customHeight="1" x14ac:dyDescent="0.25">
      <c r="D9619"/>
      <c r="M9619" s="26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4:27" ht="15.75" customHeight="1" x14ac:dyDescent="0.25">
      <c r="D9620"/>
      <c r="M9620" s="26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4:27" ht="15.75" customHeight="1" x14ac:dyDescent="0.25">
      <c r="D9621"/>
      <c r="M9621" s="26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4:27" ht="15.75" customHeight="1" x14ac:dyDescent="0.25">
      <c r="D9622"/>
      <c r="M9622" s="26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4:27" ht="15.75" customHeight="1" x14ac:dyDescent="0.25">
      <c r="D9623"/>
      <c r="M9623" s="26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4:27" ht="15.75" customHeight="1" x14ac:dyDescent="0.25">
      <c r="D9624"/>
      <c r="M9624" s="26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4:27" ht="15.75" customHeight="1" x14ac:dyDescent="0.25">
      <c r="D9625"/>
      <c r="M9625" s="26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4:27" ht="15.75" customHeight="1" x14ac:dyDescent="0.25">
      <c r="D9626"/>
      <c r="M9626" s="26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4:27" ht="15.75" customHeight="1" x14ac:dyDescent="0.25">
      <c r="D9627"/>
      <c r="M9627" s="26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4:27" ht="15.75" customHeight="1" x14ac:dyDescent="0.25">
      <c r="D9628"/>
      <c r="M9628" s="26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4:27" ht="15.75" customHeight="1" x14ac:dyDescent="0.25">
      <c r="D9629"/>
      <c r="M9629" s="26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4:27" ht="15.75" customHeight="1" x14ac:dyDescent="0.25">
      <c r="D9630"/>
      <c r="M9630" s="26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4:27" ht="15.75" customHeight="1" x14ac:dyDescent="0.25">
      <c r="D9631"/>
      <c r="M9631" s="26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4:27" ht="15.75" customHeight="1" x14ac:dyDescent="0.25">
      <c r="D9632"/>
      <c r="M9632" s="26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4:27" ht="15.75" customHeight="1" x14ac:dyDescent="0.25">
      <c r="D9633"/>
      <c r="M9633" s="26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4:27" ht="15.75" customHeight="1" x14ac:dyDescent="0.25">
      <c r="D9634"/>
      <c r="M9634" s="26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4:27" ht="15.75" customHeight="1" x14ac:dyDescent="0.25">
      <c r="D9635"/>
      <c r="M9635" s="26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4:27" ht="15.75" customHeight="1" x14ac:dyDescent="0.25">
      <c r="D9636"/>
      <c r="M9636" s="26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4:27" ht="15.75" customHeight="1" x14ac:dyDescent="0.25">
      <c r="D9637"/>
      <c r="M9637" s="26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4:27" ht="15.75" customHeight="1" x14ac:dyDescent="0.25">
      <c r="D9638"/>
      <c r="M9638" s="26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4:27" ht="15.75" customHeight="1" x14ac:dyDescent="0.25">
      <c r="D9639"/>
      <c r="M9639" s="26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4:27" ht="15.75" customHeight="1" x14ac:dyDescent="0.25">
      <c r="D9640"/>
      <c r="M9640" s="26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4:27" ht="15.75" customHeight="1" x14ac:dyDescent="0.25">
      <c r="D9641"/>
      <c r="M9641" s="26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4:27" ht="15.75" customHeight="1" x14ac:dyDescent="0.25">
      <c r="D9642"/>
      <c r="M9642" s="26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4:27" ht="15.75" customHeight="1" x14ac:dyDescent="0.25">
      <c r="D9643"/>
      <c r="M9643" s="26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4:27" ht="15.75" customHeight="1" x14ac:dyDescent="0.25">
      <c r="D9644"/>
      <c r="M9644" s="26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4:27" ht="15.75" customHeight="1" x14ac:dyDescent="0.25">
      <c r="D9645"/>
      <c r="M9645" s="26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4:27" ht="15.75" customHeight="1" x14ac:dyDescent="0.25">
      <c r="D9646"/>
      <c r="M9646" s="26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4:27" ht="15.75" customHeight="1" x14ac:dyDescent="0.25">
      <c r="D9647"/>
      <c r="M9647" s="26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4:27" ht="15.75" customHeight="1" x14ac:dyDescent="0.25">
      <c r="D9648"/>
      <c r="M9648" s="26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4:27" ht="15.75" customHeight="1" x14ac:dyDescent="0.25">
      <c r="D9649"/>
      <c r="M9649" s="26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4:27" ht="15.75" customHeight="1" x14ac:dyDescent="0.25">
      <c r="D9650"/>
      <c r="M9650" s="26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4:27" ht="15.75" customHeight="1" x14ac:dyDescent="0.25">
      <c r="D9651"/>
      <c r="M9651" s="26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4:27" ht="15.75" customHeight="1" x14ac:dyDescent="0.25">
      <c r="D9652"/>
      <c r="M9652" s="26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4:27" ht="15.75" customHeight="1" x14ac:dyDescent="0.25">
      <c r="D9653"/>
      <c r="M9653" s="26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4:27" ht="15.75" customHeight="1" x14ac:dyDescent="0.25">
      <c r="D9654"/>
      <c r="M9654" s="26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4:27" ht="15.75" customHeight="1" x14ac:dyDescent="0.25">
      <c r="D9655"/>
      <c r="M9655" s="26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4:27" ht="15.75" customHeight="1" x14ac:dyDescent="0.25">
      <c r="D9656"/>
      <c r="M9656" s="26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4:27" ht="15.75" customHeight="1" x14ac:dyDescent="0.25">
      <c r="D9657"/>
      <c r="M9657" s="26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4:27" ht="15.75" customHeight="1" x14ac:dyDescent="0.25">
      <c r="D9658"/>
      <c r="M9658" s="26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4:27" ht="15.75" customHeight="1" x14ac:dyDescent="0.25">
      <c r="D9659"/>
      <c r="M9659" s="26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4:27" ht="15.75" customHeight="1" x14ac:dyDescent="0.25">
      <c r="D9660"/>
      <c r="M9660" s="26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4:27" ht="15.75" customHeight="1" x14ac:dyDescent="0.25">
      <c r="D9661"/>
      <c r="M9661" s="26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4:27" ht="15.75" customHeight="1" x14ac:dyDescent="0.25">
      <c r="D9662"/>
      <c r="M9662" s="26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4:27" ht="15.75" customHeight="1" x14ac:dyDescent="0.25">
      <c r="D9663"/>
      <c r="M9663" s="26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4:27" ht="15.75" customHeight="1" x14ac:dyDescent="0.25">
      <c r="D9664"/>
      <c r="M9664" s="26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4:27" ht="15.75" customHeight="1" x14ac:dyDescent="0.25">
      <c r="D9665"/>
      <c r="M9665" s="26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4:27" ht="15.75" customHeight="1" x14ac:dyDescent="0.25">
      <c r="D9666"/>
      <c r="M9666" s="26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4:27" ht="15.75" customHeight="1" x14ac:dyDescent="0.25">
      <c r="D9667"/>
      <c r="M9667" s="26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4:27" ht="15.75" customHeight="1" x14ac:dyDescent="0.25">
      <c r="D9668"/>
      <c r="M9668" s="26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4:27" ht="15.75" customHeight="1" x14ac:dyDescent="0.25">
      <c r="D9669"/>
      <c r="M9669" s="26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4:27" ht="15.75" customHeight="1" x14ac:dyDescent="0.25">
      <c r="D9670"/>
      <c r="M9670" s="26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4:27" ht="15.75" customHeight="1" x14ac:dyDescent="0.25">
      <c r="D9671"/>
      <c r="M9671" s="26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4:27" ht="15.75" customHeight="1" x14ac:dyDescent="0.25">
      <c r="D9672"/>
      <c r="M9672" s="26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4:27" ht="15.75" customHeight="1" x14ac:dyDescent="0.25">
      <c r="D9673"/>
      <c r="M9673" s="26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4:27" ht="15.75" customHeight="1" x14ac:dyDescent="0.25">
      <c r="D9674"/>
      <c r="M9674" s="26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4:27" ht="15.75" customHeight="1" x14ac:dyDescent="0.25">
      <c r="D9675"/>
      <c r="M9675" s="26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4:27" ht="15.75" customHeight="1" x14ac:dyDescent="0.25">
      <c r="D9676"/>
      <c r="M9676" s="26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4:27" ht="15.75" customHeight="1" x14ac:dyDescent="0.25">
      <c r="D9677"/>
      <c r="M9677" s="26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4:27" ht="15.75" customHeight="1" x14ac:dyDescent="0.25">
      <c r="D9678"/>
      <c r="M9678" s="26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4:27" ht="15.75" customHeight="1" x14ac:dyDescent="0.25">
      <c r="D9679"/>
      <c r="M9679" s="26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4:27" ht="15.75" customHeight="1" x14ac:dyDescent="0.25">
      <c r="D9680"/>
      <c r="M9680" s="26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4:27" ht="15.75" customHeight="1" x14ac:dyDescent="0.25">
      <c r="D9681"/>
      <c r="M9681" s="26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4:27" ht="15.75" customHeight="1" x14ac:dyDescent="0.25">
      <c r="D9682"/>
      <c r="M9682" s="26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4:27" ht="15.75" customHeight="1" x14ac:dyDescent="0.25">
      <c r="D9683"/>
      <c r="M9683" s="26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4:27" ht="15.75" customHeight="1" x14ac:dyDescent="0.25">
      <c r="D9684"/>
      <c r="M9684" s="26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4:27" ht="15.75" customHeight="1" x14ac:dyDescent="0.25">
      <c r="D9685"/>
      <c r="M9685" s="26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4:27" ht="15.75" customHeight="1" x14ac:dyDescent="0.25">
      <c r="D9686"/>
      <c r="M9686" s="26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4:27" ht="15.75" customHeight="1" x14ac:dyDescent="0.25">
      <c r="D9687"/>
      <c r="M9687" s="26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4:27" ht="15.75" customHeight="1" x14ac:dyDescent="0.25">
      <c r="D9688"/>
      <c r="M9688" s="26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4:27" ht="15.75" customHeight="1" x14ac:dyDescent="0.25">
      <c r="D9689"/>
      <c r="M9689" s="26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4:27" ht="15.75" customHeight="1" x14ac:dyDescent="0.25">
      <c r="D9690"/>
      <c r="M9690" s="26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4:27" ht="15.75" customHeight="1" x14ac:dyDescent="0.25">
      <c r="D9691"/>
      <c r="M9691" s="26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4:27" ht="15.75" customHeight="1" x14ac:dyDescent="0.25">
      <c r="D9692"/>
      <c r="M9692" s="26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4:27" ht="15.75" customHeight="1" x14ac:dyDescent="0.25">
      <c r="D9693"/>
      <c r="M9693" s="26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4:27" ht="15.75" customHeight="1" x14ac:dyDescent="0.25">
      <c r="D9694"/>
      <c r="M9694" s="26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4:27" ht="15.75" customHeight="1" x14ac:dyDescent="0.25">
      <c r="D9695"/>
      <c r="M9695" s="26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4:27" ht="15.75" customHeight="1" x14ac:dyDescent="0.25">
      <c r="D9696"/>
      <c r="M9696" s="26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4:27" ht="15.75" customHeight="1" x14ac:dyDescent="0.25">
      <c r="D9697"/>
      <c r="M9697" s="26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4:27" ht="15.75" customHeight="1" x14ac:dyDescent="0.25">
      <c r="D9698"/>
      <c r="M9698" s="26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4:27" ht="15.75" customHeight="1" x14ac:dyDescent="0.25">
      <c r="D9699"/>
      <c r="M9699" s="26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4:27" ht="15.75" customHeight="1" x14ac:dyDescent="0.25">
      <c r="D9700"/>
      <c r="M9700" s="26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4:27" ht="15.75" customHeight="1" x14ac:dyDescent="0.25">
      <c r="D9701"/>
      <c r="M9701" s="26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4:27" ht="15.75" customHeight="1" x14ac:dyDescent="0.25">
      <c r="D9702"/>
      <c r="M9702" s="26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4:27" ht="15.75" customHeight="1" x14ac:dyDescent="0.25">
      <c r="D9703"/>
      <c r="M9703" s="26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4:27" ht="15.75" customHeight="1" x14ac:dyDescent="0.25">
      <c r="D9704"/>
      <c r="M9704" s="26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4:27" ht="15.75" customHeight="1" x14ac:dyDescent="0.25">
      <c r="D9705"/>
      <c r="M9705" s="26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4:27" ht="15.75" customHeight="1" x14ac:dyDescent="0.25">
      <c r="D9706"/>
      <c r="M9706" s="26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4:27" ht="15.75" customHeight="1" x14ac:dyDescent="0.25">
      <c r="D9707"/>
      <c r="M9707" s="26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4:27" ht="15.75" customHeight="1" x14ac:dyDescent="0.25">
      <c r="D9708"/>
      <c r="M9708" s="26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4:27" ht="15.75" customHeight="1" x14ac:dyDescent="0.25">
      <c r="D9709"/>
      <c r="M9709" s="26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4:27" ht="15.75" customHeight="1" x14ac:dyDescent="0.25">
      <c r="D9710"/>
      <c r="M9710" s="26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4:27" ht="15.75" customHeight="1" x14ac:dyDescent="0.25">
      <c r="D9711"/>
      <c r="M9711" s="26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4:27" ht="15.75" customHeight="1" x14ac:dyDescent="0.25">
      <c r="D9712"/>
      <c r="M9712" s="26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4:27" ht="15.75" customHeight="1" x14ac:dyDescent="0.25">
      <c r="D9713"/>
      <c r="M9713" s="26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4:27" ht="15.75" customHeight="1" x14ac:dyDescent="0.25">
      <c r="D9714"/>
      <c r="M9714" s="26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4:27" ht="15.75" customHeight="1" x14ac:dyDescent="0.25">
      <c r="D9715"/>
      <c r="M9715" s="26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4:27" ht="15.75" customHeight="1" x14ac:dyDescent="0.25">
      <c r="D9716"/>
      <c r="M9716" s="26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4:27" ht="15.75" customHeight="1" x14ac:dyDescent="0.25">
      <c r="D9717"/>
      <c r="M9717" s="26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4:27" ht="15.75" customHeight="1" x14ac:dyDescent="0.25">
      <c r="D9718"/>
      <c r="M9718" s="26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4:27" ht="15.75" customHeight="1" x14ac:dyDescent="0.25">
      <c r="D9719"/>
      <c r="M9719" s="26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4:27" ht="15.75" customHeight="1" x14ac:dyDescent="0.25">
      <c r="D9720"/>
      <c r="M9720" s="26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4:27" ht="15.75" customHeight="1" x14ac:dyDescent="0.25">
      <c r="D9721"/>
      <c r="M9721" s="26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4:27" ht="15.75" customHeight="1" x14ac:dyDescent="0.25">
      <c r="D9722"/>
      <c r="M9722" s="26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4:27" ht="15.75" customHeight="1" x14ac:dyDescent="0.25">
      <c r="D9723"/>
      <c r="M9723" s="26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4:27" ht="15.75" customHeight="1" x14ac:dyDescent="0.25">
      <c r="D9724"/>
      <c r="M9724" s="26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4:27" ht="15.75" customHeight="1" x14ac:dyDescent="0.25">
      <c r="D9725"/>
      <c r="M9725" s="26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4:27" ht="15.75" customHeight="1" x14ac:dyDescent="0.25">
      <c r="D9726"/>
      <c r="M9726" s="26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4:27" ht="15.75" customHeight="1" x14ac:dyDescent="0.25">
      <c r="D9727"/>
      <c r="M9727" s="26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4:27" ht="15.75" customHeight="1" x14ac:dyDescent="0.25">
      <c r="D9728"/>
      <c r="M9728" s="26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4:27" ht="15.75" customHeight="1" x14ac:dyDescent="0.25">
      <c r="D9729"/>
      <c r="M9729" s="26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4:27" ht="15.75" customHeight="1" x14ac:dyDescent="0.25">
      <c r="D9730"/>
      <c r="M9730" s="26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4:27" ht="15.75" customHeight="1" x14ac:dyDescent="0.25">
      <c r="D9731"/>
      <c r="M9731" s="26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4:27" ht="15.75" customHeight="1" x14ac:dyDescent="0.25">
      <c r="D9732"/>
      <c r="M9732" s="26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4:27" ht="15.75" customHeight="1" x14ac:dyDescent="0.25">
      <c r="D9733"/>
      <c r="M9733" s="26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4:27" ht="15.75" customHeight="1" x14ac:dyDescent="0.25">
      <c r="D9734"/>
      <c r="M9734" s="26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4:27" ht="15.75" customHeight="1" x14ac:dyDescent="0.25">
      <c r="D9735"/>
      <c r="M9735" s="26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4:27" ht="15.75" customHeight="1" x14ac:dyDescent="0.25">
      <c r="D9736"/>
      <c r="M9736" s="26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4:27" ht="15.75" customHeight="1" x14ac:dyDescent="0.25">
      <c r="D9737"/>
      <c r="M9737" s="26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4:27" ht="15.75" customHeight="1" x14ac:dyDescent="0.25">
      <c r="D9738"/>
      <c r="M9738" s="26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4:27" ht="15.75" customHeight="1" x14ac:dyDescent="0.25">
      <c r="D9739"/>
      <c r="M9739" s="26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4:27" ht="15.75" customHeight="1" x14ac:dyDescent="0.25">
      <c r="D9740"/>
      <c r="M9740" s="26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4:27" ht="15.75" customHeight="1" x14ac:dyDescent="0.25">
      <c r="D9741"/>
      <c r="M9741" s="26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4:27" ht="15.75" customHeight="1" x14ac:dyDescent="0.25">
      <c r="D9742"/>
      <c r="M9742" s="26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4:27" ht="15.75" customHeight="1" x14ac:dyDescent="0.25">
      <c r="D9743"/>
      <c r="M9743" s="26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4:27" ht="15.75" customHeight="1" x14ac:dyDescent="0.25">
      <c r="D9744"/>
      <c r="M9744" s="26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4:27" ht="15.75" customHeight="1" x14ac:dyDescent="0.25">
      <c r="D9745"/>
      <c r="M9745" s="26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4:27" ht="15.75" customHeight="1" x14ac:dyDescent="0.25">
      <c r="D9746"/>
      <c r="M9746" s="26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4:27" ht="15.75" customHeight="1" x14ac:dyDescent="0.25">
      <c r="D9747"/>
      <c r="M9747" s="26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4:27" ht="15.75" customHeight="1" x14ac:dyDescent="0.25">
      <c r="D9748"/>
      <c r="M9748" s="26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4:27" ht="15.75" customHeight="1" x14ac:dyDescent="0.25">
      <c r="D9749"/>
      <c r="M9749" s="26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4:27" ht="15.75" customHeight="1" x14ac:dyDescent="0.25">
      <c r="D9750"/>
      <c r="M9750" s="26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4:27" ht="15.75" customHeight="1" x14ac:dyDescent="0.25">
      <c r="D9751"/>
      <c r="M9751" s="26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4:27" ht="15.75" customHeight="1" x14ac:dyDescent="0.25">
      <c r="D9752"/>
      <c r="M9752" s="26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4:27" ht="15.75" customHeight="1" x14ac:dyDescent="0.25">
      <c r="D9753"/>
      <c r="M9753" s="26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4:27" ht="15.75" customHeight="1" x14ac:dyDescent="0.25">
      <c r="D9754"/>
      <c r="M9754" s="26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4:27" ht="15.75" customHeight="1" x14ac:dyDescent="0.25">
      <c r="D9755"/>
      <c r="M9755" s="26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4:27" ht="15.75" customHeight="1" x14ac:dyDescent="0.25">
      <c r="D9756"/>
      <c r="M9756" s="26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4:27" ht="15.75" customHeight="1" x14ac:dyDescent="0.25">
      <c r="D9757"/>
      <c r="M9757" s="26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4:27" ht="15.75" customHeight="1" x14ac:dyDescent="0.25">
      <c r="D9758"/>
      <c r="M9758" s="26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4:27" ht="15.75" customHeight="1" x14ac:dyDescent="0.25">
      <c r="D9759"/>
      <c r="M9759" s="26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4:27" ht="15.75" customHeight="1" x14ac:dyDescent="0.25">
      <c r="D9760"/>
      <c r="M9760" s="26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4:27" ht="15.75" customHeight="1" x14ac:dyDescent="0.25">
      <c r="D9761"/>
      <c r="M9761" s="26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4:27" ht="15.75" customHeight="1" x14ac:dyDescent="0.25">
      <c r="D9762"/>
      <c r="M9762" s="26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4:27" ht="15.75" customHeight="1" x14ac:dyDescent="0.25">
      <c r="D9763"/>
      <c r="M9763" s="26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4:27" ht="15.75" customHeight="1" x14ac:dyDescent="0.25">
      <c r="D9764"/>
      <c r="M9764" s="26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4:27" ht="15.75" customHeight="1" x14ac:dyDescent="0.25">
      <c r="D9765"/>
      <c r="M9765" s="26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4:27" ht="15.75" customHeight="1" x14ac:dyDescent="0.25">
      <c r="D9766"/>
      <c r="M9766" s="26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4:27" ht="15.75" customHeight="1" x14ac:dyDescent="0.25">
      <c r="D9767"/>
      <c r="M9767" s="26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4:27" ht="15.75" customHeight="1" x14ac:dyDescent="0.25">
      <c r="D9768"/>
      <c r="M9768" s="26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4:27" ht="15.75" customHeight="1" x14ac:dyDescent="0.25">
      <c r="D9769"/>
      <c r="M9769" s="26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4:27" ht="15.75" customHeight="1" x14ac:dyDescent="0.25">
      <c r="D9770"/>
      <c r="M9770" s="26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4:27" ht="15.75" customHeight="1" x14ac:dyDescent="0.25">
      <c r="D9771"/>
      <c r="M9771" s="26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4:27" ht="15.75" customHeight="1" x14ac:dyDescent="0.25">
      <c r="D9772"/>
      <c r="M9772" s="26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4:27" ht="15.75" customHeight="1" x14ac:dyDescent="0.25">
      <c r="D9773"/>
      <c r="M9773" s="26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4:27" ht="15.75" customHeight="1" x14ac:dyDescent="0.25">
      <c r="D9774"/>
      <c r="M9774" s="26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4:27" ht="15.75" customHeight="1" x14ac:dyDescent="0.25">
      <c r="D9775"/>
      <c r="M9775" s="26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4:27" ht="15.75" customHeight="1" x14ac:dyDescent="0.25">
      <c r="D9776"/>
      <c r="M9776" s="26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4:27" ht="15.75" customHeight="1" x14ac:dyDescent="0.25">
      <c r="D9777"/>
      <c r="M9777" s="26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4:27" ht="15.75" customHeight="1" x14ac:dyDescent="0.25">
      <c r="D9778"/>
      <c r="M9778" s="26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4:27" ht="15.75" customHeight="1" x14ac:dyDescent="0.25">
      <c r="D9779"/>
      <c r="M9779" s="26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4:27" ht="15.75" customHeight="1" x14ac:dyDescent="0.25">
      <c r="D9780"/>
      <c r="M9780" s="26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4:27" ht="15.75" customHeight="1" x14ac:dyDescent="0.25">
      <c r="D9781"/>
      <c r="M9781" s="26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4:27" ht="15.75" customHeight="1" x14ac:dyDescent="0.25">
      <c r="D9782"/>
      <c r="M9782" s="26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4:27" ht="15.75" customHeight="1" x14ac:dyDescent="0.25">
      <c r="D9783"/>
      <c r="M9783" s="26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4:27" ht="15.75" customHeight="1" x14ac:dyDescent="0.25">
      <c r="D9784"/>
      <c r="M9784" s="26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4:27" ht="15.75" customHeight="1" x14ac:dyDescent="0.25">
      <c r="D9785"/>
      <c r="M9785" s="26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4:27" ht="15.75" customHeight="1" x14ac:dyDescent="0.25">
      <c r="D9786"/>
      <c r="M9786" s="26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4:27" ht="15.75" customHeight="1" x14ac:dyDescent="0.25">
      <c r="D9787"/>
      <c r="M9787" s="26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4:27" ht="15.75" customHeight="1" x14ac:dyDescent="0.25">
      <c r="D9788"/>
      <c r="M9788" s="26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4:27" ht="15.75" customHeight="1" x14ac:dyDescent="0.25">
      <c r="D9789"/>
      <c r="M9789" s="26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4:27" ht="15.75" customHeight="1" x14ac:dyDescent="0.25">
      <c r="D9790"/>
      <c r="M9790" s="26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4:27" ht="15.75" customHeight="1" x14ac:dyDescent="0.25">
      <c r="D9791"/>
      <c r="M9791" s="26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4:27" ht="15.75" customHeight="1" x14ac:dyDescent="0.25">
      <c r="D9792"/>
      <c r="M9792" s="26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4:27" ht="15.75" customHeight="1" x14ac:dyDescent="0.25">
      <c r="D9793"/>
      <c r="M9793" s="26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4:27" ht="15.75" customHeight="1" x14ac:dyDescent="0.25">
      <c r="D9794"/>
      <c r="M9794" s="26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4:27" ht="15.75" customHeight="1" x14ac:dyDescent="0.25">
      <c r="D9795"/>
      <c r="M9795" s="26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4:27" ht="15.75" customHeight="1" x14ac:dyDescent="0.25">
      <c r="D9796"/>
      <c r="M9796" s="26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4:27" ht="15.75" customHeight="1" x14ac:dyDescent="0.25">
      <c r="D9797"/>
      <c r="M9797" s="26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4:27" ht="15.75" customHeight="1" x14ac:dyDescent="0.25">
      <c r="D9798"/>
      <c r="M9798" s="26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4:27" ht="15.75" customHeight="1" x14ac:dyDescent="0.25">
      <c r="D9799"/>
      <c r="M9799" s="26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4:27" ht="15.75" customHeight="1" x14ac:dyDescent="0.25">
      <c r="D9800"/>
      <c r="M9800" s="26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4:27" ht="15.75" customHeight="1" x14ac:dyDescent="0.25">
      <c r="D9801"/>
      <c r="M9801" s="26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4:27" ht="15.75" customHeight="1" x14ac:dyDescent="0.25">
      <c r="D9802"/>
      <c r="M9802" s="26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4:27" ht="15.75" customHeight="1" x14ac:dyDescent="0.25">
      <c r="D9803"/>
      <c r="M9803" s="26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4:27" ht="15.75" customHeight="1" x14ac:dyDescent="0.25">
      <c r="D9804"/>
      <c r="M9804" s="26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4:27" ht="15.75" customHeight="1" x14ac:dyDescent="0.25">
      <c r="D9805"/>
      <c r="M9805" s="26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4:27" ht="15.75" customHeight="1" x14ac:dyDescent="0.25">
      <c r="D9806"/>
      <c r="M9806" s="26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4:27" ht="15.75" customHeight="1" x14ac:dyDescent="0.25">
      <c r="D9807"/>
      <c r="M9807" s="26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4:27" ht="15.75" customHeight="1" x14ac:dyDescent="0.25">
      <c r="D9808"/>
      <c r="M9808" s="26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4:27" ht="15.75" customHeight="1" x14ac:dyDescent="0.25">
      <c r="D9809"/>
      <c r="M9809" s="26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4:27" ht="15.75" customHeight="1" x14ac:dyDescent="0.25">
      <c r="D9810"/>
      <c r="M9810" s="26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4:27" ht="15.75" customHeight="1" x14ac:dyDescent="0.25">
      <c r="D9811"/>
      <c r="M9811" s="26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4:27" ht="15.75" customHeight="1" x14ac:dyDescent="0.25">
      <c r="D9812"/>
      <c r="M9812" s="26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4:27" ht="15.75" customHeight="1" x14ac:dyDescent="0.25">
      <c r="D9813"/>
      <c r="M9813" s="26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4:27" ht="15.75" customHeight="1" x14ac:dyDescent="0.25">
      <c r="D9814"/>
      <c r="M9814" s="26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4:27" ht="15.75" customHeight="1" x14ac:dyDescent="0.25">
      <c r="D9815"/>
      <c r="M9815" s="26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4:27" ht="15.75" customHeight="1" x14ac:dyDescent="0.25">
      <c r="D9816"/>
      <c r="M9816" s="26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4:27" ht="15.75" customHeight="1" x14ac:dyDescent="0.25">
      <c r="D9817"/>
      <c r="M9817" s="26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4:27" ht="15.75" customHeight="1" x14ac:dyDescent="0.25">
      <c r="D9818"/>
      <c r="M9818" s="26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4:27" ht="15.75" customHeight="1" x14ac:dyDescent="0.25">
      <c r="D9819"/>
      <c r="M9819" s="26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4:27" ht="15.75" customHeight="1" x14ac:dyDescent="0.25">
      <c r="D9820"/>
      <c r="M9820" s="26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4:27" ht="15.75" customHeight="1" x14ac:dyDescent="0.25">
      <c r="D9821"/>
      <c r="M9821" s="26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4:27" ht="15.75" customHeight="1" x14ac:dyDescent="0.25">
      <c r="D9822"/>
      <c r="M9822" s="26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4:27" ht="15.75" customHeight="1" x14ac:dyDescent="0.25">
      <c r="D9823"/>
      <c r="M9823" s="26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4:27" ht="15.75" customHeight="1" x14ac:dyDescent="0.25">
      <c r="D9824"/>
      <c r="M9824" s="26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4:27" ht="15.75" customHeight="1" x14ac:dyDescent="0.25">
      <c r="D9825"/>
      <c r="M9825" s="26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4:27" ht="15.75" customHeight="1" x14ac:dyDescent="0.25">
      <c r="D9826"/>
      <c r="M9826" s="26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4:27" ht="15.75" customHeight="1" x14ac:dyDescent="0.25">
      <c r="D9827"/>
      <c r="M9827" s="26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4:27" ht="15.75" customHeight="1" x14ac:dyDescent="0.25">
      <c r="D9828"/>
      <c r="M9828" s="26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4:27" ht="15.75" customHeight="1" x14ac:dyDescent="0.25">
      <c r="D9829"/>
      <c r="M9829" s="26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4:27" ht="15.75" customHeight="1" x14ac:dyDescent="0.25">
      <c r="D9830"/>
      <c r="M9830" s="26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4:27" ht="15.75" customHeight="1" x14ac:dyDescent="0.25">
      <c r="D9831"/>
      <c r="M9831" s="26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4:27" ht="15.75" customHeight="1" x14ac:dyDescent="0.25">
      <c r="D9832"/>
      <c r="M9832" s="26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4:27" ht="15.75" customHeight="1" x14ac:dyDescent="0.25">
      <c r="D9833"/>
      <c r="M9833" s="26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4:27" ht="15.75" customHeight="1" x14ac:dyDescent="0.25">
      <c r="D9834"/>
      <c r="M9834" s="26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4:27" ht="15.75" customHeight="1" x14ac:dyDescent="0.25">
      <c r="D9835"/>
      <c r="M9835" s="26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4:27" ht="15.75" customHeight="1" x14ac:dyDescent="0.25">
      <c r="D9836"/>
      <c r="M9836" s="26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4:27" ht="15.75" customHeight="1" x14ac:dyDescent="0.25">
      <c r="D9837"/>
      <c r="M9837" s="26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4:27" ht="15.75" customHeight="1" x14ac:dyDescent="0.25">
      <c r="D9838"/>
      <c r="M9838" s="26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4:27" ht="15.75" customHeight="1" x14ac:dyDescent="0.25">
      <c r="D9839"/>
      <c r="M9839" s="26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4:27" ht="15.75" customHeight="1" x14ac:dyDescent="0.25">
      <c r="D9840"/>
      <c r="M9840" s="26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4:27" ht="15.75" customHeight="1" x14ac:dyDescent="0.25">
      <c r="D9841"/>
      <c r="M9841" s="26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4:27" ht="15.75" customHeight="1" x14ac:dyDescent="0.25">
      <c r="D9842"/>
      <c r="M9842" s="26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4:27" ht="15.75" customHeight="1" x14ac:dyDescent="0.25">
      <c r="D9843"/>
      <c r="M9843" s="26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4:27" ht="15.75" customHeight="1" x14ac:dyDescent="0.25">
      <c r="D9844"/>
      <c r="M9844" s="26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4:27" ht="15.75" customHeight="1" x14ac:dyDescent="0.25">
      <c r="D9845"/>
      <c r="M9845" s="26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4:27" ht="15.75" customHeight="1" x14ac:dyDescent="0.25">
      <c r="D9846"/>
      <c r="M9846" s="26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4:27" ht="15.75" customHeight="1" x14ac:dyDescent="0.25">
      <c r="D9847"/>
      <c r="M9847" s="26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4:27" ht="15.75" customHeight="1" x14ac:dyDescent="0.25">
      <c r="D9848"/>
      <c r="M9848" s="26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4:27" ht="15.75" customHeight="1" x14ac:dyDescent="0.25">
      <c r="D9849"/>
      <c r="M9849" s="26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4:27" ht="15.75" customHeight="1" x14ac:dyDescent="0.25">
      <c r="D9850"/>
      <c r="M9850" s="26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4:27" ht="15.75" customHeight="1" x14ac:dyDescent="0.25">
      <c r="D9851"/>
      <c r="M9851" s="26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4:27" ht="15.75" customHeight="1" x14ac:dyDescent="0.25">
      <c r="D9852"/>
      <c r="M9852" s="26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4:27" ht="15.75" customHeight="1" x14ac:dyDescent="0.25">
      <c r="D9853"/>
      <c r="M9853" s="26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4:27" ht="15.75" customHeight="1" x14ac:dyDescent="0.25">
      <c r="D9854"/>
      <c r="M9854" s="26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4:27" ht="15.75" customHeight="1" x14ac:dyDescent="0.25">
      <c r="D9855"/>
      <c r="M9855" s="26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4:27" ht="15.75" customHeight="1" x14ac:dyDescent="0.25">
      <c r="D9856"/>
      <c r="M9856" s="26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4:27" ht="15.75" customHeight="1" x14ac:dyDescent="0.25">
      <c r="D9857"/>
      <c r="M9857" s="26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4:27" ht="15.75" customHeight="1" x14ac:dyDescent="0.25">
      <c r="D9858"/>
      <c r="M9858" s="26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4:27" ht="15.75" customHeight="1" x14ac:dyDescent="0.25">
      <c r="D9859"/>
      <c r="M9859" s="26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4:27" ht="15.75" customHeight="1" x14ac:dyDescent="0.25">
      <c r="D9860"/>
      <c r="M9860" s="26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4:27" ht="15.75" customHeight="1" x14ac:dyDescent="0.25">
      <c r="D9861"/>
      <c r="M9861" s="26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4:27" ht="15.75" customHeight="1" x14ac:dyDescent="0.25">
      <c r="D9862"/>
      <c r="M9862" s="26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4:27" ht="15.75" customHeight="1" x14ac:dyDescent="0.25">
      <c r="D9863"/>
      <c r="M9863" s="26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4:27" ht="15.75" customHeight="1" x14ac:dyDescent="0.25">
      <c r="D9864"/>
      <c r="M9864" s="26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4:27" ht="15.75" customHeight="1" x14ac:dyDescent="0.25">
      <c r="D9865"/>
      <c r="M9865" s="26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4:27" ht="15.75" customHeight="1" x14ac:dyDescent="0.25">
      <c r="D9866"/>
      <c r="M9866" s="26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4:27" ht="15.75" customHeight="1" x14ac:dyDescent="0.25">
      <c r="D9867"/>
      <c r="M9867" s="26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4:27" ht="15.75" customHeight="1" x14ac:dyDescent="0.25">
      <c r="D9868"/>
      <c r="M9868" s="26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4:27" ht="15.75" customHeight="1" x14ac:dyDescent="0.25">
      <c r="D9869"/>
      <c r="M9869" s="26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4:27" ht="15.75" customHeight="1" x14ac:dyDescent="0.25">
      <c r="D9870"/>
      <c r="M9870" s="26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4:27" ht="15.75" customHeight="1" x14ac:dyDescent="0.25">
      <c r="D9871"/>
      <c r="M9871" s="26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4:27" ht="15.75" customHeight="1" x14ac:dyDescent="0.25">
      <c r="D9872"/>
      <c r="M9872" s="26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4:27" ht="15.75" customHeight="1" x14ac:dyDescent="0.25">
      <c r="D9873"/>
      <c r="M9873" s="26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4:27" ht="15.75" customHeight="1" x14ac:dyDescent="0.25">
      <c r="D9874"/>
      <c r="M9874" s="26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4:27" ht="15.75" customHeight="1" x14ac:dyDescent="0.25">
      <c r="D9875"/>
      <c r="M9875" s="26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4:27" ht="15.75" customHeight="1" x14ac:dyDescent="0.25">
      <c r="D9876"/>
      <c r="M9876" s="26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4:27" ht="15.75" customHeight="1" x14ac:dyDescent="0.25">
      <c r="D9877"/>
      <c r="M9877" s="26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4:27" ht="15.75" customHeight="1" x14ac:dyDescent="0.25">
      <c r="D9878"/>
      <c r="M9878" s="26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4:27" ht="15.75" customHeight="1" x14ac:dyDescent="0.25">
      <c r="D9879"/>
      <c r="M9879" s="26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4:27" ht="15.75" customHeight="1" x14ac:dyDescent="0.25">
      <c r="D9880"/>
      <c r="M9880" s="26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4:27" ht="15.75" customHeight="1" x14ac:dyDescent="0.25">
      <c r="D9881"/>
      <c r="M9881" s="26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4:27" ht="15.75" customHeight="1" x14ac:dyDescent="0.25">
      <c r="D9882"/>
      <c r="M9882" s="26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4:27" ht="15.75" customHeight="1" x14ac:dyDescent="0.25">
      <c r="D9883"/>
      <c r="M9883" s="26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4:27" ht="15.75" customHeight="1" x14ac:dyDescent="0.25">
      <c r="D9884"/>
      <c r="M9884" s="26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4:27" ht="15.75" customHeight="1" x14ac:dyDescent="0.25">
      <c r="D9885"/>
      <c r="M9885" s="26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4:27" ht="15.75" customHeight="1" x14ac:dyDescent="0.25">
      <c r="D9886"/>
      <c r="M9886" s="26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4:27" ht="15.75" customHeight="1" x14ac:dyDescent="0.25">
      <c r="D9887"/>
      <c r="M9887" s="26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4:27" ht="15.75" customHeight="1" x14ac:dyDescent="0.25">
      <c r="D9888"/>
      <c r="M9888" s="26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4:27" ht="15.75" customHeight="1" x14ac:dyDescent="0.25">
      <c r="D9889"/>
      <c r="M9889" s="26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4:27" ht="15.75" customHeight="1" x14ac:dyDescent="0.25">
      <c r="D9890"/>
      <c r="M9890" s="26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4:27" ht="15.75" customHeight="1" x14ac:dyDescent="0.25">
      <c r="D9891"/>
      <c r="M9891" s="26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4:27" ht="15.75" customHeight="1" x14ac:dyDescent="0.25">
      <c r="D9892"/>
      <c r="M9892" s="26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4:27" ht="15.75" customHeight="1" x14ac:dyDescent="0.25">
      <c r="D9893"/>
      <c r="M9893" s="26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4:27" ht="15.75" customHeight="1" x14ac:dyDescent="0.25">
      <c r="D9894"/>
      <c r="M9894" s="26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4:27" ht="15.75" customHeight="1" x14ac:dyDescent="0.25">
      <c r="D9895"/>
      <c r="M9895" s="26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4:27" ht="15.75" customHeight="1" x14ac:dyDescent="0.25">
      <c r="D9896"/>
      <c r="M9896" s="26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4:27" ht="15.75" customHeight="1" x14ac:dyDescent="0.25">
      <c r="D9897"/>
      <c r="M9897" s="26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4:27" ht="15.75" customHeight="1" x14ac:dyDescent="0.25">
      <c r="D9898"/>
      <c r="M9898" s="26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4:27" ht="15.75" customHeight="1" x14ac:dyDescent="0.25">
      <c r="D9899"/>
      <c r="M9899" s="26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4:27" ht="15.75" customHeight="1" x14ac:dyDescent="0.25">
      <c r="D9900"/>
      <c r="M9900" s="26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4:27" ht="15.75" customHeight="1" x14ac:dyDescent="0.25">
      <c r="D9901"/>
      <c r="M9901" s="26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4:27" ht="15.75" customHeight="1" x14ac:dyDescent="0.25">
      <c r="D9902"/>
      <c r="M9902" s="26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4:27" ht="15.75" customHeight="1" x14ac:dyDescent="0.25">
      <c r="D9903"/>
      <c r="M9903" s="26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4:27" ht="15.75" customHeight="1" x14ac:dyDescent="0.25">
      <c r="D9904"/>
      <c r="M9904" s="26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4:27" ht="15.75" customHeight="1" x14ac:dyDescent="0.25">
      <c r="D9905"/>
      <c r="M9905" s="26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4:27" ht="15.75" customHeight="1" x14ac:dyDescent="0.25">
      <c r="D9906"/>
      <c r="M9906" s="26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4:27" ht="15.75" customHeight="1" x14ac:dyDescent="0.25">
      <c r="D9907"/>
      <c r="M9907" s="26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4:27" ht="15.75" customHeight="1" x14ac:dyDescent="0.25">
      <c r="D9908"/>
      <c r="M9908" s="26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4:27" ht="15.75" customHeight="1" x14ac:dyDescent="0.25">
      <c r="D9909"/>
      <c r="M9909" s="26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4:27" ht="15.75" customHeight="1" x14ac:dyDescent="0.25">
      <c r="D9910"/>
      <c r="M9910" s="26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4:27" ht="15.75" customHeight="1" x14ac:dyDescent="0.25">
      <c r="D9911"/>
      <c r="M9911" s="26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4:27" ht="15.75" customHeight="1" x14ac:dyDescent="0.25">
      <c r="D9912"/>
      <c r="M9912" s="26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4:27" ht="15.75" customHeight="1" x14ac:dyDescent="0.25">
      <c r="D9913"/>
      <c r="M9913" s="26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4:27" ht="15.75" customHeight="1" x14ac:dyDescent="0.25">
      <c r="D9914"/>
      <c r="M9914" s="26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4:27" ht="15.75" customHeight="1" x14ac:dyDescent="0.25">
      <c r="D9915"/>
      <c r="M9915" s="26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4:27" ht="15.75" customHeight="1" x14ac:dyDescent="0.25">
      <c r="D9916"/>
      <c r="M9916" s="26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4:27" ht="15.75" customHeight="1" x14ac:dyDescent="0.25">
      <c r="D9917"/>
      <c r="M9917" s="26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4:27" ht="15.75" customHeight="1" x14ac:dyDescent="0.25">
      <c r="D9918"/>
      <c r="M9918" s="26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4:27" ht="15.75" customHeight="1" x14ac:dyDescent="0.25">
      <c r="D9919"/>
      <c r="M9919" s="26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4:27" ht="15.75" customHeight="1" x14ac:dyDescent="0.25">
      <c r="D9920"/>
      <c r="M9920" s="26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4:27" ht="15.75" customHeight="1" x14ac:dyDescent="0.25">
      <c r="D9921"/>
      <c r="M9921" s="26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4:27" ht="15.75" customHeight="1" x14ac:dyDescent="0.25">
      <c r="D9922"/>
      <c r="M9922" s="26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4:27" ht="15.75" customHeight="1" x14ac:dyDescent="0.25">
      <c r="D9923"/>
      <c r="M9923" s="26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4:27" ht="15.75" customHeight="1" x14ac:dyDescent="0.25">
      <c r="D9924"/>
      <c r="M9924" s="26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4:27" ht="15.75" customHeight="1" x14ac:dyDescent="0.25">
      <c r="D9925"/>
      <c r="M9925" s="26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4:27" ht="15.75" customHeight="1" x14ac:dyDescent="0.25">
      <c r="D9926"/>
      <c r="M9926" s="26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4:27" ht="15.75" customHeight="1" x14ac:dyDescent="0.25">
      <c r="D9927"/>
      <c r="M9927" s="26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4:27" ht="15.75" customHeight="1" x14ac:dyDescent="0.25">
      <c r="D9928"/>
      <c r="M9928" s="26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4:27" ht="15.75" customHeight="1" x14ac:dyDescent="0.25">
      <c r="D9929"/>
      <c r="M9929" s="26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4:27" ht="15.75" customHeight="1" x14ac:dyDescent="0.25">
      <c r="D9930"/>
      <c r="M9930" s="26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4:27" ht="15.75" customHeight="1" x14ac:dyDescent="0.25">
      <c r="D9931"/>
      <c r="M9931" s="26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4:27" ht="15.75" customHeight="1" x14ac:dyDescent="0.25">
      <c r="D9932"/>
      <c r="M9932" s="26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4:27" ht="15.75" customHeight="1" x14ac:dyDescent="0.25">
      <c r="D9933"/>
      <c r="M9933" s="26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4:27" ht="15.75" customHeight="1" x14ac:dyDescent="0.25">
      <c r="D9934"/>
      <c r="M9934" s="26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4:27" ht="15.75" customHeight="1" x14ac:dyDescent="0.25">
      <c r="D9935"/>
      <c r="M9935" s="26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4:27" ht="15.75" customHeight="1" x14ac:dyDescent="0.25">
      <c r="D9936"/>
      <c r="M9936" s="26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4:27" ht="15.75" customHeight="1" x14ac:dyDescent="0.25">
      <c r="D9937"/>
      <c r="M9937" s="26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4:27" ht="15.75" customHeight="1" x14ac:dyDescent="0.25">
      <c r="D9938"/>
      <c r="M9938" s="26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4:27" ht="15.75" customHeight="1" x14ac:dyDescent="0.25">
      <c r="D9939"/>
      <c r="M9939" s="26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4:27" ht="15.75" customHeight="1" x14ac:dyDescent="0.25">
      <c r="D9940"/>
      <c r="M9940" s="26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4:27" ht="15.75" customHeight="1" x14ac:dyDescent="0.25">
      <c r="D9941"/>
      <c r="M9941" s="26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4:27" ht="15.75" customHeight="1" x14ac:dyDescent="0.25">
      <c r="D9942"/>
      <c r="M9942" s="26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4:27" ht="15.75" customHeight="1" x14ac:dyDescent="0.25">
      <c r="D9943"/>
      <c r="M9943" s="26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4:27" ht="15.75" customHeight="1" x14ac:dyDescent="0.25">
      <c r="D9944"/>
      <c r="M9944" s="26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4:27" ht="15.75" customHeight="1" x14ac:dyDescent="0.25">
      <c r="D9945"/>
      <c r="M9945" s="26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4:27" ht="15.75" customHeight="1" x14ac:dyDescent="0.25">
      <c r="D9946"/>
      <c r="M9946" s="26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4:27" ht="15.75" customHeight="1" x14ac:dyDescent="0.25">
      <c r="D9947"/>
      <c r="M9947" s="26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4:27" ht="15.75" customHeight="1" x14ac:dyDescent="0.25">
      <c r="D9948"/>
      <c r="M9948" s="26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4:27" ht="15.75" customHeight="1" x14ac:dyDescent="0.25">
      <c r="D9949"/>
      <c r="M9949" s="26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4:27" ht="15.75" customHeight="1" x14ac:dyDescent="0.25">
      <c r="D9950"/>
      <c r="M9950" s="26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4:27" ht="15.75" customHeight="1" x14ac:dyDescent="0.25">
      <c r="D9951"/>
      <c r="M9951" s="26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4:27" ht="15.75" customHeight="1" x14ac:dyDescent="0.25">
      <c r="D9952"/>
      <c r="M9952" s="26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4:27" ht="15.75" customHeight="1" x14ac:dyDescent="0.25">
      <c r="D9953"/>
      <c r="M9953" s="26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4:27" ht="15.75" customHeight="1" x14ac:dyDescent="0.25">
      <c r="D9954"/>
      <c r="M9954" s="26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4:27" ht="15.75" customHeight="1" x14ac:dyDescent="0.25">
      <c r="D9955"/>
      <c r="M9955" s="26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4:27" ht="15.75" customHeight="1" x14ac:dyDescent="0.25">
      <c r="D9956"/>
      <c r="M9956" s="26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4:27" ht="15.75" customHeight="1" x14ac:dyDescent="0.25">
      <c r="D9957"/>
      <c r="M9957" s="26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4:27" ht="15.75" customHeight="1" x14ac:dyDescent="0.25">
      <c r="D9958"/>
      <c r="M9958" s="26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4:27" ht="15.75" customHeight="1" x14ac:dyDescent="0.25">
      <c r="D9959"/>
      <c r="M9959" s="26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4:27" ht="15.75" customHeight="1" x14ac:dyDescent="0.25">
      <c r="D9960"/>
      <c r="M9960" s="26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4:27" ht="15.75" customHeight="1" x14ac:dyDescent="0.25">
      <c r="D9961"/>
      <c r="M9961" s="26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4:27" ht="15.75" customHeight="1" x14ac:dyDescent="0.25">
      <c r="D9962"/>
      <c r="M9962" s="26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4:27" ht="15.75" customHeight="1" x14ac:dyDescent="0.25">
      <c r="D9963"/>
      <c r="M9963" s="26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4:27" ht="15.75" customHeight="1" x14ac:dyDescent="0.25">
      <c r="D9964"/>
      <c r="M9964" s="26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4:27" ht="15.75" customHeight="1" x14ac:dyDescent="0.25">
      <c r="D9965"/>
      <c r="M9965" s="26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4:27" ht="15.75" customHeight="1" x14ac:dyDescent="0.25">
      <c r="D9966"/>
      <c r="M9966" s="26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4:27" ht="15.75" customHeight="1" x14ac:dyDescent="0.25">
      <c r="D9967"/>
      <c r="M9967" s="26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4:27" ht="15.75" customHeight="1" x14ac:dyDescent="0.25">
      <c r="D9968"/>
      <c r="M9968" s="26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4:27" ht="15.75" customHeight="1" x14ac:dyDescent="0.25">
      <c r="D9969"/>
      <c r="M9969" s="26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4:27" ht="15.75" customHeight="1" x14ac:dyDescent="0.25">
      <c r="D9970"/>
      <c r="M9970" s="26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4:27" ht="15.75" customHeight="1" x14ac:dyDescent="0.25">
      <c r="D9971"/>
      <c r="M9971" s="26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4:27" ht="15.75" customHeight="1" x14ac:dyDescent="0.25">
      <c r="D9972"/>
      <c r="M9972" s="26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4:27" ht="15.75" customHeight="1" x14ac:dyDescent="0.25">
      <c r="D9973"/>
      <c r="M9973" s="26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4:27" ht="15.75" customHeight="1" x14ac:dyDescent="0.25">
      <c r="D9974"/>
      <c r="M9974" s="26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4:27" ht="15.75" customHeight="1" x14ac:dyDescent="0.25">
      <c r="D9975"/>
      <c r="M9975" s="26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4:27" ht="15.75" customHeight="1" x14ac:dyDescent="0.25">
      <c r="D9976"/>
      <c r="M9976" s="26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4:27" ht="15.75" customHeight="1" x14ac:dyDescent="0.25">
      <c r="D9977"/>
      <c r="M9977" s="26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4:27" ht="15.75" customHeight="1" x14ac:dyDescent="0.25">
      <c r="D9978"/>
      <c r="M9978" s="26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4:27" ht="15.75" customHeight="1" x14ac:dyDescent="0.25">
      <c r="D9979"/>
      <c r="M9979" s="26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4:27" ht="15.75" customHeight="1" x14ac:dyDescent="0.25">
      <c r="D9980"/>
      <c r="M9980" s="26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4:27" ht="15.75" customHeight="1" x14ac:dyDescent="0.25">
      <c r="D9981"/>
      <c r="M9981" s="26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4:27" ht="15.75" customHeight="1" x14ac:dyDescent="0.25">
      <c r="D9982"/>
      <c r="M9982" s="26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4:27" ht="15.75" customHeight="1" x14ac:dyDescent="0.25">
      <c r="D9983"/>
      <c r="M9983" s="26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4:27" ht="15.75" customHeight="1" x14ac:dyDescent="0.25">
      <c r="D9984"/>
      <c r="M9984" s="26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4:27" ht="15.75" customHeight="1" x14ac:dyDescent="0.25">
      <c r="D9985"/>
      <c r="M9985" s="26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4:27" ht="15.75" customHeight="1" x14ac:dyDescent="0.25">
      <c r="D9986"/>
      <c r="M9986" s="26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4:27" ht="15.75" customHeight="1" x14ac:dyDescent="0.25">
      <c r="D9987"/>
      <c r="M9987" s="26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4:27" ht="15.75" customHeight="1" x14ac:dyDescent="0.25">
      <c r="D9988"/>
      <c r="M9988" s="26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4:27" ht="15.75" customHeight="1" x14ac:dyDescent="0.25">
      <c r="D9989"/>
      <c r="M9989" s="26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4:27" ht="15.75" customHeight="1" x14ac:dyDescent="0.25">
      <c r="D9990"/>
      <c r="M9990" s="26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4:27" ht="15.75" customHeight="1" x14ac:dyDescent="0.25">
      <c r="D9991"/>
      <c r="M9991" s="26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4:27" ht="15.75" customHeight="1" x14ac:dyDescent="0.25">
      <c r="D9992"/>
      <c r="M9992" s="26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4:27" ht="15.75" customHeight="1" x14ac:dyDescent="0.25">
      <c r="D9993"/>
      <c r="M9993" s="26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4:27" ht="15.75" customHeight="1" x14ac:dyDescent="0.25">
      <c r="D9994"/>
      <c r="M9994" s="26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4:27" ht="15.75" customHeight="1" x14ac:dyDescent="0.25">
      <c r="D9995"/>
      <c r="M9995" s="26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4:27" ht="15.75" customHeight="1" x14ac:dyDescent="0.25">
      <c r="D9996"/>
      <c r="M9996" s="26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4:27" ht="15.75" customHeight="1" x14ac:dyDescent="0.25">
      <c r="D9997"/>
      <c r="M9997" s="26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4:27" ht="15.75" customHeight="1" x14ac:dyDescent="0.25">
      <c r="D9998"/>
      <c r="M9998" s="26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4:27" ht="15.75" customHeight="1" x14ac:dyDescent="0.25">
      <c r="D9999"/>
      <c r="M9999" s="26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4:27" ht="15.75" customHeight="1" x14ac:dyDescent="0.25">
      <c r="D10000"/>
      <c r="M10000" s="26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4:27" ht="15.75" customHeight="1" x14ac:dyDescent="0.25">
      <c r="D10001"/>
      <c r="M10001" s="26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4:27" ht="15.75" customHeight="1" x14ac:dyDescent="0.25">
      <c r="D10002"/>
      <c r="M10002" s="26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4:27" ht="15.75" customHeight="1" x14ac:dyDescent="0.25">
      <c r="D10003"/>
      <c r="M10003" s="26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4:27" ht="15.75" customHeight="1" x14ac:dyDescent="0.25">
      <c r="D10004"/>
      <c r="M10004" s="26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4:27" ht="15.75" customHeight="1" x14ac:dyDescent="0.25">
      <c r="D10005"/>
      <c r="M10005" s="26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4:27" ht="15.75" customHeight="1" x14ac:dyDescent="0.25">
      <c r="D10006"/>
      <c r="M10006" s="26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4:27" ht="15.75" customHeight="1" x14ac:dyDescent="0.25">
      <c r="D10007"/>
      <c r="M10007" s="26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4:27" ht="15.75" customHeight="1" x14ac:dyDescent="0.25">
      <c r="D10008"/>
      <c r="M10008" s="26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4:27" ht="15.75" customHeight="1" x14ac:dyDescent="0.25">
      <c r="D10009"/>
      <c r="M10009" s="26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4:27" ht="15.75" customHeight="1" x14ac:dyDescent="0.25">
      <c r="D10010"/>
      <c r="M10010" s="26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4:27" ht="15.75" customHeight="1" x14ac:dyDescent="0.25">
      <c r="D10011"/>
      <c r="M10011" s="26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4:27" ht="15.75" customHeight="1" x14ac:dyDescent="0.25">
      <c r="D10012"/>
      <c r="M10012" s="26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4:27" ht="15.75" customHeight="1" x14ac:dyDescent="0.25">
      <c r="D10013"/>
      <c r="M10013" s="26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4:27" ht="15.75" customHeight="1" x14ac:dyDescent="0.25">
      <c r="D10014"/>
      <c r="M10014" s="26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4:27" ht="15.75" customHeight="1" x14ac:dyDescent="0.25">
      <c r="D10015"/>
      <c r="M10015" s="26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4:27" ht="15.75" customHeight="1" x14ac:dyDescent="0.25">
      <c r="D10016"/>
      <c r="M10016" s="26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4:27" ht="15.75" customHeight="1" x14ac:dyDescent="0.25">
      <c r="D10017"/>
      <c r="M10017" s="26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4:27" ht="15.75" customHeight="1" x14ac:dyDescent="0.25">
      <c r="D10018"/>
      <c r="M10018" s="26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4:27" ht="15.75" customHeight="1" x14ac:dyDescent="0.25">
      <c r="D10019"/>
      <c r="M10019" s="26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4:27" ht="15.75" customHeight="1" x14ac:dyDescent="0.25">
      <c r="D10020"/>
      <c r="M10020" s="26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4:27" ht="15.75" customHeight="1" x14ac:dyDescent="0.25">
      <c r="D10021"/>
      <c r="M10021" s="26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4:27" ht="15.75" customHeight="1" x14ac:dyDescent="0.25">
      <c r="D10022"/>
      <c r="M10022" s="26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4:27" ht="15.75" customHeight="1" x14ac:dyDescent="0.25">
      <c r="D10023"/>
      <c r="M10023" s="26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4:27" ht="15.75" customHeight="1" x14ac:dyDescent="0.25">
      <c r="D10024"/>
      <c r="M10024" s="26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4:27" ht="15.75" customHeight="1" x14ac:dyDescent="0.25">
      <c r="D10025"/>
      <c r="M10025" s="26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4:27" ht="15.75" customHeight="1" x14ac:dyDescent="0.25">
      <c r="D10026"/>
      <c r="M10026" s="26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4:27" ht="15.75" customHeight="1" x14ac:dyDescent="0.25">
      <c r="D10027"/>
      <c r="M10027" s="26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4:27" ht="15.75" customHeight="1" x14ac:dyDescent="0.25">
      <c r="D10028"/>
      <c r="M10028" s="26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4:27" ht="15.75" customHeight="1" x14ac:dyDescent="0.25">
      <c r="D10029"/>
      <c r="M10029" s="26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4:27" ht="15.75" customHeight="1" x14ac:dyDescent="0.25">
      <c r="D10030"/>
      <c r="M10030" s="26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4:27" ht="15.75" customHeight="1" x14ac:dyDescent="0.25">
      <c r="D10031"/>
      <c r="M10031" s="26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4:27" ht="15.75" customHeight="1" x14ac:dyDescent="0.25">
      <c r="D10032"/>
      <c r="M10032" s="26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4:27" ht="15.75" customHeight="1" x14ac:dyDescent="0.25">
      <c r="D10033"/>
      <c r="M10033" s="26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4:27" ht="15.75" customHeight="1" x14ac:dyDescent="0.25">
      <c r="D10034"/>
      <c r="M10034" s="26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4:27" ht="15.75" customHeight="1" x14ac:dyDescent="0.25">
      <c r="D10035"/>
      <c r="M10035" s="26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4:27" ht="15.75" customHeight="1" x14ac:dyDescent="0.25">
      <c r="D10036"/>
      <c r="M10036" s="26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4:27" ht="15.75" customHeight="1" x14ac:dyDescent="0.25">
      <c r="D10037"/>
      <c r="M10037" s="26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4:27" ht="15.75" customHeight="1" x14ac:dyDescent="0.25">
      <c r="D10038"/>
      <c r="M10038" s="26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4:27" ht="15.75" customHeight="1" x14ac:dyDescent="0.25">
      <c r="D10039"/>
      <c r="M10039" s="26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4:27" ht="15.75" customHeight="1" x14ac:dyDescent="0.25">
      <c r="D10040"/>
      <c r="M10040" s="26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4:27" ht="15.75" customHeight="1" x14ac:dyDescent="0.25">
      <c r="D10041"/>
      <c r="M10041" s="26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4:27" ht="15.75" customHeight="1" x14ac:dyDescent="0.25">
      <c r="D10042"/>
      <c r="M10042" s="26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4:27" ht="15.75" customHeight="1" x14ac:dyDescent="0.25">
      <c r="D10043"/>
      <c r="M10043" s="26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4:27" ht="15.75" customHeight="1" x14ac:dyDescent="0.25">
      <c r="D10044"/>
      <c r="M10044" s="26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4:27" ht="15.75" customHeight="1" x14ac:dyDescent="0.25">
      <c r="D10045"/>
      <c r="M10045" s="26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4:27" ht="15.75" customHeight="1" x14ac:dyDescent="0.25">
      <c r="D10046"/>
      <c r="M10046" s="26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4:27" ht="15.75" customHeight="1" x14ac:dyDescent="0.25">
      <c r="D10047"/>
      <c r="M10047" s="26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4:27" ht="15.75" customHeight="1" x14ac:dyDescent="0.25">
      <c r="D10048"/>
      <c r="M10048" s="26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4:27" ht="15.75" customHeight="1" x14ac:dyDescent="0.25">
      <c r="D10049"/>
      <c r="M10049" s="26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4:27" ht="15.75" customHeight="1" x14ac:dyDescent="0.25">
      <c r="D10050"/>
      <c r="M10050" s="26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4:27" ht="15.75" customHeight="1" x14ac:dyDescent="0.25">
      <c r="D10051"/>
      <c r="M10051" s="26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4:27" ht="15.75" customHeight="1" x14ac:dyDescent="0.25">
      <c r="D10052"/>
      <c r="M10052" s="26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4:27" ht="15.75" customHeight="1" x14ac:dyDescent="0.25">
      <c r="D10053"/>
      <c r="M10053" s="26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4:27" ht="15.75" customHeight="1" x14ac:dyDescent="0.25">
      <c r="D10054"/>
      <c r="M10054" s="26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4:27" ht="15.75" customHeight="1" x14ac:dyDescent="0.25">
      <c r="D10055"/>
      <c r="M10055" s="26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4:27" ht="15.75" customHeight="1" x14ac:dyDescent="0.25">
      <c r="D10056"/>
      <c r="M10056" s="26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4:27" ht="15.75" customHeight="1" x14ac:dyDescent="0.25">
      <c r="D10057"/>
      <c r="M10057" s="26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4:27" ht="15.75" customHeight="1" x14ac:dyDescent="0.25">
      <c r="D10058"/>
      <c r="M10058" s="26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4:27" ht="15.75" customHeight="1" x14ac:dyDescent="0.25">
      <c r="D10059"/>
      <c r="M10059" s="26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4:27" ht="15.75" customHeight="1" x14ac:dyDescent="0.25">
      <c r="D10060"/>
      <c r="M10060" s="26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4:27" ht="15.75" customHeight="1" x14ac:dyDescent="0.25">
      <c r="D10061"/>
      <c r="M10061" s="26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4:27" ht="15.75" customHeight="1" x14ac:dyDescent="0.25">
      <c r="D10062"/>
      <c r="M10062" s="26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4:27" ht="15.75" customHeight="1" x14ac:dyDescent="0.25">
      <c r="D10063"/>
      <c r="M10063" s="26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4:27" ht="15.75" customHeight="1" x14ac:dyDescent="0.25">
      <c r="D10064"/>
      <c r="M10064" s="26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4:27" ht="15.75" customHeight="1" x14ac:dyDescent="0.25">
      <c r="D10065"/>
      <c r="M10065" s="26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4:27" ht="15.75" customHeight="1" x14ac:dyDescent="0.25">
      <c r="D10066"/>
      <c r="M10066" s="26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4:27" ht="15.75" customHeight="1" x14ac:dyDescent="0.25">
      <c r="D10067"/>
      <c r="M10067" s="26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4:27" ht="15.75" customHeight="1" x14ac:dyDescent="0.25">
      <c r="D10068"/>
      <c r="M10068" s="26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4:27" ht="15.75" customHeight="1" x14ac:dyDescent="0.25">
      <c r="D10069"/>
      <c r="M10069" s="26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4:27" ht="15.75" customHeight="1" x14ac:dyDescent="0.25">
      <c r="D10070"/>
      <c r="M10070" s="26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4:27" ht="15.75" customHeight="1" x14ac:dyDescent="0.25">
      <c r="D10071"/>
      <c r="M10071" s="26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4:27" ht="15.75" customHeight="1" x14ac:dyDescent="0.25">
      <c r="D10072"/>
      <c r="M10072" s="26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4:27" ht="15.75" customHeight="1" x14ac:dyDescent="0.25">
      <c r="D10073"/>
      <c r="M10073" s="26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4:27" ht="15.75" customHeight="1" x14ac:dyDescent="0.25">
      <c r="D10074"/>
      <c r="M10074" s="26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4:27" ht="15.75" customHeight="1" x14ac:dyDescent="0.25">
      <c r="D10075"/>
      <c r="M10075" s="26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4:27" ht="15.75" customHeight="1" x14ac:dyDescent="0.25">
      <c r="D10076"/>
      <c r="M10076" s="26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4:27" ht="15.75" customHeight="1" x14ac:dyDescent="0.25">
      <c r="D10077"/>
      <c r="M10077" s="26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4:27" ht="15.75" customHeight="1" x14ac:dyDescent="0.25">
      <c r="D10078"/>
      <c r="M10078" s="26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4:27" ht="15.75" customHeight="1" x14ac:dyDescent="0.25">
      <c r="D10079"/>
      <c r="M10079" s="26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4:27" ht="15.75" customHeight="1" x14ac:dyDescent="0.25">
      <c r="D10080"/>
      <c r="M10080" s="26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4:27" ht="15.75" customHeight="1" x14ac:dyDescent="0.25">
      <c r="D10081"/>
      <c r="M10081" s="26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4:27" ht="15.75" customHeight="1" x14ac:dyDescent="0.25">
      <c r="D10082"/>
      <c r="M10082" s="26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4:27" ht="15.75" customHeight="1" x14ac:dyDescent="0.25">
      <c r="D10083"/>
      <c r="M10083" s="26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4:27" ht="15.75" customHeight="1" x14ac:dyDescent="0.25">
      <c r="D10084"/>
      <c r="M10084" s="26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4:27" ht="15.75" customHeight="1" x14ac:dyDescent="0.25">
      <c r="D10085"/>
      <c r="M10085" s="26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4:27" ht="15.75" customHeight="1" x14ac:dyDescent="0.25">
      <c r="D10086"/>
      <c r="M10086" s="26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4:27" ht="15.75" customHeight="1" x14ac:dyDescent="0.25">
      <c r="D10087"/>
      <c r="M10087" s="26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4:27" ht="15.75" customHeight="1" x14ac:dyDescent="0.25">
      <c r="D10088"/>
      <c r="M10088" s="26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4:27" ht="15.75" customHeight="1" x14ac:dyDescent="0.25">
      <c r="D10089"/>
      <c r="M10089" s="26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4:27" ht="15.75" customHeight="1" x14ac:dyDescent="0.25">
      <c r="D10090"/>
      <c r="M10090" s="26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4:27" ht="15.75" customHeight="1" x14ac:dyDescent="0.25">
      <c r="D10091"/>
      <c r="M10091" s="26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4:27" ht="15.75" customHeight="1" x14ac:dyDescent="0.25">
      <c r="D10092"/>
      <c r="M10092" s="26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4:27" ht="15.75" customHeight="1" x14ac:dyDescent="0.25">
      <c r="D10093"/>
      <c r="M10093" s="26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4:27" ht="15.75" customHeight="1" x14ac:dyDescent="0.25">
      <c r="D10094"/>
      <c r="M10094" s="26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4:27" ht="15.75" customHeight="1" x14ac:dyDescent="0.25">
      <c r="D10095"/>
      <c r="M10095" s="26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4:27" ht="15.75" customHeight="1" x14ac:dyDescent="0.25">
      <c r="D10096"/>
      <c r="M10096" s="26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4:27" ht="15.75" customHeight="1" x14ac:dyDescent="0.25">
      <c r="D10097"/>
      <c r="M10097" s="26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4:27" ht="15.75" customHeight="1" x14ac:dyDescent="0.25">
      <c r="D10098"/>
      <c r="M10098" s="26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4:27" ht="15.75" customHeight="1" x14ac:dyDescent="0.25">
      <c r="D10099"/>
      <c r="M10099" s="26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4:27" ht="15.75" customHeight="1" x14ac:dyDescent="0.25">
      <c r="D10100"/>
      <c r="M10100" s="26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4:27" ht="15.75" customHeight="1" x14ac:dyDescent="0.25">
      <c r="D10101"/>
      <c r="M10101" s="26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4:27" ht="15.75" customHeight="1" x14ac:dyDescent="0.25">
      <c r="D10102"/>
      <c r="M10102" s="26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4:27" ht="15.75" customHeight="1" x14ac:dyDescent="0.25">
      <c r="D10103"/>
      <c r="M10103" s="26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4:27" ht="15.75" customHeight="1" x14ac:dyDescent="0.25">
      <c r="D10104"/>
      <c r="M10104" s="26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4:27" ht="15.75" customHeight="1" x14ac:dyDescent="0.25">
      <c r="D10105"/>
      <c r="M10105" s="26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4:27" ht="15.75" customHeight="1" x14ac:dyDescent="0.25">
      <c r="D10106"/>
      <c r="M10106" s="26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4:27" ht="15.75" customHeight="1" x14ac:dyDescent="0.25">
      <c r="D10107"/>
      <c r="M10107" s="26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4:27" ht="15.75" customHeight="1" x14ac:dyDescent="0.25">
      <c r="D10108"/>
      <c r="M10108" s="26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4:27" ht="15.75" customHeight="1" x14ac:dyDescent="0.25">
      <c r="D10109"/>
      <c r="M10109" s="26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4:27" ht="15.75" customHeight="1" x14ac:dyDescent="0.25">
      <c r="D10110"/>
      <c r="M10110" s="26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4:27" ht="15.75" customHeight="1" x14ac:dyDescent="0.25">
      <c r="D10111"/>
      <c r="M10111" s="26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4:27" ht="15.75" customHeight="1" x14ac:dyDescent="0.25">
      <c r="D10112"/>
      <c r="M10112" s="26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4:27" ht="15.75" customHeight="1" x14ac:dyDescent="0.25">
      <c r="D10113"/>
      <c r="M10113" s="26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4:27" ht="15.75" customHeight="1" x14ac:dyDescent="0.25">
      <c r="D10114"/>
      <c r="M10114" s="26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4:27" ht="15.75" customHeight="1" x14ac:dyDescent="0.25">
      <c r="D10115"/>
      <c r="M10115" s="26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4:27" ht="15.75" customHeight="1" x14ac:dyDescent="0.25">
      <c r="D10116"/>
      <c r="M10116" s="26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4:27" ht="15.75" customHeight="1" x14ac:dyDescent="0.25">
      <c r="D10117"/>
      <c r="M10117" s="26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4:27" ht="15.75" customHeight="1" x14ac:dyDescent="0.25">
      <c r="D10118"/>
      <c r="M10118" s="26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4:27" ht="15.75" customHeight="1" x14ac:dyDescent="0.25">
      <c r="D10119"/>
      <c r="M10119" s="26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4:27" ht="15.75" customHeight="1" x14ac:dyDescent="0.25">
      <c r="D10120"/>
      <c r="M10120" s="26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4:27" ht="15.75" customHeight="1" x14ac:dyDescent="0.25">
      <c r="D10121"/>
      <c r="M10121" s="26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4:27" ht="15.75" customHeight="1" x14ac:dyDescent="0.25">
      <c r="D10122"/>
      <c r="M10122" s="26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4:27" ht="15.75" customHeight="1" x14ac:dyDescent="0.25">
      <c r="D10123"/>
      <c r="M10123" s="26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4:27" ht="15.75" customHeight="1" x14ac:dyDescent="0.25">
      <c r="D10124"/>
      <c r="M10124" s="26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4:27" ht="15.75" customHeight="1" x14ac:dyDescent="0.25">
      <c r="D10125"/>
      <c r="M10125" s="26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4:27" ht="15.75" customHeight="1" x14ac:dyDescent="0.25">
      <c r="D10126"/>
      <c r="M10126" s="26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4:27" ht="15.75" customHeight="1" x14ac:dyDescent="0.25">
      <c r="D10127"/>
      <c r="M10127" s="26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4:27" ht="15.75" customHeight="1" x14ac:dyDescent="0.25">
      <c r="D10128"/>
      <c r="M10128" s="26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4:27" ht="15.75" customHeight="1" x14ac:dyDescent="0.25">
      <c r="D10129"/>
      <c r="M10129" s="26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4:27" ht="15.75" customHeight="1" x14ac:dyDescent="0.25">
      <c r="D10130"/>
      <c r="M10130" s="26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4:27" ht="15.75" customHeight="1" x14ac:dyDescent="0.25">
      <c r="D10131"/>
      <c r="M10131" s="26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4:27" ht="15.75" customHeight="1" x14ac:dyDescent="0.25">
      <c r="D10132"/>
      <c r="M10132" s="26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4:27" ht="15.75" customHeight="1" x14ac:dyDescent="0.25">
      <c r="D10133"/>
      <c r="M10133" s="26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4:27" ht="15.75" customHeight="1" x14ac:dyDescent="0.25">
      <c r="D10134"/>
      <c r="M10134" s="26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4:27" ht="15.75" customHeight="1" x14ac:dyDescent="0.25">
      <c r="D10135"/>
      <c r="M10135" s="26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4:27" ht="15.75" customHeight="1" x14ac:dyDescent="0.25">
      <c r="D10136"/>
      <c r="M10136" s="26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4:27" ht="15.75" customHeight="1" x14ac:dyDescent="0.25">
      <c r="D10137"/>
      <c r="M10137" s="26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4:27" ht="15.75" customHeight="1" x14ac:dyDescent="0.25">
      <c r="D10138"/>
      <c r="M10138" s="26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4:27" ht="15.75" customHeight="1" x14ac:dyDescent="0.25">
      <c r="D10139"/>
      <c r="M10139" s="26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4:27" ht="15.75" customHeight="1" x14ac:dyDescent="0.25">
      <c r="D10140"/>
      <c r="M10140" s="26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4:27" ht="15.75" customHeight="1" x14ac:dyDescent="0.25">
      <c r="D10141"/>
      <c r="M10141" s="26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4:27" ht="15.75" customHeight="1" x14ac:dyDescent="0.25">
      <c r="D10142"/>
      <c r="M10142" s="26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4:27" ht="15.75" customHeight="1" x14ac:dyDescent="0.25">
      <c r="D10143"/>
      <c r="M10143" s="26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4:27" ht="15.75" customHeight="1" x14ac:dyDescent="0.25">
      <c r="D10144"/>
      <c r="M10144" s="26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4:27" ht="15.75" customHeight="1" x14ac:dyDescent="0.25">
      <c r="D10145"/>
      <c r="M10145" s="26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4:27" ht="15.75" customHeight="1" x14ac:dyDescent="0.25">
      <c r="D10146"/>
      <c r="M10146" s="26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4:27" ht="15.75" customHeight="1" x14ac:dyDescent="0.25">
      <c r="D10147"/>
      <c r="M10147" s="26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4:27" ht="15.75" customHeight="1" x14ac:dyDescent="0.25">
      <c r="D10148"/>
      <c r="M10148" s="26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4:27" ht="15.75" customHeight="1" x14ac:dyDescent="0.25">
      <c r="D10149"/>
      <c r="M10149" s="26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4:27" ht="15.75" customHeight="1" x14ac:dyDescent="0.25">
      <c r="D10150"/>
      <c r="M10150" s="26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4:27" ht="15.75" customHeight="1" x14ac:dyDescent="0.25">
      <c r="D10151"/>
      <c r="M10151" s="26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4:27" ht="15.75" customHeight="1" x14ac:dyDescent="0.25">
      <c r="D10152"/>
      <c r="M10152" s="26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4:27" ht="15.75" customHeight="1" x14ac:dyDescent="0.25">
      <c r="D10153"/>
      <c r="M10153" s="26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4:27" ht="15.75" customHeight="1" x14ac:dyDescent="0.25">
      <c r="D10154"/>
      <c r="M10154" s="26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4:27" ht="15.75" customHeight="1" x14ac:dyDescent="0.25">
      <c r="D10155"/>
      <c r="M10155" s="26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4:27" ht="15.75" customHeight="1" x14ac:dyDescent="0.25">
      <c r="D10156"/>
      <c r="M10156" s="26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4:27" ht="15.75" customHeight="1" x14ac:dyDescent="0.25">
      <c r="D10157"/>
      <c r="M10157" s="26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4:27" ht="15.75" customHeight="1" x14ac:dyDescent="0.25">
      <c r="D10158"/>
      <c r="M10158" s="26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4:27" ht="15.75" customHeight="1" x14ac:dyDescent="0.25">
      <c r="D10159"/>
      <c r="M10159" s="26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4:27" ht="15.75" customHeight="1" x14ac:dyDescent="0.25">
      <c r="D10160"/>
      <c r="M10160" s="26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4:27" ht="15.75" customHeight="1" x14ac:dyDescent="0.25">
      <c r="D10161"/>
      <c r="M10161" s="26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4:27" ht="15.75" customHeight="1" x14ac:dyDescent="0.25">
      <c r="D10162"/>
      <c r="M10162" s="26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4:27" ht="15.75" customHeight="1" x14ac:dyDescent="0.25">
      <c r="D10163"/>
      <c r="M10163" s="26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4:27" ht="15.75" customHeight="1" x14ac:dyDescent="0.25">
      <c r="D10164"/>
      <c r="M10164" s="26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4:27" ht="15.75" customHeight="1" x14ac:dyDescent="0.25">
      <c r="D10165"/>
      <c r="M10165" s="26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4:27" ht="15.75" customHeight="1" x14ac:dyDescent="0.25">
      <c r="D10166"/>
      <c r="M10166" s="26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4:27" ht="15.75" customHeight="1" x14ac:dyDescent="0.25">
      <c r="D10167"/>
      <c r="M10167" s="26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4:27" ht="15.75" customHeight="1" x14ac:dyDescent="0.25">
      <c r="D10168"/>
      <c r="M10168" s="26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4:27" ht="15.75" customHeight="1" x14ac:dyDescent="0.25">
      <c r="D10169"/>
      <c r="M10169" s="26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4:27" ht="15.75" customHeight="1" x14ac:dyDescent="0.25">
      <c r="D10170"/>
      <c r="M10170" s="26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4:27" ht="15.75" customHeight="1" x14ac:dyDescent="0.25">
      <c r="D10171"/>
      <c r="M10171" s="26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4:27" ht="15.75" customHeight="1" x14ac:dyDescent="0.25">
      <c r="D10172"/>
      <c r="M10172" s="26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4:27" ht="15.75" customHeight="1" x14ac:dyDescent="0.25">
      <c r="D10173"/>
      <c r="M10173" s="26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4:27" ht="15.75" customHeight="1" x14ac:dyDescent="0.25">
      <c r="D10174"/>
      <c r="M10174" s="26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4:27" ht="15.75" customHeight="1" x14ac:dyDescent="0.25">
      <c r="D10175"/>
      <c r="M10175" s="26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4:27" ht="15.75" customHeight="1" x14ac:dyDescent="0.25">
      <c r="D10176"/>
      <c r="M10176" s="26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4:27" ht="15.75" customHeight="1" x14ac:dyDescent="0.25">
      <c r="D10177"/>
      <c r="M10177" s="26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4:27" ht="15.75" customHeight="1" x14ac:dyDescent="0.25">
      <c r="D10178"/>
      <c r="M10178" s="26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4:27" ht="15.75" customHeight="1" x14ac:dyDescent="0.25">
      <c r="D10179"/>
      <c r="M10179" s="26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4:27" ht="15.75" customHeight="1" x14ac:dyDescent="0.25">
      <c r="D10180"/>
      <c r="M10180" s="26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4:27" ht="15.75" customHeight="1" x14ac:dyDescent="0.25">
      <c r="D10181"/>
      <c r="M10181" s="26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4:27" ht="15.75" customHeight="1" x14ac:dyDescent="0.25">
      <c r="D10182"/>
      <c r="M10182" s="26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4:27" ht="15.75" customHeight="1" x14ac:dyDescent="0.25">
      <c r="D10183"/>
      <c r="M10183" s="26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4:27" ht="15.75" customHeight="1" x14ac:dyDescent="0.25">
      <c r="D10184"/>
      <c r="M10184" s="26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4:27" ht="15.75" customHeight="1" x14ac:dyDescent="0.25">
      <c r="D10185"/>
      <c r="M10185" s="26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4:27" ht="15.75" customHeight="1" x14ac:dyDescent="0.25">
      <c r="D10186"/>
      <c r="M10186" s="26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4:27" ht="15.75" customHeight="1" x14ac:dyDescent="0.25">
      <c r="D10187"/>
      <c r="M10187" s="26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4:27" ht="15.75" customHeight="1" x14ac:dyDescent="0.25">
      <c r="D10188"/>
      <c r="M10188" s="26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4:27" ht="15.75" customHeight="1" x14ac:dyDescent="0.25">
      <c r="D10189"/>
      <c r="M10189" s="26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4:27" ht="15.75" customHeight="1" x14ac:dyDescent="0.25">
      <c r="D10190"/>
      <c r="M10190" s="26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4:27" ht="15.75" customHeight="1" x14ac:dyDescent="0.25">
      <c r="D10191"/>
      <c r="M10191" s="26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4:27" ht="15.75" customHeight="1" x14ac:dyDescent="0.25">
      <c r="D10192"/>
      <c r="M10192" s="26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4:27" ht="15.75" customHeight="1" x14ac:dyDescent="0.25">
      <c r="D10193"/>
      <c r="M10193" s="26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4:27" ht="15.75" customHeight="1" x14ac:dyDescent="0.25">
      <c r="D10194"/>
      <c r="M10194" s="26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4:27" ht="15.75" customHeight="1" x14ac:dyDescent="0.25">
      <c r="D10195"/>
      <c r="M10195" s="26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4:27" ht="15.75" customHeight="1" x14ac:dyDescent="0.25">
      <c r="D10196"/>
      <c r="M10196" s="26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4:27" ht="15.75" customHeight="1" x14ac:dyDescent="0.25">
      <c r="D10197"/>
      <c r="M10197" s="26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4:27" ht="15.75" customHeight="1" x14ac:dyDescent="0.25">
      <c r="D10198"/>
      <c r="M10198" s="26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4:27" ht="15.75" customHeight="1" x14ac:dyDescent="0.25">
      <c r="D10199"/>
      <c r="M10199" s="26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4:27" ht="15.75" customHeight="1" x14ac:dyDescent="0.25">
      <c r="D10200"/>
      <c r="M10200" s="26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4:27" ht="15.75" customHeight="1" x14ac:dyDescent="0.25">
      <c r="D10201"/>
      <c r="M10201" s="26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4:27" ht="15.75" customHeight="1" x14ac:dyDescent="0.25">
      <c r="D10202"/>
      <c r="M10202" s="26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4:27" ht="15.75" customHeight="1" x14ac:dyDescent="0.25">
      <c r="D10203"/>
      <c r="M10203" s="26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4:27" ht="15.75" customHeight="1" x14ac:dyDescent="0.25">
      <c r="D10204"/>
      <c r="M10204" s="26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4:27" ht="15.75" customHeight="1" x14ac:dyDescent="0.25">
      <c r="D10205"/>
      <c r="M10205" s="26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4:27" ht="15.75" customHeight="1" x14ac:dyDescent="0.25">
      <c r="D10206"/>
      <c r="M10206" s="26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4:27" ht="15.75" customHeight="1" x14ac:dyDescent="0.25">
      <c r="D10207"/>
      <c r="M10207" s="26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4:27" ht="15.75" customHeight="1" x14ac:dyDescent="0.25">
      <c r="D10208"/>
      <c r="M10208" s="26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4:27" ht="15.75" customHeight="1" x14ac:dyDescent="0.25">
      <c r="D10209"/>
      <c r="M10209" s="26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4:27" ht="15.75" customHeight="1" x14ac:dyDescent="0.25">
      <c r="D10210"/>
      <c r="M10210" s="26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4:27" ht="15.75" customHeight="1" x14ac:dyDescent="0.25">
      <c r="D10211"/>
      <c r="M10211" s="26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4:27" ht="15.75" customHeight="1" x14ac:dyDescent="0.25">
      <c r="D10212"/>
      <c r="M10212" s="26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4:27" ht="15.75" customHeight="1" x14ac:dyDescent="0.25">
      <c r="D10213"/>
      <c r="M10213" s="26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4:27" ht="15.75" customHeight="1" x14ac:dyDescent="0.25">
      <c r="D10214"/>
      <c r="M10214" s="26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4:27" ht="15.75" customHeight="1" x14ac:dyDescent="0.25">
      <c r="D10215"/>
      <c r="M10215" s="26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4:27" ht="15.75" customHeight="1" x14ac:dyDescent="0.25">
      <c r="D10216"/>
      <c r="M10216" s="26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4:27" ht="15.75" customHeight="1" x14ac:dyDescent="0.25">
      <c r="D10217"/>
      <c r="M10217" s="26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4:27" ht="15.75" customHeight="1" x14ac:dyDescent="0.25">
      <c r="D10218"/>
      <c r="M10218" s="26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4:27" ht="15.75" customHeight="1" x14ac:dyDescent="0.25">
      <c r="D10219"/>
      <c r="M10219" s="26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4:27" ht="15.75" customHeight="1" x14ac:dyDescent="0.25">
      <c r="D10220"/>
      <c r="M10220" s="26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4:27" ht="15.75" customHeight="1" x14ac:dyDescent="0.25">
      <c r="D10221"/>
      <c r="M10221" s="26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4:27" ht="15.75" customHeight="1" x14ac:dyDescent="0.25">
      <c r="D10222"/>
      <c r="M10222" s="26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4:27" ht="15.75" customHeight="1" x14ac:dyDescent="0.25">
      <c r="D10223"/>
      <c r="M10223" s="26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4:27" ht="15.75" customHeight="1" x14ac:dyDescent="0.25">
      <c r="D10224"/>
      <c r="M10224" s="26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4:27" ht="15.75" customHeight="1" x14ac:dyDescent="0.25">
      <c r="D10225"/>
      <c r="M10225" s="26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4:27" ht="15.75" customHeight="1" x14ac:dyDescent="0.25">
      <c r="D10226"/>
      <c r="M10226" s="26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4:27" ht="15.75" customHeight="1" x14ac:dyDescent="0.25">
      <c r="D10227"/>
      <c r="M10227" s="26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4:27" ht="15.75" customHeight="1" x14ac:dyDescent="0.25">
      <c r="D10228"/>
      <c r="M10228" s="26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4:27" ht="15.75" customHeight="1" x14ac:dyDescent="0.25">
      <c r="D10229"/>
      <c r="M10229" s="26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4:27" ht="15.75" customHeight="1" x14ac:dyDescent="0.25">
      <c r="D10230"/>
      <c r="M10230" s="26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4:27" ht="15.75" customHeight="1" x14ac:dyDescent="0.25">
      <c r="D10231"/>
      <c r="M10231" s="26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4:27" ht="15.75" customHeight="1" x14ac:dyDescent="0.25">
      <c r="D10232"/>
      <c r="M10232" s="26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4:27" ht="15.75" customHeight="1" x14ac:dyDescent="0.25">
      <c r="D10233"/>
      <c r="M10233" s="26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4:27" ht="15.75" customHeight="1" x14ac:dyDescent="0.25">
      <c r="D10234"/>
      <c r="M10234" s="26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4:27" ht="15.75" customHeight="1" x14ac:dyDescent="0.25">
      <c r="D10235"/>
      <c r="M10235" s="26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4:27" ht="15.75" customHeight="1" x14ac:dyDescent="0.25">
      <c r="D10236"/>
      <c r="M10236" s="26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4:27" ht="15.75" customHeight="1" x14ac:dyDescent="0.25">
      <c r="D10237"/>
      <c r="M10237" s="26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4:27" ht="15.75" customHeight="1" x14ac:dyDescent="0.25">
      <c r="D10238"/>
      <c r="M10238" s="26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4:27" ht="15.75" customHeight="1" x14ac:dyDescent="0.25">
      <c r="D10239"/>
      <c r="M10239" s="26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4:27" ht="15.75" customHeight="1" x14ac:dyDescent="0.25">
      <c r="D10240"/>
      <c r="M10240" s="26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4:27" ht="15.75" customHeight="1" x14ac:dyDescent="0.25">
      <c r="D10241"/>
      <c r="M10241" s="26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4:27" ht="15.75" customHeight="1" x14ac:dyDescent="0.25">
      <c r="D10242"/>
      <c r="M10242" s="26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4:27" ht="15.75" customHeight="1" x14ac:dyDescent="0.25">
      <c r="D10243"/>
      <c r="M10243" s="26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4:27" ht="15.75" customHeight="1" x14ac:dyDescent="0.25">
      <c r="D10244"/>
      <c r="M10244" s="26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4:27" ht="15.75" customHeight="1" x14ac:dyDescent="0.25">
      <c r="D10245"/>
      <c r="M10245" s="26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4:27" ht="15.75" customHeight="1" x14ac:dyDescent="0.25">
      <c r="D10246"/>
      <c r="M10246" s="26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4:27" ht="15.75" customHeight="1" x14ac:dyDescent="0.25">
      <c r="D10247"/>
      <c r="M10247" s="26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4:27" ht="15.75" customHeight="1" x14ac:dyDescent="0.25">
      <c r="D10248"/>
      <c r="M10248" s="26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4:27" ht="15.75" customHeight="1" x14ac:dyDescent="0.25">
      <c r="D10249"/>
      <c r="M10249" s="26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4:27" ht="15.75" customHeight="1" x14ac:dyDescent="0.25">
      <c r="D10250"/>
      <c r="M10250" s="26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4:27" ht="15.75" customHeight="1" x14ac:dyDescent="0.25">
      <c r="D10251"/>
      <c r="M10251" s="26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4:27" ht="15.75" customHeight="1" x14ac:dyDescent="0.25">
      <c r="D10252"/>
      <c r="M10252" s="26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4:27" ht="15.75" customHeight="1" x14ac:dyDescent="0.25">
      <c r="D10253"/>
      <c r="M10253" s="26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4:27" ht="15.75" customHeight="1" x14ac:dyDescent="0.25">
      <c r="D10254"/>
      <c r="M10254" s="26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4:27" ht="15.75" customHeight="1" x14ac:dyDescent="0.25">
      <c r="D10255"/>
      <c r="M10255" s="26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4:27" ht="15.75" customHeight="1" x14ac:dyDescent="0.25">
      <c r="D10256"/>
      <c r="M10256" s="26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4:27" ht="15.75" customHeight="1" x14ac:dyDescent="0.25">
      <c r="D10257"/>
      <c r="M10257" s="26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4:27" ht="15.75" customHeight="1" x14ac:dyDescent="0.25">
      <c r="D10258"/>
      <c r="M10258" s="26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4:27" ht="15.75" customHeight="1" x14ac:dyDescent="0.25">
      <c r="D10259"/>
      <c r="M10259" s="26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4:27" ht="15.75" customHeight="1" x14ac:dyDescent="0.25">
      <c r="D10260"/>
      <c r="M10260" s="26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4:27" ht="15.75" customHeight="1" x14ac:dyDescent="0.25">
      <c r="D10261"/>
      <c r="M10261" s="26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4:27" ht="15.75" customHeight="1" x14ac:dyDescent="0.25">
      <c r="D10262"/>
      <c r="M10262" s="26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4:27" ht="15.75" customHeight="1" x14ac:dyDescent="0.25">
      <c r="D10263"/>
      <c r="M10263" s="26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4:27" ht="15.75" customHeight="1" x14ac:dyDescent="0.25">
      <c r="D10264"/>
      <c r="M10264" s="26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4:27" ht="15.75" customHeight="1" x14ac:dyDescent="0.25">
      <c r="D10265"/>
      <c r="M10265" s="26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4:27" ht="15.75" customHeight="1" x14ac:dyDescent="0.25">
      <c r="D10266"/>
      <c r="M10266" s="26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4:27" ht="15.75" customHeight="1" x14ac:dyDescent="0.25">
      <c r="D10267"/>
      <c r="M10267" s="26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4:27" ht="15.75" customHeight="1" x14ac:dyDescent="0.25">
      <c r="D10268"/>
      <c r="M10268" s="26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4:27" ht="15.75" customHeight="1" x14ac:dyDescent="0.25">
      <c r="D10269"/>
      <c r="M10269" s="26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4:27" ht="15.75" customHeight="1" x14ac:dyDescent="0.25">
      <c r="D10270"/>
      <c r="M10270" s="26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4:27" ht="15.75" customHeight="1" x14ac:dyDescent="0.25">
      <c r="D10271"/>
      <c r="M10271" s="26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4:27" ht="15.75" customHeight="1" x14ac:dyDescent="0.25">
      <c r="D10272"/>
      <c r="M10272" s="26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4:27" ht="15.75" customHeight="1" x14ac:dyDescent="0.25">
      <c r="D10273"/>
      <c r="M10273" s="26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4:27" ht="15.75" customHeight="1" x14ac:dyDescent="0.25">
      <c r="D10274"/>
      <c r="M10274" s="26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4:27" ht="15.75" customHeight="1" x14ac:dyDescent="0.25">
      <c r="D10275"/>
      <c r="M10275" s="26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4:27" ht="15.75" customHeight="1" x14ac:dyDescent="0.25">
      <c r="D10276"/>
      <c r="M10276" s="26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4:27" ht="15.75" customHeight="1" x14ac:dyDescent="0.25">
      <c r="D10277"/>
      <c r="M10277" s="26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4:27" ht="15.75" customHeight="1" x14ac:dyDescent="0.25">
      <c r="D10278"/>
      <c r="M10278" s="26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4:27" ht="15.75" customHeight="1" x14ac:dyDescent="0.25">
      <c r="D10279"/>
      <c r="M10279" s="26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4:27" ht="15.75" customHeight="1" x14ac:dyDescent="0.25">
      <c r="D10280"/>
      <c r="M10280" s="26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4:27" ht="15.75" customHeight="1" x14ac:dyDescent="0.25">
      <c r="D10281"/>
      <c r="M10281" s="26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4:27" ht="15.75" customHeight="1" x14ac:dyDescent="0.25">
      <c r="D10282"/>
      <c r="M10282" s="26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4:27" ht="15.75" customHeight="1" x14ac:dyDescent="0.25">
      <c r="D10283"/>
      <c r="M10283" s="26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4:27" ht="15.75" customHeight="1" x14ac:dyDescent="0.25">
      <c r="D10284"/>
      <c r="M10284" s="26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4:27" ht="15.75" customHeight="1" x14ac:dyDescent="0.25">
      <c r="D10285"/>
      <c r="M10285" s="26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4:27" ht="15.75" customHeight="1" x14ac:dyDescent="0.25">
      <c r="D10286"/>
      <c r="M10286" s="26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4:27" ht="15.75" customHeight="1" x14ac:dyDescent="0.25">
      <c r="D10287"/>
      <c r="M10287" s="26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4:27" ht="15.75" customHeight="1" x14ac:dyDescent="0.25">
      <c r="D10288"/>
      <c r="M10288" s="26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4:27" ht="15.75" customHeight="1" x14ac:dyDescent="0.25">
      <c r="D10289"/>
      <c r="M10289" s="26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4:27" ht="15.75" customHeight="1" x14ac:dyDescent="0.25">
      <c r="D10290"/>
      <c r="M10290" s="26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4:27" ht="15.75" customHeight="1" x14ac:dyDescent="0.25">
      <c r="D10291"/>
      <c r="M10291" s="26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4:27" ht="15.75" customHeight="1" x14ac:dyDescent="0.25">
      <c r="D10292"/>
      <c r="M10292" s="26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4:27" ht="15.75" customHeight="1" x14ac:dyDescent="0.25">
      <c r="D10293"/>
      <c r="M10293" s="26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4:27" ht="15.75" customHeight="1" x14ac:dyDescent="0.25">
      <c r="D10294"/>
      <c r="M10294" s="26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4:27" ht="15.75" customHeight="1" x14ac:dyDescent="0.25">
      <c r="D10295"/>
      <c r="M10295" s="26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4:27" ht="15.75" customHeight="1" x14ac:dyDescent="0.25">
      <c r="D10296"/>
      <c r="M10296" s="26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4:27" ht="15.75" customHeight="1" x14ac:dyDescent="0.25">
      <c r="D10297"/>
      <c r="M10297" s="26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4:27" ht="15.75" customHeight="1" x14ac:dyDescent="0.25">
      <c r="D10298"/>
      <c r="M10298" s="26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4:27" ht="15.75" customHeight="1" x14ac:dyDescent="0.25">
      <c r="D10299"/>
      <c r="M10299" s="26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4:27" ht="15.75" customHeight="1" x14ac:dyDescent="0.25">
      <c r="D10300"/>
      <c r="M10300" s="26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4:27" ht="15.75" customHeight="1" x14ac:dyDescent="0.25">
      <c r="D10301"/>
      <c r="M10301" s="26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4:27" ht="15.75" customHeight="1" x14ac:dyDescent="0.25">
      <c r="D10302"/>
      <c r="M10302" s="26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4:27" ht="15.75" customHeight="1" x14ac:dyDescent="0.25">
      <c r="D10303"/>
      <c r="M10303" s="26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4:27" ht="15.75" customHeight="1" x14ac:dyDescent="0.25">
      <c r="D10304"/>
      <c r="M10304" s="26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4:27" ht="15.75" customHeight="1" x14ac:dyDescent="0.25">
      <c r="D10305"/>
      <c r="M10305" s="26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4:27" ht="15.75" customHeight="1" x14ac:dyDescent="0.25">
      <c r="D10306"/>
      <c r="M10306" s="26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4:27" ht="15.75" customHeight="1" x14ac:dyDescent="0.25">
      <c r="D10307"/>
      <c r="M10307" s="26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4:27" ht="15.75" customHeight="1" x14ac:dyDescent="0.25">
      <c r="D10308"/>
      <c r="M10308" s="26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4:27" ht="15.75" customHeight="1" x14ac:dyDescent="0.25">
      <c r="D10309"/>
      <c r="M10309" s="26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4:27" ht="15.75" customHeight="1" x14ac:dyDescent="0.25">
      <c r="D10310"/>
      <c r="M10310" s="26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4:27" ht="15.75" customHeight="1" x14ac:dyDescent="0.25">
      <c r="D10311"/>
      <c r="M10311" s="26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4:27" ht="15.75" customHeight="1" x14ac:dyDescent="0.25">
      <c r="D10312"/>
      <c r="M10312" s="26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4:27" ht="15.75" customHeight="1" x14ac:dyDescent="0.25">
      <c r="D10313"/>
      <c r="M10313" s="26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4:27" ht="15.75" customHeight="1" x14ac:dyDescent="0.25">
      <c r="D10314"/>
      <c r="M10314" s="26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4:27" ht="15.75" customHeight="1" x14ac:dyDescent="0.25">
      <c r="D10315"/>
      <c r="M10315" s="26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4:27" ht="15.75" customHeight="1" x14ac:dyDescent="0.25">
      <c r="D10316"/>
      <c r="M10316" s="26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4:27" ht="15.75" customHeight="1" x14ac:dyDescent="0.25">
      <c r="D10317"/>
      <c r="M10317" s="26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4:27" ht="15.75" customHeight="1" x14ac:dyDescent="0.25">
      <c r="D10318"/>
      <c r="M10318" s="26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4:27" ht="15.75" customHeight="1" x14ac:dyDescent="0.25">
      <c r="D10319"/>
      <c r="M10319" s="26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4:27" ht="15.75" customHeight="1" x14ac:dyDescent="0.25">
      <c r="D10320"/>
      <c r="M10320" s="26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4:27" ht="15.75" customHeight="1" x14ac:dyDescent="0.25">
      <c r="D10321"/>
      <c r="M10321" s="26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4:27" ht="15.75" customHeight="1" x14ac:dyDescent="0.25">
      <c r="D10322"/>
      <c r="M10322" s="26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4:27" ht="15.75" customHeight="1" x14ac:dyDescent="0.25">
      <c r="D10323"/>
      <c r="M10323" s="26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4:27" ht="15.75" customHeight="1" x14ac:dyDescent="0.25">
      <c r="D10324"/>
      <c r="M10324" s="26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4:27" ht="15.75" customHeight="1" x14ac:dyDescent="0.25">
      <c r="D10325"/>
      <c r="M10325" s="26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4:27" ht="15.75" customHeight="1" x14ac:dyDescent="0.25">
      <c r="D10326"/>
      <c r="M10326" s="26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4:27" ht="15.75" customHeight="1" x14ac:dyDescent="0.25">
      <c r="D10327"/>
      <c r="M10327" s="26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4:27" ht="15.75" customHeight="1" x14ac:dyDescent="0.25">
      <c r="D10328"/>
      <c r="M10328" s="26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4:27" ht="15.75" customHeight="1" x14ac:dyDescent="0.25">
      <c r="D10329"/>
      <c r="M10329" s="26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4:27" ht="15.75" customHeight="1" x14ac:dyDescent="0.25">
      <c r="D10330"/>
      <c r="M10330" s="26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4:27" ht="15.75" customHeight="1" x14ac:dyDescent="0.25">
      <c r="D10331"/>
      <c r="M10331" s="26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4:27" ht="15.75" customHeight="1" x14ac:dyDescent="0.25">
      <c r="D10332"/>
      <c r="M10332" s="26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4:27" ht="15.75" customHeight="1" x14ac:dyDescent="0.25">
      <c r="D10333"/>
      <c r="M10333" s="26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4:27" ht="15.75" customHeight="1" x14ac:dyDescent="0.25">
      <c r="D10334"/>
      <c r="M10334" s="26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4:27" ht="15.75" customHeight="1" x14ac:dyDescent="0.25">
      <c r="D10335"/>
      <c r="M10335" s="26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4:27" ht="15.75" customHeight="1" x14ac:dyDescent="0.25">
      <c r="D10336"/>
      <c r="M10336" s="26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4:27" ht="15.75" customHeight="1" x14ac:dyDescent="0.25">
      <c r="D10337"/>
      <c r="M10337" s="26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4:27" ht="15.75" customHeight="1" x14ac:dyDescent="0.25">
      <c r="D10338"/>
      <c r="M10338" s="26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4:27" ht="15.75" customHeight="1" x14ac:dyDescent="0.25">
      <c r="D10339"/>
      <c r="M10339" s="26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4:27" ht="15.75" customHeight="1" x14ac:dyDescent="0.25">
      <c r="D10340"/>
      <c r="M10340" s="26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4:27" ht="15.75" customHeight="1" x14ac:dyDescent="0.25">
      <c r="D10341"/>
      <c r="M10341" s="26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4:27" ht="15.75" customHeight="1" x14ac:dyDescent="0.25">
      <c r="D10342"/>
      <c r="M10342" s="26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4:27" ht="15.75" customHeight="1" x14ac:dyDescent="0.25">
      <c r="D10343"/>
      <c r="M10343" s="26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4:27" ht="15.75" customHeight="1" x14ac:dyDescent="0.25">
      <c r="D10344"/>
      <c r="M10344" s="26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4:27" ht="15.75" customHeight="1" x14ac:dyDescent="0.25">
      <c r="D10345"/>
      <c r="M10345" s="26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4:27" ht="15.75" customHeight="1" x14ac:dyDescent="0.25">
      <c r="D10346"/>
      <c r="M10346" s="26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4:27" ht="15.75" customHeight="1" x14ac:dyDescent="0.25">
      <c r="D10347"/>
      <c r="M10347" s="26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4:27" ht="15.75" customHeight="1" x14ac:dyDescent="0.25">
      <c r="D10348"/>
      <c r="M10348" s="26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4:27" ht="15.75" customHeight="1" x14ac:dyDescent="0.25">
      <c r="D10349"/>
      <c r="M10349" s="26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4:27" ht="15.75" customHeight="1" x14ac:dyDescent="0.25">
      <c r="D10350"/>
      <c r="M10350" s="26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4:27" ht="15.75" customHeight="1" x14ac:dyDescent="0.25">
      <c r="D10351"/>
      <c r="M10351" s="26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4:27" ht="15.75" customHeight="1" x14ac:dyDescent="0.25">
      <c r="D10352"/>
      <c r="M10352" s="26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4:27" ht="15.75" customHeight="1" x14ac:dyDescent="0.25">
      <c r="D10353"/>
      <c r="M10353" s="26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4:27" ht="15.75" customHeight="1" x14ac:dyDescent="0.25">
      <c r="D10354"/>
      <c r="M10354" s="26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4:27" ht="15.75" customHeight="1" x14ac:dyDescent="0.25">
      <c r="D10355"/>
      <c r="M10355" s="26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4:27" ht="15.75" customHeight="1" x14ac:dyDescent="0.25">
      <c r="D10356"/>
      <c r="M10356" s="26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4:27" ht="15.75" customHeight="1" x14ac:dyDescent="0.25">
      <c r="D10357"/>
      <c r="M10357" s="26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4:27" ht="15.75" customHeight="1" x14ac:dyDescent="0.25">
      <c r="D10358"/>
      <c r="M10358" s="26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4:27" ht="15.75" customHeight="1" x14ac:dyDescent="0.25">
      <c r="D10359"/>
      <c r="M10359" s="26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4:27" ht="15.75" customHeight="1" x14ac:dyDescent="0.25">
      <c r="D10360"/>
      <c r="M10360" s="26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4:27" ht="15.75" customHeight="1" x14ac:dyDescent="0.25">
      <c r="D10361"/>
      <c r="M10361" s="26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4:27" ht="15.75" customHeight="1" x14ac:dyDescent="0.25">
      <c r="D10362"/>
      <c r="M10362" s="26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4:27" ht="15.75" customHeight="1" x14ac:dyDescent="0.25">
      <c r="D10363"/>
      <c r="M10363" s="26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4:27" ht="15.75" customHeight="1" x14ac:dyDescent="0.25">
      <c r="D10364"/>
      <c r="M10364" s="26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4:27" ht="15.75" customHeight="1" x14ac:dyDescent="0.25">
      <c r="D10365"/>
      <c r="M10365" s="26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4:27" ht="15.75" customHeight="1" x14ac:dyDescent="0.25">
      <c r="D10366"/>
      <c r="M10366" s="26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4:27" ht="15.75" customHeight="1" x14ac:dyDescent="0.25">
      <c r="D10367"/>
      <c r="M10367" s="26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4:27" ht="15.75" customHeight="1" x14ac:dyDescent="0.25">
      <c r="D10368"/>
      <c r="M10368" s="26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4:27" ht="15.75" customHeight="1" x14ac:dyDescent="0.25">
      <c r="D10369"/>
      <c r="M10369" s="26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4:27" ht="15.75" customHeight="1" x14ac:dyDescent="0.25">
      <c r="D10370"/>
      <c r="M10370" s="26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4:27" ht="15.75" customHeight="1" x14ac:dyDescent="0.25">
      <c r="D10371"/>
      <c r="M10371" s="26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4:27" ht="15.75" customHeight="1" x14ac:dyDescent="0.25">
      <c r="D10372"/>
      <c r="M10372" s="26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4:27" ht="15.75" customHeight="1" x14ac:dyDescent="0.25">
      <c r="D10373"/>
      <c r="M10373" s="26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4:27" ht="15.75" customHeight="1" x14ac:dyDescent="0.25">
      <c r="D10374"/>
      <c r="M10374" s="26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4:27" ht="15.75" customHeight="1" x14ac:dyDescent="0.25">
      <c r="D10375"/>
      <c r="M10375" s="26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4:27" ht="15.75" customHeight="1" x14ac:dyDescent="0.25">
      <c r="D10376"/>
      <c r="M10376" s="26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4:27" ht="15.75" customHeight="1" x14ac:dyDescent="0.25">
      <c r="D10377"/>
      <c r="M10377" s="26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4:27" ht="15.75" customHeight="1" x14ac:dyDescent="0.25">
      <c r="D10378"/>
      <c r="M10378" s="26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4:27" ht="15.75" customHeight="1" x14ac:dyDescent="0.25">
      <c r="D10379"/>
      <c r="M10379" s="26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4:27" ht="15.75" customHeight="1" x14ac:dyDescent="0.25">
      <c r="D10380"/>
      <c r="M10380" s="26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4:27" ht="15.75" customHeight="1" x14ac:dyDescent="0.25">
      <c r="D10381"/>
      <c r="M10381" s="26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4:27" ht="15.75" customHeight="1" x14ac:dyDescent="0.25">
      <c r="D10382"/>
      <c r="M10382" s="26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4:27" ht="15.75" customHeight="1" x14ac:dyDescent="0.25">
      <c r="D10383"/>
      <c r="M10383" s="26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4:27" ht="15.75" customHeight="1" x14ac:dyDescent="0.25">
      <c r="D10384"/>
      <c r="M10384" s="26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4:27" ht="15.75" customHeight="1" x14ac:dyDescent="0.25">
      <c r="D10385"/>
      <c r="M10385" s="26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4:27" ht="15.75" customHeight="1" x14ac:dyDescent="0.25">
      <c r="D10386"/>
      <c r="M10386" s="26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4:27" ht="15.75" customHeight="1" x14ac:dyDescent="0.25">
      <c r="D10387"/>
      <c r="M10387" s="26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4:27" ht="15.75" customHeight="1" x14ac:dyDescent="0.25">
      <c r="D10388"/>
      <c r="M10388" s="26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4:27" ht="15.75" customHeight="1" x14ac:dyDescent="0.25">
      <c r="D10389"/>
      <c r="M10389" s="26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4:27" ht="15.75" customHeight="1" x14ac:dyDescent="0.25">
      <c r="D10390"/>
      <c r="M10390" s="26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4:27" ht="15.75" customHeight="1" x14ac:dyDescent="0.25">
      <c r="D10391"/>
      <c r="M10391" s="26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4:27" ht="15.75" customHeight="1" x14ac:dyDescent="0.25">
      <c r="D10392"/>
      <c r="M10392" s="26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4:27" ht="15.75" customHeight="1" x14ac:dyDescent="0.25">
      <c r="D10393"/>
      <c r="M10393" s="26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4:27" ht="15.75" customHeight="1" x14ac:dyDescent="0.25">
      <c r="D10394"/>
      <c r="M10394" s="26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4:27" ht="15.75" customHeight="1" x14ac:dyDescent="0.25">
      <c r="D10395"/>
      <c r="M10395" s="26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4:27" ht="15.75" customHeight="1" x14ac:dyDescent="0.25">
      <c r="D10396"/>
      <c r="M10396" s="26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4:27" ht="15.75" customHeight="1" x14ac:dyDescent="0.25">
      <c r="D10397"/>
      <c r="M10397" s="26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4:27" ht="15.75" customHeight="1" x14ac:dyDescent="0.25">
      <c r="D10398"/>
      <c r="M10398" s="26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4:27" ht="15.75" customHeight="1" x14ac:dyDescent="0.25">
      <c r="D10399"/>
      <c r="M10399" s="26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4:27" ht="15.75" customHeight="1" x14ac:dyDescent="0.25">
      <c r="D10400"/>
      <c r="M10400" s="26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4:27" ht="15.75" customHeight="1" x14ac:dyDescent="0.25">
      <c r="D10401"/>
      <c r="M10401" s="26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4:27" ht="15.75" customHeight="1" x14ac:dyDescent="0.25">
      <c r="D10402"/>
      <c r="M10402" s="26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4:27" ht="15.75" customHeight="1" x14ac:dyDescent="0.25">
      <c r="D10403"/>
      <c r="M10403" s="26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4:27" ht="15.75" customHeight="1" x14ac:dyDescent="0.25">
      <c r="D10404"/>
      <c r="M10404" s="26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4:27" ht="15.75" customHeight="1" x14ac:dyDescent="0.25">
      <c r="D10405"/>
      <c r="M10405" s="26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4:27" ht="15.75" customHeight="1" x14ac:dyDescent="0.25">
      <c r="D10406"/>
      <c r="M10406" s="26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4:27" ht="15.75" customHeight="1" x14ac:dyDescent="0.25">
      <c r="D10407"/>
      <c r="M10407" s="26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4:27" ht="15.75" customHeight="1" x14ac:dyDescent="0.25">
      <c r="D10408"/>
      <c r="M10408" s="26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4:27" ht="15.75" customHeight="1" x14ac:dyDescent="0.25">
      <c r="D10409"/>
      <c r="M10409" s="26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4:27" ht="15.75" customHeight="1" x14ac:dyDescent="0.25">
      <c r="D10410"/>
      <c r="M10410" s="26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4:27" ht="15.75" customHeight="1" x14ac:dyDescent="0.25">
      <c r="D10411"/>
      <c r="M10411" s="26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4:27" ht="15.75" customHeight="1" x14ac:dyDescent="0.25">
      <c r="D10412"/>
      <c r="M10412" s="26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4:27" ht="15.75" customHeight="1" x14ac:dyDescent="0.25">
      <c r="D10413"/>
      <c r="M10413" s="26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4:27" ht="15.75" customHeight="1" x14ac:dyDescent="0.25">
      <c r="D10414"/>
      <c r="M10414" s="26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4:27" ht="15.75" customHeight="1" x14ac:dyDescent="0.25">
      <c r="D10415"/>
      <c r="M10415" s="26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4:27" ht="15.75" customHeight="1" x14ac:dyDescent="0.25">
      <c r="D10416"/>
      <c r="M10416" s="26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4:27" ht="15.75" customHeight="1" x14ac:dyDescent="0.25">
      <c r="D10417"/>
      <c r="M10417" s="26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4:27" ht="15.75" customHeight="1" x14ac:dyDescent="0.25">
      <c r="D10418"/>
      <c r="M10418" s="26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4:27" ht="15.75" customHeight="1" x14ac:dyDescent="0.25">
      <c r="D10419"/>
      <c r="M10419" s="26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4:27" ht="15.75" customHeight="1" x14ac:dyDescent="0.25">
      <c r="D10420"/>
      <c r="M10420" s="26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4:27" ht="15.75" customHeight="1" x14ac:dyDescent="0.25">
      <c r="D10421"/>
      <c r="M10421" s="26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4:27" ht="15.75" customHeight="1" x14ac:dyDescent="0.25">
      <c r="D10422"/>
      <c r="M10422" s="26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4:27" ht="15.75" customHeight="1" x14ac:dyDescent="0.25">
      <c r="D10423"/>
      <c r="M10423" s="26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4:27" ht="15.75" customHeight="1" x14ac:dyDescent="0.25">
      <c r="D10424"/>
      <c r="M10424" s="26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4:27" ht="15.75" customHeight="1" x14ac:dyDescent="0.25">
      <c r="D10425"/>
      <c r="M10425" s="26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4:27" ht="15.75" customHeight="1" x14ac:dyDescent="0.25">
      <c r="D10426"/>
      <c r="M10426" s="26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4:27" ht="15.75" customHeight="1" x14ac:dyDescent="0.25">
      <c r="D10427"/>
      <c r="M10427" s="26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4:27" ht="15.75" customHeight="1" x14ac:dyDescent="0.25">
      <c r="D10428"/>
      <c r="M10428" s="26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4:27" ht="15.75" customHeight="1" x14ac:dyDescent="0.25">
      <c r="D10429"/>
      <c r="M10429" s="26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4:27" ht="15.75" customHeight="1" x14ac:dyDescent="0.25">
      <c r="D10430"/>
      <c r="M10430" s="26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4:27" ht="15.75" customHeight="1" x14ac:dyDescent="0.25">
      <c r="D10431"/>
      <c r="M10431" s="26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4:27" ht="15.75" customHeight="1" x14ac:dyDescent="0.25">
      <c r="D10432"/>
      <c r="M10432" s="26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4:27" ht="15.75" customHeight="1" x14ac:dyDescent="0.25">
      <c r="D10433"/>
      <c r="M10433" s="26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4:27" ht="15.75" customHeight="1" x14ac:dyDescent="0.25">
      <c r="D10434"/>
      <c r="M10434" s="26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4:27" ht="15.75" customHeight="1" x14ac:dyDescent="0.25">
      <c r="D10435"/>
      <c r="M10435" s="26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4:27" ht="15.75" customHeight="1" x14ac:dyDescent="0.25">
      <c r="D10436"/>
      <c r="M10436" s="26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4:27" ht="15.75" customHeight="1" x14ac:dyDescent="0.25">
      <c r="D10437"/>
      <c r="M10437" s="26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4:27" ht="15.75" customHeight="1" x14ac:dyDescent="0.25">
      <c r="D10438"/>
      <c r="M10438" s="26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4:27" ht="15.75" customHeight="1" x14ac:dyDescent="0.25">
      <c r="D10439"/>
      <c r="M10439" s="26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4:27" ht="15.75" customHeight="1" x14ac:dyDescent="0.25">
      <c r="D10440"/>
      <c r="M10440" s="26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4:27" ht="15.75" customHeight="1" x14ac:dyDescent="0.25">
      <c r="D10441"/>
      <c r="M10441" s="26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4:27" ht="15.75" customHeight="1" x14ac:dyDescent="0.25">
      <c r="D10442"/>
      <c r="M10442" s="26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4:27" ht="15.75" customHeight="1" x14ac:dyDescent="0.25">
      <c r="D10443"/>
      <c r="M10443" s="26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4:27" ht="15.75" customHeight="1" x14ac:dyDescent="0.25">
      <c r="D10444"/>
      <c r="M10444" s="26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4:27" ht="15.75" customHeight="1" x14ac:dyDescent="0.25">
      <c r="D10445"/>
      <c r="M10445" s="26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4:27" ht="15.75" customHeight="1" x14ac:dyDescent="0.25">
      <c r="D10446"/>
      <c r="M10446" s="26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4:27" ht="15.75" customHeight="1" x14ac:dyDescent="0.25">
      <c r="D10447"/>
      <c r="M10447" s="26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4:27" ht="15.75" customHeight="1" x14ac:dyDescent="0.25">
      <c r="D10448"/>
      <c r="M10448" s="26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4:27" ht="15.75" customHeight="1" x14ac:dyDescent="0.25">
      <c r="D10449"/>
      <c r="M10449" s="26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4:27" ht="15.75" customHeight="1" x14ac:dyDescent="0.25">
      <c r="D10450"/>
      <c r="M10450" s="26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4:27" ht="15.75" customHeight="1" x14ac:dyDescent="0.25">
      <c r="D10451"/>
      <c r="M10451" s="26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4:27" ht="15.75" customHeight="1" x14ac:dyDescent="0.25">
      <c r="D10452"/>
      <c r="M10452" s="26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4:27" ht="15.75" customHeight="1" x14ac:dyDescent="0.25">
      <c r="D10453"/>
      <c r="M10453" s="26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4:27" ht="15.75" customHeight="1" x14ac:dyDescent="0.25">
      <c r="D10454"/>
      <c r="M10454" s="26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4:27" ht="15.75" customHeight="1" x14ac:dyDescent="0.25">
      <c r="D10455"/>
      <c r="M10455" s="26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4:27" ht="15.75" customHeight="1" x14ac:dyDescent="0.25">
      <c r="D10456"/>
      <c r="M10456" s="26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4:27" ht="15.75" customHeight="1" x14ac:dyDescent="0.25">
      <c r="D10457"/>
      <c r="M10457" s="26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4:27" ht="15.75" customHeight="1" x14ac:dyDescent="0.25">
      <c r="D10458"/>
      <c r="M10458" s="26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4:27" ht="15.75" customHeight="1" x14ac:dyDescent="0.25">
      <c r="D10459"/>
      <c r="M10459" s="26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4:27" ht="15.75" customHeight="1" x14ac:dyDescent="0.25">
      <c r="D10460"/>
      <c r="M10460" s="26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4:27" ht="15.75" customHeight="1" x14ac:dyDescent="0.25">
      <c r="D10461"/>
      <c r="M10461" s="26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4:27" ht="15.75" customHeight="1" x14ac:dyDescent="0.25">
      <c r="D10462"/>
      <c r="M10462" s="26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4:27" ht="15.75" customHeight="1" x14ac:dyDescent="0.25">
      <c r="D10463"/>
      <c r="M10463" s="26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4:27" ht="15.75" customHeight="1" x14ac:dyDescent="0.25">
      <c r="D10464"/>
      <c r="M10464" s="26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4:27" ht="15.75" customHeight="1" x14ac:dyDescent="0.25">
      <c r="D10465"/>
      <c r="M10465" s="26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4:27" ht="15.75" customHeight="1" x14ac:dyDescent="0.25">
      <c r="D10466"/>
      <c r="M10466" s="26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4:27" ht="15.75" customHeight="1" x14ac:dyDescent="0.25">
      <c r="D10467"/>
      <c r="M10467" s="26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4:27" ht="15.75" customHeight="1" x14ac:dyDescent="0.25">
      <c r="D10468"/>
      <c r="M10468" s="26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4:27" ht="15.75" customHeight="1" x14ac:dyDescent="0.25">
      <c r="D10469"/>
      <c r="M10469" s="26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4:27" ht="15.75" customHeight="1" x14ac:dyDescent="0.25">
      <c r="D10470"/>
      <c r="M10470" s="26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4:27" ht="15.75" customHeight="1" x14ac:dyDescent="0.25">
      <c r="D10471"/>
      <c r="M10471" s="26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4:27" ht="15.75" customHeight="1" x14ac:dyDescent="0.25">
      <c r="D10472"/>
      <c r="M10472" s="26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4:27" ht="15.75" customHeight="1" x14ac:dyDescent="0.25">
      <c r="D10473"/>
      <c r="M10473" s="26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4:27" ht="15.75" customHeight="1" x14ac:dyDescent="0.25">
      <c r="D10474"/>
      <c r="M10474" s="26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4:27" ht="15.75" customHeight="1" x14ac:dyDescent="0.25">
      <c r="D10475"/>
      <c r="M10475" s="26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4:27" ht="15.75" customHeight="1" x14ac:dyDescent="0.25">
      <c r="D10476"/>
      <c r="M10476" s="26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4:27" ht="15.75" customHeight="1" x14ac:dyDescent="0.25">
      <c r="D10477"/>
      <c r="M10477" s="26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4:27" ht="15.75" customHeight="1" x14ac:dyDescent="0.25">
      <c r="D10478"/>
      <c r="M10478" s="26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4:27" ht="15.75" customHeight="1" x14ac:dyDescent="0.25">
      <c r="D10479"/>
      <c r="M10479" s="26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4:27" ht="15.75" customHeight="1" x14ac:dyDescent="0.25">
      <c r="D10480"/>
      <c r="M10480" s="26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4:27" ht="15.75" customHeight="1" x14ac:dyDescent="0.25">
      <c r="D10481"/>
      <c r="M10481" s="26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4:27" ht="15.75" customHeight="1" x14ac:dyDescent="0.25">
      <c r="D10482"/>
      <c r="M10482" s="26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4:27" ht="15.75" customHeight="1" x14ac:dyDescent="0.25">
      <c r="D10483"/>
      <c r="M10483" s="26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4:27" ht="15.75" customHeight="1" x14ac:dyDescent="0.25">
      <c r="D10484"/>
      <c r="M10484" s="26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4:27" ht="15.75" customHeight="1" x14ac:dyDescent="0.25">
      <c r="D10485"/>
      <c r="M10485" s="26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4:27" ht="15.75" customHeight="1" x14ac:dyDescent="0.25">
      <c r="D10486"/>
      <c r="M10486" s="26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4:27" ht="15.75" customHeight="1" x14ac:dyDescent="0.25">
      <c r="D10487"/>
      <c r="M10487" s="26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4:27" ht="15.75" customHeight="1" x14ac:dyDescent="0.25">
      <c r="D10488"/>
      <c r="M10488" s="26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4:27" ht="15.75" customHeight="1" x14ac:dyDescent="0.25">
      <c r="D10489"/>
      <c r="M10489" s="26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4:27" ht="15.75" customHeight="1" x14ac:dyDescent="0.25">
      <c r="D10490"/>
      <c r="M10490" s="26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4:27" ht="15.75" customHeight="1" x14ac:dyDescent="0.25">
      <c r="D10491"/>
      <c r="M10491" s="26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4:27" ht="15.75" customHeight="1" x14ac:dyDescent="0.25">
      <c r="D10492"/>
      <c r="M10492" s="26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4:27" ht="15.75" customHeight="1" x14ac:dyDescent="0.25">
      <c r="D10493"/>
      <c r="M10493" s="26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4:27" ht="15.75" customHeight="1" x14ac:dyDescent="0.25">
      <c r="D10494"/>
      <c r="M10494" s="26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4:27" ht="15.75" customHeight="1" x14ac:dyDescent="0.25">
      <c r="D10495"/>
      <c r="M10495" s="26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4:27" ht="15.75" customHeight="1" x14ac:dyDescent="0.25">
      <c r="D10496"/>
      <c r="M10496" s="26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4:27" ht="15.75" customHeight="1" x14ac:dyDescent="0.25">
      <c r="D10497"/>
      <c r="M10497" s="26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4:27" ht="15.75" customHeight="1" x14ac:dyDescent="0.25">
      <c r="D10498"/>
      <c r="M10498" s="26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4:27" ht="15.75" customHeight="1" x14ac:dyDescent="0.25">
      <c r="D10499"/>
      <c r="M10499" s="26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4:27" ht="15.75" customHeight="1" x14ac:dyDescent="0.25">
      <c r="D10500"/>
      <c r="M10500" s="26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4:27" ht="15.75" customHeight="1" x14ac:dyDescent="0.25">
      <c r="D10501"/>
      <c r="M10501" s="26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4:27" ht="15.75" customHeight="1" x14ac:dyDescent="0.25">
      <c r="D10502"/>
      <c r="M10502" s="26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4:27" ht="15.75" customHeight="1" x14ac:dyDescent="0.25">
      <c r="D10503"/>
      <c r="M10503" s="26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4:27" ht="15.75" customHeight="1" x14ac:dyDescent="0.25">
      <c r="D10504"/>
      <c r="M10504" s="26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4:27" ht="15.75" customHeight="1" x14ac:dyDescent="0.25">
      <c r="D10505"/>
      <c r="M10505" s="26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4:27" ht="15.75" customHeight="1" x14ac:dyDescent="0.25">
      <c r="D10506"/>
      <c r="M10506" s="26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4:27" ht="15.75" customHeight="1" x14ac:dyDescent="0.25">
      <c r="D10507"/>
      <c r="M10507" s="26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4:27" ht="15.75" customHeight="1" x14ac:dyDescent="0.25">
      <c r="D10508"/>
      <c r="M10508" s="26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4:27" ht="15.75" customHeight="1" x14ac:dyDescent="0.25">
      <c r="D10509"/>
      <c r="M10509" s="26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4:27" ht="15.75" customHeight="1" x14ac:dyDescent="0.25">
      <c r="D10510"/>
      <c r="M10510" s="26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4:27" ht="15.75" customHeight="1" x14ac:dyDescent="0.25">
      <c r="D10511"/>
      <c r="M10511" s="26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4:27" ht="15.75" customHeight="1" x14ac:dyDescent="0.25">
      <c r="D10512"/>
      <c r="M10512" s="26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4:27" ht="15.75" customHeight="1" x14ac:dyDescent="0.25">
      <c r="D10513"/>
      <c r="M10513" s="26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4:27" ht="15.75" customHeight="1" x14ac:dyDescent="0.25">
      <c r="D10514"/>
      <c r="M10514" s="26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4:27" ht="15.75" customHeight="1" x14ac:dyDescent="0.25">
      <c r="D10515"/>
      <c r="M10515" s="26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4:27" ht="15.75" customHeight="1" x14ac:dyDescent="0.25">
      <c r="D10516"/>
      <c r="M10516" s="26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4:27" ht="15.75" customHeight="1" x14ac:dyDescent="0.25">
      <c r="D10517"/>
      <c r="M10517" s="26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4:27" ht="15.75" customHeight="1" x14ac:dyDescent="0.25">
      <c r="D10518"/>
      <c r="M10518" s="26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4:27" ht="15.75" customHeight="1" x14ac:dyDescent="0.25">
      <c r="D10519"/>
      <c r="M10519" s="26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4:27" ht="15.75" customHeight="1" x14ac:dyDescent="0.25">
      <c r="D10520"/>
      <c r="M10520" s="26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4:27" ht="15.75" customHeight="1" x14ac:dyDescent="0.25">
      <c r="D10521"/>
      <c r="M10521" s="26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4:27" ht="15.75" customHeight="1" x14ac:dyDescent="0.25">
      <c r="D10522"/>
      <c r="M10522" s="26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4:27" ht="15.75" customHeight="1" x14ac:dyDescent="0.25">
      <c r="D10523"/>
      <c r="M10523" s="26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4:27" ht="15.75" customHeight="1" x14ac:dyDescent="0.25">
      <c r="D10524"/>
      <c r="M10524" s="26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4:27" ht="15.75" customHeight="1" x14ac:dyDescent="0.25">
      <c r="D10525"/>
      <c r="M10525" s="26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4:27" ht="15.75" customHeight="1" x14ac:dyDescent="0.25">
      <c r="D10526"/>
      <c r="M10526" s="26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4:27" ht="15.75" customHeight="1" x14ac:dyDescent="0.25">
      <c r="D10527"/>
      <c r="M10527" s="26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4:27" ht="15.75" customHeight="1" x14ac:dyDescent="0.25">
      <c r="D10528"/>
      <c r="M10528" s="26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4:27" ht="15.75" customHeight="1" x14ac:dyDescent="0.25">
      <c r="D10529"/>
      <c r="M10529" s="26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4:27" ht="15.75" customHeight="1" x14ac:dyDescent="0.25">
      <c r="D10530"/>
      <c r="M10530" s="26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4:27" ht="15.75" customHeight="1" x14ac:dyDescent="0.25">
      <c r="D10531"/>
      <c r="M10531" s="26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4:27" ht="15.75" customHeight="1" x14ac:dyDescent="0.25">
      <c r="D10532"/>
      <c r="M10532" s="26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4:27" ht="15.75" customHeight="1" x14ac:dyDescent="0.25">
      <c r="D10533"/>
      <c r="M10533" s="26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4:27" ht="15.75" customHeight="1" x14ac:dyDescent="0.25">
      <c r="D10534"/>
      <c r="M10534" s="26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4:27" ht="15.75" customHeight="1" x14ac:dyDescent="0.25">
      <c r="D10535"/>
      <c r="M10535" s="26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4:27" ht="15.75" customHeight="1" x14ac:dyDescent="0.25">
      <c r="D10536"/>
      <c r="M10536" s="26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4:27" ht="15.75" customHeight="1" x14ac:dyDescent="0.25">
      <c r="D10537"/>
      <c r="M10537" s="26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4:27" ht="15.75" customHeight="1" x14ac:dyDescent="0.25">
      <c r="D10538"/>
      <c r="M10538" s="26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4:27" ht="15.75" customHeight="1" x14ac:dyDescent="0.25">
      <c r="D10539"/>
      <c r="M10539" s="26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4:27" ht="15.75" customHeight="1" x14ac:dyDescent="0.25">
      <c r="D10540"/>
      <c r="M10540" s="26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4:27" ht="15.75" customHeight="1" x14ac:dyDescent="0.25">
      <c r="D10541"/>
      <c r="M10541" s="26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4:27" ht="15.75" customHeight="1" x14ac:dyDescent="0.25">
      <c r="D10542"/>
      <c r="M10542" s="26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4:27" ht="15.75" customHeight="1" x14ac:dyDescent="0.25">
      <c r="D10543"/>
      <c r="M10543" s="26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4:27" ht="15.75" customHeight="1" x14ac:dyDescent="0.25">
      <c r="D10544"/>
      <c r="M10544" s="26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4:27" ht="15.75" customHeight="1" x14ac:dyDescent="0.25">
      <c r="D10545"/>
      <c r="M10545" s="26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4:27" ht="15.75" customHeight="1" x14ac:dyDescent="0.25">
      <c r="D10546"/>
      <c r="M10546" s="26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4:27" ht="15.75" customHeight="1" x14ac:dyDescent="0.25">
      <c r="D10547"/>
      <c r="M10547" s="26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4:27" ht="15.75" customHeight="1" x14ac:dyDescent="0.25">
      <c r="D10548"/>
      <c r="M10548" s="26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4:27" ht="15.75" customHeight="1" x14ac:dyDescent="0.25">
      <c r="D10549"/>
      <c r="M10549" s="26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4:27" ht="15.75" customHeight="1" x14ac:dyDescent="0.25">
      <c r="D10550"/>
      <c r="M10550" s="26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4:27" ht="15.75" customHeight="1" x14ac:dyDescent="0.25">
      <c r="D10551"/>
      <c r="M10551" s="26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4:27" ht="15.75" customHeight="1" x14ac:dyDescent="0.25">
      <c r="D10552"/>
      <c r="M10552" s="26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4:27" ht="15.75" customHeight="1" x14ac:dyDescent="0.25">
      <c r="D10553"/>
      <c r="M10553" s="26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4:27" ht="15.75" customHeight="1" x14ac:dyDescent="0.25">
      <c r="D10554"/>
      <c r="M10554" s="26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4:27" ht="15.75" customHeight="1" x14ac:dyDescent="0.25">
      <c r="D10555"/>
      <c r="M10555" s="26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4:27" ht="15.75" customHeight="1" x14ac:dyDescent="0.25">
      <c r="D10556"/>
      <c r="M10556" s="26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4:27" ht="15.75" customHeight="1" x14ac:dyDescent="0.25">
      <c r="D10557"/>
      <c r="M10557" s="26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4:27" ht="15.75" customHeight="1" x14ac:dyDescent="0.25">
      <c r="D10558"/>
      <c r="M10558" s="26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4:27" ht="15.75" customHeight="1" x14ac:dyDescent="0.25">
      <c r="D10559"/>
      <c r="M10559" s="26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4:27" ht="15.75" customHeight="1" x14ac:dyDescent="0.25">
      <c r="D10560"/>
      <c r="M10560" s="26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4:27" ht="15.75" customHeight="1" x14ac:dyDescent="0.25">
      <c r="D10561"/>
      <c r="M10561" s="26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4:27" ht="15.75" customHeight="1" x14ac:dyDescent="0.25">
      <c r="D10562"/>
      <c r="M10562" s="26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4:27" ht="15.75" customHeight="1" x14ac:dyDescent="0.25">
      <c r="D10563"/>
      <c r="M10563" s="26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4:27" ht="15.75" customHeight="1" x14ac:dyDescent="0.25">
      <c r="D10564"/>
      <c r="M10564" s="26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4:27" ht="15.75" customHeight="1" x14ac:dyDescent="0.25">
      <c r="D10565"/>
      <c r="M10565" s="26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4:27" ht="15.75" customHeight="1" x14ac:dyDescent="0.25">
      <c r="D10566"/>
      <c r="M10566" s="26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4:27" ht="15.75" customHeight="1" x14ac:dyDescent="0.25">
      <c r="D10567"/>
      <c r="M10567" s="26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4:27" ht="15.75" customHeight="1" x14ac:dyDescent="0.25">
      <c r="D10568"/>
      <c r="M10568" s="26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4:27" ht="15.75" customHeight="1" x14ac:dyDescent="0.25">
      <c r="D10569"/>
      <c r="M10569" s="26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4:27" ht="15.75" customHeight="1" x14ac:dyDescent="0.25">
      <c r="D10570"/>
      <c r="M10570" s="26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4:27" ht="15.75" customHeight="1" x14ac:dyDescent="0.25">
      <c r="D10571"/>
      <c r="M10571" s="26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4:27" ht="15.75" customHeight="1" x14ac:dyDescent="0.25">
      <c r="D10572"/>
      <c r="M10572" s="26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4:27" ht="15.75" customHeight="1" x14ac:dyDescent="0.25">
      <c r="D10573"/>
      <c r="M10573" s="26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4:27" ht="15.75" customHeight="1" x14ac:dyDescent="0.25">
      <c r="D10574"/>
      <c r="M10574" s="26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4:27" ht="15.75" customHeight="1" x14ac:dyDescent="0.25">
      <c r="D10575"/>
      <c r="M10575" s="26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4:27" ht="15.75" customHeight="1" x14ac:dyDescent="0.25">
      <c r="D10576"/>
      <c r="M10576" s="26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4:27" ht="15.75" customHeight="1" x14ac:dyDescent="0.25">
      <c r="D10577"/>
      <c r="M10577" s="26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4:27" ht="15.75" customHeight="1" x14ac:dyDescent="0.25">
      <c r="D10578"/>
      <c r="M10578" s="26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4:27" ht="15.75" customHeight="1" x14ac:dyDescent="0.25">
      <c r="D10579"/>
      <c r="M10579" s="26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4:27" ht="15.75" customHeight="1" x14ac:dyDescent="0.25">
      <c r="D10580"/>
      <c r="M10580" s="26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4:27" ht="15.75" customHeight="1" x14ac:dyDescent="0.25">
      <c r="D10581"/>
      <c r="M10581" s="26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4:27" ht="15.75" customHeight="1" x14ac:dyDescent="0.25">
      <c r="D10582"/>
      <c r="M10582" s="26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4:27" ht="15.75" customHeight="1" x14ac:dyDescent="0.25">
      <c r="D10583"/>
      <c r="M10583" s="26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4:27" ht="15.75" customHeight="1" x14ac:dyDescent="0.25">
      <c r="D10584"/>
      <c r="M10584" s="26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4:27" ht="15.75" customHeight="1" x14ac:dyDescent="0.25">
      <c r="D10585"/>
      <c r="M10585" s="26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4:27" ht="15.75" customHeight="1" x14ac:dyDescent="0.25">
      <c r="D10586"/>
      <c r="M10586" s="26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4:27" ht="15.75" customHeight="1" x14ac:dyDescent="0.25">
      <c r="D10587"/>
      <c r="M10587" s="26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4:27" ht="15.75" customHeight="1" x14ac:dyDescent="0.25">
      <c r="D10588"/>
      <c r="M10588" s="26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4:27" ht="15.75" customHeight="1" x14ac:dyDescent="0.25">
      <c r="D10589"/>
      <c r="M10589" s="26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4:27" ht="15.75" customHeight="1" x14ac:dyDescent="0.25">
      <c r="D10590"/>
      <c r="M10590" s="26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4:27" ht="15.75" customHeight="1" x14ac:dyDescent="0.25">
      <c r="D10591"/>
      <c r="M10591" s="26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4:27" ht="15.75" customHeight="1" x14ac:dyDescent="0.25">
      <c r="D10592"/>
      <c r="M10592" s="26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4:27" ht="15.75" customHeight="1" x14ac:dyDescent="0.25">
      <c r="D10593"/>
      <c r="M10593" s="26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4:27" ht="15.75" customHeight="1" x14ac:dyDescent="0.25">
      <c r="D10594"/>
      <c r="M10594" s="26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4:27" ht="15.75" customHeight="1" x14ac:dyDescent="0.25">
      <c r="D10595"/>
      <c r="M10595" s="26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4:27" ht="15.75" customHeight="1" x14ac:dyDescent="0.25">
      <c r="D10596"/>
      <c r="M10596" s="26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4:27" ht="15.75" customHeight="1" x14ac:dyDescent="0.25">
      <c r="D10597"/>
      <c r="M10597" s="26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4:27" ht="15.75" customHeight="1" x14ac:dyDescent="0.25">
      <c r="D10598"/>
      <c r="M10598" s="26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4:27" ht="15.75" customHeight="1" x14ac:dyDescent="0.25">
      <c r="D10599"/>
      <c r="M10599" s="26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4:27" ht="15.75" customHeight="1" x14ac:dyDescent="0.25">
      <c r="D10600"/>
      <c r="M10600" s="26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4:27" ht="15.75" customHeight="1" x14ac:dyDescent="0.25">
      <c r="D10601"/>
      <c r="M10601" s="26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4:27" ht="15.75" customHeight="1" x14ac:dyDescent="0.25">
      <c r="D10602"/>
      <c r="M10602" s="26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4:27" ht="15.75" customHeight="1" x14ac:dyDescent="0.25">
      <c r="D10603"/>
      <c r="M10603" s="26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4:27" ht="15.75" customHeight="1" x14ac:dyDescent="0.25">
      <c r="D10604"/>
      <c r="M10604" s="26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4:27" ht="15.75" customHeight="1" x14ac:dyDescent="0.25">
      <c r="D10605"/>
      <c r="M10605" s="26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4:27" ht="15.75" customHeight="1" x14ac:dyDescent="0.25">
      <c r="D10606"/>
      <c r="M10606" s="26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4:27" ht="15.75" customHeight="1" x14ac:dyDescent="0.25">
      <c r="D10607"/>
      <c r="M10607" s="26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4:27" ht="15.75" customHeight="1" x14ac:dyDescent="0.25">
      <c r="D10608"/>
      <c r="M10608" s="26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4:27" ht="15.75" customHeight="1" x14ac:dyDescent="0.25">
      <c r="D10609"/>
      <c r="M10609" s="26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4:27" ht="15.75" customHeight="1" x14ac:dyDescent="0.25">
      <c r="D10610"/>
      <c r="M10610" s="26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4:27" ht="15.75" customHeight="1" x14ac:dyDescent="0.25">
      <c r="D10611"/>
      <c r="M10611" s="26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4:27" ht="15.75" customHeight="1" x14ac:dyDescent="0.25">
      <c r="D10612"/>
      <c r="M10612" s="26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4:27" ht="15.75" customHeight="1" x14ac:dyDescent="0.25">
      <c r="D10613"/>
      <c r="M10613" s="26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4:27" ht="15.75" customHeight="1" x14ac:dyDescent="0.25">
      <c r="D10614"/>
      <c r="M10614" s="26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4:27" ht="15.75" customHeight="1" x14ac:dyDescent="0.25">
      <c r="D10615"/>
      <c r="M10615" s="26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4:27" ht="15.75" customHeight="1" x14ac:dyDescent="0.25">
      <c r="D10616"/>
      <c r="M10616" s="26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4:27" ht="15.75" customHeight="1" x14ac:dyDescent="0.25">
      <c r="D10617"/>
      <c r="M10617" s="26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4:27" ht="15.75" customHeight="1" x14ac:dyDescent="0.25">
      <c r="D10618"/>
      <c r="M10618" s="26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4:27" ht="15.75" customHeight="1" x14ac:dyDescent="0.25">
      <c r="D10619"/>
      <c r="M10619" s="26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4:27" ht="15.75" customHeight="1" x14ac:dyDescent="0.25">
      <c r="D10620"/>
      <c r="M10620" s="26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4:27" ht="15.75" customHeight="1" x14ac:dyDescent="0.25">
      <c r="D10621"/>
      <c r="M10621" s="26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4:27" ht="15.75" customHeight="1" x14ac:dyDescent="0.25">
      <c r="D10622"/>
      <c r="M10622" s="26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4:27" ht="15.75" customHeight="1" x14ac:dyDescent="0.25">
      <c r="D10623"/>
      <c r="M10623" s="26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4:27" ht="15.75" customHeight="1" x14ac:dyDescent="0.25">
      <c r="D10624"/>
      <c r="M10624" s="26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4:27" ht="15.75" customHeight="1" x14ac:dyDescent="0.25">
      <c r="D10625"/>
      <c r="M10625" s="26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4:27" ht="15.75" customHeight="1" x14ac:dyDescent="0.25">
      <c r="D10626"/>
      <c r="M10626" s="26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4:27" ht="15.75" customHeight="1" x14ac:dyDescent="0.25">
      <c r="D10627"/>
      <c r="M10627" s="26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4:27" ht="15.75" customHeight="1" x14ac:dyDescent="0.25">
      <c r="D10628"/>
      <c r="M10628" s="26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4:27" ht="15.75" customHeight="1" x14ac:dyDescent="0.25">
      <c r="D10629"/>
      <c r="M10629" s="26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4:27" ht="15.75" customHeight="1" x14ac:dyDescent="0.25">
      <c r="D10630"/>
      <c r="M10630" s="26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4:27" ht="15.75" customHeight="1" x14ac:dyDescent="0.25">
      <c r="D10631"/>
      <c r="M10631" s="26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4:27" ht="15.75" customHeight="1" x14ac:dyDescent="0.25">
      <c r="D10632"/>
      <c r="M10632" s="26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4:27" ht="15.75" customHeight="1" x14ac:dyDescent="0.25">
      <c r="D10633"/>
      <c r="M10633" s="26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4:27" ht="15.75" customHeight="1" x14ac:dyDescent="0.25">
      <c r="D10634"/>
      <c r="M10634" s="26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4:27" ht="15.75" customHeight="1" x14ac:dyDescent="0.25">
      <c r="D10635"/>
      <c r="M10635" s="26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4:27" ht="15.75" customHeight="1" x14ac:dyDescent="0.25">
      <c r="D10636"/>
      <c r="M10636" s="26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4:27" ht="15.75" customHeight="1" x14ac:dyDescent="0.25">
      <c r="D10637"/>
      <c r="M10637" s="26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4:27" ht="15.75" customHeight="1" x14ac:dyDescent="0.25">
      <c r="D10638"/>
      <c r="M10638" s="26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4:27" ht="15.75" customHeight="1" x14ac:dyDescent="0.25">
      <c r="D10639"/>
      <c r="M10639" s="26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4:27" ht="15.75" customHeight="1" x14ac:dyDescent="0.25">
      <c r="D10640"/>
      <c r="M10640" s="26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4:27" ht="15.75" customHeight="1" x14ac:dyDescent="0.25">
      <c r="D10641"/>
      <c r="M10641" s="26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4:27" ht="15.75" customHeight="1" x14ac:dyDescent="0.25">
      <c r="D10642"/>
      <c r="M10642" s="26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4:27" ht="15.75" customHeight="1" x14ac:dyDescent="0.25">
      <c r="D10643"/>
      <c r="M10643" s="26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4:27" ht="15.75" customHeight="1" x14ac:dyDescent="0.25">
      <c r="D10644"/>
      <c r="M10644" s="26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4:27" ht="15.75" customHeight="1" x14ac:dyDescent="0.25">
      <c r="D10645"/>
      <c r="M10645" s="26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4:27" ht="15.75" customHeight="1" x14ac:dyDescent="0.25">
      <c r="D10646"/>
      <c r="M10646" s="26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4:27" ht="15.75" customHeight="1" x14ac:dyDescent="0.25">
      <c r="D10647"/>
      <c r="M10647" s="26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4:27" ht="15.75" customHeight="1" x14ac:dyDescent="0.25">
      <c r="D10648"/>
      <c r="M10648" s="26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4:27" ht="15.75" customHeight="1" x14ac:dyDescent="0.25">
      <c r="D10649"/>
      <c r="M10649" s="26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4:27" ht="15.75" customHeight="1" x14ac:dyDescent="0.25">
      <c r="D10650"/>
      <c r="M10650" s="26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4:27" ht="15.75" customHeight="1" x14ac:dyDescent="0.25">
      <c r="D10651"/>
      <c r="M10651" s="26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4:27" ht="15.75" customHeight="1" x14ac:dyDescent="0.25">
      <c r="D10652"/>
      <c r="M10652" s="26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4:27" ht="15.75" customHeight="1" x14ac:dyDescent="0.25">
      <c r="D10653"/>
      <c r="M10653" s="26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4:27" ht="15.75" customHeight="1" x14ac:dyDescent="0.25">
      <c r="D10654"/>
      <c r="M10654" s="26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4:27" ht="15.75" customHeight="1" x14ac:dyDescent="0.25">
      <c r="D10655"/>
      <c r="M10655" s="26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4:27" ht="15.75" customHeight="1" x14ac:dyDescent="0.25">
      <c r="D10656"/>
      <c r="M10656" s="26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4:27" ht="15.75" customHeight="1" x14ac:dyDescent="0.25">
      <c r="D10657"/>
      <c r="M10657" s="26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4:27" ht="15.75" customHeight="1" x14ac:dyDescent="0.25">
      <c r="D10658"/>
      <c r="M10658" s="26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4:27" ht="15.75" customHeight="1" x14ac:dyDescent="0.25">
      <c r="D10659"/>
      <c r="M10659" s="26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4:27" ht="15.75" customHeight="1" x14ac:dyDescent="0.25">
      <c r="D10660"/>
      <c r="M10660" s="26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4:27" ht="15.75" customHeight="1" x14ac:dyDescent="0.25">
      <c r="D10661"/>
      <c r="M10661" s="26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4:27" ht="15.75" customHeight="1" x14ac:dyDescent="0.25">
      <c r="D10662"/>
      <c r="M10662" s="26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4:27" ht="15.75" customHeight="1" x14ac:dyDescent="0.25">
      <c r="D10663"/>
      <c r="M10663" s="26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4:27" ht="15.75" customHeight="1" x14ac:dyDescent="0.25">
      <c r="D10664"/>
      <c r="M10664" s="26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4:27" ht="15.75" customHeight="1" x14ac:dyDescent="0.25">
      <c r="D10665"/>
      <c r="M10665" s="26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4:27" ht="15.75" customHeight="1" x14ac:dyDescent="0.25">
      <c r="D10666"/>
      <c r="M10666" s="26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4:27" ht="15.75" customHeight="1" x14ac:dyDescent="0.25">
      <c r="D10667"/>
      <c r="M10667" s="26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4:27" ht="15.75" customHeight="1" x14ac:dyDescent="0.25">
      <c r="D10668"/>
      <c r="M10668" s="26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4:27" ht="15.75" customHeight="1" x14ac:dyDescent="0.25">
      <c r="D10669"/>
      <c r="M10669" s="26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4:27" ht="15.75" customHeight="1" x14ac:dyDescent="0.25">
      <c r="D10670"/>
      <c r="M10670" s="26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4:27" ht="15.75" customHeight="1" x14ac:dyDescent="0.25">
      <c r="D10671"/>
      <c r="M10671" s="26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4:27" ht="15.75" customHeight="1" x14ac:dyDescent="0.25">
      <c r="D10672"/>
      <c r="M10672" s="26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4:27" ht="15.75" customHeight="1" x14ac:dyDescent="0.25">
      <c r="D10673"/>
      <c r="M10673" s="26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4:27" ht="15.75" customHeight="1" x14ac:dyDescent="0.25">
      <c r="D10674"/>
      <c r="M10674" s="26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4:27" ht="15.75" customHeight="1" x14ac:dyDescent="0.25">
      <c r="D10675"/>
      <c r="M10675" s="26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4:27" ht="15.75" customHeight="1" x14ac:dyDescent="0.25">
      <c r="D10676"/>
      <c r="M10676" s="26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4:27" ht="15.75" customHeight="1" x14ac:dyDescent="0.25">
      <c r="D10677"/>
      <c r="M10677" s="26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4:27" ht="15.75" customHeight="1" x14ac:dyDescent="0.25">
      <c r="D10678"/>
      <c r="M10678" s="26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4:27" ht="15.75" customHeight="1" x14ac:dyDescent="0.25">
      <c r="D10679"/>
      <c r="M10679" s="26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4:27" ht="15.75" customHeight="1" x14ac:dyDescent="0.25">
      <c r="D10680"/>
      <c r="M10680" s="26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4:27" ht="15.75" customHeight="1" x14ac:dyDescent="0.25">
      <c r="D10681"/>
      <c r="M10681" s="26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4:27" ht="15.75" customHeight="1" x14ac:dyDescent="0.25">
      <c r="D10682"/>
      <c r="M10682" s="26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4:27" ht="15.75" customHeight="1" x14ac:dyDescent="0.25">
      <c r="D10683"/>
      <c r="M10683" s="26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4:27" ht="15.75" customHeight="1" x14ac:dyDescent="0.25">
      <c r="D10684"/>
      <c r="M10684" s="26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4:27" ht="15.75" customHeight="1" x14ac:dyDescent="0.25">
      <c r="D10685"/>
      <c r="M10685" s="26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4:27" ht="15.75" customHeight="1" x14ac:dyDescent="0.25">
      <c r="D10686"/>
      <c r="M10686" s="26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4:27" ht="15.75" customHeight="1" x14ac:dyDescent="0.25">
      <c r="D10687"/>
      <c r="M10687" s="26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4:27" ht="15.75" customHeight="1" x14ac:dyDescent="0.25">
      <c r="D10688"/>
      <c r="M10688" s="26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4:27" ht="15.75" customHeight="1" x14ac:dyDescent="0.25">
      <c r="D10689"/>
      <c r="M10689" s="26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4:27" ht="15.75" customHeight="1" x14ac:dyDescent="0.25">
      <c r="D10690"/>
      <c r="M10690" s="26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4:27" ht="15.75" customHeight="1" x14ac:dyDescent="0.25">
      <c r="D10691"/>
      <c r="M10691" s="26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4:27" ht="15.75" customHeight="1" x14ac:dyDescent="0.25">
      <c r="D10692"/>
      <c r="M10692" s="26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4:27" ht="15.75" customHeight="1" x14ac:dyDescent="0.25">
      <c r="D10693"/>
      <c r="M10693" s="26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4:27" ht="15.75" customHeight="1" x14ac:dyDescent="0.25">
      <c r="D10694"/>
      <c r="M10694" s="26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4:27" ht="15.75" customHeight="1" x14ac:dyDescent="0.25">
      <c r="D10695"/>
      <c r="M10695" s="26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4:27" ht="15.75" customHeight="1" x14ac:dyDescent="0.25">
      <c r="D10696"/>
      <c r="M10696" s="26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4:27" ht="15.75" customHeight="1" x14ac:dyDescent="0.25">
      <c r="D10697"/>
      <c r="M10697" s="26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4:27" ht="15.75" customHeight="1" x14ac:dyDescent="0.25">
      <c r="D10698"/>
      <c r="M10698" s="26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4:27" ht="15.75" customHeight="1" x14ac:dyDescent="0.25">
      <c r="D10699"/>
      <c r="M10699" s="26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4:27" ht="15.75" customHeight="1" x14ac:dyDescent="0.25">
      <c r="D10700"/>
      <c r="M10700" s="26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4:27" ht="15.75" customHeight="1" x14ac:dyDescent="0.25">
      <c r="D10701"/>
      <c r="M10701" s="26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4:27" ht="15.75" customHeight="1" x14ac:dyDescent="0.25">
      <c r="D10702"/>
      <c r="M10702" s="26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4:27" ht="15.75" customHeight="1" x14ac:dyDescent="0.25">
      <c r="D10703"/>
      <c r="M10703" s="26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4:27" ht="15.75" customHeight="1" x14ac:dyDescent="0.25">
      <c r="D10704"/>
      <c r="M10704" s="26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4:27" ht="15.75" customHeight="1" x14ac:dyDescent="0.25">
      <c r="D10705"/>
      <c r="M10705" s="26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4:27" ht="15.75" customHeight="1" x14ac:dyDescent="0.25">
      <c r="D10706"/>
      <c r="M10706" s="26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4:27" ht="15.75" customHeight="1" x14ac:dyDescent="0.25">
      <c r="D10707"/>
      <c r="M10707" s="26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4:27" ht="15.75" customHeight="1" x14ac:dyDescent="0.25">
      <c r="D10708"/>
      <c r="M10708" s="26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4:27" ht="15.75" customHeight="1" x14ac:dyDescent="0.25">
      <c r="D10709"/>
      <c r="M10709" s="26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4:27" ht="15.75" customHeight="1" x14ac:dyDescent="0.25">
      <c r="D10710"/>
      <c r="M10710" s="26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4:27" ht="15.75" customHeight="1" x14ac:dyDescent="0.25">
      <c r="D10711"/>
      <c r="M10711" s="26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4:27" ht="15.75" customHeight="1" x14ac:dyDescent="0.25">
      <c r="D10712"/>
      <c r="M10712" s="26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4:27" ht="15.75" customHeight="1" x14ac:dyDescent="0.25">
      <c r="D10713"/>
      <c r="M10713" s="26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4:27" ht="15.75" customHeight="1" x14ac:dyDescent="0.25">
      <c r="D10714"/>
      <c r="M10714" s="26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4:27" ht="15.75" customHeight="1" x14ac:dyDescent="0.25">
      <c r="D10715"/>
      <c r="M10715" s="26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4:27" ht="15.75" customHeight="1" x14ac:dyDescent="0.25">
      <c r="D10716"/>
      <c r="M10716" s="26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4:27" ht="15.75" customHeight="1" x14ac:dyDescent="0.25">
      <c r="D10717"/>
      <c r="M10717" s="26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4:27" ht="15.75" customHeight="1" x14ac:dyDescent="0.25">
      <c r="D10718"/>
      <c r="M10718" s="26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4:27" ht="15.75" customHeight="1" x14ac:dyDescent="0.25">
      <c r="D10719"/>
      <c r="M10719" s="26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4:27" ht="15.75" customHeight="1" x14ac:dyDescent="0.25">
      <c r="D10720"/>
      <c r="M10720" s="26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4:27" ht="15.75" customHeight="1" x14ac:dyDescent="0.25">
      <c r="D10721"/>
      <c r="M10721" s="26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4:27" ht="15.75" customHeight="1" x14ac:dyDescent="0.25">
      <c r="D10722"/>
      <c r="M10722" s="26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4:27" ht="15.75" customHeight="1" x14ac:dyDescent="0.25">
      <c r="D10723"/>
      <c r="M10723" s="26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4:27" ht="15.75" customHeight="1" x14ac:dyDescent="0.25">
      <c r="D10724"/>
      <c r="M10724" s="26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4:27" ht="15.75" customHeight="1" x14ac:dyDescent="0.25">
      <c r="D10725"/>
      <c r="M10725" s="26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4:27" ht="15.75" customHeight="1" x14ac:dyDescent="0.25">
      <c r="D10726"/>
      <c r="M10726" s="26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4:27" ht="15.75" customHeight="1" x14ac:dyDescent="0.25">
      <c r="D10727"/>
      <c r="M10727" s="26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4:27" ht="15.75" customHeight="1" x14ac:dyDescent="0.25">
      <c r="D10728"/>
      <c r="M10728" s="26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4:27" ht="15.75" customHeight="1" x14ac:dyDescent="0.25">
      <c r="D10729"/>
      <c r="M10729" s="26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4:27" ht="15.75" customHeight="1" x14ac:dyDescent="0.25">
      <c r="D10730"/>
      <c r="M10730" s="26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4:27" ht="15.75" customHeight="1" x14ac:dyDescent="0.25">
      <c r="D10731"/>
      <c r="M10731" s="26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4:27" ht="15.75" customHeight="1" x14ac:dyDescent="0.25">
      <c r="D10732"/>
      <c r="M10732" s="26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4:27" ht="15.75" customHeight="1" x14ac:dyDescent="0.25">
      <c r="D10733"/>
      <c r="M10733" s="26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4:27" ht="15.75" customHeight="1" x14ac:dyDescent="0.25">
      <c r="D10734"/>
      <c r="M10734" s="26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4:27" ht="15.75" customHeight="1" x14ac:dyDescent="0.25">
      <c r="D10735"/>
      <c r="M10735" s="26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4:27" ht="15.75" customHeight="1" x14ac:dyDescent="0.25">
      <c r="D10736"/>
      <c r="M10736" s="26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4:27" ht="15.75" customHeight="1" x14ac:dyDescent="0.25">
      <c r="D10737"/>
      <c r="M10737" s="26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4:27" ht="15.75" customHeight="1" x14ac:dyDescent="0.25">
      <c r="D10738"/>
      <c r="M10738" s="26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4:27" ht="15.75" customHeight="1" x14ac:dyDescent="0.25">
      <c r="D10739"/>
      <c r="M10739" s="26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4:27" ht="15.75" customHeight="1" x14ac:dyDescent="0.25">
      <c r="D10740"/>
      <c r="M10740" s="26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4:27" ht="15.75" customHeight="1" x14ac:dyDescent="0.25">
      <c r="D10741"/>
      <c r="M10741" s="26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4:27" ht="15.75" customHeight="1" x14ac:dyDescent="0.25">
      <c r="D10742"/>
      <c r="M10742" s="26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4:27" ht="15.75" customHeight="1" x14ac:dyDescent="0.25">
      <c r="D10743"/>
      <c r="M10743" s="26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4:27" ht="15.75" customHeight="1" x14ac:dyDescent="0.25">
      <c r="D10744"/>
      <c r="M10744" s="26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4:27" ht="15.75" customHeight="1" x14ac:dyDescent="0.25">
      <c r="D10745"/>
      <c r="M10745" s="26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4:27" ht="15.75" customHeight="1" x14ac:dyDescent="0.25">
      <c r="D10746"/>
      <c r="M10746" s="26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4:27" ht="15.75" customHeight="1" x14ac:dyDescent="0.25">
      <c r="D10747"/>
      <c r="M10747" s="26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4:27" ht="15.75" customHeight="1" x14ac:dyDescent="0.25">
      <c r="D10748"/>
      <c r="M10748" s="26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4:27" ht="15.75" customHeight="1" x14ac:dyDescent="0.25">
      <c r="D10749"/>
      <c r="M10749" s="26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4:27" ht="15.75" customHeight="1" x14ac:dyDescent="0.25">
      <c r="D10750"/>
      <c r="M10750" s="26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4:27" ht="15.75" customHeight="1" x14ac:dyDescent="0.25">
      <c r="D10751"/>
      <c r="M10751" s="26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4:27" ht="15.75" customHeight="1" x14ac:dyDescent="0.25">
      <c r="D10752"/>
      <c r="M10752" s="26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4:27" ht="15.75" customHeight="1" x14ac:dyDescent="0.25">
      <c r="D10753"/>
      <c r="M10753" s="26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4:27" ht="15.75" customHeight="1" x14ac:dyDescent="0.25">
      <c r="D10754"/>
      <c r="M10754" s="26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4:27" ht="15.75" customHeight="1" x14ac:dyDescent="0.25">
      <c r="D10755"/>
      <c r="M10755" s="26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4:27" ht="15.75" customHeight="1" x14ac:dyDescent="0.25">
      <c r="D10756"/>
      <c r="M10756" s="26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4:27" ht="15.75" customHeight="1" x14ac:dyDescent="0.25">
      <c r="D10757"/>
      <c r="M10757" s="26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4:27" ht="15.75" customHeight="1" x14ac:dyDescent="0.25">
      <c r="D10758"/>
      <c r="M10758" s="26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4:27" ht="15.75" customHeight="1" x14ac:dyDescent="0.25">
      <c r="D10759"/>
      <c r="M10759" s="26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4:27" ht="15.75" customHeight="1" x14ac:dyDescent="0.25">
      <c r="D10760"/>
      <c r="M10760" s="26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4:27" ht="15.75" customHeight="1" x14ac:dyDescent="0.25">
      <c r="D10761"/>
      <c r="M10761" s="26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4:27" ht="15.75" customHeight="1" x14ac:dyDescent="0.25">
      <c r="D10762"/>
      <c r="M10762" s="26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4:27" ht="15.75" customHeight="1" x14ac:dyDescent="0.25">
      <c r="D10763"/>
      <c r="M10763" s="26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4:27" ht="15.75" customHeight="1" x14ac:dyDescent="0.25">
      <c r="D10764"/>
      <c r="M10764" s="26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4:27" ht="15.75" customHeight="1" x14ac:dyDescent="0.25">
      <c r="D10765"/>
      <c r="M10765" s="26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4:27" ht="15.75" customHeight="1" x14ac:dyDescent="0.25">
      <c r="D10766"/>
      <c r="M10766" s="26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4:27" ht="15.75" customHeight="1" x14ac:dyDescent="0.25">
      <c r="D10767"/>
      <c r="M10767" s="26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4:27" ht="15.75" customHeight="1" x14ac:dyDescent="0.25">
      <c r="D10768"/>
      <c r="M10768" s="26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4:27" ht="15.75" customHeight="1" x14ac:dyDescent="0.25">
      <c r="D10769"/>
      <c r="M10769" s="26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4:27" ht="15.75" customHeight="1" x14ac:dyDescent="0.25">
      <c r="D10770"/>
      <c r="M10770" s="26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4:27" ht="15.75" customHeight="1" x14ac:dyDescent="0.25">
      <c r="D10771"/>
      <c r="M10771" s="26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4:27" ht="15.75" customHeight="1" x14ac:dyDescent="0.25">
      <c r="D10772"/>
      <c r="M10772" s="26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4:27" ht="15.75" customHeight="1" x14ac:dyDescent="0.25">
      <c r="D10773"/>
      <c r="M10773" s="26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4:27" ht="15.75" customHeight="1" x14ac:dyDescent="0.25">
      <c r="D10774"/>
      <c r="M10774" s="26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4:27" ht="15.75" customHeight="1" x14ac:dyDescent="0.25">
      <c r="D10775"/>
      <c r="M10775" s="26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4:27" ht="15.75" customHeight="1" x14ac:dyDescent="0.25">
      <c r="D10776"/>
      <c r="M10776" s="26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4:27" ht="15.75" customHeight="1" x14ac:dyDescent="0.25">
      <c r="D10777"/>
      <c r="M10777" s="26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4:27" ht="15.75" customHeight="1" x14ac:dyDescent="0.25">
      <c r="D10778"/>
      <c r="M10778" s="26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4:27" ht="15.75" customHeight="1" x14ac:dyDescent="0.25">
      <c r="D10779"/>
      <c r="M10779" s="26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4:27" ht="15.75" customHeight="1" x14ac:dyDescent="0.25">
      <c r="D10780"/>
      <c r="M10780" s="26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4:27" ht="15.75" customHeight="1" x14ac:dyDescent="0.25">
      <c r="D10781"/>
      <c r="M10781" s="26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4:27" ht="15.75" customHeight="1" x14ac:dyDescent="0.25">
      <c r="D10782"/>
      <c r="M10782" s="26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4:27" ht="15.75" customHeight="1" x14ac:dyDescent="0.25">
      <c r="D10783"/>
      <c r="M10783" s="26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4:27" ht="15.75" customHeight="1" x14ac:dyDescent="0.25">
      <c r="D10784"/>
      <c r="M10784" s="26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4:27" ht="15.75" customHeight="1" x14ac:dyDescent="0.25">
      <c r="D10785"/>
      <c r="M10785" s="26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4:27" ht="15.75" customHeight="1" x14ac:dyDescent="0.25">
      <c r="D10786"/>
      <c r="M10786" s="26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4:27" ht="15.75" customHeight="1" x14ac:dyDescent="0.25">
      <c r="D10787"/>
      <c r="M10787" s="26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4:27" ht="15.75" customHeight="1" x14ac:dyDescent="0.25">
      <c r="D10788"/>
      <c r="M10788" s="26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4:27" ht="15.75" customHeight="1" x14ac:dyDescent="0.25">
      <c r="D10789"/>
      <c r="M10789" s="26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4:27" ht="15.75" customHeight="1" x14ac:dyDescent="0.25">
      <c r="D10790"/>
      <c r="M10790" s="26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4:27" ht="15.75" customHeight="1" x14ac:dyDescent="0.25">
      <c r="D10791"/>
      <c r="M10791" s="26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4:27" ht="15.75" customHeight="1" x14ac:dyDescent="0.25">
      <c r="D10792"/>
      <c r="M10792" s="26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4:27" ht="15.75" customHeight="1" x14ac:dyDescent="0.25">
      <c r="D10793"/>
      <c r="M10793" s="26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4:27" ht="15.75" customHeight="1" x14ac:dyDescent="0.25">
      <c r="D10794"/>
      <c r="M10794" s="26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4:27" ht="15.75" customHeight="1" x14ac:dyDescent="0.25">
      <c r="D10795"/>
      <c r="M10795" s="26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4:27" ht="15.75" customHeight="1" x14ac:dyDescent="0.25">
      <c r="D10796"/>
      <c r="M10796" s="26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4:27" ht="15.75" customHeight="1" x14ac:dyDescent="0.25">
      <c r="D10797"/>
      <c r="M10797" s="26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4:27" ht="15.75" customHeight="1" x14ac:dyDescent="0.25">
      <c r="D10798"/>
      <c r="M10798" s="26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4:27" ht="15.75" customHeight="1" x14ac:dyDescent="0.25">
      <c r="D10799"/>
      <c r="M10799" s="26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4:27" ht="15.75" customHeight="1" x14ac:dyDescent="0.25">
      <c r="D10800"/>
      <c r="M10800" s="26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4:27" ht="15.75" customHeight="1" x14ac:dyDescent="0.25">
      <c r="D10801"/>
      <c r="M10801" s="26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4:27" ht="15.75" customHeight="1" x14ac:dyDescent="0.25">
      <c r="D10802"/>
      <c r="M10802" s="26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4:27" ht="15.75" customHeight="1" x14ac:dyDescent="0.25">
      <c r="D10803"/>
      <c r="M10803" s="26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4:27" ht="15.75" customHeight="1" x14ac:dyDescent="0.25">
      <c r="D10804"/>
      <c r="M10804" s="26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4:27" ht="15.75" customHeight="1" x14ac:dyDescent="0.25">
      <c r="D10805"/>
      <c r="M10805" s="26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4:27" ht="15.75" customHeight="1" x14ac:dyDescent="0.25">
      <c r="D10806"/>
      <c r="M10806" s="26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4:27" ht="15.75" customHeight="1" x14ac:dyDescent="0.25">
      <c r="D10807"/>
      <c r="M10807" s="26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4:27" ht="15.75" customHeight="1" x14ac:dyDescent="0.25">
      <c r="D10808"/>
      <c r="M10808" s="26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4:27" ht="15.75" customHeight="1" x14ac:dyDescent="0.25">
      <c r="D10809"/>
      <c r="M10809" s="26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4:27" ht="15.75" customHeight="1" x14ac:dyDescent="0.25">
      <c r="D10810"/>
      <c r="M10810" s="26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4:27" ht="15.75" customHeight="1" x14ac:dyDescent="0.25">
      <c r="D10811"/>
      <c r="M10811" s="26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4:27" ht="15.75" customHeight="1" x14ac:dyDescent="0.25">
      <c r="D10812"/>
      <c r="M10812" s="26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4:27" ht="15.75" customHeight="1" x14ac:dyDescent="0.25">
      <c r="D10813"/>
      <c r="M10813" s="26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4:27" ht="15.75" customHeight="1" x14ac:dyDescent="0.25">
      <c r="D10814"/>
      <c r="M10814" s="26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4:27" ht="15.75" customHeight="1" x14ac:dyDescent="0.25">
      <c r="D10815"/>
      <c r="M10815" s="26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4:27" ht="15.75" customHeight="1" x14ac:dyDescent="0.25">
      <c r="D10816"/>
      <c r="M10816" s="26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4:27" ht="15.75" customHeight="1" x14ac:dyDescent="0.25">
      <c r="D10817"/>
      <c r="M10817" s="26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4:27" ht="15.75" customHeight="1" x14ac:dyDescent="0.25">
      <c r="D10818"/>
      <c r="M10818" s="26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4:27" ht="15.75" customHeight="1" x14ac:dyDescent="0.25">
      <c r="D10819"/>
      <c r="M10819" s="26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4:27" ht="15.75" customHeight="1" x14ac:dyDescent="0.25">
      <c r="D10820"/>
      <c r="M10820" s="26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4:27" ht="15.75" customHeight="1" x14ac:dyDescent="0.25">
      <c r="D10821"/>
      <c r="M10821" s="26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4:27" ht="15.75" customHeight="1" x14ac:dyDescent="0.25">
      <c r="D10822"/>
      <c r="M10822" s="26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4:27" ht="15.75" customHeight="1" x14ac:dyDescent="0.25">
      <c r="D10823"/>
      <c r="M10823" s="26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4:27" ht="15.75" customHeight="1" x14ac:dyDescent="0.25">
      <c r="D10824"/>
      <c r="M10824" s="26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4:27" ht="15.75" customHeight="1" x14ac:dyDescent="0.25">
      <c r="D10825"/>
      <c r="M10825" s="26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4:27" ht="15.75" customHeight="1" x14ac:dyDescent="0.25">
      <c r="D10826"/>
      <c r="M10826" s="26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4:27" ht="15.75" customHeight="1" x14ac:dyDescent="0.25">
      <c r="D10827"/>
      <c r="M10827" s="26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4:27" ht="15.75" customHeight="1" x14ac:dyDescent="0.25">
      <c r="D10828"/>
      <c r="M10828" s="26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4:27" ht="15.75" customHeight="1" x14ac:dyDescent="0.25">
      <c r="D10829"/>
      <c r="M10829" s="26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4:27" ht="15.75" customHeight="1" x14ac:dyDescent="0.25">
      <c r="D10830"/>
      <c r="M10830" s="26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4:27" ht="15.75" customHeight="1" x14ac:dyDescent="0.25">
      <c r="D10831"/>
      <c r="M10831" s="26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4:27" ht="15.75" customHeight="1" x14ac:dyDescent="0.25">
      <c r="D10832"/>
      <c r="M10832" s="26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4:27" ht="15.75" customHeight="1" x14ac:dyDescent="0.25">
      <c r="D10833"/>
      <c r="M10833" s="26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4:27" ht="15.75" customHeight="1" x14ac:dyDescent="0.25">
      <c r="D10834"/>
      <c r="M10834" s="26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4:27" ht="15.75" customHeight="1" x14ac:dyDescent="0.25">
      <c r="D10835"/>
      <c r="M10835" s="26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4:27" ht="15.75" customHeight="1" x14ac:dyDescent="0.25">
      <c r="D10836"/>
      <c r="M10836" s="26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4:27" ht="15.75" customHeight="1" x14ac:dyDescent="0.25">
      <c r="D10837"/>
      <c r="M10837" s="26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4:27" ht="15.75" customHeight="1" x14ac:dyDescent="0.25">
      <c r="D10838"/>
      <c r="M10838" s="26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4:27" ht="15.75" customHeight="1" x14ac:dyDescent="0.25">
      <c r="D10839"/>
      <c r="M10839" s="26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4:27" ht="15.75" customHeight="1" x14ac:dyDescent="0.25">
      <c r="D10840"/>
      <c r="M10840" s="26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4:27" ht="15.75" customHeight="1" x14ac:dyDescent="0.25">
      <c r="D10841"/>
      <c r="M10841" s="26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4:27" ht="15.75" customHeight="1" x14ac:dyDescent="0.25">
      <c r="D10842"/>
      <c r="M10842" s="26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4:27" ht="15.75" customHeight="1" x14ac:dyDescent="0.25">
      <c r="D10843"/>
      <c r="M10843" s="26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4:27" ht="15.75" customHeight="1" x14ac:dyDescent="0.25">
      <c r="D10844"/>
      <c r="M10844" s="26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4:27" ht="15.75" customHeight="1" x14ac:dyDescent="0.25">
      <c r="D10845"/>
      <c r="M10845" s="26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4:27" ht="15.75" customHeight="1" x14ac:dyDescent="0.25">
      <c r="D10846"/>
      <c r="M10846" s="26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4:27" ht="15.75" customHeight="1" x14ac:dyDescent="0.25">
      <c r="D10847"/>
      <c r="M10847" s="26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4:27" ht="15.75" customHeight="1" x14ac:dyDescent="0.25">
      <c r="D10848"/>
      <c r="M10848" s="26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4:27" ht="15.75" customHeight="1" x14ac:dyDescent="0.25">
      <c r="D10849"/>
      <c r="M10849" s="26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4:27" ht="15.75" customHeight="1" x14ac:dyDescent="0.25">
      <c r="D10850"/>
      <c r="M10850" s="26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4:27" ht="15.75" customHeight="1" x14ac:dyDescent="0.25">
      <c r="D10851"/>
      <c r="M10851" s="26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4:27" ht="15.75" customHeight="1" x14ac:dyDescent="0.25">
      <c r="D10852"/>
      <c r="M10852" s="26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4:27" ht="15.75" customHeight="1" x14ac:dyDescent="0.25">
      <c r="D10853"/>
      <c r="M10853" s="26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4:27" ht="15.75" customHeight="1" x14ac:dyDescent="0.25">
      <c r="D10854"/>
      <c r="M10854" s="26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4:27" ht="15.75" customHeight="1" x14ac:dyDescent="0.25">
      <c r="D10855"/>
      <c r="M10855" s="26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4:27" ht="15.75" customHeight="1" x14ac:dyDescent="0.25">
      <c r="D10856"/>
      <c r="M10856" s="26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4:27" ht="15.75" customHeight="1" x14ac:dyDescent="0.25">
      <c r="D10857"/>
      <c r="M10857" s="26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4:27" ht="15.75" customHeight="1" x14ac:dyDescent="0.25">
      <c r="D10858"/>
      <c r="M10858" s="26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4:27" ht="15.75" customHeight="1" x14ac:dyDescent="0.25">
      <c r="D10859"/>
      <c r="M10859" s="26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4:27" ht="15.75" customHeight="1" x14ac:dyDescent="0.25">
      <c r="D10860"/>
      <c r="M10860" s="26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4:27" ht="15.75" customHeight="1" x14ac:dyDescent="0.25">
      <c r="D10861"/>
      <c r="M10861" s="26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4:27" ht="15.75" customHeight="1" x14ac:dyDescent="0.25">
      <c r="D10862"/>
      <c r="M10862" s="26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4:27" ht="15.75" customHeight="1" x14ac:dyDescent="0.25">
      <c r="D10863"/>
      <c r="M10863" s="26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4:27" ht="15.75" customHeight="1" x14ac:dyDescent="0.25">
      <c r="D10864"/>
      <c r="M10864" s="26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4:27" ht="15.75" customHeight="1" x14ac:dyDescent="0.25">
      <c r="D10865"/>
      <c r="M10865" s="26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4:27" ht="15.75" customHeight="1" x14ac:dyDescent="0.25">
      <c r="D10866"/>
      <c r="M10866" s="26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4:27" ht="15.75" customHeight="1" x14ac:dyDescent="0.25">
      <c r="D10867"/>
      <c r="M10867" s="26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4:27" ht="15.75" customHeight="1" x14ac:dyDescent="0.25">
      <c r="D10868"/>
      <c r="M10868" s="26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4:27" ht="15.75" customHeight="1" x14ac:dyDescent="0.25">
      <c r="D10869"/>
      <c r="M10869" s="26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4:27" ht="15.75" customHeight="1" x14ac:dyDescent="0.25">
      <c r="D10870"/>
      <c r="M10870" s="26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4:27" ht="15.75" customHeight="1" x14ac:dyDescent="0.25">
      <c r="D10871"/>
      <c r="M10871" s="26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4:27" ht="15.75" customHeight="1" x14ac:dyDescent="0.25">
      <c r="D10872"/>
      <c r="M10872" s="26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4:27" ht="15.75" customHeight="1" x14ac:dyDescent="0.25">
      <c r="D10873"/>
      <c r="M10873" s="26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4:27" ht="15.75" customHeight="1" x14ac:dyDescent="0.25">
      <c r="D10874"/>
      <c r="M10874" s="26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4:27" ht="15.75" customHeight="1" x14ac:dyDescent="0.25">
      <c r="D10875"/>
      <c r="M10875" s="26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4:27" ht="15.75" customHeight="1" x14ac:dyDescent="0.25">
      <c r="D10876"/>
      <c r="M10876" s="26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4:27" ht="15.75" customHeight="1" x14ac:dyDescent="0.25">
      <c r="D10877"/>
      <c r="M10877" s="26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4:27" ht="15.75" customHeight="1" x14ac:dyDescent="0.25">
      <c r="D10878"/>
      <c r="M10878" s="26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4:27" ht="15.75" customHeight="1" x14ac:dyDescent="0.25">
      <c r="D10879"/>
      <c r="M10879" s="26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4:27" ht="15.75" customHeight="1" x14ac:dyDescent="0.25">
      <c r="D10880"/>
      <c r="M10880" s="26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4:27" ht="15.75" customHeight="1" x14ac:dyDescent="0.25">
      <c r="D10881"/>
      <c r="M10881" s="26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4:27" ht="15.75" customHeight="1" x14ac:dyDescent="0.25">
      <c r="D10882"/>
      <c r="M10882" s="26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4:27" ht="15.75" customHeight="1" x14ac:dyDescent="0.25">
      <c r="D10883"/>
      <c r="M10883" s="26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4:27" ht="15.75" customHeight="1" x14ac:dyDescent="0.25">
      <c r="D10884"/>
      <c r="M10884" s="26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4:27" ht="15.75" customHeight="1" x14ac:dyDescent="0.25">
      <c r="D10885"/>
      <c r="M10885" s="26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4:27" ht="15.75" customHeight="1" x14ac:dyDescent="0.25">
      <c r="D10886"/>
      <c r="M10886" s="26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4:27" ht="15.75" customHeight="1" x14ac:dyDescent="0.25">
      <c r="D10887"/>
      <c r="M10887" s="26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4:27" ht="15.75" customHeight="1" x14ac:dyDescent="0.25">
      <c r="D10888"/>
      <c r="M10888" s="26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4:27" ht="15.75" customHeight="1" x14ac:dyDescent="0.25">
      <c r="D10889"/>
      <c r="M10889" s="26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4:27" ht="15.75" customHeight="1" x14ac:dyDescent="0.25">
      <c r="D10890"/>
      <c r="M10890" s="26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4:27" ht="15.75" customHeight="1" x14ac:dyDescent="0.25">
      <c r="D10891"/>
      <c r="M10891" s="26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4:27" ht="15.75" customHeight="1" x14ac:dyDescent="0.25">
      <c r="D10892"/>
      <c r="M10892" s="26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4:27" ht="15.75" customHeight="1" x14ac:dyDescent="0.25">
      <c r="D10893"/>
      <c r="M10893" s="26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4:27" ht="15.75" customHeight="1" x14ac:dyDescent="0.25">
      <c r="D10894"/>
      <c r="M10894" s="26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4:27" ht="15.75" customHeight="1" x14ac:dyDescent="0.25">
      <c r="D10895"/>
      <c r="M10895" s="26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4:27" ht="15.75" customHeight="1" x14ac:dyDescent="0.25">
      <c r="D10896"/>
      <c r="M10896" s="26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4:27" ht="15.75" customHeight="1" x14ac:dyDescent="0.25">
      <c r="D10897"/>
      <c r="M10897" s="26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4:27" ht="15.75" customHeight="1" x14ac:dyDescent="0.25">
      <c r="D10898"/>
      <c r="M10898" s="26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4:27" ht="15.75" customHeight="1" x14ac:dyDescent="0.25">
      <c r="D10899"/>
      <c r="M10899" s="26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4:27" ht="15.75" customHeight="1" x14ac:dyDescent="0.25">
      <c r="D10900"/>
      <c r="M10900" s="26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4:27" ht="15.75" customHeight="1" x14ac:dyDescent="0.25">
      <c r="D10901"/>
      <c r="M10901" s="26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4:27" ht="15.75" customHeight="1" x14ac:dyDescent="0.25">
      <c r="D10902"/>
      <c r="M10902" s="26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4:27" ht="15.75" customHeight="1" x14ac:dyDescent="0.25">
      <c r="D10903"/>
      <c r="M10903" s="26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4:27" ht="15.75" customHeight="1" x14ac:dyDescent="0.25">
      <c r="D10904"/>
      <c r="M10904" s="26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4:27" ht="15.75" customHeight="1" x14ac:dyDescent="0.25">
      <c r="D10905"/>
      <c r="M10905" s="26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4:27" ht="15.75" customHeight="1" x14ac:dyDescent="0.25">
      <c r="D10906"/>
      <c r="M10906" s="26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4:27" ht="15.75" customHeight="1" x14ac:dyDescent="0.25">
      <c r="D10907"/>
      <c r="M10907" s="26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4:27" ht="15.75" customHeight="1" x14ac:dyDescent="0.25">
      <c r="D10908"/>
      <c r="M10908" s="26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4:27" ht="15.75" customHeight="1" x14ac:dyDescent="0.25">
      <c r="D10909"/>
      <c r="M10909" s="26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4:27" ht="15.75" customHeight="1" x14ac:dyDescent="0.25">
      <c r="D10910"/>
      <c r="M10910" s="26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4:27" ht="15.75" customHeight="1" x14ac:dyDescent="0.25">
      <c r="D10911"/>
      <c r="M10911" s="26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4:27" ht="15.75" customHeight="1" x14ac:dyDescent="0.25">
      <c r="D10912"/>
      <c r="M10912" s="26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4:27" ht="15.75" customHeight="1" x14ac:dyDescent="0.25">
      <c r="D10913"/>
      <c r="M10913" s="26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4:27" ht="15.75" customHeight="1" x14ac:dyDescent="0.25">
      <c r="D10914"/>
      <c r="M10914" s="26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4:27" ht="15.75" customHeight="1" x14ac:dyDescent="0.25">
      <c r="D10915"/>
      <c r="M10915" s="26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4:27" ht="15.75" customHeight="1" x14ac:dyDescent="0.25">
      <c r="D10916"/>
      <c r="M10916" s="26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4:27" ht="15.75" customHeight="1" x14ac:dyDescent="0.25">
      <c r="D10917"/>
      <c r="M10917" s="26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4:27" ht="15.75" customHeight="1" x14ac:dyDescent="0.25">
      <c r="D10918"/>
      <c r="M10918" s="26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4:27" ht="15.75" customHeight="1" x14ac:dyDescent="0.25">
      <c r="D10919"/>
      <c r="M10919" s="26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4:27" ht="15.75" customHeight="1" x14ac:dyDescent="0.25">
      <c r="D10920"/>
      <c r="M10920" s="26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4:27" ht="15.75" customHeight="1" x14ac:dyDescent="0.25">
      <c r="D10921"/>
      <c r="M10921" s="26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4:27" ht="15.75" customHeight="1" x14ac:dyDescent="0.25">
      <c r="D10922"/>
      <c r="M10922" s="26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4:27" ht="15.75" customHeight="1" x14ac:dyDescent="0.25">
      <c r="D10923"/>
      <c r="M10923" s="26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4:27" ht="15.75" customHeight="1" x14ac:dyDescent="0.25">
      <c r="D10924"/>
      <c r="M10924" s="26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4:27" ht="15.75" customHeight="1" x14ac:dyDescent="0.25">
      <c r="D10925"/>
      <c r="M10925" s="26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4:27" ht="15.75" customHeight="1" x14ac:dyDescent="0.25">
      <c r="D10926"/>
      <c r="M10926" s="26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4:27" ht="15.75" customHeight="1" x14ac:dyDescent="0.25">
      <c r="D10927"/>
      <c r="M10927" s="26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4:27" ht="15.75" customHeight="1" x14ac:dyDescent="0.25">
      <c r="D10928"/>
      <c r="M10928" s="26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4:27" ht="15.75" customHeight="1" x14ac:dyDescent="0.25">
      <c r="D10929"/>
      <c r="M10929" s="26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4:27" ht="15.75" customHeight="1" x14ac:dyDescent="0.25">
      <c r="D10930"/>
      <c r="M10930" s="26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4:27" ht="15.75" customHeight="1" x14ac:dyDescent="0.25">
      <c r="D10931"/>
      <c r="M10931" s="26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4:27" ht="15.75" customHeight="1" x14ac:dyDescent="0.25">
      <c r="D10932"/>
      <c r="M10932" s="26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4:27" ht="15.75" customHeight="1" x14ac:dyDescent="0.25">
      <c r="D10933"/>
      <c r="M10933" s="26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4:27" ht="15.75" customHeight="1" x14ac:dyDescent="0.25">
      <c r="D10934"/>
      <c r="M10934" s="26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4:27" ht="15.75" customHeight="1" x14ac:dyDescent="0.25">
      <c r="D10935"/>
      <c r="M10935" s="26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4:27" ht="15.75" customHeight="1" x14ac:dyDescent="0.25">
      <c r="D10936"/>
      <c r="M10936" s="26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4:27" ht="15.75" customHeight="1" x14ac:dyDescent="0.25">
      <c r="D10937"/>
      <c r="M10937" s="26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4:27" ht="15.75" customHeight="1" x14ac:dyDescent="0.25">
      <c r="D10938"/>
      <c r="M10938" s="26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4:27" ht="15.75" customHeight="1" x14ac:dyDescent="0.25">
      <c r="D10939"/>
      <c r="M10939" s="26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4:27" ht="15.75" customHeight="1" x14ac:dyDescent="0.25">
      <c r="D10940"/>
      <c r="M10940" s="26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4:27" ht="15.75" customHeight="1" x14ac:dyDescent="0.25">
      <c r="D10941"/>
      <c r="M10941" s="26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4:27" ht="15.75" customHeight="1" x14ac:dyDescent="0.25">
      <c r="D10942"/>
      <c r="M10942" s="26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4:27" ht="15.75" customHeight="1" x14ac:dyDescent="0.25">
      <c r="D10943"/>
      <c r="M10943" s="26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4:27" ht="15.75" customHeight="1" x14ac:dyDescent="0.25">
      <c r="D10944"/>
      <c r="M10944" s="26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4:27" ht="15.75" customHeight="1" x14ac:dyDescent="0.25">
      <c r="D10945"/>
      <c r="M10945" s="26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4:27" ht="15.75" customHeight="1" x14ac:dyDescent="0.25">
      <c r="D10946"/>
      <c r="M10946" s="26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4:27" ht="15.75" customHeight="1" x14ac:dyDescent="0.25">
      <c r="D10947"/>
      <c r="M10947" s="26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4:27" ht="15.75" customHeight="1" x14ac:dyDescent="0.25">
      <c r="D10948"/>
      <c r="M10948" s="26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4:27" ht="15.75" customHeight="1" x14ac:dyDescent="0.25">
      <c r="D10949"/>
      <c r="M10949" s="26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4:27" ht="15.75" customHeight="1" x14ac:dyDescent="0.25">
      <c r="D10950"/>
      <c r="M10950" s="26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4:27" ht="15.75" customHeight="1" x14ac:dyDescent="0.25">
      <c r="D10951"/>
      <c r="M10951" s="26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4:27" ht="15.75" customHeight="1" x14ac:dyDescent="0.25">
      <c r="D10952"/>
      <c r="M10952" s="26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4:27" ht="15.75" customHeight="1" x14ac:dyDescent="0.25">
      <c r="D10953"/>
      <c r="M10953" s="26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4:27" ht="15.75" customHeight="1" x14ac:dyDescent="0.25">
      <c r="D10954"/>
      <c r="M10954" s="26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4:27" ht="15.75" customHeight="1" x14ac:dyDescent="0.25">
      <c r="D10955"/>
      <c r="M10955" s="26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4:27" ht="15.75" customHeight="1" x14ac:dyDescent="0.25">
      <c r="D10956"/>
      <c r="M10956" s="26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4:27" ht="15.75" customHeight="1" x14ac:dyDescent="0.25">
      <c r="D10957"/>
      <c r="M10957" s="26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4:27" ht="15.75" customHeight="1" x14ac:dyDescent="0.25">
      <c r="D10958"/>
      <c r="M10958" s="26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4:27" ht="15.75" customHeight="1" x14ac:dyDescent="0.25">
      <c r="D10959"/>
      <c r="M10959" s="26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4:27" ht="15.75" customHeight="1" x14ac:dyDescent="0.25">
      <c r="D10960"/>
      <c r="M10960" s="26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4:27" ht="15.75" customHeight="1" x14ac:dyDescent="0.25">
      <c r="D10961"/>
      <c r="M10961" s="26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4:27" ht="15.75" customHeight="1" x14ac:dyDescent="0.25">
      <c r="D10962"/>
      <c r="M10962" s="26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4:27" ht="15.75" customHeight="1" x14ac:dyDescent="0.25">
      <c r="D10963"/>
      <c r="M10963" s="26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4:27" ht="15.75" customHeight="1" x14ac:dyDescent="0.25">
      <c r="D10964"/>
      <c r="M10964" s="26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4:27" ht="15.75" customHeight="1" x14ac:dyDescent="0.25">
      <c r="D10965"/>
      <c r="M10965" s="26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4:27" ht="15.75" customHeight="1" x14ac:dyDescent="0.25">
      <c r="D10966"/>
      <c r="M10966" s="26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4:27" ht="15.75" customHeight="1" x14ac:dyDescent="0.25">
      <c r="D10967"/>
      <c r="M10967" s="26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4:27" ht="15.75" customHeight="1" x14ac:dyDescent="0.25">
      <c r="D10968"/>
      <c r="M10968" s="26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4:27" ht="15.75" customHeight="1" x14ac:dyDescent="0.25">
      <c r="D10969"/>
      <c r="M10969" s="26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4:27" ht="15.75" customHeight="1" x14ac:dyDescent="0.25">
      <c r="D10970"/>
      <c r="M10970" s="26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4:27" ht="15.75" customHeight="1" x14ac:dyDescent="0.25">
      <c r="D10971"/>
      <c r="M10971" s="26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4:27" ht="15.75" customHeight="1" x14ac:dyDescent="0.25">
      <c r="D10972"/>
      <c r="M10972" s="26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4:27" ht="15.75" customHeight="1" x14ac:dyDescent="0.25">
      <c r="D10973"/>
      <c r="M10973" s="26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4:27" ht="15.75" customHeight="1" x14ac:dyDescent="0.25">
      <c r="D10974"/>
      <c r="M10974" s="26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4:27" ht="15.75" customHeight="1" x14ac:dyDescent="0.25">
      <c r="D10975"/>
      <c r="M10975" s="26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4:27" ht="15.75" customHeight="1" x14ac:dyDescent="0.25">
      <c r="D10976"/>
      <c r="M10976" s="26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4:27" ht="15.75" customHeight="1" x14ac:dyDescent="0.25">
      <c r="D10977"/>
      <c r="M10977" s="26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4:27" ht="15.75" customHeight="1" x14ac:dyDescent="0.25">
      <c r="D10978"/>
      <c r="M10978" s="26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4:27" ht="15.75" customHeight="1" x14ac:dyDescent="0.25">
      <c r="D10979"/>
      <c r="M10979" s="26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4:27" ht="15.75" customHeight="1" x14ac:dyDescent="0.25">
      <c r="D10980"/>
      <c r="M10980" s="26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4:27" ht="15.75" customHeight="1" x14ac:dyDescent="0.25">
      <c r="D10981"/>
      <c r="M10981" s="26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4:27" ht="15.75" customHeight="1" x14ac:dyDescent="0.25">
      <c r="D10982"/>
      <c r="M10982" s="26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4:27" ht="15.75" customHeight="1" x14ac:dyDescent="0.25">
      <c r="D10983"/>
      <c r="M10983" s="26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4:27" ht="15.75" customHeight="1" x14ac:dyDescent="0.25">
      <c r="D10984"/>
      <c r="M10984" s="26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4:27" ht="15.75" customHeight="1" x14ac:dyDescent="0.25">
      <c r="D10985"/>
      <c r="M10985" s="26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4:27" ht="15.75" customHeight="1" x14ac:dyDescent="0.25">
      <c r="D10986"/>
      <c r="M10986" s="26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4:27" ht="15.75" customHeight="1" x14ac:dyDescent="0.25">
      <c r="D10987"/>
      <c r="M10987" s="26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4:27" ht="15.75" customHeight="1" x14ac:dyDescent="0.25">
      <c r="D10988"/>
      <c r="M10988" s="26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4:27" ht="15.75" customHeight="1" x14ac:dyDescent="0.25">
      <c r="D10989"/>
      <c r="M10989" s="26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4:27" ht="15.75" customHeight="1" x14ac:dyDescent="0.25">
      <c r="D10990"/>
      <c r="M10990" s="26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4:27" ht="15.75" customHeight="1" x14ac:dyDescent="0.25">
      <c r="D10991"/>
      <c r="M10991" s="26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4:27" ht="15.75" customHeight="1" x14ac:dyDescent="0.25">
      <c r="D10992"/>
      <c r="M10992" s="26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4:27" ht="15.75" customHeight="1" x14ac:dyDescent="0.25">
      <c r="D10993"/>
      <c r="M10993" s="26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4:27" ht="15.75" customHeight="1" x14ac:dyDescent="0.25">
      <c r="D10994"/>
      <c r="M10994" s="26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4:27" ht="15.75" customHeight="1" x14ac:dyDescent="0.25">
      <c r="D10995"/>
      <c r="M10995" s="26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4:27" ht="15.75" customHeight="1" x14ac:dyDescent="0.25">
      <c r="D10996"/>
      <c r="M10996" s="26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4:27" ht="15.75" customHeight="1" x14ac:dyDescent="0.25">
      <c r="D10997"/>
      <c r="M10997" s="26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4:27" ht="15.75" customHeight="1" x14ac:dyDescent="0.25">
      <c r="D10998"/>
      <c r="M10998" s="26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4:27" ht="15.75" customHeight="1" x14ac:dyDescent="0.25">
      <c r="D10999"/>
      <c r="M10999" s="26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4:27" ht="15.75" customHeight="1" x14ac:dyDescent="0.25">
      <c r="D11000"/>
      <c r="M11000" s="26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4:27" ht="15.75" customHeight="1" x14ac:dyDescent="0.25">
      <c r="D11001"/>
      <c r="M11001" s="26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4:27" ht="15.75" customHeight="1" x14ac:dyDescent="0.25">
      <c r="D11002"/>
      <c r="M11002" s="26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4:27" ht="15.75" customHeight="1" x14ac:dyDescent="0.25">
      <c r="D11003"/>
      <c r="M11003" s="26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4:27" ht="15.75" customHeight="1" x14ac:dyDescent="0.25">
      <c r="D11004"/>
      <c r="M11004" s="26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4:27" ht="15.75" customHeight="1" x14ac:dyDescent="0.25">
      <c r="D11005"/>
      <c r="M11005" s="26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4:27" ht="15.75" customHeight="1" x14ac:dyDescent="0.25">
      <c r="D11006"/>
      <c r="M11006" s="26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4:27" ht="15.75" customHeight="1" x14ac:dyDescent="0.25">
      <c r="D11007"/>
      <c r="M11007" s="26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4:27" ht="15.75" customHeight="1" x14ac:dyDescent="0.25">
      <c r="D11008"/>
      <c r="M11008" s="26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4:27" ht="15.75" customHeight="1" x14ac:dyDescent="0.25">
      <c r="D11009"/>
      <c r="M11009" s="26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4:27" ht="15.75" customHeight="1" x14ac:dyDescent="0.25">
      <c r="D11010"/>
      <c r="M11010" s="26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4:27" ht="15.75" customHeight="1" x14ac:dyDescent="0.25">
      <c r="D11011"/>
      <c r="M11011" s="26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4:27" ht="15.75" customHeight="1" x14ac:dyDescent="0.25">
      <c r="D11012"/>
      <c r="M11012" s="26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4:27" ht="15.75" customHeight="1" x14ac:dyDescent="0.25">
      <c r="D11013"/>
      <c r="M11013" s="26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4:27" ht="15.75" customHeight="1" x14ac:dyDescent="0.25">
      <c r="D11014"/>
      <c r="M11014" s="26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4:27" ht="15.75" customHeight="1" x14ac:dyDescent="0.25">
      <c r="D11015"/>
      <c r="M11015" s="26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4:27" ht="15.75" customHeight="1" x14ac:dyDescent="0.25">
      <c r="D11016"/>
      <c r="M11016" s="26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4:27" ht="15.75" customHeight="1" x14ac:dyDescent="0.25">
      <c r="D11017"/>
      <c r="M11017" s="26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4:27" ht="15.75" customHeight="1" x14ac:dyDescent="0.25">
      <c r="D11018"/>
      <c r="M11018" s="26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4:27" ht="15.75" customHeight="1" x14ac:dyDescent="0.25">
      <c r="D11019"/>
      <c r="M11019" s="26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4:27" ht="15.75" customHeight="1" x14ac:dyDescent="0.25">
      <c r="D11020"/>
      <c r="M11020" s="26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4:27" ht="15.75" customHeight="1" x14ac:dyDescent="0.25">
      <c r="D11021"/>
      <c r="M11021" s="26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4:27" ht="15.75" customHeight="1" x14ac:dyDescent="0.25">
      <c r="D11022"/>
      <c r="M11022" s="26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4:27" ht="15.75" customHeight="1" x14ac:dyDescent="0.25">
      <c r="D11023"/>
      <c r="M11023" s="26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4:27" ht="15.75" customHeight="1" x14ac:dyDescent="0.25">
      <c r="D11024"/>
      <c r="M11024" s="26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4:27" ht="15.75" customHeight="1" x14ac:dyDescent="0.25">
      <c r="D11025"/>
      <c r="M11025" s="26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4:27" ht="15.75" customHeight="1" x14ac:dyDescent="0.25">
      <c r="D11026"/>
      <c r="M11026" s="26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4:27" ht="15.75" customHeight="1" x14ac:dyDescent="0.25">
      <c r="D11027"/>
      <c r="M11027" s="26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4:27" ht="15.75" customHeight="1" x14ac:dyDescent="0.25">
      <c r="D11028"/>
      <c r="M11028" s="26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4:27" ht="15.75" customHeight="1" x14ac:dyDescent="0.25">
      <c r="D11029"/>
      <c r="M11029" s="26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4:27" ht="15.75" customHeight="1" x14ac:dyDescent="0.25">
      <c r="D11030"/>
      <c r="M11030" s="26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4:27" ht="15.75" customHeight="1" x14ac:dyDescent="0.25">
      <c r="D11031"/>
      <c r="M11031" s="26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4:27" ht="15.75" customHeight="1" x14ac:dyDescent="0.25">
      <c r="D11032"/>
      <c r="M11032" s="26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4:27" ht="15.75" customHeight="1" x14ac:dyDescent="0.25">
      <c r="D11033"/>
      <c r="M11033" s="26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4:27" ht="15.75" customHeight="1" x14ac:dyDescent="0.25">
      <c r="D11034"/>
      <c r="M11034" s="26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4:27" ht="15.75" customHeight="1" x14ac:dyDescent="0.25">
      <c r="D11035"/>
      <c r="M11035" s="26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4:27" ht="15.75" customHeight="1" x14ac:dyDescent="0.25">
      <c r="D11036"/>
      <c r="M11036" s="26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4:27" ht="15.75" customHeight="1" x14ac:dyDescent="0.25">
      <c r="D11037"/>
      <c r="M11037" s="26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4:27" ht="15.75" customHeight="1" x14ac:dyDescent="0.25">
      <c r="D11038"/>
      <c r="M11038" s="26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4:27" ht="15.75" customHeight="1" x14ac:dyDescent="0.25">
      <c r="D11039"/>
      <c r="M11039" s="26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4:27" ht="15.75" customHeight="1" x14ac:dyDescent="0.25">
      <c r="D11040"/>
      <c r="M11040" s="26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4:27" ht="15.75" customHeight="1" x14ac:dyDescent="0.25">
      <c r="D11041"/>
      <c r="M11041" s="26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4:27" ht="15.75" customHeight="1" x14ac:dyDescent="0.25">
      <c r="D11042"/>
      <c r="M11042" s="26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4:27" ht="15.75" customHeight="1" x14ac:dyDescent="0.25">
      <c r="D11043"/>
      <c r="M11043" s="26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4:27" ht="15.75" customHeight="1" x14ac:dyDescent="0.25">
      <c r="D11044"/>
      <c r="M11044" s="26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4:27" ht="15.75" customHeight="1" x14ac:dyDescent="0.25">
      <c r="D11045"/>
      <c r="M11045" s="26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4:27" ht="15.75" customHeight="1" x14ac:dyDescent="0.25">
      <c r="D11046"/>
      <c r="M11046" s="26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4:27" ht="15.75" customHeight="1" x14ac:dyDescent="0.25">
      <c r="D11047"/>
      <c r="M11047" s="26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4:27" ht="15.75" customHeight="1" x14ac:dyDescent="0.25">
      <c r="D11048"/>
      <c r="M11048" s="26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4:27" ht="15.75" customHeight="1" x14ac:dyDescent="0.25">
      <c r="D11049"/>
      <c r="M11049" s="26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4:27" ht="15.75" customHeight="1" x14ac:dyDescent="0.25">
      <c r="D11050"/>
      <c r="M11050" s="26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4:27" ht="15.75" customHeight="1" x14ac:dyDescent="0.25">
      <c r="D11051"/>
      <c r="M11051" s="26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4:27" ht="15.75" customHeight="1" x14ac:dyDescent="0.25">
      <c r="D11052"/>
      <c r="M11052" s="26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4:27" ht="15.75" customHeight="1" x14ac:dyDescent="0.25">
      <c r="D11053"/>
      <c r="M11053" s="26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4:27" ht="15.75" customHeight="1" x14ac:dyDescent="0.25">
      <c r="D11054"/>
      <c r="M11054" s="26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4:27" ht="15.75" customHeight="1" x14ac:dyDescent="0.25">
      <c r="D11055"/>
      <c r="M11055" s="26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4:27" ht="15.75" customHeight="1" x14ac:dyDescent="0.25">
      <c r="D11056"/>
      <c r="M11056" s="26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4:27" ht="15.75" customHeight="1" x14ac:dyDescent="0.25">
      <c r="D11057"/>
      <c r="M11057" s="26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4:27" ht="15.75" customHeight="1" x14ac:dyDescent="0.25">
      <c r="D11058"/>
      <c r="M11058" s="26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4:27" ht="15.75" customHeight="1" x14ac:dyDescent="0.25">
      <c r="D11059"/>
      <c r="M11059" s="26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4:27" ht="15.75" customHeight="1" x14ac:dyDescent="0.25">
      <c r="D11060"/>
      <c r="M11060" s="26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4:27" ht="15.75" customHeight="1" x14ac:dyDescent="0.25">
      <c r="D11061"/>
      <c r="M11061" s="26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4:27" ht="15.75" customHeight="1" x14ac:dyDescent="0.25">
      <c r="D11062"/>
      <c r="M11062" s="26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4:27" ht="15.75" customHeight="1" x14ac:dyDescent="0.25">
      <c r="D11063"/>
      <c r="M11063" s="26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4:27" ht="15.75" customHeight="1" x14ac:dyDescent="0.25">
      <c r="D11064"/>
      <c r="M11064" s="26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4:27" ht="15.75" customHeight="1" x14ac:dyDescent="0.25">
      <c r="D11065"/>
      <c r="M11065" s="26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4:27" ht="15.75" customHeight="1" x14ac:dyDescent="0.25">
      <c r="D11066"/>
      <c r="M11066" s="26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4:27" ht="15.75" customHeight="1" x14ac:dyDescent="0.25">
      <c r="D11067"/>
      <c r="M11067" s="26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4:27" ht="15.75" customHeight="1" x14ac:dyDescent="0.25">
      <c r="D11068"/>
      <c r="M11068" s="26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4:27" ht="15.75" customHeight="1" x14ac:dyDescent="0.25">
      <c r="D11069"/>
      <c r="M11069" s="26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4:27" ht="15.75" customHeight="1" x14ac:dyDescent="0.25">
      <c r="D11070"/>
      <c r="M11070" s="26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4:27" ht="15.75" customHeight="1" x14ac:dyDescent="0.25">
      <c r="D11071"/>
      <c r="M11071" s="26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4:27" ht="15.75" customHeight="1" x14ac:dyDescent="0.25">
      <c r="D11072"/>
      <c r="M11072" s="26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4:27" ht="15.75" customHeight="1" x14ac:dyDescent="0.25">
      <c r="D11073"/>
      <c r="M11073" s="26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4:27" ht="15.75" customHeight="1" x14ac:dyDescent="0.25">
      <c r="D11074"/>
      <c r="M11074" s="26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4:27" ht="15.75" customHeight="1" x14ac:dyDescent="0.25">
      <c r="D11075"/>
      <c r="M11075" s="26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4:27" ht="15.75" customHeight="1" x14ac:dyDescent="0.25">
      <c r="D11076"/>
      <c r="M11076" s="26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4:27" ht="15.75" customHeight="1" x14ac:dyDescent="0.25">
      <c r="D11077"/>
      <c r="M11077" s="26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4:27" ht="15.75" customHeight="1" x14ac:dyDescent="0.25">
      <c r="D11078"/>
      <c r="M11078" s="26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4:27" ht="15.75" customHeight="1" x14ac:dyDescent="0.25">
      <c r="D11079"/>
      <c r="M11079" s="26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4:27" ht="15.75" customHeight="1" x14ac:dyDescent="0.25">
      <c r="D11080"/>
      <c r="M11080" s="26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4:27" ht="15.75" customHeight="1" x14ac:dyDescent="0.25">
      <c r="D11081"/>
      <c r="M11081" s="26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4:27" ht="15.75" customHeight="1" x14ac:dyDescent="0.25">
      <c r="D11082"/>
      <c r="M11082" s="26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4:27" ht="15.75" customHeight="1" x14ac:dyDescent="0.25">
      <c r="D11083"/>
      <c r="M11083" s="26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4:27" ht="15.75" customHeight="1" x14ac:dyDescent="0.25">
      <c r="D11084"/>
      <c r="M11084" s="26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4:27" ht="15.75" customHeight="1" x14ac:dyDescent="0.25">
      <c r="D11085"/>
      <c r="M11085" s="26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4:27" ht="15.75" customHeight="1" x14ac:dyDescent="0.25">
      <c r="D11086"/>
      <c r="M11086" s="26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4:27" ht="15.75" customHeight="1" x14ac:dyDescent="0.25">
      <c r="D11087"/>
      <c r="M11087" s="26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4:27" ht="15.75" customHeight="1" x14ac:dyDescent="0.25">
      <c r="D11088"/>
      <c r="M11088" s="26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4:27" ht="15.75" customHeight="1" x14ac:dyDescent="0.25">
      <c r="D11089"/>
      <c r="M11089" s="26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4:27" ht="15.75" customHeight="1" x14ac:dyDescent="0.25">
      <c r="D11090"/>
      <c r="M11090" s="26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4:27" ht="15.75" customHeight="1" x14ac:dyDescent="0.25">
      <c r="D11091"/>
      <c r="M11091" s="26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4:27" ht="15.75" customHeight="1" x14ac:dyDescent="0.25">
      <c r="D11092"/>
      <c r="M11092" s="26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4:27" ht="15.75" customHeight="1" x14ac:dyDescent="0.25">
      <c r="D11093"/>
      <c r="M11093" s="26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4:27" ht="15.75" customHeight="1" x14ac:dyDescent="0.25">
      <c r="D11094"/>
      <c r="M11094" s="26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4:27" ht="15.75" customHeight="1" x14ac:dyDescent="0.25">
      <c r="D11095"/>
      <c r="M11095" s="26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4:27" ht="15.75" customHeight="1" x14ac:dyDescent="0.25">
      <c r="D11096"/>
      <c r="M11096" s="26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4:27" ht="15.75" customHeight="1" x14ac:dyDescent="0.25">
      <c r="D11097"/>
      <c r="M11097" s="26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4:27" ht="15.75" customHeight="1" x14ac:dyDescent="0.25">
      <c r="D11098"/>
      <c r="M11098" s="26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4:27" ht="15.75" customHeight="1" x14ac:dyDescent="0.25">
      <c r="D11099"/>
      <c r="M11099" s="26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4:27" ht="15.75" customHeight="1" x14ac:dyDescent="0.25">
      <c r="D11100"/>
      <c r="M11100" s="26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4:27" ht="15.75" customHeight="1" x14ac:dyDescent="0.25">
      <c r="D11101"/>
      <c r="M11101" s="26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4:27" ht="15.75" customHeight="1" x14ac:dyDescent="0.25">
      <c r="D11102"/>
      <c r="M11102" s="26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4:27" ht="15.75" customHeight="1" x14ac:dyDescent="0.25">
      <c r="D11103"/>
      <c r="M11103" s="26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4:27" ht="15.75" customHeight="1" x14ac:dyDescent="0.25">
      <c r="D11104"/>
      <c r="M11104" s="26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4:27" ht="15.75" customHeight="1" x14ac:dyDescent="0.25">
      <c r="D11105"/>
      <c r="M11105" s="26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4:27" ht="15.75" customHeight="1" x14ac:dyDescent="0.25">
      <c r="D11106"/>
      <c r="M11106" s="26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4:27" ht="15.75" customHeight="1" x14ac:dyDescent="0.25">
      <c r="D11107"/>
      <c r="M11107" s="26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4:27" ht="15.75" customHeight="1" x14ac:dyDescent="0.25">
      <c r="D11108"/>
      <c r="M11108" s="26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4:27" ht="15.75" customHeight="1" x14ac:dyDescent="0.25">
      <c r="D11109"/>
      <c r="M11109" s="26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4:27" ht="15.75" customHeight="1" x14ac:dyDescent="0.25">
      <c r="D11110"/>
      <c r="M11110" s="26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4:27" ht="15.75" customHeight="1" x14ac:dyDescent="0.25">
      <c r="D11111"/>
      <c r="M11111" s="26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4:27" ht="15.75" customHeight="1" x14ac:dyDescent="0.25">
      <c r="D11112"/>
      <c r="M11112" s="26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4:27" ht="15.75" customHeight="1" x14ac:dyDescent="0.25">
      <c r="D11113"/>
      <c r="M11113" s="26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4:27" ht="15.75" customHeight="1" x14ac:dyDescent="0.25">
      <c r="D11114"/>
      <c r="M11114" s="26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4:27" ht="15.75" customHeight="1" x14ac:dyDescent="0.25">
      <c r="D11115"/>
      <c r="M11115" s="26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4:27" ht="15.75" customHeight="1" x14ac:dyDescent="0.25">
      <c r="D11116"/>
      <c r="M11116" s="26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4:27" ht="15.75" customHeight="1" x14ac:dyDescent="0.25">
      <c r="D11117"/>
      <c r="M11117" s="26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4:27" ht="15.75" customHeight="1" x14ac:dyDescent="0.25">
      <c r="D11118"/>
      <c r="M11118" s="26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4:27" ht="15.75" customHeight="1" x14ac:dyDescent="0.25">
      <c r="D11119"/>
      <c r="M11119" s="26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4:27" ht="15.75" customHeight="1" x14ac:dyDescent="0.25">
      <c r="D11120"/>
      <c r="M11120" s="26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4:27" ht="15.75" customHeight="1" x14ac:dyDescent="0.25">
      <c r="D11121"/>
      <c r="M11121" s="26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4:27" ht="15.75" customHeight="1" x14ac:dyDescent="0.25">
      <c r="D11122"/>
      <c r="M11122" s="26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4:27" ht="15.75" customHeight="1" x14ac:dyDescent="0.25">
      <c r="D11123"/>
      <c r="M11123" s="26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4:27" ht="15.75" customHeight="1" x14ac:dyDescent="0.25">
      <c r="D11124"/>
      <c r="M11124" s="26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4:27" ht="15.75" customHeight="1" x14ac:dyDescent="0.25">
      <c r="D11125"/>
      <c r="M11125" s="26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4:27" ht="15.75" customHeight="1" x14ac:dyDescent="0.25">
      <c r="D11126"/>
      <c r="M11126" s="26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4:27" ht="15.75" customHeight="1" x14ac:dyDescent="0.25">
      <c r="D11127"/>
      <c r="M11127" s="26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4:27" ht="15.75" customHeight="1" x14ac:dyDescent="0.25">
      <c r="D11128"/>
      <c r="M11128" s="26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4:27" ht="15.75" customHeight="1" x14ac:dyDescent="0.25">
      <c r="D11129"/>
      <c r="M11129" s="26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4:27" ht="15.75" customHeight="1" x14ac:dyDescent="0.25">
      <c r="D11130"/>
      <c r="M11130" s="26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4:27" ht="15.75" customHeight="1" x14ac:dyDescent="0.25">
      <c r="D11131"/>
      <c r="M11131" s="26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4:27" ht="15.75" customHeight="1" x14ac:dyDescent="0.25">
      <c r="D11132"/>
      <c r="M11132" s="26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4:27" ht="15.75" customHeight="1" x14ac:dyDescent="0.25">
      <c r="D11133"/>
      <c r="M11133" s="26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4:27" ht="15.75" customHeight="1" x14ac:dyDescent="0.25">
      <c r="D11134"/>
      <c r="M11134" s="26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4:27" ht="15.75" customHeight="1" x14ac:dyDescent="0.25">
      <c r="D11135"/>
      <c r="M11135" s="26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4:27" ht="15.75" customHeight="1" x14ac:dyDescent="0.25">
      <c r="D11136"/>
      <c r="M11136" s="26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4:27" ht="15.75" customHeight="1" x14ac:dyDescent="0.25">
      <c r="D11137"/>
      <c r="M11137" s="26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4:27" ht="15.75" customHeight="1" x14ac:dyDescent="0.25">
      <c r="D11138"/>
      <c r="M11138" s="26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4:27" ht="15.75" customHeight="1" x14ac:dyDescent="0.25">
      <c r="D11139"/>
      <c r="M11139" s="26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4:27" ht="15.75" customHeight="1" x14ac:dyDescent="0.25">
      <c r="D11140"/>
      <c r="M11140" s="26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4:27" ht="15.75" customHeight="1" x14ac:dyDescent="0.25">
      <c r="D11141"/>
      <c r="M11141" s="26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4:27" ht="15.75" customHeight="1" x14ac:dyDescent="0.25">
      <c r="D11142"/>
      <c r="M11142" s="26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4:27" ht="15.75" customHeight="1" x14ac:dyDescent="0.25">
      <c r="D11143"/>
      <c r="M11143" s="26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4:27" ht="15.75" customHeight="1" x14ac:dyDescent="0.25">
      <c r="D11144"/>
      <c r="M11144" s="26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4:27" ht="15.75" customHeight="1" x14ac:dyDescent="0.25">
      <c r="D11145"/>
      <c r="M11145" s="26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4:27" ht="15.75" customHeight="1" x14ac:dyDescent="0.25">
      <c r="D11146"/>
      <c r="M11146" s="26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4:27" ht="15.75" customHeight="1" x14ac:dyDescent="0.25">
      <c r="D11147"/>
      <c r="M11147" s="26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4:27" ht="15.75" customHeight="1" x14ac:dyDescent="0.25">
      <c r="D11148"/>
      <c r="M11148" s="26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4:27" ht="15.75" customHeight="1" x14ac:dyDescent="0.25">
      <c r="D11149"/>
      <c r="M11149" s="26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4:27" ht="15.75" customHeight="1" x14ac:dyDescent="0.25">
      <c r="D11150"/>
      <c r="M11150" s="26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4:27" ht="15.75" customHeight="1" x14ac:dyDescent="0.25">
      <c r="D11151"/>
      <c r="M11151" s="26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4:27" ht="15.75" customHeight="1" x14ac:dyDescent="0.25">
      <c r="D11152"/>
      <c r="M11152" s="26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4:27" ht="15.75" customHeight="1" x14ac:dyDescent="0.25">
      <c r="D11153"/>
      <c r="M11153" s="26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4:27" ht="15.75" customHeight="1" x14ac:dyDescent="0.25">
      <c r="D11154"/>
      <c r="M11154" s="26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4:27" ht="15.75" customHeight="1" x14ac:dyDescent="0.25">
      <c r="D11155"/>
      <c r="M11155" s="26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4:27" ht="15.75" customHeight="1" x14ac:dyDescent="0.25">
      <c r="D11156"/>
      <c r="M11156" s="26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4:27" ht="15.75" customHeight="1" x14ac:dyDescent="0.25">
      <c r="D11157"/>
      <c r="M11157" s="26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4:27" ht="15.75" customHeight="1" x14ac:dyDescent="0.25">
      <c r="D11158"/>
      <c r="M11158" s="26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4:27" ht="15.75" customHeight="1" x14ac:dyDescent="0.25">
      <c r="D11159"/>
      <c r="M11159" s="26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4:27" ht="15.75" customHeight="1" x14ac:dyDescent="0.25">
      <c r="D11160"/>
      <c r="M11160" s="26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4:27" ht="15.75" customHeight="1" x14ac:dyDescent="0.25">
      <c r="D11161"/>
      <c r="M11161" s="26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4:27" ht="15.75" customHeight="1" x14ac:dyDescent="0.25">
      <c r="D11162"/>
      <c r="M11162" s="26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4:27" ht="15.75" customHeight="1" x14ac:dyDescent="0.25">
      <c r="D11163"/>
      <c r="M11163" s="26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4:27" ht="15.75" customHeight="1" x14ac:dyDescent="0.25">
      <c r="D11164"/>
      <c r="M11164" s="26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4:27" ht="15.75" customHeight="1" x14ac:dyDescent="0.25">
      <c r="D11165"/>
      <c r="M11165" s="26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4:27" ht="15.75" customHeight="1" x14ac:dyDescent="0.25">
      <c r="D11166"/>
      <c r="M11166" s="26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4:27" ht="15.75" customHeight="1" x14ac:dyDescent="0.25">
      <c r="D11167"/>
      <c r="M11167" s="26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4:27" ht="15.75" customHeight="1" x14ac:dyDescent="0.25">
      <c r="D11168"/>
      <c r="M11168" s="26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4:27" ht="15.75" customHeight="1" x14ac:dyDescent="0.25">
      <c r="D11169"/>
      <c r="M11169" s="26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4:27" ht="15.75" customHeight="1" x14ac:dyDescent="0.25">
      <c r="D11170"/>
      <c r="M11170" s="26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4:27" ht="15.75" customHeight="1" x14ac:dyDescent="0.25">
      <c r="D11171"/>
      <c r="M11171" s="26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4:27" ht="15.75" customHeight="1" x14ac:dyDescent="0.25">
      <c r="D11172"/>
      <c r="M11172" s="26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4:27" ht="15.75" customHeight="1" x14ac:dyDescent="0.25">
      <c r="D11173"/>
      <c r="M11173" s="26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4:27" ht="15.75" customHeight="1" x14ac:dyDescent="0.25">
      <c r="D11174"/>
      <c r="M11174" s="26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4:27" ht="15.75" customHeight="1" x14ac:dyDescent="0.25">
      <c r="D11175"/>
      <c r="M11175" s="26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4:27" ht="15.75" customHeight="1" x14ac:dyDescent="0.25">
      <c r="D11176"/>
      <c r="M11176" s="26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4:27" ht="15.75" customHeight="1" x14ac:dyDescent="0.25">
      <c r="D11177"/>
      <c r="M11177" s="26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4:27" ht="15.75" customHeight="1" x14ac:dyDescent="0.25">
      <c r="D11178"/>
      <c r="M11178" s="26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4:27" ht="15.75" customHeight="1" x14ac:dyDescent="0.25">
      <c r="D11179"/>
      <c r="M11179" s="26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4:27" ht="15.75" customHeight="1" x14ac:dyDescent="0.25">
      <c r="D11180"/>
      <c r="M11180" s="26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4:27" ht="15.75" customHeight="1" x14ac:dyDescent="0.25">
      <c r="D11181"/>
      <c r="M11181" s="26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4:27" ht="15.75" customHeight="1" x14ac:dyDescent="0.25">
      <c r="D11182"/>
      <c r="M11182" s="26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4:27" ht="15.75" customHeight="1" x14ac:dyDescent="0.25">
      <c r="D11183"/>
      <c r="M11183" s="26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4:27" ht="15.75" customHeight="1" x14ac:dyDescent="0.25">
      <c r="D11184"/>
      <c r="M11184" s="26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4:27" ht="15.75" customHeight="1" x14ac:dyDescent="0.25">
      <c r="D11185"/>
      <c r="M11185" s="26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4:27" ht="15.75" customHeight="1" x14ac:dyDescent="0.25">
      <c r="D11186"/>
      <c r="M11186" s="26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4:27" ht="15.75" customHeight="1" x14ac:dyDescent="0.25">
      <c r="D11187"/>
      <c r="M11187" s="26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4:27" ht="15.75" customHeight="1" x14ac:dyDescent="0.25">
      <c r="D11188"/>
      <c r="M11188" s="26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4:27" ht="15.75" customHeight="1" x14ac:dyDescent="0.25">
      <c r="D11189"/>
      <c r="M11189" s="26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4:27" ht="15.75" customHeight="1" x14ac:dyDescent="0.25">
      <c r="D11190"/>
      <c r="M11190" s="26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4:27" ht="15.75" customHeight="1" x14ac:dyDescent="0.25">
      <c r="D11191"/>
      <c r="M11191" s="26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4:27" ht="15.75" customHeight="1" x14ac:dyDescent="0.25">
      <c r="D11192"/>
      <c r="M11192" s="26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4:27" ht="15.75" customHeight="1" x14ac:dyDescent="0.25">
      <c r="D11193"/>
      <c r="M11193" s="26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4:27" ht="15.75" customHeight="1" x14ac:dyDescent="0.25">
      <c r="D11194"/>
      <c r="M11194" s="26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4:27" ht="15.75" customHeight="1" x14ac:dyDescent="0.25">
      <c r="D11195"/>
      <c r="M11195" s="26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4:27" ht="15.75" customHeight="1" x14ac:dyDescent="0.25">
      <c r="D11196"/>
      <c r="M11196" s="26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4:27" ht="15.75" customHeight="1" x14ac:dyDescent="0.25">
      <c r="D11197"/>
      <c r="M11197" s="26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4:27" ht="15.75" customHeight="1" x14ac:dyDescent="0.25">
      <c r="D11198"/>
      <c r="M11198" s="26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4:27" ht="15.75" customHeight="1" x14ac:dyDescent="0.25">
      <c r="D11199"/>
      <c r="M11199" s="26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4:27" ht="15.75" customHeight="1" x14ac:dyDescent="0.25">
      <c r="D11200"/>
      <c r="M11200" s="26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4:27" ht="15.75" customHeight="1" x14ac:dyDescent="0.25">
      <c r="D11201"/>
      <c r="M11201" s="26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4:27" ht="15.75" customHeight="1" x14ac:dyDescent="0.25">
      <c r="D11202"/>
      <c r="M11202" s="26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4:27" ht="15.75" customHeight="1" x14ac:dyDescent="0.25">
      <c r="D11203"/>
      <c r="M11203" s="26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4:27" ht="15.75" customHeight="1" x14ac:dyDescent="0.25">
      <c r="D11204"/>
      <c r="M11204" s="26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4:27" ht="15.75" customHeight="1" x14ac:dyDescent="0.25">
      <c r="D11205"/>
      <c r="M11205" s="26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4:27" ht="15.75" customHeight="1" x14ac:dyDescent="0.25">
      <c r="D11206"/>
      <c r="M11206" s="26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4:27" ht="15.75" customHeight="1" x14ac:dyDescent="0.25">
      <c r="D11207"/>
      <c r="M11207" s="26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4:27" ht="15.75" customHeight="1" x14ac:dyDescent="0.25">
      <c r="D11208"/>
      <c r="M11208" s="26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4:27" ht="15.75" customHeight="1" x14ac:dyDescent="0.25">
      <c r="D11209"/>
      <c r="M11209" s="26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4:27" ht="15.75" customHeight="1" x14ac:dyDescent="0.25">
      <c r="D11210"/>
      <c r="M11210" s="26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4:27" ht="15.75" customHeight="1" x14ac:dyDescent="0.25">
      <c r="D11211"/>
      <c r="M11211" s="26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4:27" ht="15.75" customHeight="1" x14ac:dyDescent="0.25">
      <c r="D11212"/>
      <c r="M11212" s="26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4:27" ht="15.75" customHeight="1" x14ac:dyDescent="0.25">
      <c r="D11213"/>
      <c r="M11213" s="26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4:27" ht="15.75" customHeight="1" x14ac:dyDescent="0.25">
      <c r="D11214"/>
      <c r="M11214" s="26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4:27" ht="15.75" customHeight="1" x14ac:dyDescent="0.25">
      <c r="D11215"/>
      <c r="M11215" s="26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4:27" ht="15.75" customHeight="1" x14ac:dyDescent="0.25">
      <c r="D11216"/>
      <c r="M11216" s="26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4:27" ht="15.75" customHeight="1" x14ac:dyDescent="0.25">
      <c r="D11217"/>
      <c r="M11217" s="26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4:27" ht="15.75" customHeight="1" x14ac:dyDescent="0.25">
      <c r="D11218"/>
      <c r="M11218" s="26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4:27" ht="15.75" customHeight="1" x14ac:dyDescent="0.25">
      <c r="D11219"/>
      <c r="M11219" s="26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4:27" ht="15.75" customHeight="1" x14ac:dyDescent="0.25">
      <c r="D11220"/>
      <c r="M11220" s="26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4:27" ht="15.75" customHeight="1" x14ac:dyDescent="0.25">
      <c r="D11221"/>
      <c r="M11221" s="26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4:27" ht="15.75" customHeight="1" x14ac:dyDescent="0.25">
      <c r="D11222"/>
      <c r="M11222" s="26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4:27" ht="15.75" customHeight="1" x14ac:dyDescent="0.25">
      <c r="D11223"/>
      <c r="M11223" s="26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4:27" ht="15.75" customHeight="1" x14ac:dyDescent="0.25">
      <c r="D11224"/>
      <c r="M11224" s="26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4:27" ht="15.75" customHeight="1" x14ac:dyDescent="0.25">
      <c r="D11225"/>
      <c r="M11225" s="26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4:27" ht="15.75" customHeight="1" x14ac:dyDescent="0.25">
      <c r="D11226"/>
      <c r="M11226" s="26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4:27" ht="15.75" customHeight="1" x14ac:dyDescent="0.25">
      <c r="D11227"/>
      <c r="M11227" s="26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4:27" ht="15.75" customHeight="1" x14ac:dyDescent="0.25">
      <c r="D11228"/>
      <c r="M11228" s="26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4:27" ht="15.75" customHeight="1" x14ac:dyDescent="0.25">
      <c r="D11229"/>
      <c r="M11229" s="26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4:27" ht="15.75" customHeight="1" x14ac:dyDescent="0.25">
      <c r="D11230"/>
      <c r="M11230" s="26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4:27" ht="15.75" customHeight="1" x14ac:dyDescent="0.25">
      <c r="D11231"/>
      <c r="M11231" s="26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4:27" ht="15.75" customHeight="1" x14ac:dyDescent="0.25">
      <c r="D11232"/>
      <c r="M11232" s="26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4:27" ht="15.75" customHeight="1" x14ac:dyDescent="0.25">
      <c r="D11233"/>
      <c r="M11233" s="26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4:27" ht="15.75" customHeight="1" x14ac:dyDescent="0.25">
      <c r="D11234"/>
      <c r="M11234" s="26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4:27" ht="15.75" customHeight="1" x14ac:dyDescent="0.25">
      <c r="D11235"/>
      <c r="M11235" s="26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4:27" ht="15.75" customHeight="1" x14ac:dyDescent="0.25">
      <c r="D11236"/>
      <c r="M11236" s="26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4:27" ht="15.75" customHeight="1" x14ac:dyDescent="0.25">
      <c r="D11237"/>
      <c r="M11237" s="26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4:27" ht="15.75" customHeight="1" x14ac:dyDescent="0.25">
      <c r="D11238"/>
      <c r="M11238" s="26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4:27" ht="15.75" customHeight="1" x14ac:dyDescent="0.25">
      <c r="D11239"/>
      <c r="M11239" s="26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4:27" ht="15.75" customHeight="1" x14ac:dyDescent="0.25">
      <c r="D11240"/>
      <c r="M11240" s="26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4:27" ht="15.75" customHeight="1" x14ac:dyDescent="0.25">
      <c r="D11241"/>
      <c r="M11241" s="26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4:27" ht="15.75" customHeight="1" x14ac:dyDescent="0.25">
      <c r="D11242"/>
      <c r="M11242" s="26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4:27" ht="15.75" customHeight="1" x14ac:dyDescent="0.25">
      <c r="D11243"/>
      <c r="M11243" s="26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4:27" ht="15.75" customHeight="1" x14ac:dyDescent="0.25">
      <c r="D11244"/>
      <c r="M11244" s="26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4:27" ht="15.75" customHeight="1" x14ac:dyDescent="0.25">
      <c r="D11245"/>
      <c r="M11245" s="26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4:27" ht="15.75" customHeight="1" x14ac:dyDescent="0.25">
      <c r="D11246"/>
      <c r="M11246" s="26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4:27" ht="15.75" customHeight="1" x14ac:dyDescent="0.25">
      <c r="D11247"/>
      <c r="M11247" s="26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4:27" ht="15.75" customHeight="1" x14ac:dyDescent="0.25">
      <c r="D11248"/>
      <c r="M11248" s="26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4:27" ht="15.75" customHeight="1" x14ac:dyDescent="0.25">
      <c r="D11249"/>
      <c r="M11249" s="26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4:27" ht="15.75" customHeight="1" x14ac:dyDescent="0.25">
      <c r="D11250"/>
      <c r="M11250" s="26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4:27" ht="15.75" customHeight="1" x14ac:dyDescent="0.25">
      <c r="D11251"/>
      <c r="M11251" s="26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4:27" ht="15.75" customHeight="1" x14ac:dyDescent="0.25">
      <c r="D11252"/>
      <c r="M11252" s="26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4:27" ht="15.75" customHeight="1" x14ac:dyDescent="0.25">
      <c r="D11253"/>
      <c r="M11253" s="26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4:27" ht="15.75" customHeight="1" x14ac:dyDescent="0.25">
      <c r="D11254"/>
      <c r="M11254" s="26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4:27" ht="15.75" customHeight="1" x14ac:dyDescent="0.25">
      <c r="D11255"/>
      <c r="M11255" s="26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4:27" ht="15.75" customHeight="1" x14ac:dyDescent="0.25">
      <c r="D11256"/>
      <c r="M11256" s="26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4:27" ht="15.75" customHeight="1" x14ac:dyDescent="0.25">
      <c r="D11257"/>
      <c r="M11257" s="26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4:27" ht="15.75" customHeight="1" x14ac:dyDescent="0.25">
      <c r="D11258"/>
      <c r="M11258" s="26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4:27" ht="15.75" customHeight="1" x14ac:dyDescent="0.25">
      <c r="D11259"/>
      <c r="M11259" s="26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4:27" ht="15.75" customHeight="1" x14ac:dyDescent="0.25">
      <c r="D11260"/>
      <c r="M11260" s="26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4:27" ht="15.75" customHeight="1" x14ac:dyDescent="0.25">
      <c r="D11261"/>
      <c r="M11261" s="26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4:27" ht="15.75" customHeight="1" x14ac:dyDescent="0.25">
      <c r="D11262"/>
      <c r="M11262" s="26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4:27" ht="15.75" customHeight="1" x14ac:dyDescent="0.25">
      <c r="D11263"/>
      <c r="M11263" s="26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4:27" ht="15.75" customHeight="1" x14ac:dyDescent="0.25">
      <c r="D11264"/>
      <c r="M11264" s="26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4:27" ht="15.75" customHeight="1" x14ac:dyDescent="0.25">
      <c r="D11265"/>
      <c r="M11265" s="26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4:27" ht="15.75" customHeight="1" x14ac:dyDescent="0.25">
      <c r="D11266"/>
      <c r="M11266" s="26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4:27" ht="15.75" customHeight="1" x14ac:dyDescent="0.25">
      <c r="D11267"/>
      <c r="M11267" s="26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4:27" ht="15.75" customHeight="1" x14ac:dyDescent="0.25">
      <c r="D11268"/>
      <c r="M11268" s="26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4:27" ht="15.75" customHeight="1" x14ac:dyDescent="0.25">
      <c r="D11269"/>
      <c r="M11269" s="26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4:27" ht="15.75" customHeight="1" x14ac:dyDescent="0.25">
      <c r="D11270"/>
      <c r="M11270" s="26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4:27" ht="15.75" customHeight="1" x14ac:dyDescent="0.25">
      <c r="D11271"/>
      <c r="M11271" s="26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4:27" ht="15.75" customHeight="1" x14ac:dyDescent="0.25">
      <c r="D11272"/>
      <c r="M11272" s="26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4:27" ht="15.75" customHeight="1" x14ac:dyDescent="0.25">
      <c r="D11273"/>
      <c r="M11273" s="26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4:27" ht="15.75" customHeight="1" x14ac:dyDescent="0.25">
      <c r="D11274"/>
      <c r="M11274" s="26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4:27" ht="15.75" customHeight="1" x14ac:dyDescent="0.25">
      <c r="D11275"/>
      <c r="M11275" s="26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4:27" ht="15.75" customHeight="1" x14ac:dyDescent="0.25">
      <c r="D11276"/>
      <c r="M11276" s="26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4:27" ht="15.75" customHeight="1" x14ac:dyDescent="0.25">
      <c r="D11277"/>
      <c r="M11277" s="26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4:27" ht="15.75" customHeight="1" x14ac:dyDescent="0.25">
      <c r="D11278"/>
      <c r="M11278" s="26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4:27" ht="15.75" customHeight="1" x14ac:dyDescent="0.25">
      <c r="D11279"/>
      <c r="M11279" s="26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4:27" ht="15.75" customHeight="1" x14ac:dyDescent="0.25">
      <c r="D11280"/>
      <c r="M11280" s="26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4:27" ht="15.75" customHeight="1" x14ac:dyDescent="0.25">
      <c r="D11281"/>
      <c r="M11281" s="26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4:27" ht="15.75" customHeight="1" x14ac:dyDescent="0.25">
      <c r="D11282"/>
      <c r="M11282" s="26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4:27" ht="15.75" customHeight="1" x14ac:dyDescent="0.25">
      <c r="D11283"/>
      <c r="M11283" s="26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4:27" ht="15.75" customHeight="1" x14ac:dyDescent="0.25">
      <c r="D11284"/>
      <c r="M11284" s="26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4:27" ht="15.75" customHeight="1" x14ac:dyDescent="0.25">
      <c r="D11285"/>
      <c r="M11285" s="26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4:27" ht="15.75" customHeight="1" x14ac:dyDescent="0.25">
      <c r="D11286"/>
      <c r="M11286" s="26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4:27" ht="15.75" customHeight="1" x14ac:dyDescent="0.25">
      <c r="D11287"/>
      <c r="M11287" s="26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4:27" ht="15.75" customHeight="1" x14ac:dyDescent="0.25">
      <c r="D11288"/>
      <c r="M11288" s="26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4:27" ht="15.75" customHeight="1" x14ac:dyDescent="0.25">
      <c r="D11289"/>
      <c r="M11289" s="26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4:27" ht="15.75" customHeight="1" x14ac:dyDescent="0.25">
      <c r="D11290"/>
      <c r="M11290" s="26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4:27" ht="15.75" customHeight="1" x14ac:dyDescent="0.25">
      <c r="D11291"/>
      <c r="M11291" s="26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4:27" ht="15.75" customHeight="1" x14ac:dyDescent="0.25">
      <c r="D11292"/>
      <c r="M11292" s="26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4:27" ht="15.75" customHeight="1" x14ac:dyDescent="0.25">
      <c r="D11293"/>
      <c r="M11293" s="26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4:27" ht="15.75" customHeight="1" x14ac:dyDescent="0.25">
      <c r="D11294"/>
      <c r="M11294" s="26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4:27" ht="15.75" customHeight="1" x14ac:dyDescent="0.25">
      <c r="D11295"/>
      <c r="M11295" s="26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4:27" ht="15.75" customHeight="1" x14ac:dyDescent="0.25">
      <c r="D11296"/>
      <c r="M11296" s="26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4:27" ht="15.75" customHeight="1" x14ac:dyDescent="0.25">
      <c r="D11297"/>
      <c r="M11297" s="26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4:27" ht="15.75" customHeight="1" x14ac:dyDescent="0.25">
      <c r="D11298"/>
      <c r="M11298" s="26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4:27" ht="15.75" customHeight="1" x14ac:dyDescent="0.25">
      <c r="D11299"/>
      <c r="M11299" s="26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4:27" ht="15.75" customHeight="1" x14ac:dyDescent="0.25">
      <c r="D11300"/>
      <c r="M11300" s="26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4:27" ht="15.75" customHeight="1" x14ac:dyDescent="0.25">
      <c r="D11301"/>
      <c r="M11301" s="26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4:27" ht="15.75" customHeight="1" x14ac:dyDescent="0.25">
      <c r="D11302"/>
      <c r="M11302" s="26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4:27" ht="15.75" customHeight="1" x14ac:dyDescent="0.25">
      <c r="D11303"/>
      <c r="M11303" s="26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4:27" ht="15.75" customHeight="1" x14ac:dyDescent="0.25">
      <c r="D11304"/>
      <c r="M11304" s="26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4:27" ht="15.75" customHeight="1" x14ac:dyDescent="0.25">
      <c r="D11305"/>
      <c r="M11305" s="26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4:27" ht="15.75" customHeight="1" x14ac:dyDescent="0.25">
      <c r="D11306"/>
      <c r="M11306" s="26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4:27" ht="15.75" customHeight="1" x14ac:dyDescent="0.25">
      <c r="D11307"/>
      <c r="M11307" s="26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4:27" ht="15.75" customHeight="1" x14ac:dyDescent="0.25">
      <c r="D11308"/>
      <c r="M11308" s="26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4:27" ht="15.75" customHeight="1" x14ac:dyDescent="0.25">
      <c r="D11309"/>
      <c r="M11309" s="26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4:27" ht="15.75" customHeight="1" x14ac:dyDescent="0.25">
      <c r="D11310"/>
      <c r="M11310" s="26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4:27" ht="15.75" customHeight="1" x14ac:dyDescent="0.25">
      <c r="D11311"/>
      <c r="M11311" s="26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4:27" ht="15.75" customHeight="1" x14ac:dyDescent="0.25">
      <c r="D11312"/>
      <c r="M11312" s="26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4:27" ht="15.75" customHeight="1" x14ac:dyDescent="0.25">
      <c r="D11313"/>
      <c r="M11313" s="26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4:27" ht="15.75" customHeight="1" x14ac:dyDescent="0.25">
      <c r="D11314"/>
      <c r="M11314" s="26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4:27" ht="15.75" customHeight="1" x14ac:dyDescent="0.25">
      <c r="D11315"/>
      <c r="M11315" s="26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4:27" ht="15.75" customHeight="1" x14ac:dyDescent="0.25">
      <c r="D11316"/>
      <c r="M11316" s="26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4:27" ht="15.75" customHeight="1" x14ac:dyDescent="0.25">
      <c r="D11317"/>
      <c r="M11317" s="26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4:27" ht="15.75" customHeight="1" x14ac:dyDescent="0.25">
      <c r="D11318"/>
      <c r="M11318" s="26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4:27" ht="15.75" customHeight="1" x14ac:dyDescent="0.25">
      <c r="D11319"/>
      <c r="M11319" s="26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4:27" ht="15.75" customHeight="1" x14ac:dyDescent="0.25">
      <c r="D11320"/>
      <c r="M11320" s="26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4:27" ht="15.75" customHeight="1" x14ac:dyDescent="0.25">
      <c r="D11321"/>
      <c r="M11321" s="26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4:27" ht="15.75" customHeight="1" x14ac:dyDescent="0.25">
      <c r="D11322"/>
      <c r="M11322" s="26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4:27" ht="15.75" customHeight="1" x14ac:dyDescent="0.25">
      <c r="D11323"/>
      <c r="M11323" s="26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4:27" ht="15.75" customHeight="1" x14ac:dyDescent="0.25">
      <c r="D11324"/>
      <c r="M11324" s="26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4:27" ht="15.75" customHeight="1" x14ac:dyDescent="0.25">
      <c r="D11325"/>
      <c r="M11325" s="26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4:27" ht="15.75" customHeight="1" x14ac:dyDescent="0.25">
      <c r="D11326"/>
      <c r="M11326" s="26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4:27" ht="15.75" customHeight="1" x14ac:dyDescent="0.25">
      <c r="D11327"/>
      <c r="M11327" s="26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4:27" ht="15.75" customHeight="1" x14ac:dyDescent="0.25">
      <c r="D11328"/>
      <c r="M11328" s="26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4:27" ht="15.75" customHeight="1" x14ac:dyDescent="0.25">
      <c r="D11329"/>
      <c r="M11329" s="26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4:27" ht="15.75" customHeight="1" x14ac:dyDescent="0.25">
      <c r="D11330"/>
      <c r="M11330" s="26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4:27" ht="15.75" customHeight="1" x14ac:dyDescent="0.25">
      <c r="D11331"/>
      <c r="M11331" s="26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4:27" ht="15.75" customHeight="1" x14ac:dyDescent="0.25">
      <c r="D11332"/>
      <c r="M11332" s="26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4:27" ht="15.75" customHeight="1" x14ac:dyDescent="0.25">
      <c r="D11333"/>
      <c r="M11333" s="26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4:27" ht="15.75" customHeight="1" x14ac:dyDescent="0.25">
      <c r="D11334"/>
      <c r="M11334" s="26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4:27" ht="15.75" customHeight="1" x14ac:dyDescent="0.25">
      <c r="D11335"/>
      <c r="M11335" s="26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4:27" ht="15.75" customHeight="1" x14ac:dyDescent="0.25">
      <c r="D11336"/>
      <c r="M11336" s="26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4:27" ht="15.75" customHeight="1" x14ac:dyDescent="0.25">
      <c r="D11337"/>
      <c r="M11337" s="26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4:27" ht="15.75" customHeight="1" x14ac:dyDescent="0.25">
      <c r="D11338"/>
      <c r="M11338" s="26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4:27" ht="15.75" customHeight="1" x14ac:dyDescent="0.25">
      <c r="D11339"/>
      <c r="M11339" s="26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4:27" ht="15.75" customHeight="1" x14ac:dyDescent="0.25">
      <c r="D11340"/>
      <c r="M11340" s="26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4:27" ht="15.75" customHeight="1" x14ac:dyDescent="0.25">
      <c r="D11341"/>
      <c r="M11341" s="26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4:27" ht="15.75" customHeight="1" x14ac:dyDescent="0.25">
      <c r="D11342"/>
      <c r="M11342" s="26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4:27" ht="15.75" customHeight="1" x14ac:dyDescent="0.25">
      <c r="D11343"/>
      <c r="M11343" s="26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4:27" ht="15.75" customHeight="1" x14ac:dyDescent="0.25">
      <c r="D11344"/>
      <c r="M11344" s="26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4:27" ht="15.75" customHeight="1" x14ac:dyDescent="0.25">
      <c r="D11345"/>
      <c r="M11345" s="26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4:27" ht="15.75" customHeight="1" x14ac:dyDescent="0.25">
      <c r="D11346"/>
      <c r="M11346" s="26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4:27" ht="15.75" customHeight="1" x14ac:dyDescent="0.25">
      <c r="D11347"/>
      <c r="M11347" s="26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4:27" ht="15.75" customHeight="1" x14ac:dyDescent="0.25">
      <c r="D11348"/>
      <c r="M11348" s="26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4:27" ht="15.75" customHeight="1" x14ac:dyDescent="0.25">
      <c r="D11349"/>
      <c r="M11349" s="26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4:27" ht="15.75" customHeight="1" x14ac:dyDescent="0.25">
      <c r="D11350"/>
      <c r="M11350" s="26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4:27" ht="15.75" customHeight="1" x14ac:dyDescent="0.25">
      <c r="D11351"/>
      <c r="M11351" s="26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4:27" ht="15.75" customHeight="1" x14ac:dyDescent="0.25">
      <c r="D11352"/>
      <c r="M11352" s="26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4:27" ht="15.75" customHeight="1" x14ac:dyDescent="0.25">
      <c r="D11353"/>
      <c r="M11353" s="26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4:27" ht="15.75" customHeight="1" x14ac:dyDescent="0.25">
      <c r="D11354"/>
      <c r="M11354" s="26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4:27" ht="15.75" customHeight="1" x14ac:dyDescent="0.25">
      <c r="D11355"/>
      <c r="M11355" s="26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4:27" ht="15.75" customHeight="1" x14ac:dyDescent="0.25">
      <c r="D11356"/>
      <c r="M11356" s="26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4:27" ht="15.75" customHeight="1" x14ac:dyDescent="0.25">
      <c r="D11357"/>
      <c r="M11357" s="26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4:27" ht="15.75" customHeight="1" x14ac:dyDescent="0.25">
      <c r="D11358"/>
      <c r="M11358" s="26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4:27" ht="15.75" customHeight="1" x14ac:dyDescent="0.25">
      <c r="D11359"/>
      <c r="M11359" s="26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4:27" ht="15.75" customHeight="1" x14ac:dyDescent="0.25">
      <c r="D11360"/>
      <c r="M11360" s="26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4:27" ht="15.75" customHeight="1" x14ac:dyDescent="0.25">
      <c r="D11361"/>
      <c r="M11361" s="26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4:27" ht="15.75" customHeight="1" x14ac:dyDescent="0.25">
      <c r="D11362"/>
      <c r="M11362" s="26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4:27" ht="15.75" customHeight="1" x14ac:dyDescent="0.25">
      <c r="D11363"/>
      <c r="M11363" s="26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4:27" ht="15.75" customHeight="1" x14ac:dyDescent="0.25">
      <c r="D11364"/>
      <c r="M11364" s="26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4:27" ht="15.75" customHeight="1" x14ac:dyDescent="0.25">
      <c r="D11365"/>
      <c r="M11365" s="26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4:27" ht="15.75" customHeight="1" x14ac:dyDescent="0.25">
      <c r="D11366"/>
      <c r="M11366" s="26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4:27" ht="15.75" customHeight="1" x14ac:dyDescent="0.25">
      <c r="D11367"/>
      <c r="M11367" s="26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4:27" ht="15.75" customHeight="1" x14ac:dyDescent="0.25">
      <c r="D11368"/>
      <c r="M11368" s="26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4:27" ht="15.75" customHeight="1" x14ac:dyDescent="0.25">
      <c r="D11369"/>
      <c r="M11369" s="26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4:27" ht="15.75" customHeight="1" x14ac:dyDescent="0.25">
      <c r="D11370"/>
      <c r="M11370" s="26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4:27" ht="15.75" customHeight="1" x14ac:dyDescent="0.25">
      <c r="D11371"/>
      <c r="M11371" s="26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4:27" ht="15.75" customHeight="1" x14ac:dyDescent="0.25">
      <c r="D11372"/>
      <c r="M11372" s="26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4:27" ht="15.75" customHeight="1" x14ac:dyDescent="0.25">
      <c r="D11373"/>
      <c r="M11373" s="26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4:27" ht="15.75" customHeight="1" x14ac:dyDescent="0.25">
      <c r="D11374"/>
      <c r="M11374" s="26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4:27" ht="15.75" customHeight="1" x14ac:dyDescent="0.25">
      <c r="D11375"/>
      <c r="M11375" s="26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4:27" ht="15.75" customHeight="1" x14ac:dyDescent="0.25">
      <c r="D11376"/>
      <c r="M11376" s="26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4:27" ht="15.75" customHeight="1" x14ac:dyDescent="0.25">
      <c r="D11377"/>
      <c r="M11377" s="26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4:27" ht="15.75" customHeight="1" x14ac:dyDescent="0.25">
      <c r="D11378"/>
      <c r="M11378" s="26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4:27" ht="15.75" customHeight="1" x14ac:dyDescent="0.25">
      <c r="D11379"/>
      <c r="M11379" s="26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4:27" ht="15.75" customHeight="1" x14ac:dyDescent="0.25">
      <c r="D11380"/>
      <c r="M11380" s="26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4:27" ht="15.75" customHeight="1" x14ac:dyDescent="0.25">
      <c r="D11381"/>
      <c r="M11381" s="26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4:27" ht="15.75" customHeight="1" x14ac:dyDescent="0.25">
      <c r="D11382"/>
      <c r="M11382" s="26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4:27" ht="15.75" customHeight="1" x14ac:dyDescent="0.25">
      <c r="D11383"/>
      <c r="M11383" s="26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4:27" ht="15.75" customHeight="1" x14ac:dyDescent="0.25">
      <c r="D11384"/>
      <c r="M11384" s="26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4:27" ht="15.75" customHeight="1" x14ac:dyDescent="0.25">
      <c r="D11385"/>
      <c r="M11385" s="26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4:27" ht="15.75" customHeight="1" x14ac:dyDescent="0.25">
      <c r="D11386"/>
      <c r="M11386" s="26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4:27" ht="15.75" customHeight="1" x14ac:dyDescent="0.25">
      <c r="D11387"/>
      <c r="M11387" s="26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4:27" ht="15.75" customHeight="1" x14ac:dyDescent="0.25">
      <c r="D11388"/>
      <c r="M11388" s="26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4:27" ht="15.75" customHeight="1" x14ac:dyDescent="0.25">
      <c r="D11389"/>
      <c r="M11389" s="26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4:27" ht="15.75" customHeight="1" x14ac:dyDescent="0.25">
      <c r="D11390"/>
      <c r="M11390" s="26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4:27" ht="15.75" customHeight="1" x14ac:dyDescent="0.25">
      <c r="D11391"/>
      <c r="M11391" s="26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4:27" ht="15.75" customHeight="1" x14ac:dyDescent="0.25">
      <c r="D11392"/>
      <c r="M11392" s="26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4:27" ht="15.75" customHeight="1" x14ac:dyDescent="0.25">
      <c r="D11393"/>
      <c r="M11393" s="26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4:27" ht="15.75" customHeight="1" x14ac:dyDescent="0.25">
      <c r="D11394"/>
      <c r="M11394" s="26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4:27" ht="15.75" customHeight="1" x14ac:dyDescent="0.25">
      <c r="D11395"/>
      <c r="M11395" s="26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4:27" ht="15.75" customHeight="1" x14ac:dyDescent="0.25">
      <c r="D11396"/>
      <c r="M11396" s="26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4:27" ht="15.75" customHeight="1" x14ac:dyDescent="0.25">
      <c r="D11397"/>
      <c r="M11397" s="26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4:27" ht="15.75" customHeight="1" x14ac:dyDescent="0.25">
      <c r="D11398"/>
      <c r="M11398" s="26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4:27" ht="15.75" customHeight="1" x14ac:dyDescent="0.25">
      <c r="D11399"/>
      <c r="M11399" s="26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4:27" ht="15.75" customHeight="1" x14ac:dyDescent="0.25">
      <c r="D11400"/>
      <c r="M11400" s="26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4:27" ht="15.75" customHeight="1" x14ac:dyDescent="0.25">
      <c r="D11401"/>
      <c r="M11401" s="26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4:27" ht="15.75" customHeight="1" x14ac:dyDescent="0.25">
      <c r="D11402"/>
      <c r="M11402" s="26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4:27" ht="15.75" customHeight="1" x14ac:dyDescent="0.25">
      <c r="D11403"/>
      <c r="M11403" s="26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4:27" ht="15.75" customHeight="1" x14ac:dyDescent="0.25">
      <c r="D11404"/>
      <c r="M11404" s="26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4:27" ht="15.75" customHeight="1" x14ac:dyDescent="0.25">
      <c r="D11405"/>
      <c r="M11405" s="26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4:27" ht="15.75" customHeight="1" x14ac:dyDescent="0.25">
      <c r="D11406"/>
      <c r="M11406" s="26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4:27" ht="15.75" customHeight="1" x14ac:dyDescent="0.25">
      <c r="D11407"/>
      <c r="M11407" s="26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4:27" ht="15.75" customHeight="1" x14ac:dyDescent="0.25">
      <c r="D11408"/>
      <c r="M11408" s="26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4:27" ht="15.75" customHeight="1" x14ac:dyDescent="0.25">
      <c r="D11409"/>
      <c r="M11409" s="26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4:27" ht="15.75" customHeight="1" x14ac:dyDescent="0.25">
      <c r="D11410"/>
      <c r="M11410" s="26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4:27" ht="15.75" customHeight="1" x14ac:dyDescent="0.25">
      <c r="D11411"/>
      <c r="M11411" s="26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4:27" ht="15.75" customHeight="1" x14ac:dyDescent="0.25">
      <c r="D11412"/>
      <c r="M11412" s="26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4:27" ht="15.75" customHeight="1" x14ac:dyDescent="0.25">
      <c r="D11413"/>
      <c r="M11413" s="26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4:27" ht="15.75" customHeight="1" x14ac:dyDescent="0.25">
      <c r="D11414"/>
      <c r="M11414" s="26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4:27" ht="15.75" customHeight="1" x14ac:dyDescent="0.25">
      <c r="D11415"/>
      <c r="M11415" s="26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4:27" ht="15.75" customHeight="1" x14ac:dyDescent="0.25">
      <c r="D11416"/>
      <c r="M11416" s="26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4:27" ht="15.75" customHeight="1" x14ac:dyDescent="0.25">
      <c r="D11417"/>
      <c r="M11417" s="26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4:27" ht="15.75" customHeight="1" x14ac:dyDescent="0.25">
      <c r="D11418"/>
      <c r="M11418" s="26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4:27" ht="15.75" customHeight="1" x14ac:dyDescent="0.25">
      <c r="D11419"/>
      <c r="M11419" s="26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4:27" ht="15.75" customHeight="1" x14ac:dyDescent="0.25">
      <c r="D11420"/>
      <c r="M11420" s="26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4:27" ht="15.75" customHeight="1" x14ac:dyDescent="0.25">
      <c r="D11421"/>
      <c r="M11421" s="26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4:27" ht="15.75" customHeight="1" x14ac:dyDescent="0.25">
      <c r="D11422"/>
      <c r="M11422" s="26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4:27" ht="15.75" customHeight="1" x14ac:dyDescent="0.25">
      <c r="D11423"/>
      <c r="M11423" s="26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4:27" ht="15.75" customHeight="1" x14ac:dyDescent="0.25">
      <c r="D11424"/>
      <c r="M11424" s="26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4:27" ht="15.75" customHeight="1" x14ac:dyDescent="0.25">
      <c r="D11425"/>
      <c r="M11425" s="26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4:27" ht="15.75" customHeight="1" x14ac:dyDescent="0.25">
      <c r="D11426"/>
      <c r="M11426" s="26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4:27" ht="15.75" customHeight="1" x14ac:dyDescent="0.25">
      <c r="D11427"/>
      <c r="M11427" s="26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4:27" ht="15.75" customHeight="1" x14ac:dyDescent="0.25">
      <c r="D11428"/>
      <c r="M11428" s="26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4:27" ht="15.75" customHeight="1" x14ac:dyDescent="0.25">
      <c r="D11429"/>
      <c r="M11429" s="26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4:27" ht="15.75" customHeight="1" x14ac:dyDescent="0.25">
      <c r="D11430"/>
      <c r="M11430" s="26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4:27" ht="15.75" customHeight="1" x14ac:dyDescent="0.25">
      <c r="D11431"/>
      <c r="M11431" s="26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4:27" ht="15.75" customHeight="1" x14ac:dyDescent="0.25">
      <c r="D11432"/>
      <c r="M11432" s="26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4:27" ht="15.75" customHeight="1" x14ac:dyDescent="0.25">
      <c r="D11433"/>
      <c r="M11433" s="26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4:27" ht="15.75" customHeight="1" x14ac:dyDescent="0.25">
      <c r="D11434"/>
      <c r="M11434" s="26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4:27" ht="15.75" customHeight="1" x14ac:dyDescent="0.25">
      <c r="D11435"/>
      <c r="M11435" s="26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4:27" ht="15.75" customHeight="1" x14ac:dyDescent="0.25">
      <c r="D11436"/>
      <c r="M11436" s="26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4:27" ht="15.75" customHeight="1" x14ac:dyDescent="0.25">
      <c r="D11437"/>
      <c r="M11437" s="26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4:27" ht="15.75" customHeight="1" x14ac:dyDescent="0.25">
      <c r="D11438"/>
      <c r="M11438" s="26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4:27" ht="15.75" customHeight="1" x14ac:dyDescent="0.25">
      <c r="D11439"/>
      <c r="M11439" s="26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4:27" ht="15.75" customHeight="1" x14ac:dyDescent="0.25">
      <c r="D11440"/>
      <c r="M11440" s="26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4:27" ht="15.75" customHeight="1" x14ac:dyDescent="0.25">
      <c r="D11441"/>
      <c r="M11441" s="26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4:27" ht="15.75" customHeight="1" x14ac:dyDescent="0.25">
      <c r="D11442"/>
      <c r="M11442" s="26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4:27" ht="15.75" customHeight="1" x14ac:dyDescent="0.25">
      <c r="D11443"/>
      <c r="M11443" s="26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4:27" ht="15.75" customHeight="1" x14ac:dyDescent="0.25">
      <c r="D11444"/>
      <c r="M11444" s="26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4:27" ht="15.75" customHeight="1" x14ac:dyDescent="0.25">
      <c r="D11445"/>
      <c r="M11445" s="26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4:27" ht="15.75" customHeight="1" x14ac:dyDescent="0.25">
      <c r="D11446"/>
      <c r="M11446" s="26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4:27" ht="15.75" customHeight="1" x14ac:dyDescent="0.25">
      <c r="D11447"/>
      <c r="M11447" s="26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4:27" ht="15.75" customHeight="1" x14ac:dyDescent="0.25">
      <c r="D11448"/>
      <c r="M11448" s="26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4:27" ht="15.75" customHeight="1" x14ac:dyDescent="0.25">
      <c r="D11449"/>
      <c r="M11449" s="26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4:27" ht="15.75" customHeight="1" x14ac:dyDescent="0.25">
      <c r="D11450"/>
      <c r="M11450" s="26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4:27" ht="15.75" customHeight="1" x14ac:dyDescent="0.25">
      <c r="D11451"/>
      <c r="M11451" s="26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4:27" ht="15.75" customHeight="1" x14ac:dyDescent="0.25">
      <c r="D11452"/>
      <c r="M11452" s="26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4:27" ht="15.75" customHeight="1" x14ac:dyDescent="0.25">
      <c r="D11453"/>
      <c r="M11453" s="26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4:27" ht="15.75" customHeight="1" x14ac:dyDescent="0.25">
      <c r="D11454"/>
      <c r="M11454" s="26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4:27" ht="15.75" customHeight="1" x14ac:dyDescent="0.25">
      <c r="D11455"/>
      <c r="M11455" s="26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4:27" ht="15.75" customHeight="1" x14ac:dyDescent="0.25">
      <c r="D11456"/>
      <c r="M11456" s="26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4:27" ht="15.75" customHeight="1" x14ac:dyDescent="0.25">
      <c r="D11457"/>
      <c r="M11457" s="26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4:27" ht="15.75" customHeight="1" x14ac:dyDescent="0.25">
      <c r="D11458"/>
      <c r="M11458" s="26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4:27" ht="15.75" customHeight="1" x14ac:dyDescent="0.25">
      <c r="D11459"/>
      <c r="M11459" s="26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4:27" ht="15.75" customHeight="1" x14ac:dyDescent="0.25">
      <c r="D11460"/>
      <c r="M11460" s="26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4:27" ht="15.75" customHeight="1" x14ac:dyDescent="0.25">
      <c r="D11461"/>
      <c r="M11461" s="26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4:27" ht="15.75" customHeight="1" x14ac:dyDescent="0.25">
      <c r="D11462"/>
      <c r="M11462" s="26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4:27" ht="15.75" customHeight="1" x14ac:dyDescent="0.25">
      <c r="D11463"/>
      <c r="M11463" s="26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4:27" ht="15.75" customHeight="1" x14ac:dyDescent="0.25">
      <c r="D11464"/>
      <c r="M11464" s="26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4:27" ht="15.75" customHeight="1" x14ac:dyDescent="0.25">
      <c r="D11465"/>
      <c r="M11465" s="26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4:27" ht="15.75" customHeight="1" x14ac:dyDescent="0.25">
      <c r="D11466"/>
      <c r="M11466" s="26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4:27" ht="15.75" customHeight="1" x14ac:dyDescent="0.25">
      <c r="D11467"/>
      <c r="M11467" s="26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4:27" ht="15.75" customHeight="1" x14ac:dyDescent="0.25">
      <c r="D11468"/>
      <c r="M11468" s="26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4:27" ht="15.75" customHeight="1" x14ac:dyDescent="0.25">
      <c r="D11469"/>
      <c r="M11469" s="26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4:27" ht="15.75" customHeight="1" x14ac:dyDescent="0.25">
      <c r="D11470"/>
      <c r="M11470" s="26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4:27" ht="15.75" customHeight="1" x14ac:dyDescent="0.25">
      <c r="D11471"/>
      <c r="M11471" s="26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4:27" ht="15.75" customHeight="1" x14ac:dyDescent="0.25">
      <c r="D11472"/>
      <c r="M11472" s="26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4:27" ht="15.75" customHeight="1" x14ac:dyDescent="0.25">
      <c r="D11473"/>
      <c r="M11473" s="26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4:27" ht="15.75" customHeight="1" x14ac:dyDescent="0.25">
      <c r="D11474"/>
      <c r="M11474" s="26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4:27" ht="15.75" customHeight="1" x14ac:dyDescent="0.25">
      <c r="D11475"/>
      <c r="M11475" s="26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4:27" ht="15.75" customHeight="1" x14ac:dyDescent="0.25">
      <c r="D11476"/>
      <c r="M11476" s="26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4:27" ht="15.75" customHeight="1" x14ac:dyDescent="0.25">
      <c r="D11477"/>
      <c r="M11477" s="26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4:27" ht="15.75" customHeight="1" x14ac:dyDescent="0.25">
      <c r="D11478"/>
      <c r="M11478" s="26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4:27" ht="15.75" customHeight="1" x14ac:dyDescent="0.25">
      <c r="D11479"/>
      <c r="M11479" s="26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4:27" ht="15.75" customHeight="1" x14ac:dyDescent="0.25">
      <c r="D11480"/>
      <c r="M11480" s="26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4:27" ht="15.75" customHeight="1" x14ac:dyDescent="0.25">
      <c r="D11481"/>
      <c r="M11481" s="26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4:27" ht="15.75" customHeight="1" x14ac:dyDescent="0.25">
      <c r="D11482"/>
      <c r="M11482" s="26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4:27" ht="15.75" customHeight="1" x14ac:dyDescent="0.25">
      <c r="D11483"/>
      <c r="M11483" s="26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4:27" ht="15.75" customHeight="1" x14ac:dyDescent="0.25">
      <c r="D11484"/>
      <c r="M11484" s="26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4:27" ht="15.75" customHeight="1" x14ac:dyDescent="0.25">
      <c r="D11485"/>
      <c r="M11485" s="26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4:27" ht="15.75" customHeight="1" x14ac:dyDescent="0.25">
      <c r="D11486"/>
      <c r="M11486" s="26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4:27" ht="15.75" customHeight="1" x14ac:dyDescent="0.25">
      <c r="D11487"/>
      <c r="M11487" s="26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4:27" ht="15.75" customHeight="1" x14ac:dyDescent="0.25">
      <c r="D11488"/>
      <c r="M11488" s="26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4:27" ht="15.75" customHeight="1" x14ac:dyDescent="0.25">
      <c r="D11489"/>
      <c r="M11489" s="26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4:27" ht="15.75" customHeight="1" x14ac:dyDescent="0.25">
      <c r="D11490"/>
      <c r="M11490" s="26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4:27" ht="15.75" customHeight="1" x14ac:dyDescent="0.25">
      <c r="D11491"/>
      <c r="M11491" s="26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4:27" ht="15.75" customHeight="1" x14ac:dyDescent="0.25">
      <c r="D11492"/>
      <c r="M11492" s="26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4:27" ht="15.75" customHeight="1" x14ac:dyDescent="0.25">
      <c r="D11493"/>
      <c r="M11493" s="26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4:27" ht="15.75" customHeight="1" x14ac:dyDescent="0.25">
      <c r="D11494"/>
      <c r="M11494" s="26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4:27" ht="15.75" customHeight="1" x14ac:dyDescent="0.25">
      <c r="D11495"/>
      <c r="M11495" s="26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4:27" ht="15.75" customHeight="1" x14ac:dyDescent="0.25">
      <c r="D11496"/>
      <c r="M11496" s="26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4:27" ht="15.75" customHeight="1" x14ac:dyDescent="0.25">
      <c r="D11497"/>
      <c r="M11497" s="26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4:27" ht="15.75" customHeight="1" x14ac:dyDescent="0.25">
      <c r="D11498"/>
      <c r="M11498" s="26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4:27" ht="15.75" customHeight="1" x14ac:dyDescent="0.25">
      <c r="D11499"/>
      <c r="M11499" s="26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4:27" ht="15.75" customHeight="1" x14ac:dyDescent="0.25">
      <c r="D11500"/>
      <c r="M11500" s="26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4:27" ht="15.75" customHeight="1" x14ac:dyDescent="0.25">
      <c r="D11501"/>
      <c r="M11501" s="26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4:27" ht="15.75" customHeight="1" x14ac:dyDescent="0.25">
      <c r="D11502"/>
      <c r="M11502" s="26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4:27" ht="15.75" customHeight="1" x14ac:dyDescent="0.25">
      <c r="D11503"/>
      <c r="M11503" s="26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4:27" ht="15.75" customHeight="1" x14ac:dyDescent="0.25">
      <c r="D11504"/>
      <c r="M11504" s="26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4:27" ht="15.75" customHeight="1" x14ac:dyDescent="0.25">
      <c r="D11505"/>
      <c r="M11505" s="26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4:27" ht="15.75" customHeight="1" x14ac:dyDescent="0.25">
      <c r="D11506"/>
      <c r="M11506" s="26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4:27" ht="15.75" customHeight="1" x14ac:dyDescent="0.25">
      <c r="D11507"/>
      <c r="M11507" s="26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4:27" ht="15.75" customHeight="1" x14ac:dyDescent="0.25">
      <c r="D11508"/>
      <c r="M11508" s="26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4:27" ht="15.75" customHeight="1" x14ac:dyDescent="0.25">
      <c r="D11509"/>
      <c r="M11509" s="26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4:27" ht="15.75" customHeight="1" x14ac:dyDescent="0.25">
      <c r="D11510"/>
      <c r="M11510" s="26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4:27" ht="15.75" customHeight="1" x14ac:dyDescent="0.25">
      <c r="D11511"/>
      <c r="M11511" s="26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4:27" ht="15.75" customHeight="1" x14ac:dyDescent="0.25">
      <c r="D11512"/>
      <c r="M11512" s="26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4:27" ht="15.75" customHeight="1" x14ac:dyDescent="0.25">
      <c r="D11513"/>
      <c r="M11513" s="26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4:27" ht="15.75" customHeight="1" x14ac:dyDescent="0.25">
      <c r="D11514"/>
      <c r="M11514" s="26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4:27" ht="15.75" customHeight="1" x14ac:dyDescent="0.25">
      <c r="D11515"/>
      <c r="M11515" s="26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4:27" ht="15.75" customHeight="1" x14ac:dyDescent="0.25">
      <c r="D11516"/>
      <c r="M11516" s="26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4:27" ht="15.75" customHeight="1" x14ac:dyDescent="0.25">
      <c r="D11517"/>
      <c r="M11517" s="26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4:27" ht="15.75" customHeight="1" x14ac:dyDescent="0.25">
      <c r="D11518"/>
      <c r="M11518" s="26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4:27" ht="15.75" customHeight="1" x14ac:dyDescent="0.25">
      <c r="D11519"/>
      <c r="M11519" s="26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4:27" ht="15.75" customHeight="1" x14ac:dyDescent="0.25">
      <c r="D11520"/>
      <c r="M11520" s="26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4:27" ht="15.75" customHeight="1" x14ac:dyDescent="0.25">
      <c r="D11521"/>
      <c r="M11521" s="26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4:27" ht="15.75" customHeight="1" x14ac:dyDescent="0.25">
      <c r="D11522"/>
      <c r="M11522" s="26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4:27" ht="15.75" customHeight="1" x14ac:dyDescent="0.25">
      <c r="D11523"/>
      <c r="M11523" s="26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4:27" ht="15.75" customHeight="1" x14ac:dyDescent="0.25">
      <c r="D11524"/>
      <c r="M11524" s="26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4:27" ht="15.75" customHeight="1" x14ac:dyDescent="0.25">
      <c r="D11525"/>
      <c r="M11525" s="26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4:27" ht="15.75" customHeight="1" x14ac:dyDescent="0.25">
      <c r="D11526"/>
      <c r="M11526" s="26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4:27" ht="15.75" customHeight="1" x14ac:dyDescent="0.25">
      <c r="D11527"/>
      <c r="M11527" s="26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4:27" ht="15.75" customHeight="1" x14ac:dyDescent="0.25">
      <c r="D11528"/>
      <c r="M11528" s="26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4:27" ht="15.75" customHeight="1" x14ac:dyDescent="0.25">
      <c r="D11529"/>
      <c r="M11529" s="26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4:27" ht="15.75" customHeight="1" x14ac:dyDescent="0.25">
      <c r="D11530"/>
      <c r="M11530" s="26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4:27" ht="15.75" customHeight="1" x14ac:dyDescent="0.25">
      <c r="D11531"/>
      <c r="M11531" s="26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4:27" ht="15.75" customHeight="1" x14ac:dyDescent="0.25">
      <c r="D11532"/>
      <c r="M11532" s="26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4:27" ht="15.75" customHeight="1" x14ac:dyDescent="0.25">
      <c r="D11533"/>
      <c r="M11533" s="26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4:27" ht="15.75" customHeight="1" x14ac:dyDescent="0.25">
      <c r="D11534"/>
      <c r="M11534" s="26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4:27" ht="15.75" customHeight="1" x14ac:dyDescent="0.25">
      <c r="D11535"/>
      <c r="M11535" s="26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4:27" ht="15.75" customHeight="1" x14ac:dyDescent="0.25">
      <c r="D11536"/>
      <c r="M11536" s="26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4:27" ht="15.75" customHeight="1" x14ac:dyDescent="0.25">
      <c r="D11537"/>
      <c r="M11537" s="26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4:27" ht="15.75" customHeight="1" x14ac:dyDescent="0.25">
      <c r="D11538"/>
      <c r="M11538" s="26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4:27" ht="15.75" customHeight="1" x14ac:dyDescent="0.25">
      <c r="D11539"/>
      <c r="M11539" s="26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4:27" ht="15.75" customHeight="1" x14ac:dyDescent="0.25">
      <c r="D11540"/>
      <c r="M11540" s="26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4:27" ht="15.75" customHeight="1" x14ac:dyDescent="0.25">
      <c r="D11541"/>
      <c r="M11541" s="26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4:27" ht="15.75" customHeight="1" x14ac:dyDescent="0.25">
      <c r="D11542"/>
      <c r="M11542" s="26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4:27" ht="15.75" customHeight="1" x14ac:dyDescent="0.25">
      <c r="D11543"/>
      <c r="M11543" s="26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4:27" ht="15.75" customHeight="1" x14ac:dyDescent="0.25">
      <c r="D11544"/>
      <c r="M11544" s="26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4:27" ht="15.75" customHeight="1" x14ac:dyDescent="0.25">
      <c r="D11545"/>
      <c r="M11545" s="26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4:27" ht="15.75" customHeight="1" x14ac:dyDescent="0.25">
      <c r="D11546"/>
      <c r="M11546" s="26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4:27" ht="15.75" customHeight="1" x14ac:dyDescent="0.25">
      <c r="D11547"/>
      <c r="M11547" s="26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4:27" ht="15.75" customHeight="1" x14ac:dyDescent="0.25">
      <c r="D11548"/>
      <c r="M11548" s="26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4:27" ht="15.75" customHeight="1" x14ac:dyDescent="0.25">
      <c r="D11549"/>
      <c r="M11549" s="26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4:27" ht="15.75" customHeight="1" x14ac:dyDescent="0.25">
      <c r="D11550"/>
      <c r="M11550" s="26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4:27" ht="15.75" customHeight="1" x14ac:dyDescent="0.25">
      <c r="D11551"/>
      <c r="M11551" s="26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4:27" ht="15.75" customHeight="1" x14ac:dyDescent="0.25">
      <c r="D11552"/>
      <c r="M11552" s="26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4:27" ht="15.75" customHeight="1" x14ac:dyDescent="0.25">
      <c r="D11553"/>
      <c r="M11553" s="26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4:27" ht="15.75" customHeight="1" x14ac:dyDescent="0.25">
      <c r="D11554"/>
      <c r="M11554" s="26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4:27" ht="15.75" customHeight="1" x14ac:dyDescent="0.25">
      <c r="D11555"/>
      <c r="M11555" s="26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4:27" ht="15.75" customHeight="1" x14ac:dyDescent="0.25">
      <c r="D11556"/>
      <c r="M11556" s="26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4:27" ht="15.75" customHeight="1" x14ac:dyDescent="0.25">
      <c r="D11557"/>
      <c r="M11557" s="26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4:27" ht="15.75" customHeight="1" x14ac:dyDescent="0.25">
      <c r="D11558"/>
      <c r="M11558" s="26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4:27" ht="15.75" customHeight="1" x14ac:dyDescent="0.25">
      <c r="D11559"/>
      <c r="M11559" s="26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4:27" ht="15.75" customHeight="1" x14ac:dyDescent="0.25">
      <c r="D11560"/>
      <c r="M11560" s="26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4:27" ht="15.75" customHeight="1" x14ac:dyDescent="0.25">
      <c r="D11561"/>
      <c r="M11561" s="26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4:27" ht="15.75" customHeight="1" x14ac:dyDescent="0.25">
      <c r="D11562"/>
      <c r="M11562" s="26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4:27" ht="15.75" customHeight="1" x14ac:dyDescent="0.25">
      <c r="D11563"/>
      <c r="M11563" s="26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4:27" ht="15.75" customHeight="1" x14ac:dyDescent="0.25">
      <c r="D11564"/>
      <c r="M11564" s="26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4:27" ht="15.75" customHeight="1" x14ac:dyDescent="0.25">
      <c r="D11565"/>
      <c r="M11565" s="26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4:27" ht="15.75" customHeight="1" x14ac:dyDescent="0.25">
      <c r="D11566"/>
      <c r="M11566" s="26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4:27" ht="15.75" customHeight="1" x14ac:dyDescent="0.25">
      <c r="D11567"/>
      <c r="M11567" s="26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4:27" ht="15.75" customHeight="1" x14ac:dyDescent="0.25">
      <c r="D11568"/>
      <c r="M11568" s="26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4:27" ht="15.75" customHeight="1" x14ac:dyDescent="0.25">
      <c r="D11569"/>
      <c r="M11569" s="26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4:27" ht="15.75" customHeight="1" x14ac:dyDescent="0.25">
      <c r="D11570"/>
      <c r="M11570" s="26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4:27" ht="15.75" customHeight="1" x14ac:dyDescent="0.25">
      <c r="D11571"/>
      <c r="M11571" s="26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4:27" ht="15.75" customHeight="1" x14ac:dyDescent="0.25">
      <c r="D11572"/>
      <c r="M11572" s="26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4:27" ht="15.75" customHeight="1" x14ac:dyDescent="0.25">
      <c r="D11573"/>
      <c r="M11573" s="26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4:27" ht="15.75" customHeight="1" x14ac:dyDescent="0.25">
      <c r="D11574"/>
      <c r="M11574" s="26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4:27" ht="15.75" customHeight="1" x14ac:dyDescent="0.25">
      <c r="D11575"/>
      <c r="M11575" s="26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4:27" ht="15.75" customHeight="1" x14ac:dyDescent="0.25">
      <c r="D11576"/>
      <c r="M11576" s="26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4:27" ht="15.75" customHeight="1" x14ac:dyDescent="0.25">
      <c r="D11577"/>
      <c r="M11577" s="26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4:27" ht="15.75" customHeight="1" x14ac:dyDescent="0.25">
      <c r="D11578"/>
      <c r="M11578" s="26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4:27" ht="15.75" customHeight="1" x14ac:dyDescent="0.25">
      <c r="D11579"/>
      <c r="M11579" s="26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4:27" ht="15.75" customHeight="1" x14ac:dyDescent="0.25">
      <c r="D11580"/>
      <c r="M11580" s="26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4:27" ht="15.75" customHeight="1" x14ac:dyDescent="0.25">
      <c r="D11581"/>
      <c r="M11581" s="26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4:27" ht="15.75" customHeight="1" x14ac:dyDescent="0.25">
      <c r="D11582"/>
      <c r="M11582" s="26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4:27" ht="15.75" customHeight="1" x14ac:dyDescent="0.25">
      <c r="D11583"/>
      <c r="M11583" s="26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4:27" ht="15.75" customHeight="1" x14ac:dyDescent="0.25">
      <c r="D11584"/>
      <c r="M11584" s="26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4:27" ht="15.75" customHeight="1" x14ac:dyDescent="0.25">
      <c r="D11585"/>
      <c r="M11585" s="26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4:27" ht="15.75" customHeight="1" x14ac:dyDescent="0.25">
      <c r="D11586"/>
      <c r="M11586" s="26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4:27" ht="15.75" customHeight="1" x14ac:dyDescent="0.25">
      <c r="D11587"/>
      <c r="M11587" s="26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4:27" ht="15.75" customHeight="1" x14ac:dyDescent="0.25">
      <c r="D11588"/>
      <c r="M11588" s="26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4:27" ht="15.75" customHeight="1" x14ac:dyDescent="0.25">
      <c r="D11589"/>
      <c r="M11589" s="26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4:27" ht="15.75" customHeight="1" x14ac:dyDescent="0.25">
      <c r="D11590"/>
      <c r="M11590" s="26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4:27" ht="15.75" customHeight="1" x14ac:dyDescent="0.25">
      <c r="D11591"/>
      <c r="M11591" s="26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4:27" ht="15.75" customHeight="1" x14ac:dyDescent="0.25">
      <c r="D11592"/>
      <c r="M11592" s="26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4:27" ht="15.75" customHeight="1" x14ac:dyDescent="0.25">
      <c r="D11593"/>
      <c r="M11593" s="26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4:27" ht="15.75" customHeight="1" x14ac:dyDescent="0.25">
      <c r="D11594"/>
      <c r="M11594" s="26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4:27" ht="15.75" customHeight="1" x14ac:dyDescent="0.25">
      <c r="D11595"/>
      <c r="M11595" s="26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4:27" ht="15.75" customHeight="1" x14ac:dyDescent="0.25">
      <c r="D11596"/>
      <c r="M11596" s="26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4:27" ht="15.75" customHeight="1" x14ac:dyDescent="0.25">
      <c r="D11597"/>
      <c r="M11597" s="26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4:27" ht="15.75" customHeight="1" x14ac:dyDescent="0.25">
      <c r="D11598"/>
      <c r="M11598" s="26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4:27" ht="15.75" customHeight="1" x14ac:dyDescent="0.25">
      <c r="D11599"/>
      <c r="M11599" s="26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4:27" ht="15.75" customHeight="1" x14ac:dyDescent="0.25">
      <c r="D11600"/>
      <c r="M11600" s="26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4:27" ht="15.75" customHeight="1" x14ac:dyDescent="0.25">
      <c r="D11601"/>
      <c r="M11601" s="26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4:27" ht="15.75" customHeight="1" x14ac:dyDescent="0.25">
      <c r="D11602"/>
      <c r="M11602" s="26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4:27" ht="15.75" customHeight="1" x14ac:dyDescent="0.25">
      <c r="D11603"/>
      <c r="M11603" s="26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4:27" ht="15.75" customHeight="1" x14ac:dyDescent="0.25">
      <c r="D11604"/>
      <c r="M11604" s="26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4:27" ht="15.75" customHeight="1" x14ac:dyDescent="0.25">
      <c r="D11605"/>
      <c r="M11605" s="26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4:27" ht="15.75" customHeight="1" x14ac:dyDescent="0.25">
      <c r="D11606"/>
      <c r="M11606" s="26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4:27" ht="15.75" customHeight="1" x14ac:dyDescent="0.25">
      <c r="D11607"/>
      <c r="M11607" s="26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4:27" ht="15.75" customHeight="1" x14ac:dyDescent="0.25">
      <c r="D11608"/>
      <c r="M11608" s="26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4:27" ht="15.75" customHeight="1" x14ac:dyDescent="0.25">
      <c r="D11609"/>
      <c r="M11609" s="26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4:27" ht="15.75" customHeight="1" x14ac:dyDescent="0.25">
      <c r="D11610"/>
      <c r="M11610" s="26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4:27" ht="15.75" customHeight="1" x14ac:dyDescent="0.25">
      <c r="D11611"/>
      <c r="M11611" s="26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4:27" ht="15.75" customHeight="1" x14ac:dyDescent="0.25">
      <c r="D11612"/>
      <c r="M11612" s="26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4:27" ht="15.75" customHeight="1" x14ac:dyDescent="0.25">
      <c r="D11613"/>
      <c r="M11613" s="26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4:27" ht="15.75" customHeight="1" x14ac:dyDescent="0.25">
      <c r="D11614"/>
      <c r="M11614" s="26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4:27" ht="15.75" customHeight="1" x14ac:dyDescent="0.25">
      <c r="D11615"/>
      <c r="M11615" s="26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4:27" ht="15.75" customHeight="1" x14ac:dyDescent="0.25">
      <c r="D11616"/>
      <c r="M11616" s="26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4:27" ht="15.75" customHeight="1" x14ac:dyDescent="0.25">
      <c r="D11617"/>
      <c r="M11617" s="26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4:27" ht="15.75" customHeight="1" x14ac:dyDescent="0.25">
      <c r="D11618"/>
      <c r="M11618" s="26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4:27" ht="15.75" customHeight="1" x14ac:dyDescent="0.25">
      <c r="D11619"/>
      <c r="M11619" s="26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4:27" ht="15.75" customHeight="1" x14ac:dyDescent="0.25">
      <c r="D11620"/>
      <c r="M11620" s="26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4:27" ht="15.75" customHeight="1" x14ac:dyDescent="0.25">
      <c r="D11621"/>
      <c r="M11621" s="26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4:27" ht="15.75" customHeight="1" x14ac:dyDescent="0.25">
      <c r="D11622"/>
      <c r="M11622" s="26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4:27" ht="15.75" customHeight="1" x14ac:dyDescent="0.25">
      <c r="D11623"/>
      <c r="M11623" s="26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4:27" ht="15.75" customHeight="1" x14ac:dyDescent="0.25">
      <c r="D11624"/>
      <c r="M11624" s="26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4:27" ht="15.75" customHeight="1" x14ac:dyDescent="0.25">
      <c r="D11625"/>
      <c r="M11625" s="26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4:27" ht="15.75" customHeight="1" x14ac:dyDescent="0.25">
      <c r="D11626"/>
      <c r="M11626" s="26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4:27" ht="15.75" customHeight="1" x14ac:dyDescent="0.25">
      <c r="D11627"/>
      <c r="M11627" s="26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4:27" ht="15.75" customHeight="1" x14ac:dyDescent="0.25">
      <c r="D11628"/>
      <c r="M11628" s="26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4:27" ht="15.75" customHeight="1" x14ac:dyDescent="0.25">
      <c r="D11629"/>
      <c r="M11629" s="26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4:27" ht="15.75" customHeight="1" x14ac:dyDescent="0.25">
      <c r="D11630"/>
      <c r="M11630" s="26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4:27" ht="15.75" customHeight="1" x14ac:dyDescent="0.25">
      <c r="D11631"/>
      <c r="M11631" s="26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4:27" ht="15.75" customHeight="1" x14ac:dyDescent="0.25">
      <c r="D11632"/>
      <c r="M11632" s="26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4:27" ht="15.75" customHeight="1" x14ac:dyDescent="0.25">
      <c r="D11633"/>
      <c r="M11633" s="26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4:27" ht="15.75" customHeight="1" x14ac:dyDescent="0.25">
      <c r="D11634"/>
      <c r="M11634" s="26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4:27" ht="15.75" customHeight="1" x14ac:dyDescent="0.25">
      <c r="D11635"/>
      <c r="M11635" s="26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4:27" ht="15.75" customHeight="1" x14ac:dyDescent="0.25">
      <c r="D11636"/>
      <c r="M11636" s="26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4:27" ht="15.75" customHeight="1" x14ac:dyDescent="0.25">
      <c r="D11637"/>
      <c r="M11637" s="26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4:27" ht="15.75" customHeight="1" x14ac:dyDescent="0.25">
      <c r="D11638"/>
      <c r="M11638" s="26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4:27" ht="15.75" customHeight="1" x14ac:dyDescent="0.25">
      <c r="D11639"/>
      <c r="M11639" s="26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4:27" ht="15.75" customHeight="1" x14ac:dyDescent="0.25">
      <c r="D11640"/>
      <c r="M11640" s="26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4:27" ht="15.75" customHeight="1" x14ac:dyDescent="0.25">
      <c r="D11641"/>
      <c r="M11641" s="26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4:27" ht="15.75" customHeight="1" x14ac:dyDescent="0.25">
      <c r="D11642"/>
      <c r="M11642" s="26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4:27" ht="15.75" customHeight="1" x14ac:dyDescent="0.25">
      <c r="D11643"/>
      <c r="M11643" s="26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4:27" ht="15.75" customHeight="1" x14ac:dyDescent="0.25">
      <c r="D11644"/>
      <c r="M11644" s="26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4:27" ht="15.75" customHeight="1" x14ac:dyDescent="0.25">
      <c r="D11645"/>
      <c r="M11645" s="26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4:27" ht="15.75" customHeight="1" x14ac:dyDescent="0.25">
      <c r="D11646"/>
      <c r="M11646" s="26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4:27" ht="15.75" customHeight="1" x14ac:dyDescent="0.25">
      <c r="D11647"/>
      <c r="M11647" s="26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4:27" ht="15.75" customHeight="1" x14ac:dyDescent="0.25">
      <c r="D11648"/>
      <c r="M11648" s="26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4:27" ht="15.75" customHeight="1" x14ac:dyDescent="0.25">
      <c r="D11649"/>
      <c r="M11649" s="26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4:27" ht="15.75" customHeight="1" x14ac:dyDescent="0.25">
      <c r="D11650"/>
      <c r="M11650" s="26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4:27" ht="15.75" customHeight="1" x14ac:dyDescent="0.25">
      <c r="D11651"/>
      <c r="M11651" s="26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4:27" ht="15.75" customHeight="1" x14ac:dyDescent="0.25">
      <c r="D11652"/>
      <c r="M11652" s="26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4:27" ht="15.75" customHeight="1" x14ac:dyDescent="0.25">
      <c r="D11653"/>
      <c r="M11653" s="26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4:27" ht="15.75" customHeight="1" x14ac:dyDescent="0.25">
      <c r="D11654"/>
      <c r="M11654" s="26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4:27" ht="15.75" customHeight="1" x14ac:dyDescent="0.25">
      <c r="D11655"/>
      <c r="M11655" s="26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4:27" ht="15.75" customHeight="1" x14ac:dyDescent="0.25">
      <c r="D11656"/>
      <c r="M11656" s="26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4:27" ht="15.75" customHeight="1" x14ac:dyDescent="0.25">
      <c r="D11657"/>
      <c r="M11657" s="26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4:27" ht="15.75" customHeight="1" x14ac:dyDescent="0.25">
      <c r="D11658"/>
      <c r="M11658" s="26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4:27" ht="15.75" customHeight="1" x14ac:dyDescent="0.25">
      <c r="D11659"/>
      <c r="M11659" s="26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4:27" ht="15.75" customHeight="1" x14ac:dyDescent="0.25">
      <c r="D11660"/>
      <c r="M11660" s="26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4:27" ht="15.75" customHeight="1" x14ac:dyDescent="0.25">
      <c r="D11661"/>
      <c r="M11661" s="26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4:27" ht="15.75" customHeight="1" x14ac:dyDescent="0.25">
      <c r="D11662"/>
      <c r="M11662" s="26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4:27" ht="15.75" customHeight="1" x14ac:dyDescent="0.25">
      <c r="D11663"/>
      <c r="M11663" s="26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4:27" ht="15.75" customHeight="1" x14ac:dyDescent="0.25">
      <c r="D11664"/>
      <c r="M11664" s="26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4:27" ht="15.75" customHeight="1" x14ac:dyDescent="0.25">
      <c r="D11665"/>
      <c r="M11665" s="26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4:27" ht="15.75" customHeight="1" x14ac:dyDescent="0.25">
      <c r="D11666"/>
      <c r="M11666" s="26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4:27" ht="15.75" customHeight="1" x14ac:dyDescent="0.25">
      <c r="D11667"/>
      <c r="M11667" s="26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4:27" ht="15.75" customHeight="1" x14ac:dyDescent="0.25">
      <c r="D11668"/>
      <c r="M11668" s="26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4:27" ht="15.75" customHeight="1" x14ac:dyDescent="0.25">
      <c r="D11669"/>
      <c r="M11669" s="26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4:27" ht="15.75" customHeight="1" x14ac:dyDescent="0.25">
      <c r="D11670"/>
      <c r="M11670" s="26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4:27" ht="15.75" customHeight="1" x14ac:dyDescent="0.25">
      <c r="D11671"/>
      <c r="M11671" s="26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4:27" ht="15.75" customHeight="1" x14ac:dyDescent="0.25">
      <c r="D11672"/>
      <c r="M11672" s="26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4:27" ht="15.75" customHeight="1" x14ac:dyDescent="0.25">
      <c r="D11673"/>
      <c r="M11673" s="26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4:27" ht="15.75" customHeight="1" x14ac:dyDescent="0.25">
      <c r="D11674"/>
      <c r="M11674" s="26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4:27" ht="15.75" customHeight="1" x14ac:dyDescent="0.25">
      <c r="D11675"/>
      <c r="M11675" s="26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4:27" ht="15.75" customHeight="1" x14ac:dyDescent="0.25">
      <c r="D11676"/>
      <c r="M11676" s="26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4:27" ht="15.75" customHeight="1" x14ac:dyDescent="0.25">
      <c r="D11677"/>
      <c r="M11677" s="26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4:27" ht="15.75" customHeight="1" x14ac:dyDescent="0.25">
      <c r="D11678"/>
      <c r="M11678" s="26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4:27" ht="15.75" customHeight="1" x14ac:dyDescent="0.25">
      <c r="D11679"/>
      <c r="M11679" s="26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4:27" ht="15.75" customHeight="1" x14ac:dyDescent="0.25">
      <c r="D11680"/>
      <c r="M11680" s="26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4:27" ht="15.75" customHeight="1" x14ac:dyDescent="0.25">
      <c r="D11681"/>
      <c r="M11681" s="26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4:27" ht="15.75" customHeight="1" x14ac:dyDescent="0.25">
      <c r="D11682"/>
      <c r="M11682" s="26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4:27" ht="15.75" customHeight="1" x14ac:dyDescent="0.25">
      <c r="D11683"/>
      <c r="M11683" s="26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4:27" ht="15.75" customHeight="1" x14ac:dyDescent="0.25">
      <c r="D11684"/>
      <c r="M11684" s="26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4:27" ht="15.75" customHeight="1" x14ac:dyDescent="0.25">
      <c r="D11685"/>
      <c r="M11685" s="26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4:27" ht="15.75" customHeight="1" x14ac:dyDescent="0.25">
      <c r="D11686"/>
      <c r="M11686" s="26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4:27" ht="15.75" customHeight="1" x14ac:dyDescent="0.25">
      <c r="D11687"/>
      <c r="M11687" s="26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4:27" ht="15.75" customHeight="1" x14ac:dyDescent="0.25">
      <c r="D11688"/>
      <c r="M11688" s="26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4:27" ht="15.75" customHeight="1" x14ac:dyDescent="0.25">
      <c r="D11689"/>
      <c r="M11689" s="26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4:27" ht="15.75" customHeight="1" x14ac:dyDescent="0.25">
      <c r="D11690"/>
      <c r="M11690" s="26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4:27" ht="15.75" customHeight="1" x14ac:dyDescent="0.25">
      <c r="D11691"/>
      <c r="M11691" s="26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4:27" ht="15.75" customHeight="1" x14ac:dyDescent="0.25">
      <c r="D11692"/>
      <c r="M11692" s="26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4:27" ht="15.75" customHeight="1" x14ac:dyDescent="0.25">
      <c r="D11693"/>
      <c r="M11693" s="26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4:27" ht="15.75" customHeight="1" x14ac:dyDescent="0.25">
      <c r="D11694"/>
      <c r="M11694" s="26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4:27" ht="15.75" customHeight="1" x14ac:dyDescent="0.25">
      <c r="D11695"/>
      <c r="M11695" s="26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4:27" ht="15.75" customHeight="1" x14ac:dyDescent="0.25">
      <c r="D11696"/>
      <c r="M11696" s="26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4:27" ht="15.75" customHeight="1" x14ac:dyDescent="0.25">
      <c r="D11697"/>
      <c r="M11697" s="26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4:27" ht="15.75" customHeight="1" x14ac:dyDescent="0.25">
      <c r="D11698"/>
      <c r="M11698" s="26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4:27" ht="15.75" customHeight="1" x14ac:dyDescent="0.25">
      <c r="D11699"/>
      <c r="M11699" s="26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4:27" ht="15.75" customHeight="1" x14ac:dyDescent="0.25">
      <c r="D11700"/>
      <c r="M11700" s="26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4:27" ht="15.75" customHeight="1" x14ac:dyDescent="0.25">
      <c r="D11701"/>
      <c r="M11701" s="26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4:27" ht="15.75" customHeight="1" x14ac:dyDescent="0.25">
      <c r="D11702"/>
      <c r="M11702" s="26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4:27" ht="15.75" customHeight="1" x14ac:dyDescent="0.25">
      <c r="D11703"/>
      <c r="M11703" s="26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4:27" ht="15.75" customHeight="1" x14ac:dyDescent="0.25">
      <c r="D11704"/>
      <c r="M11704" s="26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4:27" ht="15.75" customHeight="1" x14ac:dyDescent="0.25">
      <c r="D11705"/>
      <c r="M11705" s="26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4:27" ht="15.75" customHeight="1" x14ac:dyDescent="0.25">
      <c r="D11706"/>
      <c r="M11706" s="26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4:27" ht="15.75" customHeight="1" x14ac:dyDescent="0.25">
      <c r="D11707"/>
      <c r="M11707" s="26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4:27" ht="15.75" customHeight="1" x14ac:dyDescent="0.25">
      <c r="D11708"/>
      <c r="M11708" s="26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4:27" ht="15.75" customHeight="1" x14ac:dyDescent="0.25">
      <c r="D11709"/>
      <c r="M11709" s="26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4:27" ht="15.75" customHeight="1" x14ac:dyDescent="0.25">
      <c r="D11710"/>
      <c r="M11710" s="26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4:27" ht="15.75" customHeight="1" x14ac:dyDescent="0.25">
      <c r="D11711"/>
      <c r="M11711" s="26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4:27" ht="15.75" customHeight="1" x14ac:dyDescent="0.25">
      <c r="D11712"/>
      <c r="M11712" s="26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4:27" ht="15.75" customHeight="1" x14ac:dyDescent="0.25">
      <c r="D11713"/>
      <c r="M11713" s="26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4:27" ht="15.75" customHeight="1" x14ac:dyDescent="0.25">
      <c r="D11714"/>
      <c r="M11714" s="26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4:27" ht="15.75" customHeight="1" x14ac:dyDescent="0.25">
      <c r="D11715"/>
      <c r="M11715" s="26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4:27" ht="15.75" customHeight="1" x14ac:dyDescent="0.25">
      <c r="D11716"/>
      <c r="M11716" s="26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4:27" ht="15.75" customHeight="1" x14ac:dyDescent="0.25">
      <c r="D11717"/>
      <c r="M11717" s="26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4:27" ht="15.75" customHeight="1" x14ac:dyDescent="0.25">
      <c r="D11718"/>
      <c r="M11718" s="26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4:27" ht="15.75" customHeight="1" x14ac:dyDescent="0.25">
      <c r="D11719"/>
      <c r="M11719" s="26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4:27" ht="15.75" customHeight="1" x14ac:dyDescent="0.25">
      <c r="D11720"/>
      <c r="M11720" s="26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4:27" ht="15.75" customHeight="1" x14ac:dyDescent="0.25">
      <c r="D11721"/>
      <c r="M11721" s="26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4:27" ht="15.75" customHeight="1" x14ac:dyDescent="0.25">
      <c r="D11722"/>
      <c r="M11722" s="26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4:27" ht="15.75" customHeight="1" x14ac:dyDescent="0.25">
      <c r="D11723"/>
      <c r="M11723" s="26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4:27" ht="15.75" customHeight="1" x14ac:dyDescent="0.25">
      <c r="D11724"/>
      <c r="M11724" s="26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4:27" ht="15.75" customHeight="1" x14ac:dyDescent="0.25">
      <c r="D11725"/>
      <c r="M11725" s="26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4:27" ht="15.75" customHeight="1" x14ac:dyDescent="0.25">
      <c r="D11726"/>
      <c r="M11726" s="26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4:27" ht="15.75" customHeight="1" x14ac:dyDescent="0.25">
      <c r="D11727"/>
      <c r="M11727" s="26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4:27" ht="15.75" customHeight="1" x14ac:dyDescent="0.25">
      <c r="D11728"/>
      <c r="M11728" s="26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4:27" ht="15.75" customHeight="1" x14ac:dyDescent="0.25">
      <c r="D11729"/>
      <c r="M11729" s="26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4:27" ht="15.75" customHeight="1" x14ac:dyDescent="0.25">
      <c r="D11730"/>
      <c r="M11730" s="26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4:27" ht="15.75" customHeight="1" x14ac:dyDescent="0.25">
      <c r="D11731"/>
      <c r="M11731" s="26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4:27" ht="15.75" customHeight="1" x14ac:dyDescent="0.25">
      <c r="D11732"/>
      <c r="M11732" s="26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4:27" ht="15.75" customHeight="1" x14ac:dyDescent="0.25">
      <c r="D11733"/>
      <c r="M11733" s="26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4:27" ht="15.75" customHeight="1" x14ac:dyDescent="0.25">
      <c r="D11734"/>
      <c r="M11734" s="26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4:27" ht="15.75" customHeight="1" x14ac:dyDescent="0.25">
      <c r="D11735"/>
      <c r="M11735" s="26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4:27" ht="15.75" customHeight="1" x14ac:dyDescent="0.25">
      <c r="D11736"/>
      <c r="M11736" s="26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4:27" ht="15.75" customHeight="1" x14ac:dyDescent="0.25">
      <c r="D11737"/>
      <c r="M11737" s="26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4:27" ht="15.75" customHeight="1" x14ac:dyDescent="0.25">
      <c r="D11738"/>
      <c r="M11738" s="26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4:27" ht="15.75" customHeight="1" x14ac:dyDescent="0.25">
      <c r="D11739"/>
      <c r="M11739" s="26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4:27" ht="15.75" customHeight="1" x14ac:dyDescent="0.25">
      <c r="D11740"/>
      <c r="M11740" s="26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4:27" ht="15.75" customHeight="1" x14ac:dyDescent="0.25">
      <c r="D11741"/>
      <c r="M11741" s="26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4:27" ht="15.75" customHeight="1" x14ac:dyDescent="0.25">
      <c r="D11742"/>
      <c r="M11742" s="26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4:27" ht="15.75" customHeight="1" x14ac:dyDescent="0.25">
      <c r="D11743"/>
      <c r="M11743" s="26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4:27" ht="15.75" customHeight="1" x14ac:dyDescent="0.25">
      <c r="D11744"/>
      <c r="M11744" s="26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4:27" ht="15.75" customHeight="1" x14ac:dyDescent="0.25">
      <c r="D11745"/>
      <c r="M11745" s="26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4:27" ht="15.75" customHeight="1" x14ac:dyDescent="0.25">
      <c r="D11746"/>
      <c r="M11746" s="26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4:27" ht="15.75" customHeight="1" x14ac:dyDescent="0.25">
      <c r="D11747"/>
      <c r="M11747" s="26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4:27" ht="15.75" customHeight="1" x14ac:dyDescent="0.25">
      <c r="D11748"/>
      <c r="M11748" s="26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4:27" ht="15.75" customHeight="1" x14ac:dyDescent="0.25">
      <c r="D11749"/>
      <c r="M11749" s="26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4:27" ht="15.75" customHeight="1" x14ac:dyDescent="0.25">
      <c r="D11750"/>
      <c r="M11750" s="26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4:27" ht="15.75" customHeight="1" x14ac:dyDescent="0.25">
      <c r="D11751"/>
      <c r="M11751" s="26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4:27" ht="15.75" customHeight="1" x14ac:dyDescent="0.25">
      <c r="D11752"/>
      <c r="M11752" s="26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4:27" ht="15.75" customHeight="1" x14ac:dyDescent="0.25">
      <c r="D11753"/>
      <c r="M11753" s="26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4:27" ht="15.75" customHeight="1" x14ac:dyDescent="0.25">
      <c r="D11754"/>
      <c r="M11754" s="26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4:27" ht="15.75" customHeight="1" x14ac:dyDescent="0.25">
      <c r="D11755"/>
      <c r="M11755" s="26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4:27" ht="15.75" customHeight="1" x14ac:dyDescent="0.25">
      <c r="D11756"/>
      <c r="M11756" s="26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4:27" ht="15.75" customHeight="1" x14ac:dyDescent="0.25">
      <c r="D11757"/>
      <c r="M11757" s="26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4:27" ht="15.75" customHeight="1" x14ac:dyDescent="0.25">
      <c r="D11758"/>
      <c r="M11758" s="26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4:27" ht="15.75" customHeight="1" x14ac:dyDescent="0.25">
      <c r="D11759"/>
      <c r="M11759" s="26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4:27" ht="15.75" customHeight="1" x14ac:dyDescent="0.25">
      <c r="D11760"/>
      <c r="M11760" s="26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4:27" ht="15.75" customHeight="1" x14ac:dyDescent="0.25">
      <c r="D11761"/>
      <c r="M11761" s="26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4:27" ht="15.75" customHeight="1" x14ac:dyDescent="0.25">
      <c r="D11762"/>
      <c r="M11762" s="26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4:27" ht="15.75" customHeight="1" x14ac:dyDescent="0.25">
      <c r="D11763"/>
      <c r="M11763" s="26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4:27" ht="15.75" customHeight="1" x14ac:dyDescent="0.25">
      <c r="D11764"/>
      <c r="M11764" s="26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4:27" ht="15.75" customHeight="1" x14ac:dyDescent="0.25">
      <c r="D11765"/>
      <c r="M11765" s="26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4:27" ht="15.75" customHeight="1" x14ac:dyDescent="0.25">
      <c r="D11766"/>
      <c r="M11766" s="26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4:27" ht="15.75" customHeight="1" x14ac:dyDescent="0.25">
      <c r="D11767"/>
      <c r="M11767" s="26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4:27" ht="15.75" customHeight="1" x14ac:dyDescent="0.25">
      <c r="D11768"/>
      <c r="M11768" s="26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4:27" ht="15.75" customHeight="1" x14ac:dyDescent="0.25">
      <c r="D11769"/>
      <c r="M11769" s="26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4:27" ht="15.75" customHeight="1" x14ac:dyDescent="0.25">
      <c r="D11770"/>
      <c r="M11770" s="26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4:27" ht="15.75" customHeight="1" x14ac:dyDescent="0.25">
      <c r="D11771"/>
      <c r="M11771" s="26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4:27" ht="15.75" customHeight="1" x14ac:dyDescent="0.25">
      <c r="D11772"/>
      <c r="M11772" s="26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4:27" ht="15.75" customHeight="1" x14ac:dyDescent="0.25">
      <c r="D11773"/>
      <c r="M11773" s="26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4:27" ht="15.75" customHeight="1" x14ac:dyDescent="0.25">
      <c r="D11774"/>
      <c r="M11774" s="26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4:27" ht="15.75" customHeight="1" x14ac:dyDescent="0.25">
      <c r="D11775"/>
      <c r="M11775" s="26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4:27" ht="15.75" customHeight="1" x14ac:dyDescent="0.25">
      <c r="D11776"/>
      <c r="M11776" s="26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4:27" ht="15.75" customHeight="1" x14ac:dyDescent="0.25">
      <c r="D11777"/>
      <c r="M11777" s="26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4:27" ht="15.75" customHeight="1" x14ac:dyDescent="0.25">
      <c r="D11778"/>
      <c r="M11778" s="26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4:27" ht="15.75" customHeight="1" x14ac:dyDescent="0.25">
      <c r="D11779"/>
      <c r="M11779" s="26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4:27" ht="15.75" customHeight="1" x14ac:dyDescent="0.25">
      <c r="D11780"/>
      <c r="M11780" s="26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4:27" ht="15.75" customHeight="1" x14ac:dyDescent="0.25">
      <c r="D11781"/>
      <c r="M11781" s="26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4:27" ht="15.75" customHeight="1" x14ac:dyDescent="0.25">
      <c r="D11782"/>
      <c r="M11782" s="26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4:27" ht="15.75" customHeight="1" x14ac:dyDescent="0.25">
      <c r="D11783"/>
      <c r="M11783" s="26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4:27" ht="15.75" customHeight="1" x14ac:dyDescent="0.25">
      <c r="D11784"/>
      <c r="M11784" s="26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4:27" ht="15.75" customHeight="1" x14ac:dyDescent="0.25">
      <c r="D11785"/>
      <c r="M11785" s="26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4:27" ht="15.75" customHeight="1" x14ac:dyDescent="0.25">
      <c r="D11786"/>
      <c r="M11786" s="26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4:27" ht="15.75" customHeight="1" x14ac:dyDescent="0.25">
      <c r="D11787"/>
      <c r="M11787" s="26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4:27" ht="15.75" customHeight="1" x14ac:dyDescent="0.25">
      <c r="D11788"/>
      <c r="M11788" s="26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4:27" ht="15.75" customHeight="1" x14ac:dyDescent="0.25">
      <c r="D11789"/>
      <c r="M11789" s="26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4:27" ht="15.75" customHeight="1" x14ac:dyDescent="0.25">
      <c r="D11790"/>
      <c r="M11790" s="26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4:27" ht="15.75" customHeight="1" x14ac:dyDescent="0.25">
      <c r="D11791"/>
      <c r="M11791" s="26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4:27" ht="15.75" customHeight="1" x14ac:dyDescent="0.25">
      <c r="D11792"/>
      <c r="M11792" s="26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4:27" ht="15.75" customHeight="1" x14ac:dyDescent="0.25">
      <c r="D11793"/>
      <c r="M11793" s="26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4:27" ht="15.75" customHeight="1" x14ac:dyDescent="0.25">
      <c r="D11794"/>
      <c r="M11794" s="26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4:27" ht="15.75" customHeight="1" x14ac:dyDescent="0.25">
      <c r="D11795"/>
      <c r="M11795" s="26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4:27" ht="15.75" customHeight="1" x14ac:dyDescent="0.25">
      <c r="D11796"/>
      <c r="M11796" s="26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4:27" ht="15.75" customHeight="1" x14ac:dyDescent="0.25">
      <c r="D11797"/>
      <c r="M11797" s="26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4:27" ht="15.75" customHeight="1" x14ac:dyDescent="0.25">
      <c r="D11798"/>
      <c r="M11798" s="26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4:27" ht="15.75" customHeight="1" x14ac:dyDescent="0.25">
      <c r="D11799"/>
      <c r="M11799" s="26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4:27" ht="15.75" customHeight="1" x14ac:dyDescent="0.25">
      <c r="D11800"/>
      <c r="M11800" s="26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4:27" ht="15.75" customHeight="1" x14ac:dyDescent="0.25">
      <c r="D11801"/>
      <c r="M11801" s="26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4:27" ht="15.75" customHeight="1" x14ac:dyDescent="0.25">
      <c r="D11802"/>
      <c r="M11802" s="26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4:27" ht="15.75" customHeight="1" x14ac:dyDescent="0.25">
      <c r="D11803"/>
      <c r="M11803" s="26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4:27" ht="15.75" customHeight="1" x14ac:dyDescent="0.25">
      <c r="D11804"/>
      <c r="M11804" s="26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4:27" ht="15.75" customHeight="1" x14ac:dyDescent="0.25">
      <c r="D11805"/>
      <c r="M11805" s="26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4:27" ht="15.75" customHeight="1" x14ac:dyDescent="0.25">
      <c r="D11806"/>
      <c r="M11806" s="26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4:27" ht="15.75" customHeight="1" x14ac:dyDescent="0.25">
      <c r="D11807"/>
      <c r="M11807" s="26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4:27" ht="15.75" customHeight="1" x14ac:dyDescent="0.25">
      <c r="D11808"/>
      <c r="M11808" s="26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4:27" ht="15.75" customHeight="1" x14ac:dyDescent="0.25">
      <c r="D11809"/>
      <c r="M11809" s="26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4:27" ht="15.75" customHeight="1" x14ac:dyDescent="0.25">
      <c r="D11810"/>
      <c r="M11810" s="26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4:27" ht="15.75" customHeight="1" x14ac:dyDescent="0.25">
      <c r="D11811"/>
      <c r="M11811" s="26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4:27" ht="15.75" customHeight="1" x14ac:dyDescent="0.25">
      <c r="D11812"/>
      <c r="M11812" s="26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4:27" ht="15.75" customHeight="1" x14ac:dyDescent="0.25">
      <c r="D11813"/>
      <c r="M11813" s="26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4:27" ht="15.75" customHeight="1" x14ac:dyDescent="0.25">
      <c r="D11814"/>
      <c r="M11814" s="26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4:27" ht="15.75" customHeight="1" x14ac:dyDescent="0.25">
      <c r="D11815"/>
      <c r="M11815" s="26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4:27" ht="15.75" customHeight="1" x14ac:dyDescent="0.25">
      <c r="D11816"/>
      <c r="M11816" s="26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4:27" ht="15.75" customHeight="1" x14ac:dyDescent="0.25">
      <c r="D11817"/>
      <c r="M11817" s="26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4:27" ht="15.75" customHeight="1" x14ac:dyDescent="0.25">
      <c r="D11818"/>
      <c r="M11818" s="26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4:27" ht="15.75" customHeight="1" x14ac:dyDescent="0.25">
      <c r="D11819"/>
      <c r="M11819" s="26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4:27" ht="15.75" customHeight="1" x14ac:dyDescent="0.25">
      <c r="D11820"/>
      <c r="M11820" s="26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4:27" ht="15.75" customHeight="1" x14ac:dyDescent="0.25">
      <c r="D11821"/>
      <c r="M11821" s="26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4:27" ht="15.75" customHeight="1" x14ac:dyDescent="0.25">
      <c r="D11822"/>
      <c r="M11822" s="26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4:27" ht="15.75" customHeight="1" x14ac:dyDescent="0.25">
      <c r="D11823"/>
      <c r="M11823" s="26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4:27" ht="15.75" customHeight="1" x14ac:dyDescent="0.25">
      <c r="D11824"/>
      <c r="M11824" s="26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4:27" ht="15.75" customHeight="1" x14ac:dyDescent="0.25">
      <c r="D11825"/>
      <c r="M11825" s="26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4:27" ht="15.75" customHeight="1" x14ac:dyDescent="0.25">
      <c r="D11826"/>
      <c r="M11826" s="26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4:27" ht="15.75" customHeight="1" x14ac:dyDescent="0.25">
      <c r="D11827"/>
      <c r="M11827" s="26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4:27" ht="15.75" customHeight="1" x14ac:dyDescent="0.25">
      <c r="D11828"/>
      <c r="M11828" s="26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4:27" ht="15.75" customHeight="1" x14ac:dyDescent="0.25">
      <c r="D11829"/>
      <c r="M11829" s="26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4:27" ht="15.75" customHeight="1" x14ac:dyDescent="0.25">
      <c r="D11830"/>
      <c r="M11830" s="26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4:27" ht="15.75" customHeight="1" x14ac:dyDescent="0.25">
      <c r="D11831"/>
      <c r="M11831" s="26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4:27" ht="15.75" customHeight="1" x14ac:dyDescent="0.25">
      <c r="D11832"/>
      <c r="M11832" s="26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4:27" ht="15.75" customHeight="1" x14ac:dyDescent="0.25">
      <c r="D11833"/>
      <c r="M11833" s="26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4:27" ht="15.75" customHeight="1" x14ac:dyDescent="0.25">
      <c r="D11834"/>
      <c r="M11834" s="26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4:27" ht="15.75" customHeight="1" x14ac:dyDescent="0.25">
      <c r="D11835"/>
      <c r="M11835" s="26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4:27" ht="15.75" customHeight="1" x14ac:dyDescent="0.25">
      <c r="D11836"/>
      <c r="M11836" s="26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4:27" ht="15.75" customHeight="1" x14ac:dyDescent="0.25">
      <c r="D11837"/>
      <c r="M11837" s="26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4:27" ht="15.75" customHeight="1" x14ac:dyDescent="0.25">
      <c r="D11838"/>
      <c r="M11838" s="26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4:27" ht="15.75" customHeight="1" x14ac:dyDescent="0.25">
      <c r="D11839"/>
      <c r="M11839" s="26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4:27" ht="15.75" customHeight="1" x14ac:dyDescent="0.25">
      <c r="D11840"/>
      <c r="M11840" s="26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4:27" ht="15.75" customHeight="1" x14ac:dyDescent="0.25">
      <c r="D11841"/>
      <c r="M11841" s="26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4:27" ht="15.75" customHeight="1" x14ac:dyDescent="0.25">
      <c r="D11842"/>
      <c r="M11842" s="26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4:27" ht="15.75" customHeight="1" x14ac:dyDescent="0.25">
      <c r="D11843"/>
      <c r="M11843" s="26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4:27" ht="15.75" customHeight="1" x14ac:dyDescent="0.25">
      <c r="D11844"/>
      <c r="M11844" s="26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4:27" ht="15.75" customHeight="1" x14ac:dyDescent="0.25">
      <c r="D11845"/>
      <c r="M11845" s="26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4:27" ht="15.75" customHeight="1" x14ac:dyDescent="0.25">
      <c r="D11846"/>
      <c r="M11846" s="26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4:27" ht="15.75" customHeight="1" x14ac:dyDescent="0.25">
      <c r="D11847"/>
      <c r="M11847" s="26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4:27" ht="15.75" customHeight="1" x14ac:dyDescent="0.25">
      <c r="D11848"/>
      <c r="M11848" s="26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4:27" ht="15.75" customHeight="1" x14ac:dyDescent="0.25">
      <c r="D11849"/>
      <c r="M11849" s="26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4:27" ht="15.75" customHeight="1" x14ac:dyDescent="0.25">
      <c r="D11850"/>
      <c r="M11850" s="26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4:27" ht="15.75" customHeight="1" x14ac:dyDescent="0.25">
      <c r="D11851"/>
      <c r="M11851" s="26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4:27" ht="15.75" customHeight="1" x14ac:dyDescent="0.25">
      <c r="D11852"/>
      <c r="M11852" s="26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4:27" ht="15.75" customHeight="1" x14ac:dyDescent="0.25">
      <c r="D11853"/>
      <c r="M11853" s="26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4:27" ht="15.75" customHeight="1" x14ac:dyDescent="0.25">
      <c r="D11854"/>
      <c r="M11854" s="26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4:27" ht="15.75" customHeight="1" x14ac:dyDescent="0.25">
      <c r="D11855"/>
      <c r="M11855" s="26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4:27" ht="15.75" customHeight="1" x14ac:dyDescent="0.25">
      <c r="D11856"/>
      <c r="M11856" s="26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4:27" ht="15.75" customHeight="1" x14ac:dyDescent="0.25">
      <c r="D11857"/>
      <c r="M11857" s="26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4:27" ht="15.75" customHeight="1" x14ac:dyDescent="0.25">
      <c r="D11858"/>
      <c r="M11858" s="26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4:27" ht="15.75" customHeight="1" x14ac:dyDescent="0.25">
      <c r="D11859"/>
      <c r="M11859" s="26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4:27" ht="15.75" customHeight="1" x14ac:dyDescent="0.25">
      <c r="D11860"/>
      <c r="M11860" s="26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4:27" ht="15.75" customHeight="1" x14ac:dyDescent="0.25">
      <c r="D11861"/>
      <c r="M11861" s="26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4:27" ht="15.75" customHeight="1" x14ac:dyDescent="0.25">
      <c r="D11862"/>
      <c r="M11862" s="26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4:27" ht="15.75" customHeight="1" x14ac:dyDescent="0.25">
      <c r="D11863"/>
      <c r="M11863" s="26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4:27" ht="15.75" customHeight="1" x14ac:dyDescent="0.25">
      <c r="D11864"/>
      <c r="M11864" s="26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4:27" ht="15.75" customHeight="1" x14ac:dyDescent="0.25">
      <c r="D11865"/>
      <c r="M11865" s="26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4:27" ht="15.75" customHeight="1" x14ac:dyDescent="0.25">
      <c r="D11866"/>
      <c r="M11866" s="26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4:27" ht="15.75" customHeight="1" x14ac:dyDescent="0.25">
      <c r="D11867"/>
      <c r="M11867" s="26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4:27" ht="15.75" customHeight="1" x14ac:dyDescent="0.25">
      <c r="D11868"/>
      <c r="M11868" s="26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4:27" ht="15.75" customHeight="1" x14ac:dyDescent="0.25">
      <c r="D11869"/>
      <c r="M11869" s="26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4:27" ht="15.75" customHeight="1" x14ac:dyDescent="0.25">
      <c r="D11870"/>
      <c r="M11870" s="26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4:27" ht="15.75" customHeight="1" x14ac:dyDescent="0.25">
      <c r="D11871"/>
      <c r="M11871" s="26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4:27" ht="15.75" customHeight="1" x14ac:dyDescent="0.25">
      <c r="D11872"/>
      <c r="M11872" s="26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4:27" ht="15.75" customHeight="1" x14ac:dyDescent="0.25">
      <c r="D11873"/>
      <c r="M11873" s="26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4:27" ht="15.75" customHeight="1" x14ac:dyDescent="0.25">
      <c r="D11874"/>
      <c r="M11874" s="26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4:27" ht="15.75" customHeight="1" x14ac:dyDescent="0.25">
      <c r="D11875"/>
      <c r="M11875" s="26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4:27" ht="15.75" customHeight="1" x14ac:dyDescent="0.25">
      <c r="D11876"/>
      <c r="M11876" s="26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4:27" ht="15.75" customHeight="1" x14ac:dyDescent="0.25">
      <c r="D11877"/>
      <c r="M11877" s="26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4:27" ht="15.75" customHeight="1" x14ac:dyDescent="0.25">
      <c r="D11878"/>
      <c r="M11878" s="26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4:27" ht="15.75" customHeight="1" x14ac:dyDescent="0.25">
      <c r="D11879"/>
      <c r="M11879" s="26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4:27" ht="15.75" customHeight="1" x14ac:dyDescent="0.25">
      <c r="D11880"/>
      <c r="M11880" s="26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4:27" ht="15.75" customHeight="1" x14ac:dyDescent="0.25">
      <c r="D11881"/>
      <c r="M11881" s="26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4:27" ht="15.75" customHeight="1" x14ac:dyDescent="0.25">
      <c r="D11882"/>
      <c r="M11882" s="26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4:27" ht="15.75" customHeight="1" x14ac:dyDescent="0.25">
      <c r="D11883"/>
      <c r="M11883" s="26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4:27" ht="15.75" customHeight="1" x14ac:dyDescent="0.25">
      <c r="D11884"/>
      <c r="M11884" s="26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4:27" ht="15.75" customHeight="1" x14ac:dyDescent="0.25">
      <c r="D11885"/>
      <c r="M11885" s="26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4:27" ht="15.75" customHeight="1" x14ac:dyDescent="0.25">
      <c r="D11886"/>
      <c r="M11886" s="26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4:27" ht="15.75" customHeight="1" x14ac:dyDescent="0.25">
      <c r="D11887"/>
      <c r="M11887" s="26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4:27" ht="15.75" customHeight="1" x14ac:dyDescent="0.25">
      <c r="D11888"/>
      <c r="M11888" s="26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4:27" ht="15.75" customHeight="1" x14ac:dyDescent="0.25">
      <c r="D11889"/>
      <c r="M11889" s="26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4:27" ht="15.75" customHeight="1" x14ac:dyDescent="0.25">
      <c r="D11890"/>
      <c r="M11890" s="26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4:27" ht="15.75" customHeight="1" x14ac:dyDescent="0.25">
      <c r="D11891"/>
      <c r="M11891" s="26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4:27" ht="15.75" customHeight="1" x14ac:dyDescent="0.25">
      <c r="D11892"/>
      <c r="M11892" s="26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4:27" ht="15.75" customHeight="1" x14ac:dyDescent="0.25">
      <c r="D11893"/>
      <c r="M11893" s="26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4:27" ht="15.75" customHeight="1" x14ac:dyDescent="0.25">
      <c r="D11894"/>
      <c r="M11894" s="26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4:27" ht="15.75" customHeight="1" x14ac:dyDescent="0.25">
      <c r="D11895"/>
      <c r="M11895" s="26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4:27" ht="15.75" customHeight="1" x14ac:dyDescent="0.25">
      <c r="D11896"/>
      <c r="M11896" s="26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4:27" ht="15.75" customHeight="1" x14ac:dyDescent="0.25">
      <c r="D11897"/>
      <c r="M11897" s="26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4:27" ht="15.75" customHeight="1" x14ac:dyDescent="0.25">
      <c r="D11898"/>
      <c r="M11898" s="26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4:27" ht="15.75" customHeight="1" x14ac:dyDescent="0.25">
      <c r="D11899"/>
      <c r="M11899" s="26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4:27" ht="15.75" customHeight="1" x14ac:dyDescent="0.25">
      <c r="D11900"/>
      <c r="M11900" s="26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4:27" ht="15.75" customHeight="1" x14ac:dyDescent="0.25">
      <c r="D11901"/>
      <c r="M11901" s="26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4:27" ht="15.75" customHeight="1" x14ac:dyDescent="0.25">
      <c r="D11902"/>
      <c r="M11902" s="26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4:27" ht="15.75" customHeight="1" x14ac:dyDescent="0.25">
      <c r="D11903"/>
      <c r="M11903" s="26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4:27" ht="15.75" customHeight="1" x14ac:dyDescent="0.25">
      <c r="D11904"/>
      <c r="M11904" s="26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4:27" ht="15.75" customHeight="1" x14ac:dyDescent="0.25">
      <c r="D11905"/>
      <c r="M11905" s="26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4:27" ht="15.75" customHeight="1" x14ac:dyDescent="0.25">
      <c r="D11906"/>
      <c r="M11906" s="26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4:27" ht="15.75" customHeight="1" x14ac:dyDescent="0.25">
      <c r="D11907"/>
      <c r="M11907" s="26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4:27" ht="15.75" customHeight="1" x14ac:dyDescent="0.25">
      <c r="D11908"/>
      <c r="M11908" s="26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4:27" ht="15.75" customHeight="1" x14ac:dyDescent="0.25">
      <c r="D11909"/>
      <c r="M11909" s="26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4:27" ht="15.75" customHeight="1" x14ac:dyDescent="0.25">
      <c r="D11910"/>
      <c r="M11910" s="26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4:27" ht="15.75" customHeight="1" x14ac:dyDescent="0.25">
      <c r="D11911"/>
      <c r="M11911" s="26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4:27" ht="15.75" customHeight="1" x14ac:dyDescent="0.25">
      <c r="D11912"/>
      <c r="M11912" s="26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4:27" ht="15.75" customHeight="1" x14ac:dyDescent="0.25">
      <c r="D11913"/>
      <c r="M11913" s="26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4:27" ht="15.75" customHeight="1" x14ac:dyDescent="0.25">
      <c r="D11914"/>
      <c r="M11914" s="26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4:27" ht="15.75" customHeight="1" x14ac:dyDescent="0.25">
      <c r="D11915"/>
      <c r="M11915" s="26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4:27" ht="15.75" customHeight="1" x14ac:dyDescent="0.25">
      <c r="D11916"/>
      <c r="M11916" s="26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4:27" ht="15.75" customHeight="1" x14ac:dyDescent="0.25">
      <c r="D11917"/>
      <c r="M11917" s="26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4:27" ht="15.75" customHeight="1" x14ac:dyDescent="0.25">
      <c r="D11918"/>
      <c r="M11918" s="26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4:27" ht="15.75" customHeight="1" x14ac:dyDescent="0.25">
      <c r="D11919"/>
      <c r="M11919" s="26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4:27" ht="15.75" customHeight="1" x14ac:dyDescent="0.25">
      <c r="D11920"/>
      <c r="M11920" s="26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4:27" ht="15.75" customHeight="1" x14ac:dyDescent="0.25">
      <c r="D11921"/>
      <c r="M11921" s="26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4:27" ht="15.75" customHeight="1" x14ac:dyDescent="0.25">
      <c r="D11922"/>
      <c r="M11922" s="26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4:27" ht="15.75" customHeight="1" x14ac:dyDescent="0.25">
      <c r="D11923"/>
      <c r="M11923" s="26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4:27" ht="15.75" customHeight="1" x14ac:dyDescent="0.25">
      <c r="D11924"/>
      <c r="M11924" s="26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4:27" ht="15.75" customHeight="1" x14ac:dyDescent="0.25">
      <c r="D11925"/>
      <c r="M11925" s="26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4:27" ht="15.75" customHeight="1" x14ac:dyDescent="0.25">
      <c r="D11926"/>
      <c r="M11926" s="26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4:27" ht="15.75" customHeight="1" x14ac:dyDescent="0.25">
      <c r="D11927"/>
      <c r="M11927" s="26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4:27" ht="15.75" customHeight="1" x14ac:dyDescent="0.25">
      <c r="D11928"/>
      <c r="M11928" s="26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4:27" ht="15.75" customHeight="1" x14ac:dyDescent="0.25">
      <c r="D11929"/>
      <c r="M11929" s="26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4:27" ht="15.75" customHeight="1" x14ac:dyDescent="0.25">
      <c r="D11930"/>
      <c r="M11930" s="26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4:27" ht="15.75" customHeight="1" x14ac:dyDescent="0.25">
      <c r="D11931"/>
      <c r="M11931" s="26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4:27" ht="15.75" customHeight="1" x14ac:dyDescent="0.25">
      <c r="D11932"/>
      <c r="M11932" s="26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4:27" ht="15.75" customHeight="1" x14ac:dyDescent="0.25">
      <c r="D11933"/>
      <c r="M11933" s="26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4:27" ht="15.75" customHeight="1" x14ac:dyDescent="0.25">
      <c r="D11934"/>
      <c r="M11934" s="26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4:27" ht="15.75" customHeight="1" x14ac:dyDescent="0.25">
      <c r="D11935"/>
      <c r="M11935" s="26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4:27" ht="15.75" customHeight="1" x14ac:dyDescent="0.25">
      <c r="D11936"/>
      <c r="M11936" s="26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4:27" ht="15.75" customHeight="1" x14ac:dyDescent="0.25">
      <c r="D11937"/>
      <c r="M11937" s="26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4:27" ht="15.75" customHeight="1" x14ac:dyDescent="0.25">
      <c r="D11938"/>
      <c r="M11938" s="26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4:27" ht="15.75" customHeight="1" x14ac:dyDescent="0.25">
      <c r="D11939"/>
      <c r="M11939" s="26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4:27" ht="15.75" customHeight="1" x14ac:dyDescent="0.25">
      <c r="D11940"/>
      <c r="M11940" s="26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4:27" ht="15.75" customHeight="1" x14ac:dyDescent="0.25">
      <c r="D11941"/>
      <c r="M11941" s="26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4:27" ht="15.75" customHeight="1" x14ac:dyDescent="0.25">
      <c r="D11942"/>
      <c r="M11942" s="26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4:27" ht="15.75" customHeight="1" x14ac:dyDescent="0.25">
      <c r="D11943"/>
      <c r="M11943" s="26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4:27" ht="15.75" customHeight="1" x14ac:dyDescent="0.25">
      <c r="D11944"/>
      <c r="M11944" s="26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4:27" ht="15.75" customHeight="1" x14ac:dyDescent="0.25">
      <c r="D11945"/>
      <c r="M11945" s="26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4:27" ht="15.75" customHeight="1" x14ac:dyDescent="0.25">
      <c r="D11946"/>
      <c r="M11946" s="26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4:27" ht="15.75" customHeight="1" x14ac:dyDescent="0.25">
      <c r="D11947"/>
      <c r="M11947" s="26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4:27" ht="15.75" customHeight="1" x14ac:dyDescent="0.25">
      <c r="D11948"/>
      <c r="M11948" s="26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4:27" ht="15.75" customHeight="1" x14ac:dyDescent="0.25">
      <c r="D11949"/>
      <c r="M11949" s="26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4:27" ht="15.75" customHeight="1" x14ac:dyDescent="0.25">
      <c r="D11950"/>
      <c r="M11950" s="26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4:27" ht="15.75" customHeight="1" x14ac:dyDescent="0.25">
      <c r="D11951"/>
      <c r="M11951" s="26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4:27" ht="15.75" customHeight="1" x14ac:dyDescent="0.25">
      <c r="D11952"/>
      <c r="M11952" s="26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4:27" ht="15.75" customHeight="1" x14ac:dyDescent="0.25">
      <c r="D11953"/>
      <c r="M11953" s="26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4:27" ht="15.75" customHeight="1" x14ac:dyDescent="0.25">
      <c r="D11954"/>
      <c r="M11954" s="26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4:27" ht="15.75" customHeight="1" x14ac:dyDescent="0.25">
      <c r="D11955"/>
      <c r="M11955" s="26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4:27" ht="15.75" customHeight="1" x14ac:dyDescent="0.25">
      <c r="D11956"/>
      <c r="M11956" s="26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4:27" ht="15.75" customHeight="1" x14ac:dyDescent="0.25">
      <c r="D11957"/>
      <c r="M11957" s="26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4:27" ht="15.75" customHeight="1" x14ac:dyDescent="0.25">
      <c r="D11958"/>
      <c r="M11958" s="26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4:27" ht="15.75" customHeight="1" x14ac:dyDescent="0.25">
      <c r="D11959"/>
      <c r="M11959" s="26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4:27" ht="15.75" customHeight="1" x14ac:dyDescent="0.25">
      <c r="D11960"/>
      <c r="M11960" s="26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4:27" ht="15.75" customHeight="1" x14ac:dyDescent="0.25">
      <c r="D11961"/>
      <c r="M11961" s="26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4:27" ht="15.75" customHeight="1" x14ac:dyDescent="0.25">
      <c r="D11962"/>
      <c r="M11962" s="26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4:27" ht="15.75" customHeight="1" x14ac:dyDescent="0.25">
      <c r="D11963"/>
      <c r="M11963" s="26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4:27" ht="15.75" customHeight="1" x14ac:dyDescent="0.25">
      <c r="D11964"/>
      <c r="M11964" s="26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4:27" ht="15.75" customHeight="1" x14ac:dyDescent="0.25">
      <c r="D11965"/>
      <c r="M11965" s="26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4:27" ht="15.75" customHeight="1" x14ac:dyDescent="0.25">
      <c r="D11966"/>
      <c r="M11966" s="26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4:27" ht="15.75" customHeight="1" x14ac:dyDescent="0.25">
      <c r="D11967"/>
      <c r="M11967" s="26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4:27" ht="15.75" customHeight="1" x14ac:dyDescent="0.25">
      <c r="D11968"/>
      <c r="M11968" s="26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4:27" ht="15.75" customHeight="1" x14ac:dyDescent="0.25">
      <c r="D11969"/>
      <c r="M11969" s="26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4:27" ht="15.75" customHeight="1" x14ac:dyDescent="0.25">
      <c r="D11970"/>
      <c r="M11970" s="26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4:27" ht="15.75" customHeight="1" x14ac:dyDescent="0.25">
      <c r="D11971"/>
      <c r="M11971" s="26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4:27" ht="15.75" customHeight="1" x14ac:dyDescent="0.25">
      <c r="D11972"/>
      <c r="M11972" s="26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4:27" ht="15.75" customHeight="1" x14ac:dyDescent="0.25">
      <c r="D11973"/>
      <c r="M11973" s="26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4:27" ht="15.75" customHeight="1" x14ac:dyDescent="0.25">
      <c r="D11974"/>
      <c r="M11974" s="26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4:27" ht="15.75" customHeight="1" x14ac:dyDescent="0.25">
      <c r="D11975"/>
      <c r="M11975" s="26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4:27" ht="15.75" customHeight="1" x14ac:dyDescent="0.25">
      <c r="D11976"/>
      <c r="M11976" s="26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4:27" ht="15.75" customHeight="1" x14ac:dyDescent="0.25">
      <c r="D11977"/>
      <c r="M11977" s="26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4:27" ht="15.75" customHeight="1" x14ac:dyDescent="0.25">
      <c r="D11978"/>
      <c r="M11978" s="26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4:27" ht="15.75" customHeight="1" x14ac:dyDescent="0.25">
      <c r="D11979"/>
      <c r="M11979" s="26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4:27" ht="15.75" customHeight="1" x14ac:dyDescent="0.25">
      <c r="D11980"/>
      <c r="M11980" s="26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4:27" ht="15.75" customHeight="1" x14ac:dyDescent="0.25">
      <c r="D11981"/>
      <c r="M11981" s="26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4:27" ht="15.75" customHeight="1" x14ac:dyDescent="0.25">
      <c r="D11982"/>
      <c r="M11982" s="26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4:27" ht="15.75" customHeight="1" x14ac:dyDescent="0.25">
      <c r="D11983"/>
      <c r="M11983" s="26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4:27" ht="15.75" customHeight="1" x14ac:dyDescent="0.25">
      <c r="D11984"/>
      <c r="M11984" s="26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4:27" ht="15.75" customHeight="1" x14ac:dyDescent="0.25">
      <c r="D11985"/>
      <c r="M11985" s="26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4:27" ht="15.75" customHeight="1" x14ac:dyDescent="0.25">
      <c r="D11986"/>
      <c r="M11986" s="26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4:27" ht="15.75" customHeight="1" x14ac:dyDescent="0.25">
      <c r="D11987"/>
      <c r="M11987" s="26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4:27" ht="15.75" customHeight="1" x14ac:dyDescent="0.25">
      <c r="D11988"/>
      <c r="M11988" s="26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4:27" ht="15.75" customHeight="1" x14ac:dyDescent="0.25">
      <c r="D11989"/>
      <c r="M11989" s="26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4:27" ht="15.75" customHeight="1" x14ac:dyDescent="0.25">
      <c r="D11990"/>
      <c r="M11990" s="26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4:27" ht="15.75" customHeight="1" x14ac:dyDescent="0.25">
      <c r="D11991"/>
      <c r="M11991" s="26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4:27" ht="15.75" customHeight="1" x14ac:dyDescent="0.25">
      <c r="D11992"/>
      <c r="M11992" s="26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4:27" ht="15.75" customHeight="1" x14ac:dyDescent="0.25">
      <c r="D11993"/>
      <c r="M11993" s="26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4:27" ht="15.75" customHeight="1" x14ac:dyDescent="0.25">
      <c r="D11994"/>
      <c r="M11994" s="26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4:27" ht="15.75" customHeight="1" x14ac:dyDescent="0.25">
      <c r="D11995"/>
      <c r="M11995" s="26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4:27" ht="15.75" customHeight="1" x14ac:dyDescent="0.25">
      <c r="D11996"/>
      <c r="M11996" s="26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4:27" ht="15.75" customHeight="1" x14ac:dyDescent="0.25">
      <c r="D11997"/>
      <c r="M11997" s="26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4:27" ht="15.75" customHeight="1" x14ac:dyDescent="0.25">
      <c r="D11998"/>
      <c r="M11998" s="26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4:27" ht="15.75" customHeight="1" x14ac:dyDescent="0.25">
      <c r="D11999"/>
      <c r="M11999" s="26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4:27" ht="15.75" customHeight="1" x14ac:dyDescent="0.25">
      <c r="D12000"/>
      <c r="M12000" s="26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4:27" ht="15.75" customHeight="1" x14ac:dyDescent="0.25">
      <c r="D12001"/>
      <c r="M12001" s="26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4:27" ht="15.75" customHeight="1" x14ac:dyDescent="0.25">
      <c r="D12002"/>
      <c r="M12002" s="26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4:27" ht="15.75" customHeight="1" x14ac:dyDescent="0.25">
      <c r="D12003"/>
      <c r="M12003" s="26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4:27" ht="15.75" customHeight="1" x14ac:dyDescent="0.25">
      <c r="D12004"/>
      <c r="M12004" s="26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4:27" ht="15.75" customHeight="1" x14ac:dyDescent="0.25">
      <c r="D12005"/>
      <c r="M12005" s="26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4:27" ht="15.75" customHeight="1" x14ac:dyDescent="0.25">
      <c r="D12006"/>
      <c r="M12006" s="26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4:27" ht="15.75" customHeight="1" x14ac:dyDescent="0.25">
      <c r="D12007"/>
      <c r="M12007" s="26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4:27" ht="15.75" customHeight="1" x14ac:dyDescent="0.25">
      <c r="D12008"/>
      <c r="M12008" s="26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4:27" ht="15.75" customHeight="1" x14ac:dyDescent="0.25">
      <c r="D12009"/>
      <c r="M12009" s="26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4:27" ht="15.75" customHeight="1" x14ac:dyDescent="0.25">
      <c r="D12010"/>
      <c r="M12010" s="26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4:27" ht="15.75" customHeight="1" x14ac:dyDescent="0.25">
      <c r="D12011"/>
      <c r="M12011" s="26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4:27" ht="15.75" customHeight="1" x14ac:dyDescent="0.25">
      <c r="D12012"/>
      <c r="M12012" s="26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4:27" ht="15.75" customHeight="1" x14ac:dyDescent="0.25">
      <c r="D12013"/>
      <c r="M12013" s="26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4:27" ht="15.75" customHeight="1" x14ac:dyDescent="0.25">
      <c r="D12014"/>
      <c r="M12014" s="26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4:27" ht="15.75" customHeight="1" x14ac:dyDescent="0.25">
      <c r="D12015"/>
      <c r="M12015" s="26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4:27" ht="15.75" customHeight="1" x14ac:dyDescent="0.25">
      <c r="D12016"/>
      <c r="M12016" s="26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4:27" ht="15.75" customHeight="1" x14ac:dyDescent="0.25">
      <c r="D12017"/>
      <c r="M12017" s="26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4:27" ht="15.75" customHeight="1" x14ac:dyDescent="0.25">
      <c r="D12018"/>
      <c r="M12018" s="26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4:27" ht="15.75" customHeight="1" x14ac:dyDescent="0.25">
      <c r="D12019"/>
      <c r="M12019" s="26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4:27" ht="15.75" customHeight="1" x14ac:dyDescent="0.25">
      <c r="D12020"/>
      <c r="M12020" s="26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4:27" ht="15.75" customHeight="1" x14ac:dyDescent="0.25">
      <c r="D12021"/>
      <c r="M12021" s="26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4:27" ht="15.75" customHeight="1" x14ac:dyDescent="0.25">
      <c r="D12022"/>
      <c r="M12022" s="26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4:27" ht="15.75" customHeight="1" x14ac:dyDescent="0.25">
      <c r="D12023"/>
      <c r="M12023" s="26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4:27" ht="15.75" customHeight="1" x14ac:dyDescent="0.25">
      <c r="D12024"/>
      <c r="M12024" s="26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4:27" ht="15.75" customHeight="1" x14ac:dyDescent="0.25">
      <c r="D12025"/>
      <c r="M12025" s="26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4:27" ht="15.75" customHeight="1" x14ac:dyDescent="0.25">
      <c r="D12026"/>
      <c r="M12026" s="26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4:27" ht="15.75" customHeight="1" x14ac:dyDescent="0.25">
      <c r="D12027"/>
      <c r="M12027" s="26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4:27" ht="15.75" customHeight="1" x14ac:dyDescent="0.25">
      <c r="D12028"/>
      <c r="M12028" s="26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4:27" ht="15.75" customHeight="1" x14ac:dyDescent="0.25">
      <c r="D12029"/>
      <c r="M12029" s="26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4:27" ht="15.75" customHeight="1" x14ac:dyDescent="0.25">
      <c r="D12030"/>
      <c r="M12030" s="26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4:27" ht="15.75" customHeight="1" x14ac:dyDescent="0.25">
      <c r="D12031"/>
      <c r="M12031" s="26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4:27" ht="15.75" customHeight="1" x14ac:dyDescent="0.25">
      <c r="D12032"/>
      <c r="M12032" s="26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4:27" ht="15.75" customHeight="1" x14ac:dyDescent="0.25">
      <c r="D12033"/>
      <c r="M12033" s="26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4:27" ht="15.75" customHeight="1" x14ac:dyDescent="0.25">
      <c r="D12034"/>
      <c r="M12034" s="26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4:27" ht="15.75" customHeight="1" x14ac:dyDescent="0.25">
      <c r="D12035"/>
      <c r="M12035" s="26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4:27" ht="15.75" customHeight="1" x14ac:dyDescent="0.25">
      <c r="D12036"/>
      <c r="M12036" s="26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4:27" ht="15.75" customHeight="1" x14ac:dyDescent="0.25">
      <c r="D12037"/>
      <c r="M12037" s="26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4:27" ht="15.75" customHeight="1" x14ac:dyDescent="0.25">
      <c r="D12038"/>
      <c r="M12038" s="26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4:27" ht="15.75" customHeight="1" x14ac:dyDescent="0.25">
      <c r="D12039"/>
      <c r="M12039" s="26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4:27" ht="15.75" customHeight="1" x14ac:dyDescent="0.25">
      <c r="D12040"/>
      <c r="M12040" s="26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4:27" ht="15.75" customHeight="1" x14ac:dyDescent="0.25">
      <c r="D12041"/>
      <c r="M12041" s="26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4:27" ht="15.75" customHeight="1" x14ac:dyDescent="0.25">
      <c r="D12042"/>
      <c r="M12042" s="26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4:27" ht="15.75" customHeight="1" x14ac:dyDescent="0.25">
      <c r="D12043"/>
      <c r="M12043" s="26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4:27" ht="15.75" customHeight="1" x14ac:dyDescent="0.25">
      <c r="D12044"/>
      <c r="M12044" s="26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4:27" ht="15.75" customHeight="1" x14ac:dyDescent="0.25">
      <c r="D12045"/>
      <c r="M12045" s="26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4:27" ht="15.75" customHeight="1" x14ac:dyDescent="0.25">
      <c r="D12046"/>
      <c r="M12046" s="26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4:27" ht="15.75" customHeight="1" x14ac:dyDescent="0.25">
      <c r="D12047"/>
      <c r="M12047" s="26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4:27" ht="15.75" customHeight="1" x14ac:dyDescent="0.25">
      <c r="D12048"/>
      <c r="M12048" s="26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4:27" ht="15.75" customHeight="1" x14ac:dyDescent="0.25">
      <c r="D12049"/>
      <c r="M12049" s="26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4:27" ht="15.75" customHeight="1" x14ac:dyDescent="0.25">
      <c r="D12050"/>
      <c r="M12050" s="26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4:27" ht="15.75" customHeight="1" x14ac:dyDescent="0.25">
      <c r="D12051"/>
      <c r="M12051" s="26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4:27" ht="15.75" customHeight="1" x14ac:dyDescent="0.25">
      <c r="D12052"/>
      <c r="M12052" s="26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4:27" ht="15.75" customHeight="1" x14ac:dyDescent="0.25">
      <c r="D12053"/>
      <c r="M12053" s="26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4:27" ht="15.75" customHeight="1" x14ac:dyDescent="0.25">
      <c r="D12054"/>
      <c r="M12054" s="26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4:27" ht="15.75" customHeight="1" x14ac:dyDescent="0.25">
      <c r="D12055"/>
      <c r="M12055" s="26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4:27" ht="15.75" customHeight="1" x14ac:dyDescent="0.25">
      <c r="D12056"/>
      <c r="M12056" s="26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4:27" ht="15.75" customHeight="1" x14ac:dyDescent="0.25">
      <c r="D12057"/>
      <c r="M12057" s="26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4:27" ht="15.75" customHeight="1" x14ac:dyDescent="0.25">
      <c r="D12058"/>
      <c r="M12058" s="26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4:27" ht="15.75" customHeight="1" x14ac:dyDescent="0.25">
      <c r="D12059"/>
      <c r="M12059" s="26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4:27" ht="15.75" customHeight="1" x14ac:dyDescent="0.25">
      <c r="D12060"/>
      <c r="M12060" s="26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4:27" ht="15.75" customHeight="1" x14ac:dyDescent="0.25">
      <c r="D12061"/>
      <c r="M12061" s="26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4:27" ht="15.75" customHeight="1" x14ac:dyDescent="0.25">
      <c r="D12062"/>
      <c r="M12062" s="26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4:27" ht="15.75" customHeight="1" x14ac:dyDescent="0.25">
      <c r="D12063"/>
      <c r="M12063" s="26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4:27" ht="15.75" customHeight="1" x14ac:dyDescent="0.25">
      <c r="D12064"/>
      <c r="M12064" s="26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4:27" ht="15.75" customHeight="1" x14ac:dyDescent="0.25">
      <c r="D12065"/>
      <c r="M12065" s="26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4:27" ht="15.75" customHeight="1" x14ac:dyDescent="0.25">
      <c r="D12066"/>
      <c r="M12066" s="26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4:27" ht="15.75" customHeight="1" x14ac:dyDescent="0.25">
      <c r="D12067"/>
      <c r="M12067" s="26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4:27" ht="15.75" customHeight="1" x14ac:dyDescent="0.25">
      <c r="D12068"/>
      <c r="M12068" s="26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4:27" ht="15.75" customHeight="1" x14ac:dyDescent="0.25">
      <c r="D12069"/>
      <c r="M12069" s="26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4:27" ht="15.75" customHeight="1" x14ac:dyDescent="0.25">
      <c r="D12070"/>
      <c r="M12070" s="26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4:27" ht="15.75" customHeight="1" x14ac:dyDescent="0.25">
      <c r="D12071"/>
      <c r="M12071" s="26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4:27" ht="15.75" customHeight="1" x14ac:dyDescent="0.25">
      <c r="D12072"/>
      <c r="M12072" s="26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4:27" ht="15.75" customHeight="1" x14ac:dyDescent="0.25">
      <c r="D12073"/>
      <c r="M12073" s="26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4:27" ht="15.75" customHeight="1" x14ac:dyDescent="0.25">
      <c r="D12074"/>
      <c r="M12074" s="26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4:27" ht="15.75" customHeight="1" x14ac:dyDescent="0.25">
      <c r="D12075"/>
      <c r="M12075" s="26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4:27" ht="15.75" customHeight="1" x14ac:dyDescent="0.25">
      <c r="D12076"/>
      <c r="M12076" s="26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4:27" ht="15.75" customHeight="1" x14ac:dyDescent="0.25">
      <c r="D12077"/>
      <c r="M12077" s="26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4:27" ht="15.75" customHeight="1" x14ac:dyDescent="0.25">
      <c r="D12078"/>
      <c r="M12078" s="26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4:27" ht="15.75" customHeight="1" x14ac:dyDescent="0.25">
      <c r="D12079"/>
      <c r="M12079" s="26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4:27" ht="15.75" customHeight="1" x14ac:dyDescent="0.25">
      <c r="D12080"/>
      <c r="M12080" s="26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4:27" ht="15.75" customHeight="1" x14ac:dyDescent="0.25">
      <c r="D12081"/>
      <c r="M12081" s="26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4:27" ht="15.75" customHeight="1" x14ac:dyDescent="0.25">
      <c r="D12082"/>
      <c r="M12082" s="26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4:27" ht="15.75" customHeight="1" x14ac:dyDescent="0.25">
      <c r="D12083"/>
      <c r="M12083" s="26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4:27" ht="15.75" customHeight="1" x14ac:dyDescent="0.25">
      <c r="D12084"/>
      <c r="M12084" s="26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4:27" ht="15.75" customHeight="1" x14ac:dyDescent="0.25">
      <c r="D12085"/>
      <c r="M12085" s="26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4:27" ht="15.75" customHeight="1" x14ac:dyDescent="0.25">
      <c r="D12086"/>
      <c r="M12086" s="26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4:27" ht="15.75" customHeight="1" x14ac:dyDescent="0.25">
      <c r="D12087"/>
      <c r="M12087" s="26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4:27" ht="15.75" customHeight="1" x14ac:dyDescent="0.25">
      <c r="D12088"/>
      <c r="M12088" s="26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4:27" ht="15.75" customHeight="1" x14ac:dyDescent="0.25">
      <c r="D12089"/>
      <c r="M12089" s="26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4:27" ht="15.75" customHeight="1" x14ac:dyDescent="0.25">
      <c r="D12090"/>
      <c r="M12090" s="26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4:27" ht="15.75" customHeight="1" x14ac:dyDescent="0.25">
      <c r="D12091"/>
      <c r="M12091" s="26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4:27" ht="15.75" customHeight="1" x14ac:dyDescent="0.25">
      <c r="D12092"/>
      <c r="M12092" s="26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4:27" ht="15.75" customHeight="1" x14ac:dyDescent="0.25">
      <c r="D12093"/>
      <c r="M12093" s="26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4:27" ht="15.75" customHeight="1" x14ac:dyDescent="0.25">
      <c r="D12094"/>
      <c r="M12094" s="26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4:27" ht="15.75" customHeight="1" x14ac:dyDescent="0.25">
      <c r="D12095"/>
      <c r="M12095" s="26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4:27" ht="15.75" customHeight="1" x14ac:dyDescent="0.25">
      <c r="D12096"/>
      <c r="M12096" s="26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4:27" ht="15.75" customHeight="1" x14ac:dyDescent="0.25">
      <c r="D12097"/>
      <c r="M12097" s="26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4:27" ht="15.75" customHeight="1" x14ac:dyDescent="0.25">
      <c r="D12098"/>
      <c r="M12098" s="26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4:27" ht="15.75" customHeight="1" x14ac:dyDescent="0.25">
      <c r="D12099"/>
      <c r="M12099" s="26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4:27" ht="15.75" customHeight="1" x14ac:dyDescent="0.25">
      <c r="D12100"/>
      <c r="M12100" s="26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4:27" ht="15.75" customHeight="1" x14ac:dyDescent="0.25">
      <c r="D12101"/>
      <c r="M12101" s="26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4:27" ht="15.75" customHeight="1" x14ac:dyDescent="0.25">
      <c r="D12102"/>
      <c r="M12102" s="26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4:27" ht="15.75" customHeight="1" x14ac:dyDescent="0.25">
      <c r="D12103"/>
      <c r="M12103" s="26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4:27" ht="15.75" customHeight="1" x14ac:dyDescent="0.25">
      <c r="D12104"/>
      <c r="M12104" s="26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4:27" ht="15.75" customHeight="1" x14ac:dyDescent="0.25">
      <c r="D12105"/>
      <c r="M12105" s="26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4:27" ht="15.75" customHeight="1" x14ac:dyDescent="0.25">
      <c r="D12106"/>
      <c r="M12106" s="26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4:27" ht="15.75" customHeight="1" x14ac:dyDescent="0.25">
      <c r="D12107"/>
      <c r="M12107" s="26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4:27" ht="15.75" customHeight="1" x14ac:dyDescent="0.25">
      <c r="D12108"/>
      <c r="M12108" s="26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4:27" ht="15.75" customHeight="1" x14ac:dyDescent="0.25">
      <c r="D12109"/>
      <c r="M12109" s="26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4:27" ht="15.75" customHeight="1" x14ac:dyDescent="0.25">
      <c r="D12110"/>
      <c r="M12110" s="26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4:27" ht="15.75" customHeight="1" x14ac:dyDescent="0.25">
      <c r="D12111"/>
      <c r="M12111" s="26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4:27" ht="15.75" customHeight="1" x14ac:dyDescent="0.25">
      <c r="D12112"/>
      <c r="M12112" s="26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4:27" ht="15.75" customHeight="1" x14ac:dyDescent="0.25">
      <c r="D12113"/>
      <c r="M12113" s="26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4:27" ht="15.75" customHeight="1" x14ac:dyDescent="0.25">
      <c r="D12114"/>
      <c r="M12114" s="26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4:27" ht="15.75" customHeight="1" x14ac:dyDescent="0.25">
      <c r="D12115"/>
      <c r="M12115" s="26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4:27" ht="15.75" customHeight="1" x14ac:dyDescent="0.25">
      <c r="D12116"/>
      <c r="M12116" s="26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4:27" ht="15.75" customHeight="1" x14ac:dyDescent="0.25">
      <c r="D12117"/>
      <c r="M12117" s="26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4:27" ht="15.75" customHeight="1" x14ac:dyDescent="0.25">
      <c r="D12118"/>
      <c r="M12118" s="26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4:27" ht="15.75" customHeight="1" x14ac:dyDescent="0.25">
      <c r="D12119"/>
      <c r="M12119" s="26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4:27" ht="15.75" customHeight="1" x14ac:dyDescent="0.25">
      <c r="D12120"/>
      <c r="M12120" s="26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4:27" ht="15.75" customHeight="1" x14ac:dyDescent="0.25">
      <c r="D12121"/>
      <c r="M12121" s="26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4:27" ht="15.75" customHeight="1" x14ac:dyDescent="0.25">
      <c r="D12122"/>
      <c r="M12122" s="26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4:27" ht="15.75" customHeight="1" x14ac:dyDescent="0.25">
      <c r="D12123"/>
      <c r="M12123" s="26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4:27" ht="15.75" customHeight="1" x14ac:dyDescent="0.25">
      <c r="D12124"/>
      <c r="M12124" s="26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4:27" ht="15.75" customHeight="1" x14ac:dyDescent="0.25">
      <c r="D12125"/>
      <c r="M12125" s="26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4:27" ht="15.75" customHeight="1" x14ac:dyDescent="0.25">
      <c r="D12126"/>
      <c r="M12126" s="26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4:27" ht="15.75" customHeight="1" x14ac:dyDescent="0.25">
      <c r="D12127"/>
      <c r="M12127" s="26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4:27" ht="15.75" customHeight="1" x14ac:dyDescent="0.25">
      <c r="D12128"/>
      <c r="M12128" s="26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4:27" ht="15.75" customHeight="1" x14ac:dyDescent="0.25">
      <c r="D12129"/>
      <c r="M12129" s="26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4:27" ht="15.75" customHeight="1" x14ac:dyDescent="0.25">
      <c r="D12130"/>
      <c r="M12130" s="26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4:27" ht="15.75" customHeight="1" x14ac:dyDescent="0.25">
      <c r="D12131"/>
      <c r="M12131" s="26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4:27" ht="15.75" customHeight="1" x14ac:dyDescent="0.25">
      <c r="D12132"/>
      <c r="M12132" s="26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4:27" ht="15.75" customHeight="1" x14ac:dyDescent="0.25">
      <c r="D12133"/>
      <c r="M12133" s="26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4:27" ht="15.75" customHeight="1" x14ac:dyDescent="0.25">
      <c r="D12134"/>
      <c r="M12134" s="26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4:27" ht="15.75" customHeight="1" x14ac:dyDescent="0.25">
      <c r="D12135"/>
      <c r="M12135" s="26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4:27" ht="15.75" customHeight="1" x14ac:dyDescent="0.25">
      <c r="D12136"/>
      <c r="M12136" s="26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4:27" ht="15.75" customHeight="1" x14ac:dyDescent="0.25">
      <c r="D12137"/>
      <c r="M12137" s="26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4:27" ht="15.75" customHeight="1" x14ac:dyDescent="0.25">
      <c r="D12138"/>
      <c r="M12138" s="26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4:27" ht="15.75" customHeight="1" x14ac:dyDescent="0.25">
      <c r="D12139"/>
      <c r="M12139" s="26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4:27" ht="15.75" customHeight="1" x14ac:dyDescent="0.25">
      <c r="D12140"/>
      <c r="M12140" s="26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4:27" ht="15.75" customHeight="1" x14ac:dyDescent="0.25">
      <c r="D12141"/>
      <c r="M12141" s="26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4:27" ht="15.75" customHeight="1" x14ac:dyDescent="0.25">
      <c r="D12142"/>
      <c r="M12142" s="26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4:27" ht="15.75" customHeight="1" x14ac:dyDescent="0.25">
      <c r="D12143"/>
      <c r="M12143" s="26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4:27" ht="15.75" customHeight="1" x14ac:dyDescent="0.25">
      <c r="D12144"/>
      <c r="M12144" s="26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4:27" ht="15.75" customHeight="1" x14ac:dyDescent="0.25">
      <c r="D12145"/>
      <c r="M12145" s="26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4:27" ht="15.75" customHeight="1" x14ac:dyDescent="0.25">
      <c r="D12146"/>
      <c r="M12146" s="26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4:27" ht="15.75" customHeight="1" x14ac:dyDescent="0.25">
      <c r="D12147"/>
      <c r="M12147" s="26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4:27" ht="15.75" customHeight="1" x14ac:dyDescent="0.25">
      <c r="D12148"/>
      <c r="M12148" s="26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4:27" ht="15.75" customHeight="1" x14ac:dyDescent="0.25">
      <c r="D12149"/>
      <c r="M12149" s="26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4:27" ht="15.75" customHeight="1" x14ac:dyDescent="0.25">
      <c r="D12150"/>
      <c r="M12150" s="26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4:27" ht="15.75" customHeight="1" x14ac:dyDescent="0.25">
      <c r="D12151"/>
      <c r="M12151" s="26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4:27" ht="15.75" customHeight="1" x14ac:dyDescent="0.25">
      <c r="D12152"/>
      <c r="M12152" s="26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4:27" ht="15.75" customHeight="1" x14ac:dyDescent="0.25">
      <c r="D12153"/>
      <c r="M12153" s="26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4:27" ht="15.75" customHeight="1" x14ac:dyDescent="0.25">
      <c r="D12154"/>
      <c r="M12154" s="26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4:27" ht="15.75" customHeight="1" x14ac:dyDescent="0.25">
      <c r="D12155"/>
      <c r="M12155" s="26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4:27" ht="15.75" customHeight="1" x14ac:dyDescent="0.25">
      <c r="D12156"/>
      <c r="M12156" s="26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4:27" ht="15.75" customHeight="1" x14ac:dyDescent="0.25">
      <c r="D12157"/>
      <c r="M12157" s="26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4:27" ht="15.75" customHeight="1" x14ac:dyDescent="0.25">
      <c r="D12158"/>
      <c r="M12158" s="26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4:27" ht="15.75" customHeight="1" x14ac:dyDescent="0.25">
      <c r="D12159"/>
      <c r="M12159" s="26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4:27" ht="15.75" customHeight="1" x14ac:dyDescent="0.25">
      <c r="D12160"/>
      <c r="M12160" s="26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4:27" ht="15.75" customHeight="1" x14ac:dyDescent="0.25">
      <c r="D12161"/>
      <c r="M12161" s="26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4:27" ht="15.75" customHeight="1" x14ac:dyDescent="0.25">
      <c r="D12162"/>
      <c r="M12162" s="26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4:27" ht="15.75" customHeight="1" x14ac:dyDescent="0.25">
      <c r="D12163"/>
      <c r="M12163" s="26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4:27" ht="15.75" customHeight="1" x14ac:dyDescent="0.25">
      <c r="D12164"/>
      <c r="M12164" s="26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4:27" ht="15.75" customHeight="1" x14ac:dyDescent="0.25">
      <c r="D12165"/>
      <c r="M12165" s="26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4:27" ht="15.75" customHeight="1" x14ac:dyDescent="0.25">
      <c r="D12166"/>
      <c r="M12166" s="26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4:27" ht="15.75" customHeight="1" x14ac:dyDescent="0.25">
      <c r="D12167"/>
      <c r="M12167" s="26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4:27" ht="15.75" customHeight="1" x14ac:dyDescent="0.25">
      <c r="D12168"/>
      <c r="M12168" s="26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4:27" ht="15.75" customHeight="1" x14ac:dyDescent="0.25">
      <c r="D12169"/>
      <c r="M12169" s="26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4:27" ht="15.75" customHeight="1" x14ac:dyDescent="0.25">
      <c r="D12170"/>
      <c r="M12170" s="26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4:27" ht="15.75" customHeight="1" x14ac:dyDescent="0.25">
      <c r="D12171"/>
      <c r="M12171" s="26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4:27" ht="15.75" customHeight="1" x14ac:dyDescent="0.25">
      <c r="D12172"/>
      <c r="M12172" s="26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4:27" ht="15.75" customHeight="1" x14ac:dyDescent="0.25">
      <c r="D12173"/>
      <c r="M12173" s="26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4:27" ht="15.75" customHeight="1" x14ac:dyDescent="0.25">
      <c r="D12174"/>
      <c r="M12174" s="26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4:27" ht="15.75" customHeight="1" x14ac:dyDescent="0.25">
      <c r="D12175"/>
      <c r="M12175" s="26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4:27" ht="15.75" customHeight="1" x14ac:dyDescent="0.25">
      <c r="D12176"/>
      <c r="M12176" s="26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4:27" ht="15.75" customHeight="1" x14ac:dyDescent="0.25">
      <c r="D12177"/>
      <c r="M12177" s="26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4:27" ht="15.75" customHeight="1" x14ac:dyDescent="0.25">
      <c r="D12178"/>
      <c r="M12178" s="26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4:27" ht="15.75" customHeight="1" x14ac:dyDescent="0.25">
      <c r="D12179"/>
      <c r="M12179" s="26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4:27" ht="15.75" customHeight="1" x14ac:dyDescent="0.25">
      <c r="D12180"/>
      <c r="M12180" s="26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4:27" ht="15.75" customHeight="1" x14ac:dyDescent="0.25">
      <c r="D12181"/>
      <c r="M12181" s="26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4:27" ht="15.75" customHeight="1" x14ac:dyDescent="0.25">
      <c r="D12182"/>
      <c r="M12182" s="26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4:27" ht="15.75" customHeight="1" x14ac:dyDescent="0.25">
      <c r="D12183"/>
      <c r="M12183" s="26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4:27" ht="15.75" customHeight="1" x14ac:dyDescent="0.25">
      <c r="D12184"/>
      <c r="M12184" s="26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4:27" ht="15.75" customHeight="1" x14ac:dyDescent="0.25">
      <c r="D12185"/>
      <c r="M12185" s="26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4:27" ht="15.75" customHeight="1" x14ac:dyDescent="0.25">
      <c r="D12186"/>
      <c r="M12186" s="26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4:27" ht="15.75" customHeight="1" x14ac:dyDescent="0.25">
      <c r="D12187"/>
      <c r="M12187" s="26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4:27" ht="15.75" customHeight="1" x14ac:dyDescent="0.25">
      <c r="D12188"/>
      <c r="M12188" s="26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4:27" ht="15.75" customHeight="1" x14ac:dyDescent="0.25">
      <c r="D12189"/>
      <c r="M12189" s="26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4:27" ht="15.75" customHeight="1" x14ac:dyDescent="0.25">
      <c r="D12190"/>
      <c r="M12190" s="26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4:27" ht="15.75" customHeight="1" x14ac:dyDescent="0.25">
      <c r="D12191"/>
      <c r="M12191" s="26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4:27" ht="15.75" customHeight="1" x14ac:dyDescent="0.25">
      <c r="D12192"/>
      <c r="M12192" s="26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4:27" ht="15.75" customHeight="1" x14ac:dyDescent="0.25">
      <c r="D12193"/>
      <c r="M12193" s="26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4:27" ht="15.75" customHeight="1" x14ac:dyDescent="0.25">
      <c r="D12194"/>
      <c r="M12194" s="26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4:27" ht="15.75" customHeight="1" x14ac:dyDescent="0.25">
      <c r="D12195"/>
      <c r="M12195" s="26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4:27" ht="15.75" customHeight="1" x14ac:dyDescent="0.25">
      <c r="D12196"/>
      <c r="M12196" s="26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4:27" ht="15.75" customHeight="1" x14ac:dyDescent="0.25">
      <c r="D12197"/>
      <c r="M12197" s="26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4:27" ht="15.75" customHeight="1" x14ac:dyDescent="0.25">
      <c r="D12198"/>
      <c r="M12198" s="26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4:27" ht="15.75" customHeight="1" x14ac:dyDescent="0.25">
      <c r="D12199"/>
      <c r="M12199" s="26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4:27" ht="15.75" customHeight="1" x14ac:dyDescent="0.25">
      <c r="D12200"/>
      <c r="M12200" s="26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4:27" ht="15.75" customHeight="1" x14ac:dyDescent="0.25">
      <c r="D12201"/>
      <c r="M12201" s="26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4:27" ht="15.75" customHeight="1" x14ac:dyDescent="0.25">
      <c r="D12202"/>
      <c r="M12202" s="26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4:27" ht="15.75" customHeight="1" x14ac:dyDescent="0.25">
      <c r="D12203"/>
      <c r="M12203" s="26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4:27" ht="15.75" customHeight="1" x14ac:dyDescent="0.25">
      <c r="D12204"/>
      <c r="M12204" s="26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4:27" ht="15.75" customHeight="1" x14ac:dyDescent="0.25">
      <c r="D12205"/>
      <c r="M12205" s="26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4:27" ht="15.75" customHeight="1" x14ac:dyDescent="0.25">
      <c r="D12206"/>
      <c r="M12206" s="26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4:27" ht="15.75" customHeight="1" x14ac:dyDescent="0.25">
      <c r="D12207"/>
      <c r="M12207" s="26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4:27" ht="15.75" customHeight="1" x14ac:dyDescent="0.25">
      <c r="D12208"/>
      <c r="M12208" s="26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4:27" ht="15.75" customHeight="1" x14ac:dyDescent="0.25">
      <c r="D12209"/>
      <c r="M12209" s="26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4:27" ht="15.75" customHeight="1" x14ac:dyDescent="0.25">
      <c r="D12210"/>
      <c r="M12210" s="26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4:27" ht="15.75" customHeight="1" x14ac:dyDescent="0.25">
      <c r="D12211"/>
      <c r="M12211" s="26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4:27" ht="15.75" customHeight="1" x14ac:dyDescent="0.25">
      <c r="D12212"/>
      <c r="M12212" s="26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4:27" ht="15.75" customHeight="1" x14ac:dyDescent="0.25">
      <c r="D12213"/>
      <c r="M12213" s="26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4:27" ht="15.75" customHeight="1" x14ac:dyDescent="0.25">
      <c r="D12214"/>
      <c r="M12214" s="26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4:27" ht="15.75" customHeight="1" x14ac:dyDescent="0.25">
      <c r="D12215"/>
      <c r="M12215" s="26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4:27" ht="15.75" customHeight="1" x14ac:dyDescent="0.25">
      <c r="D12216"/>
      <c r="M12216" s="26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4:27" ht="15.75" customHeight="1" x14ac:dyDescent="0.25">
      <c r="D12217"/>
      <c r="M12217" s="26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4:27" ht="15.75" customHeight="1" x14ac:dyDescent="0.25">
      <c r="D12218"/>
      <c r="M12218" s="26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4:27" ht="15.75" customHeight="1" x14ac:dyDescent="0.25">
      <c r="D12219"/>
      <c r="M12219" s="26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4:27" ht="15.75" customHeight="1" x14ac:dyDescent="0.25">
      <c r="D12220"/>
      <c r="M12220" s="26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4:27" ht="15.75" customHeight="1" x14ac:dyDescent="0.25">
      <c r="D12221"/>
      <c r="M12221" s="26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4:27" ht="15.75" customHeight="1" x14ac:dyDescent="0.25">
      <c r="D12222"/>
      <c r="M12222" s="26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4:27" ht="15.75" customHeight="1" x14ac:dyDescent="0.25">
      <c r="D12223"/>
      <c r="M12223" s="26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4:27" ht="15.75" customHeight="1" x14ac:dyDescent="0.25">
      <c r="D12224"/>
      <c r="M12224" s="26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4:27" ht="15.75" customHeight="1" x14ac:dyDescent="0.25">
      <c r="D12225"/>
      <c r="M12225" s="26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4:27" ht="15.75" customHeight="1" x14ac:dyDescent="0.25">
      <c r="D12226"/>
      <c r="M12226" s="26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4:27" ht="15.75" customHeight="1" x14ac:dyDescent="0.25">
      <c r="D12227"/>
      <c r="M12227" s="26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4:27" ht="15.75" customHeight="1" x14ac:dyDescent="0.25">
      <c r="D12228"/>
      <c r="M12228" s="26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4:27" ht="15.75" customHeight="1" x14ac:dyDescent="0.25">
      <c r="D12229"/>
      <c r="M12229" s="26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4:27" ht="15.75" customHeight="1" x14ac:dyDescent="0.25">
      <c r="D12230"/>
      <c r="M12230" s="26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4:27" ht="15.75" customHeight="1" x14ac:dyDescent="0.25">
      <c r="D12231"/>
      <c r="M12231" s="26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4:27" ht="15.75" customHeight="1" x14ac:dyDescent="0.25">
      <c r="D12232"/>
      <c r="M12232" s="26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4:27" ht="15.75" customHeight="1" x14ac:dyDescent="0.25">
      <c r="D12233"/>
      <c r="M12233" s="26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4:27" ht="15.75" customHeight="1" x14ac:dyDescent="0.25">
      <c r="D12234"/>
      <c r="M12234" s="26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4:27" ht="15.75" customHeight="1" x14ac:dyDescent="0.25">
      <c r="D12235"/>
      <c r="M12235" s="26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4:27" ht="15.75" customHeight="1" x14ac:dyDescent="0.25">
      <c r="D12236"/>
      <c r="M12236" s="26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4:27" ht="15.75" customHeight="1" x14ac:dyDescent="0.25">
      <c r="D12237"/>
      <c r="M12237" s="26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4:27" ht="15.75" customHeight="1" x14ac:dyDescent="0.25">
      <c r="D12238"/>
      <c r="M12238" s="26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4:27" ht="15.75" customHeight="1" x14ac:dyDescent="0.25">
      <c r="D12239"/>
      <c r="M12239" s="26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4:27" ht="15.75" customHeight="1" x14ac:dyDescent="0.25">
      <c r="D12240"/>
      <c r="M12240" s="26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4:27" ht="15.75" customHeight="1" x14ac:dyDescent="0.25">
      <c r="D12241"/>
      <c r="M12241" s="26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4:27" ht="15.75" customHeight="1" x14ac:dyDescent="0.25">
      <c r="D12242"/>
      <c r="M12242" s="26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4:27" ht="15.75" customHeight="1" x14ac:dyDescent="0.25">
      <c r="D12243"/>
      <c r="M12243" s="26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4:27" ht="15.75" customHeight="1" x14ac:dyDescent="0.25">
      <c r="D12244"/>
      <c r="M12244" s="26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4:27" ht="15.75" customHeight="1" x14ac:dyDescent="0.25">
      <c r="D12245"/>
      <c r="M12245" s="26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4:27" ht="15.75" customHeight="1" x14ac:dyDescent="0.25">
      <c r="D12246"/>
      <c r="M12246" s="26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4:27" ht="15.75" customHeight="1" x14ac:dyDescent="0.25">
      <c r="D12247"/>
      <c r="M12247" s="26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4:27" ht="15.75" customHeight="1" x14ac:dyDescent="0.25">
      <c r="D12248"/>
      <c r="M12248" s="26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4:27" ht="15.75" customHeight="1" x14ac:dyDescent="0.25">
      <c r="D12249"/>
      <c r="M12249" s="26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4:27" ht="15.75" customHeight="1" x14ac:dyDescent="0.25">
      <c r="D12250"/>
      <c r="M12250" s="26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4:27" ht="15.75" customHeight="1" x14ac:dyDescent="0.25">
      <c r="D12251"/>
      <c r="M12251" s="26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4:27" ht="15.75" customHeight="1" x14ac:dyDescent="0.25">
      <c r="D12252"/>
      <c r="M12252" s="26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4:27" ht="15.75" customHeight="1" x14ac:dyDescent="0.25">
      <c r="D12253"/>
      <c r="M12253" s="26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4:27" ht="15.75" customHeight="1" x14ac:dyDescent="0.25">
      <c r="D12254"/>
      <c r="M12254" s="26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4:27" ht="15.75" customHeight="1" x14ac:dyDescent="0.25">
      <c r="D12255"/>
      <c r="M12255" s="26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4:27" ht="15.75" customHeight="1" x14ac:dyDescent="0.25">
      <c r="D12256"/>
      <c r="M12256" s="26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4:27" ht="15.75" customHeight="1" x14ac:dyDescent="0.25">
      <c r="D12257"/>
      <c r="M12257" s="26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4:27" ht="15.75" customHeight="1" x14ac:dyDescent="0.25">
      <c r="D12258"/>
      <c r="M12258" s="26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4:27" ht="15.75" customHeight="1" x14ac:dyDescent="0.25">
      <c r="D12259"/>
      <c r="M12259" s="26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4:27" ht="15.75" customHeight="1" x14ac:dyDescent="0.25">
      <c r="D12260"/>
      <c r="M12260" s="26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4:27" ht="15.75" customHeight="1" x14ac:dyDescent="0.25">
      <c r="D12261"/>
      <c r="M12261" s="26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4:27" ht="15.75" customHeight="1" x14ac:dyDescent="0.25">
      <c r="D12262"/>
      <c r="M12262" s="26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4:27" ht="15.75" customHeight="1" x14ac:dyDescent="0.25">
      <c r="D12263"/>
      <c r="M12263" s="26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4:27" ht="15.75" customHeight="1" x14ac:dyDescent="0.25">
      <c r="D12264"/>
      <c r="M12264" s="26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4:27" ht="15.75" customHeight="1" x14ac:dyDescent="0.25">
      <c r="D12265"/>
      <c r="M12265" s="26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4:27" ht="15.75" customHeight="1" x14ac:dyDescent="0.25">
      <c r="D12266"/>
      <c r="M12266" s="26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4:27" ht="15.75" customHeight="1" x14ac:dyDescent="0.25">
      <c r="D12267"/>
      <c r="M12267" s="26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4:27" ht="15.75" customHeight="1" x14ac:dyDescent="0.25">
      <c r="D12268"/>
      <c r="M12268" s="26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4:27" ht="15.75" customHeight="1" x14ac:dyDescent="0.25">
      <c r="D12269"/>
      <c r="M12269" s="26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4:27" ht="15.75" customHeight="1" x14ac:dyDescent="0.25">
      <c r="D12270"/>
      <c r="M12270" s="26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4:27" ht="15.75" customHeight="1" x14ac:dyDescent="0.25">
      <c r="D12271"/>
      <c r="M12271" s="26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4:27" ht="15.75" customHeight="1" x14ac:dyDescent="0.25">
      <c r="D12272"/>
      <c r="M12272" s="26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4:27" ht="15.75" customHeight="1" x14ac:dyDescent="0.25">
      <c r="D12273"/>
      <c r="M12273" s="26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4:27" ht="15.75" customHeight="1" x14ac:dyDescent="0.25">
      <c r="D12274"/>
      <c r="M12274" s="26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4:27" ht="15.75" customHeight="1" x14ac:dyDescent="0.25">
      <c r="D12275"/>
      <c r="M12275" s="26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4:27" ht="15.75" customHeight="1" x14ac:dyDescent="0.25">
      <c r="D12276"/>
      <c r="M12276" s="26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4:27" ht="15.75" customHeight="1" x14ac:dyDescent="0.25">
      <c r="D12277"/>
      <c r="M12277" s="26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4:27" ht="15.75" customHeight="1" x14ac:dyDescent="0.25">
      <c r="D12278"/>
      <c r="M12278" s="26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4:27" ht="15.75" customHeight="1" x14ac:dyDescent="0.25">
      <c r="D12279"/>
      <c r="M12279" s="26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4:27" ht="15.75" customHeight="1" x14ac:dyDescent="0.25">
      <c r="D12280"/>
      <c r="M12280" s="26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4:27" ht="15.75" customHeight="1" x14ac:dyDescent="0.25">
      <c r="D12281"/>
      <c r="M12281" s="26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4:27" ht="15.75" customHeight="1" x14ac:dyDescent="0.25">
      <c r="D12282"/>
      <c r="M12282" s="26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4:27" ht="15.75" customHeight="1" x14ac:dyDescent="0.25">
      <c r="D12283"/>
      <c r="M12283" s="26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4:27" ht="15.75" customHeight="1" x14ac:dyDescent="0.25">
      <c r="D12284"/>
      <c r="M12284" s="26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4:27" ht="15.75" customHeight="1" x14ac:dyDescent="0.25">
      <c r="D12285"/>
      <c r="M12285" s="26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4:27" ht="15.75" customHeight="1" x14ac:dyDescent="0.25">
      <c r="D12286"/>
      <c r="M12286" s="26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4:27" ht="15.75" customHeight="1" x14ac:dyDescent="0.25">
      <c r="D12287"/>
      <c r="M12287" s="26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4:27" ht="15.75" customHeight="1" x14ac:dyDescent="0.25">
      <c r="D12288"/>
      <c r="M12288" s="26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4:27" ht="15.75" customHeight="1" x14ac:dyDescent="0.25">
      <c r="D12289"/>
      <c r="M12289" s="26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4:27" ht="15.75" customHeight="1" x14ac:dyDescent="0.25">
      <c r="D12290"/>
      <c r="M12290" s="26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4:27" ht="15.75" customHeight="1" x14ac:dyDescent="0.25">
      <c r="D12291"/>
      <c r="M12291" s="26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4:27" ht="15.75" customHeight="1" x14ac:dyDescent="0.25">
      <c r="D12292"/>
      <c r="M12292" s="26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4:27" ht="15.75" customHeight="1" x14ac:dyDescent="0.25">
      <c r="D12293"/>
      <c r="M12293" s="26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4:27" ht="15.75" customHeight="1" x14ac:dyDescent="0.25">
      <c r="D12294"/>
      <c r="M12294" s="26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4:27" ht="15.75" customHeight="1" x14ac:dyDescent="0.25">
      <c r="D12295"/>
      <c r="M12295" s="26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4:27" ht="15.75" customHeight="1" x14ac:dyDescent="0.25">
      <c r="D12296"/>
      <c r="M12296" s="26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4:27" ht="15.75" customHeight="1" x14ac:dyDescent="0.25">
      <c r="D12297"/>
      <c r="M12297" s="26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4:27" ht="15.75" customHeight="1" x14ac:dyDescent="0.25">
      <c r="D12298"/>
      <c r="M12298" s="26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4:27" ht="15.75" customHeight="1" x14ac:dyDescent="0.25">
      <c r="D12299"/>
      <c r="M12299" s="26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4:27" ht="15.75" customHeight="1" x14ac:dyDescent="0.25">
      <c r="D12300"/>
      <c r="M12300" s="26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4:27" ht="15.75" customHeight="1" x14ac:dyDescent="0.25">
      <c r="D12301"/>
      <c r="M12301" s="26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4:27" ht="15.75" customHeight="1" x14ac:dyDescent="0.25">
      <c r="D12302"/>
      <c r="M12302" s="26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4:27" ht="15.75" customHeight="1" x14ac:dyDescent="0.25">
      <c r="D12303"/>
      <c r="M12303" s="26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4:27" ht="15.75" customHeight="1" x14ac:dyDescent="0.25">
      <c r="D12304"/>
      <c r="M12304" s="26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4:27" ht="15.75" customHeight="1" x14ac:dyDescent="0.25">
      <c r="D12305"/>
      <c r="M12305" s="26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4:27" ht="15.75" customHeight="1" x14ac:dyDescent="0.25">
      <c r="D12306"/>
      <c r="M12306" s="26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4:27" ht="15.75" customHeight="1" x14ac:dyDescent="0.25">
      <c r="D12307"/>
      <c r="M12307" s="26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4:27" ht="15.75" customHeight="1" x14ac:dyDescent="0.25">
      <c r="D12308"/>
      <c r="M12308" s="26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4:27" ht="15.75" customHeight="1" x14ac:dyDescent="0.25">
      <c r="D12309"/>
      <c r="M12309" s="26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4:27" ht="15.75" customHeight="1" x14ac:dyDescent="0.25">
      <c r="D12310"/>
      <c r="M12310" s="26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4:27" ht="15.75" customHeight="1" x14ac:dyDescent="0.25">
      <c r="D12311"/>
      <c r="M12311" s="26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4:27" ht="15.75" customHeight="1" x14ac:dyDescent="0.25">
      <c r="D12312"/>
      <c r="M12312" s="26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4:27" ht="15.75" customHeight="1" x14ac:dyDescent="0.25">
      <c r="D12313"/>
      <c r="M12313" s="26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4:27" ht="15.75" customHeight="1" x14ac:dyDescent="0.25">
      <c r="D12314"/>
      <c r="M12314" s="26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4:27" ht="15.75" customHeight="1" x14ac:dyDescent="0.25">
      <c r="D12315"/>
      <c r="M12315" s="26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4:27" ht="15.75" customHeight="1" x14ac:dyDescent="0.25">
      <c r="D12316"/>
      <c r="M12316" s="26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4:27" ht="15.75" customHeight="1" x14ac:dyDescent="0.25">
      <c r="D12317"/>
      <c r="M12317" s="26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4:27" ht="15.75" customHeight="1" x14ac:dyDescent="0.25">
      <c r="D12318"/>
      <c r="M12318" s="26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4:27" ht="15.75" customHeight="1" x14ac:dyDescent="0.25">
      <c r="D12319"/>
      <c r="M12319" s="26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4:27" ht="15.75" customHeight="1" x14ac:dyDescent="0.25">
      <c r="D12320"/>
      <c r="M12320" s="26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4:27" ht="15.75" customHeight="1" x14ac:dyDescent="0.25">
      <c r="D12321"/>
      <c r="M12321" s="26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4:27" ht="15.75" customHeight="1" x14ac:dyDescent="0.25">
      <c r="D12322"/>
      <c r="M12322" s="26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4:27" ht="15.75" customHeight="1" x14ac:dyDescent="0.25">
      <c r="D12323"/>
      <c r="M12323" s="26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4:27" ht="15.75" customHeight="1" x14ac:dyDescent="0.25">
      <c r="D12324"/>
      <c r="M12324" s="26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4:27" ht="15.75" customHeight="1" x14ac:dyDescent="0.25">
      <c r="D12325"/>
      <c r="M12325" s="26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4:27" ht="15.75" customHeight="1" x14ac:dyDescent="0.25">
      <c r="D12326"/>
      <c r="M12326" s="26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4:27" ht="15.75" customHeight="1" x14ac:dyDescent="0.25">
      <c r="D12327"/>
      <c r="M12327" s="26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4:27" ht="15.75" customHeight="1" x14ac:dyDescent="0.25">
      <c r="D12328"/>
      <c r="M12328" s="26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4:27" ht="15.75" customHeight="1" x14ac:dyDescent="0.25">
      <c r="D12329"/>
      <c r="M12329" s="26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4:27" ht="15.75" customHeight="1" x14ac:dyDescent="0.25">
      <c r="D12330"/>
      <c r="M12330" s="26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4:27" ht="15.75" customHeight="1" x14ac:dyDescent="0.25">
      <c r="D12331"/>
      <c r="M12331" s="26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4:27" ht="15.75" customHeight="1" x14ac:dyDescent="0.25">
      <c r="D12332"/>
      <c r="M12332" s="26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4:27" ht="15.75" customHeight="1" x14ac:dyDescent="0.25">
      <c r="D12333"/>
      <c r="M12333" s="26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4:27" ht="15.75" customHeight="1" x14ac:dyDescent="0.25">
      <c r="D12334"/>
      <c r="M12334" s="26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4:27" ht="15.75" customHeight="1" x14ac:dyDescent="0.25">
      <c r="D12335"/>
      <c r="M12335" s="26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4:27" ht="15.75" customHeight="1" x14ac:dyDescent="0.25">
      <c r="D12336"/>
      <c r="M12336" s="26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4:27" ht="15.75" customHeight="1" x14ac:dyDescent="0.25">
      <c r="D12337"/>
      <c r="M12337" s="26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4:27" ht="15.75" customHeight="1" x14ac:dyDescent="0.25">
      <c r="D12338"/>
      <c r="M12338" s="26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4:27" ht="15.75" customHeight="1" x14ac:dyDescent="0.25">
      <c r="D12339"/>
      <c r="M12339" s="26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4:27" ht="15.75" customHeight="1" x14ac:dyDescent="0.25">
      <c r="D12340"/>
      <c r="M12340" s="26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4:27" ht="15.75" customHeight="1" x14ac:dyDescent="0.25">
      <c r="D12341"/>
      <c r="M12341" s="26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4:27" ht="15.75" customHeight="1" x14ac:dyDescent="0.25">
      <c r="D12342"/>
      <c r="M12342" s="26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4:27" ht="15.75" customHeight="1" x14ac:dyDescent="0.25">
      <c r="D12343"/>
      <c r="M12343" s="26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4:27" ht="15.75" customHeight="1" x14ac:dyDescent="0.25">
      <c r="D12344"/>
      <c r="M12344" s="26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4:27" ht="15.75" customHeight="1" x14ac:dyDescent="0.25">
      <c r="D12345"/>
      <c r="M12345" s="26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4:27" ht="15.75" customHeight="1" x14ac:dyDescent="0.25">
      <c r="D12346"/>
      <c r="M12346" s="26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4:27" ht="15.75" customHeight="1" x14ac:dyDescent="0.25">
      <c r="D12347"/>
      <c r="M12347" s="26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4:27" ht="15.75" customHeight="1" x14ac:dyDescent="0.25">
      <c r="D12348"/>
      <c r="M12348" s="26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4:27" ht="15.75" customHeight="1" x14ac:dyDescent="0.25">
      <c r="D12349"/>
      <c r="M12349" s="26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4:27" ht="15.75" customHeight="1" x14ac:dyDescent="0.25">
      <c r="D12350"/>
      <c r="M12350" s="26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4:27" ht="15.75" customHeight="1" x14ac:dyDescent="0.25">
      <c r="D12351"/>
      <c r="M12351" s="26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4:27" ht="15.75" customHeight="1" x14ac:dyDescent="0.25">
      <c r="D12352"/>
      <c r="M12352" s="26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4:27" ht="15.75" customHeight="1" x14ac:dyDescent="0.25">
      <c r="D12353"/>
      <c r="M12353" s="26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4:27" ht="15.75" customHeight="1" x14ac:dyDescent="0.25">
      <c r="D12354"/>
      <c r="M12354" s="26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4:27" ht="15.75" customHeight="1" x14ac:dyDescent="0.25">
      <c r="D12355"/>
      <c r="M12355" s="26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4:27" ht="15.75" customHeight="1" x14ac:dyDescent="0.25">
      <c r="D12356"/>
      <c r="M12356" s="26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4:27" ht="15.75" customHeight="1" x14ac:dyDescent="0.25">
      <c r="D12357"/>
      <c r="M12357" s="26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4:27" ht="15.75" customHeight="1" x14ac:dyDescent="0.25">
      <c r="D12358"/>
      <c r="M12358" s="26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4:27" ht="15.75" customHeight="1" x14ac:dyDescent="0.25">
      <c r="D12359"/>
      <c r="M12359" s="26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4:27" ht="15.75" customHeight="1" x14ac:dyDescent="0.25">
      <c r="D12360"/>
      <c r="M12360" s="26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4:27" ht="15.75" customHeight="1" x14ac:dyDescent="0.25">
      <c r="D12361"/>
      <c r="M12361" s="26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4:27" ht="15.75" customHeight="1" x14ac:dyDescent="0.25">
      <c r="D12362"/>
      <c r="M12362" s="26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4:27" ht="15.75" customHeight="1" x14ac:dyDescent="0.25">
      <c r="D12363"/>
      <c r="M12363" s="26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4:27" ht="15.75" customHeight="1" x14ac:dyDescent="0.25">
      <c r="D12364"/>
      <c r="M12364" s="26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4:27" ht="15.75" customHeight="1" x14ac:dyDescent="0.25">
      <c r="D12365"/>
      <c r="M12365" s="26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4:27" ht="15.75" customHeight="1" x14ac:dyDescent="0.25">
      <c r="D12366"/>
      <c r="M12366" s="26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4:27" ht="15.75" customHeight="1" x14ac:dyDescent="0.25">
      <c r="D12367"/>
      <c r="M12367" s="26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4:27" ht="15.75" customHeight="1" x14ac:dyDescent="0.25">
      <c r="D12368"/>
      <c r="M12368" s="26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4:27" ht="15.75" customHeight="1" x14ac:dyDescent="0.25">
      <c r="D12369"/>
      <c r="M12369" s="26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4:27" ht="15.75" customHeight="1" x14ac:dyDescent="0.25">
      <c r="D12370"/>
      <c r="M12370" s="26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4:27" ht="15.75" customHeight="1" x14ac:dyDescent="0.25">
      <c r="D12371"/>
      <c r="M12371" s="26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4:27" ht="15.75" customHeight="1" x14ac:dyDescent="0.25">
      <c r="D12372"/>
      <c r="M12372" s="26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4:27" ht="15.75" customHeight="1" x14ac:dyDescent="0.25">
      <c r="D12373"/>
      <c r="M12373" s="26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4:27" ht="15.75" customHeight="1" x14ac:dyDescent="0.25">
      <c r="D12374"/>
      <c r="M12374" s="26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4:27" ht="15.75" customHeight="1" x14ac:dyDescent="0.25">
      <c r="D12375"/>
      <c r="M12375" s="26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4:27" ht="15.75" customHeight="1" x14ac:dyDescent="0.25">
      <c r="D12376"/>
      <c r="M12376" s="26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4:27" ht="15.75" customHeight="1" x14ac:dyDescent="0.25">
      <c r="D12377"/>
      <c r="M12377" s="26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4:27" ht="15.75" customHeight="1" x14ac:dyDescent="0.25">
      <c r="D12378"/>
      <c r="M12378" s="26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4:27" ht="15.75" customHeight="1" x14ac:dyDescent="0.25">
      <c r="D12379"/>
      <c r="M12379" s="26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4:27" ht="15.75" customHeight="1" x14ac:dyDescent="0.25">
      <c r="D12380"/>
      <c r="M12380" s="26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4:27" ht="15.75" customHeight="1" x14ac:dyDescent="0.25">
      <c r="D12381"/>
      <c r="M12381" s="26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4:27" ht="15.75" customHeight="1" x14ac:dyDescent="0.25">
      <c r="D12382"/>
      <c r="M12382" s="26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4:27" ht="15.75" customHeight="1" x14ac:dyDescent="0.25">
      <c r="D12383"/>
      <c r="M12383" s="26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4:27" ht="15.75" customHeight="1" x14ac:dyDescent="0.25">
      <c r="D12384"/>
      <c r="M12384" s="26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4:27" ht="15.75" customHeight="1" x14ac:dyDescent="0.25">
      <c r="D12385"/>
      <c r="M12385" s="26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4:27" ht="15.75" customHeight="1" x14ac:dyDescent="0.25">
      <c r="D12386"/>
      <c r="M12386" s="26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4:27" ht="15.75" customHeight="1" x14ac:dyDescent="0.25">
      <c r="D12387"/>
      <c r="M12387" s="26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4:27" ht="15.75" customHeight="1" x14ac:dyDescent="0.25">
      <c r="D12388"/>
      <c r="M12388" s="26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4:27" ht="15.75" customHeight="1" x14ac:dyDescent="0.25">
      <c r="D12389"/>
      <c r="M12389" s="26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4:27" ht="15.75" customHeight="1" x14ac:dyDescent="0.25">
      <c r="D12390"/>
      <c r="M12390" s="26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4:27" ht="15.75" customHeight="1" x14ac:dyDescent="0.25">
      <c r="D12391"/>
      <c r="M12391" s="26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4:27" ht="15.75" customHeight="1" x14ac:dyDescent="0.25">
      <c r="D12392"/>
      <c r="M12392" s="26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4:27" ht="15.75" customHeight="1" x14ac:dyDescent="0.25">
      <c r="D12393"/>
      <c r="M12393" s="26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4:27" ht="15.75" customHeight="1" x14ac:dyDescent="0.25">
      <c r="D12394"/>
      <c r="M12394" s="26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4:27" ht="15.75" customHeight="1" x14ac:dyDescent="0.25">
      <c r="D12395"/>
      <c r="M12395" s="26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4:27" ht="15.75" customHeight="1" x14ac:dyDescent="0.25">
      <c r="D12396"/>
      <c r="M12396" s="26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4:27" ht="15.75" customHeight="1" x14ac:dyDescent="0.25">
      <c r="D12397"/>
      <c r="M12397" s="26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4:27" ht="15.75" customHeight="1" x14ac:dyDescent="0.25">
      <c r="D12398"/>
      <c r="M12398" s="26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4:27" ht="15.75" customHeight="1" x14ac:dyDescent="0.25">
      <c r="D12399"/>
      <c r="M12399" s="26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</row>
    <row r="12400" spans="4:27" ht="15.75" customHeight="1" x14ac:dyDescent="0.25">
      <c r="D12400"/>
      <c r="M12400" s="26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4:27" ht="15.75" customHeight="1" x14ac:dyDescent="0.25">
      <c r="D12401"/>
      <c r="M12401" s="26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</row>
    <row r="12402" spans="4:27" ht="15.75" customHeight="1" x14ac:dyDescent="0.25">
      <c r="D12402"/>
      <c r="M12402" s="26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</row>
    <row r="12403" spans="4:27" ht="15.75" customHeight="1" x14ac:dyDescent="0.25">
      <c r="D12403"/>
      <c r="M12403" s="26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4:27" ht="15.75" customHeight="1" x14ac:dyDescent="0.25">
      <c r="D12404"/>
      <c r="M12404" s="26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4:27" ht="15.75" customHeight="1" x14ac:dyDescent="0.25">
      <c r="D12405"/>
      <c r="M12405" s="26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4:27" ht="15.75" customHeight="1" x14ac:dyDescent="0.25">
      <c r="D12406"/>
      <c r="M12406" s="26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4:27" ht="15.75" customHeight="1" x14ac:dyDescent="0.25">
      <c r="D12407"/>
      <c r="M12407" s="26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4:27" ht="15.75" customHeight="1" x14ac:dyDescent="0.25">
      <c r="D12408"/>
      <c r="M12408" s="26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4:27" ht="15.75" customHeight="1" x14ac:dyDescent="0.25">
      <c r="D12409"/>
      <c r="M12409" s="26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</row>
    <row r="12410" spans="4:27" ht="15.75" customHeight="1" x14ac:dyDescent="0.25">
      <c r="D12410"/>
      <c r="M12410" s="26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4:27" ht="15.75" customHeight="1" x14ac:dyDescent="0.25">
      <c r="D12411"/>
      <c r="M12411" s="26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4:27" ht="15.75" customHeight="1" x14ac:dyDescent="0.25">
      <c r="D12412"/>
      <c r="M12412" s="26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4:27" ht="15.75" customHeight="1" x14ac:dyDescent="0.25">
      <c r="D12413"/>
      <c r="M12413" s="26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4:27" ht="15.75" customHeight="1" x14ac:dyDescent="0.25">
      <c r="D12414"/>
      <c r="M12414" s="26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4:27" ht="15.75" customHeight="1" x14ac:dyDescent="0.25">
      <c r="D12415"/>
      <c r="M12415" s="26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4:27" ht="15.75" customHeight="1" x14ac:dyDescent="0.25">
      <c r="D12416"/>
      <c r="M12416" s="26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4:27" ht="15.75" customHeight="1" x14ac:dyDescent="0.25">
      <c r="D12417"/>
      <c r="M12417" s="26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4:27" ht="15.75" customHeight="1" x14ac:dyDescent="0.25">
      <c r="D12418"/>
      <c r="M12418" s="26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4:27" ht="15.75" customHeight="1" x14ac:dyDescent="0.25">
      <c r="D12419"/>
      <c r="M12419" s="26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</row>
    <row r="12420" spans="4:27" ht="15.75" customHeight="1" x14ac:dyDescent="0.25">
      <c r="D12420"/>
      <c r="M12420" s="26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</row>
    <row r="12421" spans="4:27" ht="15.75" customHeight="1" x14ac:dyDescent="0.25">
      <c r="D12421"/>
      <c r="M12421" s="26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4:27" ht="15.75" customHeight="1" x14ac:dyDescent="0.25">
      <c r="D12422"/>
      <c r="M12422" s="26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4:27" ht="15.75" customHeight="1" x14ac:dyDescent="0.25">
      <c r="D12423"/>
      <c r="M12423" s="26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4:27" ht="15.75" customHeight="1" x14ac:dyDescent="0.25">
      <c r="D12424"/>
      <c r="M12424" s="26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</row>
    <row r="12425" spans="4:27" ht="15.75" customHeight="1" x14ac:dyDescent="0.25">
      <c r="D12425"/>
      <c r="M12425" s="26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</row>
    <row r="12426" spans="4:27" ht="15.75" customHeight="1" x14ac:dyDescent="0.25">
      <c r="D12426"/>
      <c r="M12426" s="26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</row>
    <row r="12427" spans="4:27" ht="15.75" customHeight="1" x14ac:dyDescent="0.25">
      <c r="D12427"/>
      <c r="M12427" s="26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</row>
    <row r="12428" spans="4:27" ht="15.75" customHeight="1" x14ac:dyDescent="0.25">
      <c r="D12428"/>
      <c r="M12428" s="26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</row>
    <row r="12429" spans="4:27" ht="15.75" customHeight="1" x14ac:dyDescent="0.25">
      <c r="D12429"/>
      <c r="M12429" s="26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</row>
    <row r="12430" spans="4:27" ht="15.75" customHeight="1" x14ac:dyDescent="0.25">
      <c r="D12430"/>
      <c r="M12430" s="26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4:27" ht="15.75" customHeight="1" x14ac:dyDescent="0.25">
      <c r="D12431"/>
      <c r="M12431" s="26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4:27" ht="15.75" customHeight="1" x14ac:dyDescent="0.25">
      <c r="D12432"/>
      <c r="M12432" s="26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</row>
    <row r="12433" spans="4:27" ht="15.75" customHeight="1" x14ac:dyDescent="0.25">
      <c r="D12433"/>
      <c r="M12433" s="26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</row>
    <row r="12434" spans="4:27" ht="15.75" customHeight="1" x14ac:dyDescent="0.25">
      <c r="D12434"/>
      <c r="M12434" s="26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</row>
    <row r="12435" spans="4:27" ht="15.75" customHeight="1" x14ac:dyDescent="0.25">
      <c r="D12435"/>
      <c r="M12435" s="26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4:27" ht="15.75" customHeight="1" x14ac:dyDescent="0.25">
      <c r="D12436"/>
      <c r="M12436" s="26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</row>
    <row r="12437" spans="4:27" ht="15.75" customHeight="1" x14ac:dyDescent="0.25">
      <c r="D12437"/>
      <c r="M12437" s="26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</row>
    <row r="12438" spans="4:27" ht="15.75" customHeight="1" x14ac:dyDescent="0.25">
      <c r="D12438"/>
      <c r="M12438" s="26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</row>
    <row r="12439" spans="4:27" ht="15.75" customHeight="1" x14ac:dyDescent="0.25">
      <c r="D12439"/>
      <c r="M12439" s="26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</row>
    <row r="12440" spans="4:27" ht="15.75" customHeight="1" x14ac:dyDescent="0.25">
      <c r="D12440"/>
      <c r="M12440" s="26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4:27" ht="15.75" customHeight="1" x14ac:dyDescent="0.25">
      <c r="D12441"/>
      <c r="M12441" s="26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</row>
    <row r="12442" spans="4:27" ht="15.75" customHeight="1" x14ac:dyDescent="0.25">
      <c r="D12442"/>
      <c r="M12442" s="26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4:27" ht="15.75" customHeight="1" x14ac:dyDescent="0.25">
      <c r="D12443"/>
      <c r="M12443" s="26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</row>
    <row r="12444" spans="4:27" ht="15.75" customHeight="1" x14ac:dyDescent="0.25">
      <c r="D12444"/>
      <c r="M12444" s="26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</row>
    <row r="12445" spans="4:27" ht="15.75" customHeight="1" x14ac:dyDescent="0.25">
      <c r="D12445"/>
      <c r="M12445" s="26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4:27" ht="15.75" customHeight="1" x14ac:dyDescent="0.25">
      <c r="D12446"/>
      <c r="M12446" s="26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4:27" ht="15.75" customHeight="1" x14ac:dyDescent="0.25">
      <c r="D12447"/>
      <c r="M12447" s="26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4:27" ht="15.75" customHeight="1" x14ac:dyDescent="0.25">
      <c r="D12448"/>
      <c r="M12448" s="26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</row>
    <row r="12449" spans="4:27" ht="15.75" customHeight="1" x14ac:dyDescent="0.25">
      <c r="D12449"/>
      <c r="M12449" s="26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4:27" ht="15.75" customHeight="1" x14ac:dyDescent="0.25">
      <c r="D12450"/>
      <c r="M12450" s="26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4:27" ht="15.75" customHeight="1" x14ac:dyDescent="0.25">
      <c r="D12451"/>
      <c r="M12451" s="26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4:27" ht="15.75" customHeight="1" x14ac:dyDescent="0.25">
      <c r="D12452"/>
      <c r="M12452" s="26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4:27" ht="15.75" customHeight="1" x14ac:dyDescent="0.25">
      <c r="D12453"/>
      <c r="M12453" s="26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4:27" ht="15.75" customHeight="1" x14ac:dyDescent="0.25">
      <c r="D12454"/>
      <c r="M12454" s="26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</row>
    <row r="12455" spans="4:27" ht="15.75" customHeight="1" x14ac:dyDescent="0.25">
      <c r="D12455"/>
      <c r="M12455" s="26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</row>
    <row r="12456" spans="4:27" ht="15.75" customHeight="1" x14ac:dyDescent="0.25">
      <c r="D12456"/>
      <c r="M12456" s="26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4:27" ht="15.75" customHeight="1" x14ac:dyDescent="0.25">
      <c r="D12457"/>
      <c r="M12457" s="26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4:27" ht="15.75" customHeight="1" x14ac:dyDescent="0.25">
      <c r="D12458"/>
      <c r="M12458" s="26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4:27" ht="15.75" customHeight="1" x14ac:dyDescent="0.25">
      <c r="D12459"/>
      <c r="M12459" s="26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4:27" ht="15.75" customHeight="1" x14ac:dyDescent="0.25">
      <c r="D12460"/>
      <c r="M12460" s="26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4:27" ht="15.75" customHeight="1" x14ac:dyDescent="0.25">
      <c r="D12461"/>
      <c r="M12461" s="26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</row>
    <row r="12462" spans="4:27" ht="15.75" customHeight="1" x14ac:dyDescent="0.25">
      <c r="D12462"/>
      <c r="M12462" s="26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4:27" ht="15.75" customHeight="1" x14ac:dyDescent="0.25">
      <c r="D12463"/>
      <c r="M12463" s="26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4:27" ht="15.75" customHeight="1" x14ac:dyDescent="0.25">
      <c r="D12464"/>
      <c r="M12464" s="26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4:27" ht="15.75" customHeight="1" x14ac:dyDescent="0.25">
      <c r="D12465"/>
      <c r="M12465" s="26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4:27" ht="15.75" customHeight="1" x14ac:dyDescent="0.25">
      <c r="D12466"/>
      <c r="M12466" s="26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4:27" ht="15.75" customHeight="1" x14ac:dyDescent="0.25">
      <c r="D12467"/>
      <c r="M12467" s="26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</row>
    <row r="12468" spans="4:27" ht="15.75" customHeight="1" x14ac:dyDescent="0.25">
      <c r="D12468"/>
      <c r="M12468" s="26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</row>
    <row r="12469" spans="4:27" ht="15.75" customHeight="1" x14ac:dyDescent="0.25">
      <c r="D12469"/>
      <c r="M12469" s="26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</row>
    <row r="12470" spans="4:27" ht="15.75" customHeight="1" x14ac:dyDescent="0.25">
      <c r="D12470"/>
      <c r="M12470" s="26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</row>
    <row r="12471" spans="4:27" ht="15.75" customHeight="1" x14ac:dyDescent="0.25">
      <c r="D12471"/>
      <c r="M12471" s="26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</row>
    <row r="12472" spans="4:27" ht="15.75" customHeight="1" x14ac:dyDescent="0.25">
      <c r="D12472"/>
      <c r="M12472" s="26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</row>
    <row r="12473" spans="4:27" ht="15.75" customHeight="1" x14ac:dyDescent="0.25">
      <c r="D12473"/>
      <c r="M12473" s="26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</row>
    <row r="12474" spans="4:27" ht="15.75" customHeight="1" x14ac:dyDescent="0.25">
      <c r="D12474"/>
      <c r="M12474" s="26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</row>
    <row r="12475" spans="4:27" ht="15.75" customHeight="1" x14ac:dyDescent="0.25">
      <c r="D12475"/>
      <c r="M12475" s="26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</row>
    <row r="12476" spans="4:27" ht="15.75" customHeight="1" x14ac:dyDescent="0.25">
      <c r="D12476"/>
      <c r="M12476" s="26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</row>
    <row r="12477" spans="4:27" ht="15.75" customHeight="1" x14ac:dyDescent="0.25">
      <c r="D12477"/>
      <c r="M12477" s="26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4:27" ht="15.75" customHeight="1" x14ac:dyDescent="0.25">
      <c r="D12478"/>
      <c r="M12478" s="26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4:27" ht="15.75" customHeight="1" x14ac:dyDescent="0.25">
      <c r="D12479"/>
      <c r="M12479" s="26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</row>
    <row r="12480" spans="4:27" ht="15.75" customHeight="1" x14ac:dyDescent="0.25">
      <c r="D12480"/>
      <c r="M12480" s="26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4:27" ht="15.75" customHeight="1" x14ac:dyDescent="0.25">
      <c r="D12481"/>
      <c r="M12481" s="26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4:27" ht="15.75" customHeight="1" x14ac:dyDescent="0.25">
      <c r="D12482"/>
      <c r="M12482" s="26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4:27" ht="15.75" customHeight="1" x14ac:dyDescent="0.25">
      <c r="D12483"/>
      <c r="M12483" s="26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</row>
    <row r="12484" spans="4:27" ht="15.75" customHeight="1" x14ac:dyDescent="0.25">
      <c r="D12484"/>
      <c r="M12484" s="26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4:27" ht="15.75" customHeight="1" x14ac:dyDescent="0.25">
      <c r="D12485"/>
      <c r="M12485" s="26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4:27" ht="15.75" customHeight="1" x14ac:dyDescent="0.25">
      <c r="D12486"/>
      <c r="M12486" s="26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</row>
    <row r="12487" spans="4:27" ht="15.75" customHeight="1" x14ac:dyDescent="0.25">
      <c r="D12487"/>
      <c r="M12487" s="26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4:27" ht="15.75" customHeight="1" x14ac:dyDescent="0.25">
      <c r="D12488"/>
      <c r="M12488" s="26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</row>
    <row r="12489" spans="4:27" ht="15.75" customHeight="1" x14ac:dyDescent="0.25">
      <c r="D12489"/>
      <c r="M12489" s="26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4:27" ht="15.75" customHeight="1" x14ac:dyDescent="0.25">
      <c r="D12490"/>
      <c r="M12490" s="26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4:27" ht="15.75" customHeight="1" x14ac:dyDescent="0.25">
      <c r="D12491"/>
      <c r="M12491" s="26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4:27" ht="15.75" customHeight="1" x14ac:dyDescent="0.25">
      <c r="D12492"/>
      <c r="M12492" s="26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</row>
    <row r="12493" spans="4:27" ht="15.75" customHeight="1" x14ac:dyDescent="0.25">
      <c r="D12493"/>
      <c r="M12493" s="26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</row>
    <row r="12494" spans="4:27" ht="15.75" customHeight="1" x14ac:dyDescent="0.25">
      <c r="D12494"/>
      <c r="M12494" s="26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</row>
    <row r="12495" spans="4:27" ht="15.75" customHeight="1" x14ac:dyDescent="0.25">
      <c r="D12495"/>
      <c r="M12495" s="26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4:27" ht="15.75" customHeight="1" x14ac:dyDescent="0.25">
      <c r="D12496"/>
      <c r="M12496" s="26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</row>
    <row r="12497" spans="4:27" ht="15.75" customHeight="1" x14ac:dyDescent="0.25">
      <c r="D12497"/>
      <c r="M12497" s="26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</row>
    <row r="12498" spans="4:27" ht="15.75" customHeight="1" x14ac:dyDescent="0.25">
      <c r="D12498"/>
      <c r="M12498" s="26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4:27" ht="15.75" customHeight="1" x14ac:dyDescent="0.25">
      <c r="D12499"/>
      <c r="M12499" s="26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4:27" ht="15.75" customHeight="1" x14ac:dyDescent="0.25">
      <c r="D12500"/>
      <c r="M12500" s="26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</row>
    <row r="12501" spans="4:27" ht="15.75" customHeight="1" x14ac:dyDescent="0.25">
      <c r="D12501"/>
      <c r="M12501" s="26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4:27" ht="15.75" customHeight="1" x14ac:dyDescent="0.25">
      <c r="D12502"/>
      <c r="M12502" s="26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</row>
    <row r="12503" spans="4:27" ht="15.75" customHeight="1" x14ac:dyDescent="0.25">
      <c r="D12503"/>
      <c r="M12503" s="26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</row>
    <row r="12504" spans="4:27" ht="15.75" customHeight="1" x14ac:dyDescent="0.25">
      <c r="D12504"/>
      <c r="M12504" s="26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4:27" ht="15.75" customHeight="1" x14ac:dyDescent="0.25">
      <c r="D12505"/>
      <c r="M12505" s="26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</row>
    <row r="12506" spans="4:27" ht="15.75" customHeight="1" x14ac:dyDescent="0.25">
      <c r="D12506"/>
      <c r="M12506" s="26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</row>
    <row r="12507" spans="4:27" ht="15.75" customHeight="1" x14ac:dyDescent="0.25">
      <c r="D12507"/>
      <c r="M12507" s="26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4:27" ht="15.75" customHeight="1" x14ac:dyDescent="0.25">
      <c r="D12508"/>
      <c r="M12508" s="26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4:27" ht="15.75" customHeight="1" x14ac:dyDescent="0.25">
      <c r="D12509"/>
      <c r="M12509" s="26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4:27" ht="15.75" customHeight="1" x14ac:dyDescent="0.25">
      <c r="D12510"/>
      <c r="M12510" s="26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4:27" ht="15.75" customHeight="1" x14ac:dyDescent="0.25">
      <c r="D12511"/>
      <c r="M12511" s="26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4:27" ht="15.75" customHeight="1" x14ac:dyDescent="0.25">
      <c r="D12512"/>
      <c r="M12512" s="26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4:27" ht="15.75" customHeight="1" x14ac:dyDescent="0.25">
      <c r="D12513"/>
      <c r="M12513" s="26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</row>
    <row r="12514" spans="4:27" ht="15.75" customHeight="1" x14ac:dyDescent="0.25">
      <c r="D12514"/>
      <c r="M12514" s="26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4:27" ht="15.75" customHeight="1" x14ac:dyDescent="0.25">
      <c r="D12515"/>
      <c r="M12515" s="26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4:27" ht="15.75" customHeight="1" x14ac:dyDescent="0.25">
      <c r="D12516"/>
      <c r="M12516" s="26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4:27" ht="15.75" customHeight="1" x14ac:dyDescent="0.25">
      <c r="D12517"/>
      <c r="M12517" s="26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4:27" ht="15.75" customHeight="1" x14ac:dyDescent="0.25">
      <c r="D12518"/>
      <c r="M12518" s="26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</row>
    <row r="12519" spans="4:27" ht="15.75" customHeight="1" x14ac:dyDescent="0.25">
      <c r="D12519"/>
      <c r="M12519" s="26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</row>
    <row r="12520" spans="4:27" ht="15.75" customHeight="1" x14ac:dyDescent="0.25">
      <c r="D12520"/>
      <c r="M12520" s="26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4:27" ht="15.75" customHeight="1" x14ac:dyDescent="0.25">
      <c r="D12521"/>
      <c r="M12521" s="26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</row>
    <row r="12522" spans="4:27" ht="15.75" customHeight="1" x14ac:dyDescent="0.25">
      <c r="D12522"/>
      <c r="M12522" s="26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4:27" ht="15.75" customHeight="1" x14ac:dyDescent="0.25">
      <c r="D12523"/>
      <c r="M12523" s="26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4:27" ht="15.75" customHeight="1" x14ac:dyDescent="0.25">
      <c r="D12524"/>
      <c r="M12524" s="26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</row>
    <row r="12525" spans="4:27" ht="15.75" customHeight="1" x14ac:dyDescent="0.25">
      <c r="D12525"/>
      <c r="M12525" s="26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4:27" ht="15.75" customHeight="1" x14ac:dyDescent="0.25">
      <c r="D12526"/>
      <c r="M12526" s="26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</row>
    <row r="12527" spans="4:27" ht="15.75" customHeight="1" x14ac:dyDescent="0.25">
      <c r="D12527"/>
      <c r="M12527" s="26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</row>
    <row r="12528" spans="4:27" ht="15.75" customHeight="1" x14ac:dyDescent="0.25">
      <c r="D12528"/>
      <c r="M12528" s="26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</row>
    <row r="12529" spans="4:27" ht="15.75" customHeight="1" x14ac:dyDescent="0.25">
      <c r="D12529"/>
      <c r="M12529" s="26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</row>
    <row r="12530" spans="4:27" ht="15.75" customHeight="1" x14ac:dyDescent="0.25">
      <c r="D12530"/>
      <c r="M12530" s="26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4:27" ht="15.75" customHeight="1" x14ac:dyDescent="0.25">
      <c r="D12531"/>
      <c r="M12531" s="26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4:27" ht="15.75" customHeight="1" x14ac:dyDescent="0.25">
      <c r="D12532"/>
      <c r="M12532" s="26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4:27" ht="15.75" customHeight="1" x14ac:dyDescent="0.25">
      <c r="D12533"/>
      <c r="M12533" s="26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</row>
    <row r="12534" spans="4:27" ht="15.75" customHeight="1" x14ac:dyDescent="0.25">
      <c r="D12534"/>
      <c r="M12534" s="26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</row>
    <row r="12535" spans="4:27" ht="15.75" customHeight="1" x14ac:dyDescent="0.25">
      <c r="D12535"/>
      <c r="M12535" s="26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4:27" ht="15.75" customHeight="1" x14ac:dyDescent="0.25">
      <c r="D12536"/>
      <c r="M12536" s="26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</row>
    <row r="12537" spans="4:27" ht="15.75" customHeight="1" x14ac:dyDescent="0.25">
      <c r="D12537"/>
      <c r="M12537" s="26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4:27" ht="15.75" customHeight="1" x14ac:dyDescent="0.25">
      <c r="D12538"/>
      <c r="M12538" s="26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</row>
    <row r="12539" spans="4:27" ht="15.75" customHeight="1" x14ac:dyDescent="0.25">
      <c r="D12539"/>
      <c r="M12539" s="26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4:27" ht="15.75" customHeight="1" x14ac:dyDescent="0.25">
      <c r="D12540"/>
      <c r="M12540" s="26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4:27" ht="15.75" customHeight="1" x14ac:dyDescent="0.25">
      <c r="D12541"/>
      <c r="M12541" s="26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</row>
    <row r="12542" spans="4:27" ht="15.75" customHeight="1" x14ac:dyDescent="0.25">
      <c r="D12542"/>
      <c r="M12542" s="26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</row>
    <row r="12543" spans="4:27" ht="15.75" customHeight="1" x14ac:dyDescent="0.25">
      <c r="D12543"/>
      <c r="M12543" s="26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4:27" ht="15.75" customHeight="1" x14ac:dyDescent="0.25">
      <c r="D12544"/>
      <c r="M12544" s="26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4:27" ht="15.75" customHeight="1" x14ac:dyDescent="0.25">
      <c r="D12545"/>
      <c r="M12545" s="26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</row>
    <row r="12546" spans="4:27" ht="15.75" customHeight="1" x14ac:dyDescent="0.25">
      <c r="D12546"/>
      <c r="M12546" s="26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</row>
    <row r="12547" spans="4:27" ht="15.75" customHeight="1" x14ac:dyDescent="0.25">
      <c r="D12547"/>
      <c r="M12547" s="26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</row>
    <row r="12548" spans="4:27" ht="15.75" customHeight="1" x14ac:dyDescent="0.25">
      <c r="D12548"/>
      <c r="M12548" s="26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4:27" ht="15.75" customHeight="1" x14ac:dyDescent="0.25">
      <c r="D12549"/>
      <c r="M12549" s="26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</row>
    <row r="12550" spans="4:27" ht="15.75" customHeight="1" x14ac:dyDescent="0.25">
      <c r="D12550"/>
      <c r="M12550" s="26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4:27" ht="15.75" customHeight="1" x14ac:dyDescent="0.25">
      <c r="D12551"/>
      <c r="M12551" s="26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</row>
    <row r="12552" spans="4:27" ht="15.75" customHeight="1" x14ac:dyDescent="0.25">
      <c r="D12552"/>
      <c r="M12552" s="26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4:27" ht="15.75" customHeight="1" x14ac:dyDescent="0.25">
      <c r="D12553"/>
      <c r="M12553" s="26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4:27" ht="15.75" customHeight="1" x14ac:dyDescent="0.25">
      <c r="D12554"/>
      <c r="M12554" s="26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4:27" ht="15.75" customHeight="1" x14ac:dyDescent="0.25">
      <c r="D12555"/>
      <c r="M12555" s="26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4:27" ht="15.75" customHeight="1" x14ac:dyDescent="0.25">
      <c r="D12556"/>
      <c r="M12556" s="26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4:27" ht="15.75" customHeight="1" x14ac:dyDescent="0.25">
      <c r="D12557"/>
      <c r="M12557" s="26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</row>
    <row r="12558" spans="4:27" ht="15.75" customHeight="1" x14ac:dyDescent="0.25">
      <c r="D12558"/>
      <c r="M12558" s="26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</row>
    <row r="12559" spans="4:27" ht="15.75" customHeight="1" x14ac:dyDescent="0.25">
      <c r="D12559"/>
      <c r="M12559" s="26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</row>
    <row r="12560" spans="4:27" ht="15.75" customHeight="1" x14ac:dyDescent="0.25">
      <c r="D12560"/>
      <c r="M12560" s="26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4:27" ht="15.75" customHeight="1" x14ac:dyDescent="0.25">
      <c r="D12561"/>
      <c r="M12561" s="26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4:27" ht="15.75" customHeight="1" x14ac:dyDescent="0.25">
      <c r="D12562"/>
      <c r="M12562" s="26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4:27" ht="15.75" customHeight="1" x14ac:dyDescent="0.25">
      <c r="D12563"/>
      <c r="M12563" s="26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4:27" ht="15.75" customHeight="1" x14ac:dyDescent="0.25">
      <c r="D12564"/>
      <c r="M12564" s="26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</row>
    <row r="12565" spans="4:27" ht="15.75" customHeight="1" x14ac:dyDescent="0.25">
      <c r="D12565"/>
      <c r="M12565" s="26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</row>
    <row r="12566" spans="4:27" ht="15.75" customHeight="1" x14ac:dyDescent="0.25">
      <c r="D12566"/>
      <c r="M12566" s="26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4:27" ht="15.75" customHeight="1" x14ac:dyDescent="0.25">
      <c r="D12567"/>
      <c r="M12567" s="26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</row>
    <row r="12568" spans="4:27" ht="15.75" customHeight="1" x14ac:dyDescent="0.25">
      <c r="D12568"/>
      <c r="M12568" s="26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</row>
    <row r="12569" spans="4:27" ht="15.75" customHeight="1" x14ac:dyDescent="0.25">
      <c r="D12569"/>
      <c r="M12569" s="26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</row>
    <row r="12570" spans="4:27" ht="15.75" customHeight="1" x14ac:dyDescent="0.25">
      <c r="D12570"/>
      <c r="M12570" s="26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4:27" ht="15.75" customHeight="1" x14ac:dyDescent="0.25">
      <c r="D12571"/>
      <c r="M12571" s="26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</row>
    <row r="12572" spans="4:27" ht="15.75" customHeight="1" x14ac:dyDescent="0.25">
      <c r="D12572"/>
      <c r="M12572" s="26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4:27" ht="15.75" customHeight="1" x14ac:dyDescent="0.25">
      <c r="D12573"/>
      <c r="M12573" s="26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</row>
    <row r="12574" spans="4:27" ht="15.75" customHeight="1" x14ac:dyDescent="0.25">
      <c r="D12574"/>
      <c r="M12574" s="26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4:27" ht="15.75" customHeight="1" x14ac:dyDescent="0.25">
      <c r="D12575"/>
      <c r="M12575" s="26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</row>
    <row r="12576" spans="4:27" ht="15.75" customHeight="1" x14ac:dyDescent="0.25">
      <c r="D12576"/>
      <c r="M12576" s="26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4:27" ht="15.75" customHeight="1" x14ac:dyDescent="0.25">
      <c r="D12577"/>
      <c r="M12577" s="26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4:27" ht="15.75" customHeight="1" x14ac:dyDescent="0.25">
      <c r="D12578"/>
      <c r="M12578" s="26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4:27" ht="15.75" customHeight="1" x14ac:dyDescent="0.25">
      <c r="D12579"/>
      <c r="M12579" s="26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4:27" ht="15.75" customHeight="1" x14ac:dyDescent="0.25">
      <c r="D12580"/>
      <c r="M12580" s="26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4:27" ht="15.75" customHeight="1" x14ac:dyDescent="0.25">
      <c r="D12581"/>
      <c r="M12581" s="26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4:27" ht="15.75" customHeight="1" x14ac:dyDescent="0.25">
      <c r="D12582"/>
      <c r="M12582" s="26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4:27" ht="15.75" customHeight="1" x14ac:dyDescent="0.25">
      <c r="D12583"/>
      <c r="M12583" s="26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4:27" ht="15.75" customHeight="1" x14ac:dyDescent="0.25">
      <c r="D12584"/>
      <c r="M12584" s="26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4:27" ht="15.75" customHeight="1" x14ac:dyDescent="0.25">
      <c r="D12585"/>
      <c r="M12585" s="26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4:27" ht="15.75" customHeight="1" x14ac:dyDescent="0.25">
      <c r="D12586"/>
      <c r="M12586" s="26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</row>
    <row r="12587" spans="4:27" ht="15.75" customHeight="1" x14ac:dyDescent="0.25">
      <c r="D12587"/>
      <c r="M12587" s="26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4:27" ht="15.75" customHeight="1" x14ac:dyDescent="0.25">
      <c r="D12588"/>
      <c r="M12588" s="26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4:27" ht="15.75" customHeight="1" x14ac:dyDescent="0.25">
      <c r="D12589"/>
      <c r="M12589" s="26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4:27" ht="15.75" customHeight="1" x14ac:dyDescent="0.25">
      <c r="D12590"/>
      <c r="M12590" s="26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4:27" ht="15.75" customHeight="1" x14ac:dyDescent="0.25">
      <c r="D12591"/>
      <c r="M12591" s="26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4:27" ht="15.75" customHeight="1" x14ac:dyDescent="0.25">
      <c r="D12592"/>
      <c r="M12592" s="26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4:27" ht="15.75" customHeight="1" x14ac:dyDescent="0.25">
      <c r="D12593"/>
      <c r="M12593" s="26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</row>
    <row r="12594" spans="4:27" ht="15.75" customHeight="1" x14ac:dyDescent="0.25">
      <c r="D12594"/>
      <c r="M12594" s="26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</row>
    <row r="12595" spans="4:27" ht="15.75" customHeight="1" x14ac:dyDescent="0.25">
      <c r="D12595"/>
      <c r="M12595" s="26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4:27" ht="15.75" customHeight="1" x14ac:dyDescent="0.25">
      <c r="D12596"/>
      <c r="M12596" s="26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4:27" ht="15.75" customHeight="1" x14ac:dyDescent="0.25">
      <c r="D12597"/>
      <c r="M12597" s="26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4:27" ht="15.75" customHeight="1" x14ac:dyDescent="0.25">
      <c r="D12598"/>
      <c r="M12598" s="26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4:27" ht="15.75" customHeight="1" x14ac:dyDescent="0.25">
      <c r="D12599"/>
      <c r="M12599" s="26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4:27" ht="15.75" customHeight="1" x14ac:dyDescent="0.25">
      <c r="D12600"/>
      <c r="M12600" s="26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4:27" ht="15.75" customHeight="1" x14ac:dyDescent="0.25">
      <c r="D12601"/>
      <c r="M12601" s="26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4:27" ht="15.75" customHeight="1" x14ac:dyDescent="0.25">
      <c r="D12602"/>
      <c r="M12602" s="26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</row>
    <row r="12603" spans="4:27" ht="15.75" customHeight="1" x14ac:dyDescent="0.25">
      <c r="D12603"/>
      <c r="M12603" s="26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4:27" ht="15.75" customHeight="1" x14ac:dyDescent="0.25">
      <c r="D12604"/>
      <c r="M12604" s="26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4:27" ht="15.75" customHeight="1" x14ac:dyDescent="0.25">
      <c r="D12605"/>
      <c r="M12605" s="26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4:27" ht="15.75" customHeight="1" x14ac:dyDescent="0.25">
      <c r="D12606"/>
      <c r="M12606" s="26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4:27" ht="15.75" customHeight="1" x14ac:dyDescent="0.25">
      <c r="D12607"/>
      <c r="M12607" s="26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</row>
    <row r="12608" spans="4:27" ht="15.75" customHeight="1" x14ac:dyDescent="0.25">
      <c r="D12608"/>
      <c r="M12608" s="26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</row>
    <row r="12609" spans="4:27" ht="15.75" customHeight="1" x14ac:dyDescent="0.25">
      <c r="D12609"/>
      <c r="M12609" s="26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4:27" ht="15.75" customHeight="1" x14ac:dyDescent="0.25">
      <c r="D12610"/>
      <c r="M12610" s="26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</row>
    <row r="12611" spans="4:27" ht="15.75" customHeight="1" x14ac:dyDescent="0.25">
      <c r="D12611"/>
      <c r="M12611" s="26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4:27" ht="15.75" customHeight="1" x14ac:dyDescent="0.25">
      <c r="D12612"/>
      <c r="M12612" s="26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4:27" ht="15.75" customHeight="1" x14ac:dyDescent="0.25">
      <c r="D12613"/>
      <c r="M12613" s="26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</row>
    <row r="12614" spans="4:27" ht="15.75" customHeight="1" x14ac:dyDescent="0.25">
      <c r="D12614"/>
      <c r="M12614" s="26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4:27" ht="15.75" customHeight="1" x14ac:dyDescent="0.25">
      <c r="D12615"/>
      <c r="M12615" s="26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4:27" ht="15.75" customHeight="1" x14ac:dyDescent="0.25">
      <c r="D12616"/>
      <c r="M12616" s="26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</row>
    <row r="12617" spans="4:27" ht="15.75" customHeight="1" x14ac:dyDescent="0.25">
      <c r="D12617"/>
      <c r="M12617" s="26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</row>
    <row r="12618" spans="4:27" ht="15.75" customHeight="1" x14ac:dyDescent="0.25">
      <c r="D12618"/>
      <c r="M12618" s="26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4:27" ht="15.75" customHeight="1" x14ac:dyDescent="0.25">
      <c r="D12619"/>
      <c r="M12619" s="26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</row>
    <row r="12620" spans="4:27" ht="15.75" customHeight="1" x14ac:dyDescent="0.25">
      <c r="D12620"/>
      <c r="M12620" s="26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4:27" ht="15.75" customHeight="1" x14ac:dyDescent="0.25">
      <c r="D12621"/>
      <c r="M12621" s="26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4:27" ht="15.75" customHeight="1" x14ac:dyDescent="0.25">
      <c r="D12622"/>
      <c r="M12622" s="26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4:27" ht="15.75" customHeight="1" x14ac:dyDescent="0.25">
      <c r="D12623"/>
      <c r="M12623" s="26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4:27" ht="15.75" customHeight="1" x14ac:dyDescent="0.25">
      <c r="D12624"/>
      <c r="M12624" s="26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4:27" ht="15.75" customHeight="1" x14ac:dyDescent="0.25">
      <c r="D12625"/>
      <c r="M12625" s="26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</row>
    <row r="12626" spans="4:27" ht="15.75" customHeight="1" x14ac:dyDescent="0.25">
      <c r="D12626"/>
      <c r="M12626" s="26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4:27" ht="15.75" customHeight="1" x14ac:dyDescent="0.25">
      <c r="D12627"/>
      <c r="M12627" s="26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4:27" ht="15.75" customHeight="1" x14ac:dyDescent="0.25">
      <c r="D12628"/>
      <c r="M12628" s="26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4:27" ht="15.75" customHeight="1" x14ac:dyDescent="0.25">
      <c r="D12629"/>
      <c r="M12629" s="26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</row>
    <row r="12630" spans="4:27" ht="15.75" customHeight="1" x14ac:dyDescent="0.25">
      <c r="D12630"/>
      <c r="M12630" s="26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</row>
    <row r="12631" spans="4:27" ht="15.75" customHeight="1" x14ac:dyDescent="0.25">
      <c r="D12631"/>
      <c r="M12631" s="26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4:27" ht="15.75" customHeight="1" x14ac:dyDescent="0.25">
      <c r="D12632"/>
      <c r="M12632" s="26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4:27" ht="15.75" customHeight="1" x14ac:dyDescent="0.25">
      <c r="D12633"/>
      <c r="M12633" s="26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4:27" ht="15.75" customHeight="1" x14ac:dyDescent="0.25">
      <c r="D12634"/>
      <c r="M12634" s="26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</row>
    <row r="12635" spans="4:27" ht="15.75" customHeight="1" x14ac:dyDescent="0.25">
      <c r="D12635"/>
      <c r="M12635" s="26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</row>
    <row r="12636" spans="4:27" ht="15.75" customHeight="1" x14ac:dyDescent="0.25">
      <c r="D12636"/>
      <c r="M12636" s="26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4:27" ht="15.75" customHeight="1" x14ac:dyDescent="0.25">
      <c r="D12637"/>
      <c r="M12637" s="26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</row>
    <row r="12638" spans="4:27" ht="15.75" customHeight="1" x14ac:dyDescent="0.25">
      <c r="D12638"/>
      <c r="M12638" s="26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4:27" ht="15.75" customHeight="1" x14ac:dyDescent="0.25">
      <c r="D12639"/>
      <c r="M12639" s="26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4:27" ht="15.75" customHeight="1" x14ac:dyDescent="0.25">
      <c r="D12640"/>
      <c r="M12640" s="26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4:27" ht="15.75" customHeight="1" x14ac:dyDescent="0.25">
      <c r="D12641"/>
      <c r="M12641" s="26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4:27" ht="15.75" customHeight="1" x14ac:dyDescent="0.25">
      <c r="D12642"/>
      <c r="M12642" s="26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4:27" ht="15.75" customHeight="1" x14ac:dyDescent="0.25">
      <c r="D12643"/>
      <c r="M12643" s="26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</row>
    <row r="12644" spans="4:27" ht="15.75" customHeight="1" x14ac:dyDescent="0.25">
      <c r="D12644"/>
      <c r="M12644" s="26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4:27" ht="15.75" customHeight="1" x14ac:dyDescent="0.25">
      <c r="D12645"/>
      <c r="M12645" s="26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4:27" ht="15.75" customHeight="1" x14ac:dyDescent="0.25">
      <c r="D12646"/>
      <c r="M12646" s="26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4:27" ht="15.75" customHeight="1" x14ac:dyDescent="0.25">
      <c r="D12647"/>
      <c r="M12647" s="26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4:27" ht="15.75" customHeight="1" x14ac:dyDescent="0.25">
      <c r="D12648"/>
      <c r="M12648" s="26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4:27" ht="15.75" customHeight="1" x14ac:dyDescent="0.25">
      <c r="D12649"/>
      <c r="M12649" s="26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4:27" ht="15.75" customHeight="1" x14ac:dyDescent="0.25">
      <c r="D12650"/>
      <c r="M12650" s="26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4:27" ht="15.75" customHeight="1" x14ac:dyDescent="0.25">
      <c r="D12651"/>
      <c r="M12651" s="26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4:27" ht="15.75" customHeight="1" x14ac:dyDescent="0.25">
      <c r="D12652"/>
      <c r="M12652" s="26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4:27" ht="15.75" customHeight="1" x14ac:dyDescent="0.25">
      <c r="D12653"/>
      <c r="M12653" s="26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4:27" ht="15.75" customHeight="1" x14ac:dyDescent="0.25">
      <c r="D12654"/>
      <c r="M12654" s="26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4:27" ht="15.75" customHeight="1" x14ac:dyDescent="0.25">
      <c r="D12655"/>
      <c r="M12655" s="26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4:27" ht="15.75" customHeight="1" x14ac:dyDescent="0.25">
      <c r="D12656"/>
      <c r="M12656" s="26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4:27" ht="15.75" customHeight="1" x14ac:dyDescent="0.25">
      <c r="D12657"/>
      <c r="M12657" s="26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4:27" ht="15.75" customHeight="1" x14ac:dyDescent="0.25">
      <c r="D12658"/>
      <c r="M12658" s="26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4:27" ht="15.75" customHeight="1" x14ac:dyDescent="0.25">
      <c r="D12659"/>
      <c r="M12659" s="26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4:27" ht="15.75" customHeight="1" x14ac:dyDescent="0.25">
      <c r="D12660"/>
      <c r="M12660" s="26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4:27" ht="15.75" customHeight="1" x14ac:dyDescent="0.25">
      <c r="D12661"/>
      <c r="M12661" s="26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4:27" ht="15.75" customHeight="1" x14ac:dyDescent="0.25">
      <c r="D12662"/>
      <c r="M12662" s="26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4:27" ht="15.75" customHeight="1" x14ac:dyDescent="0.25">
      <c r="D12663"/>
      <c r="M12663" s="26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4:27" ht="15.75" customHeight="1" x14ac:dyDescent="0.25">
      <c r="D12664"/>
      <c r="M12664" s="26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4:27" ht="15.75" customHeight="1" x14ac:dyDescent="0.25">
      <c r="D12665"/>
      <c r="M12665" s="26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4:27" ht="15.75" customHeight="1" x14ac:dyDescent="0.25">
      <c r="D12666"/>
      <c r="M12666" s="26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4:27" ht="15.75" customHeight="1" x14ac:dyDescent="0.25">
      <c r="D12667"/>
      <c r="M12667" s="26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4:27" ht="15.75" customHeight="1" x14ac:dyDescent="0.25">
      <c r="D12668"/>
      <c r="M12668" s="26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4:27" ht="15.75" customHeight="1" x14ac:dyDescent="0.25">
      <c r="D12669"/>
      <c r="M12669" s="26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4:27" ht="15.75" customHeight="1" x14ac:dyDescent="0.25">
      <c r="D12670"/>
      <c r="M12670" s="26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4:27" ht="15.75" customHeight="1" x14ac:dyDescent="0.25">
      <c r="D12671"/>
      <c r="M12671" s="26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4:27" ht="15.75" customHeight="1" x14ac:dyDescent="0.25">
      <c r="D12672"/>
      <c r="M12672" s="26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4:27" ht="15.75" customHeight="1" x14ac:dyDescent="0.25">
      <c r="D12673"/>
      <c r="M12673" s="26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4:27" ht="15.75" customHeight="1" x14ac:dyDescent="0.25">
      <c r="D12674"/>
      <c r="M12674" s="26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4:27" ht="15.75" customHeight="1" x14ac:dyDescent="0.25">
      <c r="D12675"/>
      <c r="M12675" s="26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4:27" ht="15.75" customHeight="1" x14ac:dyDescent="0.25">
      <c r="D12676"/>
      <c r="M12676" s="26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4:27" ht="15.75" customHeight="1" x14ac:dyDescent="0.25">
      <c r="D12677"/>
      <c r="M12677" s="26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4:27" ht="15.75" customHeight="1" x14ac:dyDescent="0.25">
      <c r="D12678"/>
      <c r="M12678" s="26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4:27" ht="15.75" customHeight="1" x14ac:dyDescent="0.25">
      <c r="D12679"/>
      <c r="M12679" s="26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4:27" ht="15.75" customHeight="1" x14ac:dyDescent="0.25">
      <c r="D12680"/>
      <c r="M12680" s="26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4:27" ht="15.75" customHeight="1" x14ac:dyDescent="0.25">
      <c r="D12681"/>
      <c r="M12681" s="26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4:27" ht="15.75" customHeight="1" x14ac:dyDescent="0.25">
      <c r="D12682"/>
      <c r="M12682" s="26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4:27" ht="15.75" customHeight="1" x14ac:dyDescent="0.25">
      <c r="D12683"/>
      <c r="M12683" s="26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4:27" ht="15.75" customHeight="1" x14ac:dyDescent="0.25">
      <c r="D12684"/>
      <c r="M12684" s="26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4:27" ht="15.75" customHeight="1" x14ac:dyDescent="0.25">
      <c r="D12685"/>
      <c r="M12685" s="26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4:27" ht="15.75" customHeight="1" x14ac:dyDescent="0.25">
      <c r="D12686"/>
      <c r="M12686" s="26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4:27" ht="15.75" customHeight="1" x14ac:dyDescent="0.25">
      <c r="D12687"/>
      <c r="M12687" s="26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4:27" ht="15.75" customHeight="1" x14ac:dyDescent="0.25">
      <c r="D12688"/>
      <c r="M12688" s="26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4:27" ht="15.75" customHeight="1" x14ac:dyDescent="0.25">
      <c r="D12689"/>
      <c r="M12689" s="26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4:27" ht="15.75" customHeight="1" x14ac:dyDescent="0.25">
      <c r="D12690"/>
      <c r="M12690" s="26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4:27" ht="15.75" customHeight="1" x14ac:dyDescent="0.25">
      <c r="D12691"/>
      <c r="M12691" s="26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4:27" ht="15.75" customHeight="1" x14ac:dyDescent="0.25">
      <c r="D12692"/>
      <c r="M12692" s="26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4:27" ht="15.75" customHeight="1" x14ac:dyDescent="0.25">
      <c r="D12693"/>
      <c r="M12693" s="26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4:27" ht="15.75" customHeight="1" x14ac:dyDescent="0.25">
      <c r="D12694"/>
      <c r="M12694" s="26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4:27" ht="15.75" customHeight="1" x14ac:dyDescent="0.25">
      <c r="D12695"/>
      <c r="M12695" s="26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4:27" ht="15.75" customHeight="1" x14ac:dyDescent="0.25">
      <c r="D12696"/>
      <c r="M12696" s="26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4:27" ht="15.75" customHeight="1" x14ac:dyDescent="0.25">
      <c r="D12697"/>
      <c r="M12697" s="26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4:27" ht="15.75" customHeight="1" x14ac:dyDescent="0.25">
      <c r="D12698"/>
      <c r="M12698" s="26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4:27" ht="15.75" customHeight="1" x14ac:dyDescent="0.25">
      <c r="D12699"/>
      <c r="M12699" s="26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4:27" ht="15.75" customHeight="1" x14ac:dyDescent="0.25">
      <c r="D12700"/>
      <c r="M12700" s="26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4:27" ht="15.75" customHeight="1" x14ac:dyDescent="0.25">
      <c r="D12701"/>
      <c r="M12701" s="26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4:27" ht="15.75" customHeight="1" x14ac:dyDescent="0.25">
      <c r="D12702"/>
      <c r="M12702" s="26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4:27" ht="15.75" customHeight="1" x14ac:dyDescent="0.25">
      <c r="D12703"/>
      <c r="M12703" s="26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4:27" ht="15.75" customHeight="1" x14ac:dyDescent="0.25">
      <c r="D12704"/>
      <c r="M12704" s="26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4:27" ht="15.75" customHeight="1" x14ac:dyDescent="0.25">
      <c r="D12705"/>
      <c r="M12705" s="26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4:27" ht="15.75" customHeight="1" x14ac:dyDescent="0.25">
      <c r="D12706"/>
      <c r="M12706" s="26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4:27" ht="15.75" customHeight="1" x14ac:dyDescent="0.25">
      <c r="D12707"/>
      <c r="M12707" s="26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4:27" ht="15.75" customHeight="1" x14ac:dyDescent="0.25">
      <c r="D12708"/>
      <c r="M12708" s="26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4:27" ht="15.75" customHeight="1" x14ac:dyDescent="0.25">
      <c r="D12709"/>
      <c r="M12709" s="26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4:27" ht="15.75" customHeight="1" x14ac:dyDescent="0.25">
      <c r="D12710"/>
      <c r="M12710" s="26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</row>
    <row r="12711" spans="4:27" ht="15.75" customHeight="1" x14ac:dyDescent="0.25">
      <c r="D12711"/>
      <c r="M12711" s="26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4:27" ht="15.75" customHeight="1" x14ac:dyDescent="0.25">
      <c r="D12712"/>
      <c r="M12712" s="26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4:27" ht="15.75" customHeight="1" x14ac:dyDescent="0.25">
      <c r="D12713"/>
      <c r="M12713" s="26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4:27" ht="15.75" customHeight="1" x14ac:dyDescent="0.25">
      <c r="D12714"/>
      <c r="M12714" s="26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4:27" ht="15.75" customHeight="1" x14ac:dyDescent="0.25">
      <c r="D12715"/>
      <c r="M12715" s="26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</row>
    <row r="12716" spans="4:27" ht="15.75" customHeight="1" x14ac:dyDescent="0.25">
      <c r="D12716"/>
      <c r="M12716" s="26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4:27" ht="15.75" customHeight="1" x14ac:dyDescent="0.25">
      <c r="D12717"/>
      <c r="M12717" s="26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4:27" ht="15.75" customHeight="1" x14ac:dyDescent="0.25">
      <c r="D12718"/>
      <c r="M12718" s="26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4:27" ht="15.75" customHeight="1" x14ac:dyDescent="0.25">
      <c r="D12719"/>
      <c r="M12719" s="26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4:27" ht="15.75" customHeight="1" x14ac:dyDescent="0.25">
      <c r="D12720"/>
      <c r="M12720" s="26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4:27" ht="15.75" customHeight="1" x14ac:dyDescent="0.25">
      <c r="D12721"/>
      <c r="M12721" s="26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4:27" ht="15.75" customHeight="1" x14ac:dyDescent="0.25">
      <c r="D12722"/>
      <c r="M12722" s="26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4:27" ht="15.75" customHeight="1" x14ac:dyDescent="0.25">
      <c r="D12723"/>
      <c r="M12723" s="26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4:27" ht="15.75" customHeight="1" x14ac:dyDescent="0.25">
      <c r="D12724"/>
      <c r="M12724" s="26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4:27" ht="15.75" customHeight="1" x14ac:dyDescent="0.25">
      <c r="D12725"/>
      <c r="M12725" s="26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4:27" ht="15.75" customHeight="1" x14ac:dyDescent="0.25">
      <c r="D12726"/>
      <c r="M12726" s="26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4:27" ht="15.75" customHeight="1" x14ac:dyDescent="0.25">
      <c r="D12727"/>
      <c r="M12727" s="26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4:27" ht="15.75" customHeight="1" x14ac:dyDescent="0.25">
      <c r="D12728"/>
      <c r="M12728" s="26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4:27" ht="15.75" customHeight="1" x14ac:dyDescent="0.25">
      <c r="D12729"/>
      <c r="M12729" s="26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4:27" ht="15.75" customHeight="1" x14ac:dyDescent="0.25">
      <c r="D12730"/>
      <c r="M12730" s="26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4:27" ht="15.75" customHeight="1" x14ac:dyDescent="0.25">
      <c r="D12731"/>
      <c r="M12731" s="26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4:27" ht="15.75" customHeight="1" x14ac:dyDescent="0.25">
      <c r="D12732"/>
      <c r="M12732" s="26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4:27" ht="15.75" customHeight="1" x14ac:dyDescent="0.25">
      <c r="D12733"/>
      <c r="M12733" s="26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4:27" ht="15.75" customHeight="1" x14ac:dyDescent="0.25">
      <c r="D12734"/>
      <c r="M12734" s="26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4:27" ht="15.75" customHeight="1" x14ac:dyDescent="0.25">
      <c r="D12735"/>
      <c r="M12735" s="26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4:27" ht="15.75" customHeight="1" x14ac:dyDescent="0.25">
      <c r="D12736"/>
      <c r="M12736" s="26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4:27" ht="15.75" customHeight="1" x14ac:dyDescent="0.25">
      <c r="D12737"/>
      <c r="M12737" s="26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4:27" ht="15.75" customHeight="1" x14ac:dyDescent="0.25">
      <c r="D12738"/>
      <c r="M12738" s="26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4:27" ht="15.75" customHeight="1" x14ac:dyDescent="0.25">
      <c r="D12739"/>
      <c r="M12739" s="26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4:27" ht="15.75" customHeight="1" x14ac:dyDescent="0.25">
      <c r="D12740"/>
      <c r="M12740" s="26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4:27" ht="15.75" customHeight="1" x14ac:dyDescent="0.25">
      <c r="D12741"/>
      <c r="M12741" s="26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4:27" ht="15.75" customHeight="1" x14ac:dyDescent="0.25">
      <c r="D12742"/>
      <c r="M12742" s="26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4:27" ht="15.75" customHeight="1" x14ac:dyDescent="0.25">
      <c r="D12743"/>
      <c r="M12743" s="26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4:27" ht="15.75" customHeight="1" x14ac:dyDescent="0.25">
      <c r="D12744"/>
      <c r="M12744" s="26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4:27" ht="15.75" customHeight="1" x14ac:dyDescent="0.25">
      <c r="D12745"/>
      <c r="M12745" s="26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4:27" ht="15.75" customHeight="1" x14ac:dyDescent="0.25">
      <c r="D12746"/>
      <c r="M12746" s="26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4:27" ht="15.75" customHeight="1" x14ac:dyDescent="0.25">
      <c r="D12747"/>
      <c r="M12747" s="26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4:27" ht="15.75" customHeight="1" x14ac:dyDescent="0.25">
      <c r="D12748"/>
      <c r="M12748" s="26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4:27" ht="15.75" customHeight="1" x14ac:dyDescent="0.25">
      <c r="D12749"/>
      <c r="M12749" s="26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4:27" ht="15.75" customHeight="1" x14ac:dyDescent="0.25">
      <c r="D12750"/>
      <c r="M12750" s="26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4:27" ht="15.75" customHeight="1" x14ac:dyDescent="0.25">
      <c r="D12751"/>
      <c r="M12751" s="26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4:27" ht="15.75" customHeight="1" x14ac:dyDescent="0.25">
      <c r="D12752"/>
      <c r="M12752" s="26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4:27" ht="15.75" customHeight="1" x14ac:dyDescent="0.25">
      <c r="D12753"/>
      <c r="M12753" s="26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4:27" ht="15.75" customHeight="1" x14ac:dyDescent="0.25">
      <c r="D12754"/>
      <c r="M12754" s="26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4:27" ht="15.75" customHeight="1" x14ac:dyDescent="0.25">
      <c r="D12755"/>
      <c r="M12755" s="26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4:27" ht="15.75" customHeight="1" x14ac:dyDescent="0.25">
      <c r="D12756"/>
      <c r="M12756" s="26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4:27" ht="15.75" customHeight="1" x14ac:dyDescent="0.25">
      <c r="D12757"/>
      <c r="M12757" s="26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4:27" ht="15.75" customHeight="1" x14ac:dyDescent="0.25">
      <c r="D12758"/>
      <c r="M12758" s="26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4:27" ht="15.75" customHeight="1" x14ac:dyDescent="0.25">
      <c r="D12759"/>
      <c r="M12759" s="26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4:27" ht="15.75" customHeight="1" x14ac:dyDescent="0.25">
      <c r="D12760"/>
      <c r="M12760" s="26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4:27" ht="15.75" customHeight="1" x14ac:dyDescent="0.25">
      <c r="D12761"/>
      <c r="M12761" s="26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4:27" ht="15.75" customHeight="1" x14ac:dyDescent="0.25">
      <c r="D12762"/>
      <c r="M12762" s="26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4:27" ht="15.75" customHeight="1" x14ac:dyDescent="0.25">
      <c r="D12763"/>
      <c r="M12763" s="26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4:27" ht="15.75" customHeight="1" x14ac:dyDescent="0.25">
      <c r="D12764"/>
      <c r="M12764" s="26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4:27" ht="15.75" customHeight="1" x14ac:dyDescent="0.25">
      <c r="D12765"/>
      <c r="M12765" s="26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4:27" ht="15.75" customHeight="1" x14ac:dyDescent="0.25">
      <c r="D12766"/>
      <c r="M12766" s="26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4:27" ht="15.75" customHeight="1" x14ac:dyDescent="0.25">
      <c r="D12767"/>
      <c r="M12767" s="26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4:27" ht="15.75" customHeight="1" x14ac:dyDescent="0.25">
      <c r="D12768"/>
      <c r="M12768" s="26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4:27" ht="15.75" customHeight="1" x14ac:dyDescent="0.25">
      <c r="D12769"/>
      <c r="M12769" s="26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4:27" ht="15.75" customHeight="1" x14ac:dyDescent="0.25">
      <c r="D12770"/>
      <c r="M12770" s="26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4:27" ht="15.75" customHeight="1" x14ac:dyDescent="0.25">
      <c r="D12771"/>
      <c r="M12771" s="26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</row>
    <row r="12772" spans="4:27" ht="15.75" customHeight="1" x14ac:dyDescent="0.25">
      <c r="D12772"/>
      <c r="M12772" s="26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4:27" ht="15.75" customHeight="1" x14ac:dyDescent="0.25">
      <c r="D12773"/>
      <c r="M12773" s="26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4:27" ht="15.75" customHeight="1" x14ac:dyDescent="0.25">
      <c r="D12774"/>
      <c r="M12774" s="26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4:27" ht="15.75" customHeight="1" x14ac:dyDescent="0.25">
      <c r="D12775"/>
      <c r="M12775" s="26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4:27" ht="15.75" customHeight="1" x14ac:dyDescent="0.25">
      <c r="D12776"/>
      <c r="M12776" s="26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4:27" ht="15.75" customHeight="1" x14ac:dyDescent="0.25">
      <c r="D12777"/>
      <c r="M12777" s="26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4:27" ht="15.75" customHeight="1" x14ac:dyDescent="0.25">
      <c r="D12778"/>
      <c r="M12778" s="26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4:27" ht="15.75" customHeight="1" x14ac:dyDescent="0.25">
      <c r="D12779"/>
      <c r="M12779" s="26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4:27" ht="15.75" customHeight="1" x14ac:dyDescent="0.25">
      <c r="D12780"/>
      <c r="M12780" s="26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4:27" ht="15.75" customHeight="1" x14ac:dyDescent="0.25">
      <c r="D12781"/>
      <c r="M12781" s="26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4:27" ht="15.75" customHeight="1" x14ac:dyDescent="0.25">
      <c r="D12782"/>
      <c r="M12782" s="26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4:27" ht="15.75" customHeight="1" x14ac:dyDescent="0.25">
      <c r="D12783"/>
      <c r="M12783" s="26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4:27" ht="15.75" customHeight="1" x14ac:dyDescent="0.25">
      <c r="D12784"/>
      <c r="M12784" s="26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4:27" ht="15.75" customHeight="1" x14ac:dyDescent="0.25">
      <c r="D12785"/>
      <c r="M12785" s="26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4:27" ht="15.75" customHeight="1" x14ac:dyDescent="0.25">
      <c r="D12786"/>
      <c r="M12786" s="26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4:27" ht="15.75" customHeight="1" x14ac:dyDescent="0.25">
      <c r="D12787"/>
      <c r="M12787" s="26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4:27" ht="15.75" customHeight="1" x14ac:dyDescent="0.25">
      <c r="D12788"/>
      <c r="M12788" s="26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4:27" ht="15.75" customHeight="1" x14ac:dyDescent="0.25">
      <c r="D12789"/>
      <c r="M12789" s="26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</row>
    <row r="12790" spans="4:27" ht="15.75" customHeight="1" x14ac:dyDescent="0.25">
      <c r="D12790"/>
      <c r="M12790" s="26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4:27" ht="15.75" customHeight="1" x14ac:dyDescent="0.25">
      <c r="D12791"/>
      <c r="M12791" s="26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4:27" ht="15.75" customHeight="1" x14ac:dyDescent="0.25">
      <c r="D12792"/>
      <c r="M12792" s="26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4:27" ht="15.75" customHeight="1" x14ac:dyDescent="0.25">
      <c r="D12793"/>
      <c r="M12793" s="26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4:27" ht="15.75" customHeight="1" x14ac:dyDescent="0.25">
      <c r="D12794"/>
      <c r="M12794" s="26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4:27" ht="15.75" customHeight="1" x14ac:dyDescent="0.25">
      <c r="D12795"/>
      <c r="M12795" s="26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4:27" ht="15.75" customHeight="1" x14ac:dyDescent="0.25">
      <c r="D12796"/>
      <c r="M12796" s="26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4:27" ht="15.75" customHeight="1" x14ac:dyDescent="0.25">
      <c r="D12797"/>
      <c r="M12797" s="26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4:27" ht="15.75" customHeight="1" x14ac:dyDescent="0.25">
      <c r="D12798"/>
      <c r="M12798" s="26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4:27" ht="15.75" customHeight="1" x14ac:dyDescent="0.25">
      <c r="D12799"/>
      <c r="M12799" s="26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4:27" ht="15.75" customHeight="1" x14ac:dyDescent="0.25">
      <c r="D12800"/>
      <c r="M12800" s="26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4:27" ht="15.75" customHeight="1" x14ac:dyDescent="0.25">
      <c r="D12801"/>
      <c r="M12801" s="26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4:27" ht="15.75" customHeight="1" x14ac:dyDescent="0.25">
      <c r="D12802"/>
      <c r="M12802" s="26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4:27" ht="15.75" customHeight="1" x14ac:dyDescent="0.25">
      <c r="D12803"/>
      <c r="M12803" s="26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4:27" ht="15.75" customHeight="1" x14ac:dyDescent="0.25">
      <c r="D12804"/>
      <c r="M12804" s="26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4:27" ht="15.75" customHeight="1" x14ac:dyDescent="0.25">
      <c r="D12805"/>
      <c r="M12805" s="26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4:27" ht="15.75" customHeight="1" x14ac:dyDescent="0.25">
      <c r="D12806"/>
      <c r="M12806" s="26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4:27" ht="15.75" customHeight="1" x14ac:dyDescent="0.25">
      <c r="D12807"/>
      <c r="M12807" s="26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4:27" ht="15.75" customHeight="1" x14ac:dyDescent="0.25">
      <c r="D12808"/>
      <c r="M12808" s="26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4:27" ht="15.75" customHeight="1" x14ac:dyDescent="0.25">
      <c r="D12809"/>
      <c r="M12809" s="26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4:27" ht="15.75" customHeight="1" x14ac:dyDescent="0.25">
      <c r="D12810"/>
      <c r="M12810" s="26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4:27" ht="15.75" customHeight="1" x14ac:dyDescent="0.25">
      <c r="D12811"/>
      <c r="M12811" s="26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4:27" ht="15.75" customHeight="1" x14ac:dyDescent="0.25">
      <c r="D12812"/>
      <c r="M12812" s="26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4:27" ht="15.75" customHeight="1" x14ac:dyDescent="0.25">
      <c r="D12813"/>
      <c r="M12813" s="26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4:27" ht="15.75" customHeight="1" x14ac:dyDescent="0.25">
      <c r="D12814"/>
      <c r="M12814" s="26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4:27" ht="15.75" customHeight="1" x14ac:dyDescent="0.25">
      <c r="D12815"/>
      <c r="M12815" s="26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4:27" ht="15.75" customHeight="1" x14ac:dyDescent="0.25">
      <c r="D12816"/>
      <c r="M12816" s="26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4:27" ht="15.75" customHeight="1" x14ac:dyDescent="0.25">
      <c r="D12817"/>
      <c r="M12817" s="26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4:27" ht="15.75" customHeight="1" x14ac:dyDescent="0.25">
      <c r="D12818"/>
      <c r="M12818" s="26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4:27" ht="15.75" customHeight="1" x14ac:dyDescent="0.25">
      <c r="D12819"/>
      <c r="M12819" s="26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4:27" ht="15.75" customHeight="1" x14ac:dyDescent="0.25">
      <c r="D12820"/>
      <c r="M12820" s="26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4:27" ht="15.75" customHeight="1" x14ac:dyDescent="0.25">
      <c r="D12821"/>
      <c r="M12821" s="26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4:27" ht="15.75" customHeight="1" x14ac:dyDescent="0.25">
      <c r="D12822"/>
      <c r="M12822" s="26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4:27" ht="15.75" customHeight="1" x14ac:dyDescent="0.25">
      <c r="D12823"/>
      <c r="M12823" s="26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4:27" ht="15.75" customHeight="1" x14ac:dyDescent="0.25">
      <c r="D12824"/>
      <c r="M12824" s="26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4:27" ht="15.75" customHeight="1" x14ac:dyDescent="0.25">
      <c r="D12825"/>
      <c r="M12825" s="26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4:27" ht="15.75" customHeight="1" x14ac:dyDescent="0.25">
      <c r="D12826"/>
      <c r="M12826" s="26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4:27" ht="15.75" customHeight="1" x14ac:dyDescent="0.25">
      <c r="D12827"/>
      <c r="M12827" s="26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4:27" ht="15.75" customHeight="1" x14ac:dyDescent="0.25">
      <c r="D12828"/>
      <c r="M12828" s="26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4:27" ht="15.75" customHeight="1" x14ac:dyDescent="0.25">
      <c r="D12829"/>
      <c r="M12829" s="26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4:27" ht="15.75" customHeight="1" x14ac:dyDescent="0.25">
      <c r="D12830"/>
      <c r="M12830" s="26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4:27" ht="15.75" customHeight="1" x14ac:dyDescent="0.25">
      <c r="D12831"/>
      <c r="M12831" s="26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4:27" ht="15.75" customHeight="1" x14ac:dyDescent="0.25">
      <c r="D12832"/>
      <c r="M12832" s="26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4:27" ht="15.75" customHeight="1" x14ac:dyDescent="0.25">
      <c r="D12833"/>
      <c r="M12833" s="26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4:27" ht="15.75" customHeight="1" x14ac:dyDescent="0.25">
      <c r="D12834"/>
      <c r="M12834" s="26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4:27" ht="15.75" customHeight="1" x14ac:dyDescent="0.25">
      <c r="D12835"/>
      <c r="M12835" s="26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4:27" ht="15.75" customHeight="1" x14ac:dyDescent="0.25">
      <c r="D12836"/>
      <c r="M12836" s="26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4:27" ht="15.75" customHeight="1" x14ac:dyDescent="0.25">
      <c r="D12837"/>
      <c r="M12837" s="26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4:27" ht="15.75" customHeight="1" x14ac:dyDescent="0.25">
      <c r="D12838"/>
      <c r="M12838" s="26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4:27" ht="15.75" customHeight="1" x14ac:dyDescent="0.25">
      <c r="D12839"/>
      <c r="M12839" s="26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4:27" ht="15.75" customHeight="1" x14ac:dyDescent="0.25">
      <c r="D12840"/>
      <c r="M12840" s="26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4:27" ht="15.75" customHeight="1" x14ac:dyDescent="0.25">
      <c r="D12841"/>
      <c r="M12841" s="26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4:27" ht="15.75" customHeight="1" x14ac:dyDescent="0.25">
      <c r="D12842"/>
      <c r="M12842" s="26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4:27" ht="15.75" customHeight="1" x14ac:dyDescent="0.25">
      <c r="D12843"/>
      <c r="M12843" s="26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4:27" ht="15.75" customHeight="1" x14ac:dyDescent="0.25">
      <c r="D12844"/>
      <c r="M12844" s="26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4:27" ht="15.75" customHeight="1" x14ac:dyDescent="0.25">
      <c r="D12845"/>
      <c r="M12845" s="26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4:27" ht="15.75" customHeight="1" x14ac:dyDescent="0.25">
      <c r="D12846"/>
      <c r="M12846" s="26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</row>
    <row r="12847" spans="4:27" ht="15.75" customHeight="1" x14ac:dyDescent="0.25">
      <c r="D12847"/>
      <c r="M12847" s="26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4:27" ht="15.75" customHeight="1" x14ac:dyDescent="0.25">
      <c r="D12848"/>
      <c r="M12848" s="26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4:27" ht="15.75" customHeight="1" x14ac:dyDescent="0.25">
      <c r="D12849"/>
      <c r="M12849" s="26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4:27" ht="15.75" customHeight="1" x14ac:dyDescent="0.25">
      <c r="D12850"/>
      <c r="M12850" s="26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4:27" ht="15.75" customHeight="1" x14ac:dyDescent="0.25">
      <c r="D12851"/>
      <c r="M12851" s="26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4:27" ht="15.75" customHeight="1" x14ac:dyDescent="0.25">
      <c r="D12852"/>
      <c r="M12852" s="26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4:27" ht="15.75" customHeight="1" x14ac:dyDescent="0.25">
      <c r="D12853"/>
      <c r="M12853" s="26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4:27" ht="15.75" customHeight="1" x14ac:dyDescent="0.25">
      <c r="D12854"/>
      <c r="M12854" s="26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4:27" ht="15.75" customHeight="1" x14ac:dyDescent="0.25">
      <c r="D12855"/>
      <c r="M12855" s="26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4:27" ht="15.75" customHeight="1" x14ac:dyDescent="0.25">
      <c r="D12856"/>
      <c r="M12856" s="26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4:27" ht="15.75" customHeight="1" x14ac:dyDescent="0.25">
      <c r="D12857"/>
      <c r="M12857" s="26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</row>
    <row r="12858" spans="4:27" ht="15.75" customHeight="1" x14ac:dyDescent="0.25">
      <c r="D12858"/>
      <c r="M12858" s="26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4:27" ht="15.75" customHeight="1" x14ac:dyDescent="0.25">
      <c r="D12859"/>
      <c r="M12859" s="26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4:27" ht="15.75" customHeight="1" x14ac:dyDescent="0.25">
      <c r="D12860"/>
      <c r="M12860" s="26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4:27" ht="15.75" customHeight="1" x14ac:dyDescent="0.25">
      <c r="D12861"/>
      <c r="M12861" s="26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4:27" ht="15.75" customHeight="1" x14ac:dyDescent="0.25">
      <c r="D12862"/>
      <c r="M12862" s="26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4:27" ht="15.75" customHeight="1" x14ac:dyDescent="0.25">
      <c r="D12863"/>
      <c r="M12863" s="26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4:27" ht="15.75" customHeight="1" x14ac:dyDescent="0.25">
      <c r="D12864"/>
      <c r="M12864" s="26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4:27" ht="15.75" customHeight="1" x14ac:dyDescent="0.25">
      <c r="D12865"/>
      <c r="M12865" s="26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4:27" ht="15.75" customHeight="1" x14ac:dyDescent="0.25">
      <c r="D12866"/>
      <c r="M12866" s="26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4:27" ht="15.75" customHeight="1" x14ac:dyDescent="0.25">
      <c r="D12867"/>
      <c r="M12867" s="26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4:27" ht="15.75" customHeight="1" x14ac:dyDescent="0.25">
      <c r="D12868"/>
      <c r="M12868" s="26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4:27" ht="15.75" customHeight="1" x14ac:dyDescent="0.25">
      <c r="D12869"/>
      <c r="M12869" s="26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4:27" ht="15.75" customHeight="1" x14ac:dyDescent="0.25">
      <c r="D12870"/>
      <c r="M12870" s="26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4:27" ht="15.75" customHeight="1" x14ac:dyDescent="0.25">
      <c r="D12871"/>
      <c r="M12871" s="26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4:27" ht="15.75" customHeight="1" x14ac:dyDescent="0.25">
      <c r="D12872"/>
      <c r="M12872" s="26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4:27" ht="15.75" customHeight="1" x14ac:dyDescent="0.25">
      <c r="D12873"/>
      <c r="M12873" s="26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4:27" ht="15.75" customHeight="1" x14ac:dyDescent="0.25">
      <c r="D12874"/>
      <c r="M12874" s="26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4:27" ht="15.75" customHeight="1" x14ac:dyDescent="0.25">
      <c r="D12875"/>
      <c r="M12875" s="26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4:27" ht="15.75" customHeight="1" x14ac:dyDescent="0.25">
      <c r="D12876"/>
      <c r="M12876" s="26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4:27" ht="15.75" customHeight="1" x14ac:dyDescent="0.25">
      <c r="D12877"/>
      <c r="M12877" s="26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4:27" ht="15.75" customHeight="1" x14ac:dyDescent="0.25">
      <c r="D12878"/>
      <c r="M12878" s="26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4:27" ht="15.75" customHeight="1" x14ac:dyDescent="0.25">
      <c r="D12879"/>
      <c r="M12879" s="26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4:27" ht="15.75" customHeight="1" x14ac:dyDescent="0.25">
      <c r="D12880"/>
      <c r="M12880" s="26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4:27" ht="15.75" customHeight="1" x14ac:dyDescent="0.25">
      <c r="D12881"/>
      <c r="M12881" s="26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4:27" ht="15.75" customHeight="1" x14ac:dyDescent="0.25">
      <c r="D12882"/>
      <c r="M12882" s="26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4:27" ht="15.75" customHeight="1" x14ac:dyDescent="0.25">
      <c r="D12883"/>
      <c r="M12883" s="26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4:27" ht="15.75" customHeight="1" x14ac:dyDescent="0.25">
      <c r="D12884"/>
      <c r="M12884" s="26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4:27" ht="15.75" customHeight="1" x14ac:dyDescent="0.25">
      <c r="D12885"/>
      <c r="M12885" s="26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4:27" ht="15.75" customHeight="1" x14ac:dyDescent="0.25">
      <c r="D12886"/>
      <c r="M12886" s="26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4:27" ht="15.75" customHeight="1" x14ac:dyDescent="0.25">
      <c r="D12887"/>
      <c r="M12887" s="26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4:27" ht="15.75" customHeight="1" x14ac:dyDescent="0.25">
      <c r="D12888"/>
      <c r="M12888" s="26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4:27" ht="15.75" customHeight="1" x14ac:dyDescent="0.25">
      <c r="D12889"/>
      <c r="M12889" s="26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4:27" ht="15.75" customHeight="1" x14ac:dyDescent="0.25">
      <c r="D12890"/>
      <c r="M12890" s="26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4:27" ht="15.75" customHeight="1" x14ac:dyDescent="0.25">
      <c r="D12891"/>
      <c r="M12891" s="26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4:27" ht="15.75" customHeight="1" x14ac:dyDescent="0.25">
      <c r="D12892"/>
      <c r="M12892" s="26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4:27" ht="15.75" customHeight="1" x14ac:dyDescent="0.25">
      <c r="D12893"/>
      <c r="M12893" s="26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4:27" ht="15.75" customHeight="1" x14ac:dyDescent="0.25">
      <c r="D12894"/>
      <c r="M12894" s="26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4:27" ht="15.75" customHeight="1" x14ac:dyDescent="0.25">
      <c r="D12895"/>
      <c r="M12895" s="26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4:27" ht="15.75" customHeight="1" x14ac:dyDescent="0.25">
      <c r="D12896"/>
      <c r="M12896" s="26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4:27" ht="15.75" customHeight="1" x14ac:dyDescent="0.25">
      <c r="D12897"/>
      <c r="M12897" s="26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4:27" ht="15.75" customHeight="1" x14ac:dyDescent="0.25">
      <c r="D12898"/>
      <c r="M12898" s="26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4:27" ht="15.75" customHeight="1" x14ac:dyDescent="0.25">
      <c r="D12899"/>
      <c r="M12899" s="26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4:27" ht="15.75" customHeight="1" x14ac:dyDescent="0.25">
      <c r="D12900"/>
      <c r="M12900" s="26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4:27" ht="15.75" customHeight="1" x14ac:dyDescent="0.25">
      <c r="D12901"/>
      <c r="M12901" s="26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4:27" ht="15.75" customHeight="1" x14ac:dyDescent="0.25">
      <c r="D12902"/>
      <c r="M12902" s="26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4:27" ht="15.75" customHeight="1" x14ac:dyDescent="0.25">
      <c r="D12903"/>
      <c r="M12903" s="26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4:27" ht="15.75" customHeight="1" x14ac:dyDescent="0.25">
      <c r="D12904"/>
      <c r="M12904" s="26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4:27" ht="15.75" customHeight="1" x14ac:dyDescent="0.25">
      <c r="D12905"/>
      <c r="M12905" s="26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4:27" ht="15.75" customHeight="1" x14ac:dyDescent="0.25">
      <c r="D12906"/>
      <c r="M12906" s="26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4:27" ht="15.75" customHeight="1" x14ac:dyDescent="0.25">
      <c r="D12907"/>
      <c r="M12907" s="26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4:27" ht="15.75" customHeight="1" x14ac:dyDescent="0.25">
      <c r="D12908"/>
      <c r="M12908" s="26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4:27" ht="15.75" customHeight="1" x14ac:dyDescent="0.25">
      <c r="D12909"/>
      <c r="M12909" s="26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4:27" ht="15.75" customHeight="1" x14ac:dyDescent="0.25">
      <c r="D12910"/>
      <c r="M12910" s="26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4:27" ht="15.75" customHeight="1" x14ac:dyDescent="0.25">
      <c r="D12911"/>
      <c r="M12911" s="26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4:27" ht="15.75" customHeight="1" x14ac:dyDescent="0.25">
      <c r="D12912"/>
      <c r="M12912" s="26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4:27" ht="15.75" customHeight="1" x14ac:dyDescent="0.25">
      <c r="D12913"/>
      <c r="M12913" s="26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4:27" ht="15.75" customHeight="1" x14ac:dyDescent="0.25">
      <c r="D12914"/>
      <c r="M12914" s="26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4:27" ht="15.75" customHeight="1" x14ac:dyDescent="0.25">
      <c r="D12915"/>
      <c r="M12915" s="26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4:27" ht="15.75" customHeight="1" x14ac:dyDescent="0.25">
      <c r="D12916"/>
      <c r="M12916" s="26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4:27" ht="15.75" customHeight="1" x14ac:dyDescent="0.25">
      <c r="D12917"/>
      <c r="M12917" s="26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4:27" ht="15.75" customHeight="1" x14ac:dyDescent="0.25">
      <c r="D12918"/>
      <c r="M12918" s="26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4:27" ht="15.75" customHeight="1" x14ac:dyDescent="0.25">
      <c r="D12919"/>
      <c r="M12919" s="26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4:27" ht="15.75" customHeight="1" x14ac:dyDescent="0.25">
      <c r="D12920"/>
      <c r="M12920" s="26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4:27" ht="15.75" customHeight="1" x14ac:dyDescent="0.25">
      <c r="D12921"/>
      <c r="M12921" s="26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4:27" ht="15.75" customHeight="1" x14ac:dyDescent="0.25">
      <c r="D12922"/>
      <c r="M12922" s="26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4:27" ht="15.75" customHeight="1" x14ac:dyDescent="0.25">
      <c r="D12923"/>
      <c r="M12923" s="26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4:27" ht="15.75" customHeight="1" x14ac:dyDescent="0.25">
      <c r="D12924"/>
      <c r="M12924" s="26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4:27" ht="15.75" customHeight="1" x14ac:dyDescent="0.25">
      <c r="D12925"/>
      <c r="M12925" s="26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4:27" ht="15.75" customHeight="1" x14ac:dyDescent="0.25">
      <c r="D12926"/>
      <c r="M12926" s="26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4:27" ht="15.75" customHeight="1" x14ac:dyDescent="0.25">
      <c r="D12927"/>
      <c r="M12927" s="26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4:27" ht="15.75" customHeight="1" x14ac:dyDescent="0.25">
      <c r="D12928"/>
      <c r="M12928" s="26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4:27" ht="15.75" customHeight="1" x14ac:dyDescent="0.25">
      <c r="D12929"/>
      <c r="M12929" s="26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4:27" ht="15.75" customHeight="1" x14ac:dyDescent="0.25">
      <c r="D12930"/>
      <c r="M12930" s="26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4:27" ht="15.75" customHeight="1" x14ac:dyDescent="0.25">
      <c r="D12931"/>
      <c r="M12931" s="26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4:27" ht="15.75" customHeight="1" x14ac:dyDescent="0.25">
      <c r="D12932"/>
      <c r="M12932" s="26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4:27" ht="15.75" customHeight="1" x14ac:dyDescent="0.25">
      <c r="D12933"/>
      <c r="M12933" s="26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4:27" ht="15.75" customHeight="1" x14ac:dyDescent="0.25">
      <c r="D12934"/>
      <c r="M12934" s="26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4:27" ht="15.75" customHeight="1" x14ac:dyDescent="0.25">
      <c r="D12935"/>
      <c r="M12935" s="26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4:27" ht="15.75" customHeight="1" x14ac:dyDescent="0.25">
      <c r="D12936"/>
      <c r="M12936" s="26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4:27" ht="15.75" customHeight="1" x14ac:dyDescent="0.25">
      <c r="D12937"/>
      <c r="M12937" s="26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4:27" ht="15.75" customHeight="1" x14ac:dyDescent="0.25">
      <c r="D12938"/>
      <c r="M12938" s="26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4:27" ht="15.75" customHeight="1" x14ac:dyDescent="0.25">
      <c r="D12939"/>
      <c r="M12939" s="26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4:27" ht="15.75" customHeight="1" x14ac:dyDescent="0.25">
      <c r="D12940"/>
      <c r="M12940" s="26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4:27" ht="15.75" customHeight="1" x14ac:dyDescent="0.25">
      <c r="D12941"/>
      <c r="M12941" s="26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4:27" ht="15.75" customHeight="1" x14ac:dyDescent="0.25">
      <c r="D12942"/>
      <c r="M12942" s="26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4:27" ht="15.75" customHeight="1" x14ac:dyDescent="0.25">
      <c r="D12943"/>
      <c r="M12943" s="26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4:27" ht="15.75" customHeight="1" x14ac:dyDescent="0.25">
      <c r="D12944"/>
      <c r="M12944" s="26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4:27" ht="15.75" customHeight="1" x14ac:dyDescent="0.25">
      <c r="D12945"/>
      <c r="M12945" s="26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4:27" ht="15.75" customHeight="1" x14ac:dyDescent="0.25">
      <c r="D12946"/>
      <c r="M12946" s="26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4:27" ht="15.75" customHeight="1" x14ac:dyDescent="0.25">
      <c r="D12947"/>
      <c r="M12947" s="26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</row>
    <row r="12948" spans="4:27" ht="15.75" customHeight="1" x14ac:dyDescent="0.25">
      <c r="D12948"/>
      <c r="M12948" s="26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4:27" ht="15.75" customHeight="1" x14ac:dyDescent="0.25">
      <c r="D12949"/>
      <c r="M12949" s="26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4:27" ht="15.75" customHeight="1" x14ac:dyDescent="0.25">
      <c r="D12950"/>
      <c r="M12950" s="26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4:27" ht="15.75" customHeight="1" x14ac:dyDescent="0.25">
      <c r="D12951"/>
      <c r="M12951" s="26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4:27" ht="15.75" customHeight="1" x14ac:dyDescent="0.25">
      <c r="D12952"/>
      <c r="M12952" s="26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</row>
    <row r="12953" spans="4:27" ht="15.75" customHeight="1" x14ac:dyDescent="0.25">
      <c r="D12953"/>
      <c r="M12953" s="26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4:27" ht="15.75" customHeight="1" x14ac:dyDescent="0.25">
      <c r="D12954"/>
      <c r="M12954" s="26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4:27" ht="15.75" customHeight="1" x14ac:dyDescent="0.25">
      <c r="D12955"/>
      <c r="M12955" s="26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4:27" ht="15.75" customHeight="1" x14ac:dyDescent="0.25">
      <c r="D12956"/>
      <c r="M12956" s="26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4:27" ht="15.75" customHeight="1" x14ac:dyDescent="0.25">
      <c r="D12957"/>
      <c r="M12957" s="26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4:27" ht="15.75" customHeight="1" x14ac:dyDescent="0.25">
      <c r="D12958"/>
      <c r="M12958" s="26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4:27" ht="15.75" customHeight="1" x14ac:dyDescent="0.25">
      <c r="D12959"/>
      <c r="M12959" s="26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4:27" ht="15.75" customHeight="1" x14ac:dyDescent="0.25">
      <c r="D12960"/>
      <c r="M12960" s="26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4:27" ht="15.75" customHeight="1" x14ac:dyDescent="0.25">
      <c r="D12961"/>
      <c r="M12961" s="26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4:27" ht="15.75" customHeight="1" x14ac:dyDescent="0.25">
      <c r="D12962"/>
      <c r="M12962" s="26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4:27" ht="15.75" customHeight="1" x14ac:dyDescent="0.25">
      <c r="D12963"/>
      <c r="M12963" s="26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4:27" ht="15.75" customHeight="1" x14ac:dyDescent="0.25">
      <c r="D12964"/>
      <c r="M12964" s="26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4:27" ht="15.75" customHeight="1" x14ac:dyDescent="0.25">
      <c r="D12965"/>
      <c r="M12965" s="26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4:27" ht="15.75" customHeight="1" x14ac:dyDescent="0.25">
      <c r="D12966"/>
      <c r="M12966" s="26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4:27" ht="15.75" customHeight="1" x14ac:dyDescent="0.25">
      <c r="D12967"/>
      <c r="M12967" s="26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4:27" ht="15.75" customHeight="1" x14ac:dyDescent="0.25">
      <c r="D12968"/>
      <c r="M12968" s="26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4:27" ht="15.75" customHeight="1" x14ac:dyDescent="0.25">
      <c r="D12969"/>
      <c r="M12969" s="26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4:27" ht="15.75" customHeight="1" x14ac:dyDescent="0.25">
      <c r="D12970"/>
      <c r="M12970" s="26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4:27" ht="15.75" customHeight="1" x14ac:dyDescent="0.25">
      <c r="D12971"/>
      <c r="M12971" s="26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4:27" ht="15.75" customHeight="1" x14ac:dyDescent="0.25">
      <c r="D12972"/>
      <c r="M12972" s="26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</row>
    <row r="12973" spans="4:27" ht="15.75" customHeight="1" x14ac:dyDescent="0.25">
      <c r="D12973"/>
      <c r="M12973" s="26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4:27" ht="15.75" customHeight="1" x14ac:dyDescent="0.25">
      <c r="D12974"/>
      <c r="M12974" s="26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4:27" ht="15.75" customHeight="1" x14ac:dyDescent="0.25">
      <c r="D12975"/>
      <c r="M12975" s="26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4:27" ht="15.75" customHeight="1" x14ac:dyDescent="0.25">
      <c r="D12976"/>
      <c r="M12976" s="26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4:27" ht="15.75" customHeight="1" x14ac:dyDescent="0.25">
      <c r="D12977"/>
      <c r="M12977" s="26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4:27" ht="15.75" customHeight="1" x14ac:dyDescent="0.25">
      <c r="D12978"/>
      <c r="M12978" s="26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4:27" ht="15.75" customHeight="1" x14ac:dyDescent="0.25">
      <c r="D12979"/>
      <c r="M12979" s="26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</row>
    <row r="12980" spans="4:27" ht="15.75" customHeight="1" x14ac:dyDescent="0.25">
      <c r="D12980"/>
      <c r="M12980" s="26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4:27" ht="15.75" customHeight="1" x14ac:dyDescent="0.25">
      <c r="D12981"/>
      <c r="M12981" s="26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4:27" ht="15.75" customHeight="1" x14ac:dyDescent="0.25">
      <c r="D12982"/>
      <c r="M12982" s="26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4:27" ht="15.75" customHeight="1" x14ac:dyDescent="0.25">
      <c r="D12983"/>
      <c r="M12983" s="26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4:27" ht="15.75" customHeight="1" x14ac:dyDescent="0.25">
      <c r="D12984"/>
      <c r="M12984" s="26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4:27" ht="15.75" customHeight="1" x14ac:dyDescent="0.25">
      <c r="D12985"/>
      <c r="M12985" s="26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4:27" ht="15.75" customHeight="1" x14ac:dyDescent="0.25">
      <c r="D12986"/>
      <c r="M12986" s="26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4:27" ht="15.75" customHeight="1" x14ac:dyDescent="0.25">
      <c r="D12987"/>
      <c r="M12987" s="26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4:27" ht="15.75" customHeight="1" x14ac:dyDescent="0.25">
      <c r="D12988"/>
      <c r="M12988" s="26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4:27" ht="15.75" customHeight="1" x14ac:dyDescent="0.25">
      <c r="D12989"/>
      <c r="M12989" s="26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4:27" ht="15.75" customHeight="1" x14ac:dyDescent="0.25">
      <c r="D12990"/>
      <c r="M12990" s="26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4:27" ht="15.75" customHeight="1" x14ac:dyDescent="0.25">
      <c r="D12991"/>
      <c r="M12991" s="26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4:27" ht="15.75" customHeight="1" x14ac:dyDescent="0.25">
      <c r="D12992"/>
      <c r="M12992" s="26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4:27" ht="15.75" customHeight="1" x14ac:dyDescent="0.25">
      <c r="D12993"/>
      <c r="M12993" s="26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4:27" ht="15.75" customHeight="1" x14ac:dyDescent="0.25">
      <c r="D12994"/>
      <c r="M12994" s="26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4:27" ht="15.75" customHeight="1" x14ac:dyDescent="0.25">
      <c r="D12995"/>
      <c r="M12995" s="26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4:27" ht="15.75" customHeight="1" x14ac:dyDescent="0.25">
      <c r="D12996"/>
      <c r="M12996" s="26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4:27" ht="15.75" customHeight="1" x14ac:dyDescent="0.25">
      <c r="D12997"/>
      <c r="M12997" s="26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4:27" ht="15.75" customHeight="1" x14ac:dyDescent="0.25">
      <c r="D12998"/>
      <c r="M12998" s="26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</row>
    <row r="12999" spans="4:27" ht="15.75" customHeight="1" x14ac:dyDescent="0.25">
      <c r="D12999"/>
      <c r="M12999" s="26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4:27" ht="15.75" customHeight="1" x14ac:dyDescent="0.25">
      <c r="D13000"/>
      <c r="M13000" s="26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4:27" ht="15.75" customHeight="1" x14ac:dyDescent="0.25">
      <c r="D13001"/>
      <c r="M13001" s="26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4:27" ht="15.75" customHeight="1" x14ac:dyDescent="0.25">
      <c r="D13002"/>
      <c r="M13002" s="26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4:27" ht="15.75" customHeight="1" x14ac:dyDescent="0.25">
      <c r="D13003"/>
      <c r="M13003" s="26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4:27" ht="15.75" customHeight="1" x14ac:dyDescent="0.25">
      <c r="D13004"/>
      <c r="M13004" s="26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4:27" ht="15.75" customHeight="1" x14ac:dyDescent="0.25">
      <c r="D13005"/>
      <c r="M13005" s="26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4:27" ht="15.75" customHeight="1" x14ac:dyDescent="0.25">
      <c r="D13006"/>
      <c r="M13006" s="26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4:27" ht="15.75" customHeight="1" x14ac:dyDescent="0.25">
      <c r="D13007"/>
      <c r="M13007" s="26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4:27" ht="15.75" customHeight="1" x14ac:dyDescent="0.25">
      <c r="D13008"/>
      <c r="M13008" s="26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4:27" ht="15.75" customHeight="1" x14ac:dyDescent="0.25">
      <c r="D13009"/>
      <c r="M13009" s="26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4:27" ht="15.75" customHeight="1" x14ac:dyDescent="0.25">
      <c r="D13010"/>
      <c r="M13010" s="26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4:27" ht="15.75" customHeight="1" x14ac:dyDescent="0.25">
      <c r="D13011"/>
      <c r="M13011" s="26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4:27" ht="15.75" customHeight="1" x14ac:dyDescent="0.25">
      <c r="D13012"/>
      <c r="M13012" s="26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4:27" ht="15.75" customHeight="1" x14ac:dyDescent="0.25">
      <c r="D13013"/>
      <c r="M13013" s="26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4:27" ht="15.75" customHeight="1" x14ac:dyDescent="0.25">
      <c r="D13014"/>
      <c r="M13014" s="26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4:27" ht="15.75" customHeight="1" x14ac:dyDescent="0.25">
      <c r="D13015"/>
      <c r="M13015" s="26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4:27" ht="15.75" customHeight="1" x14ac:dyDescent="0.25">
      <c r="D13016"/>
      <c r="M13016" s="26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</row>
    <row r="13017" spans="4:27" ht="15.75" customHeight="1" x14ac:dyDescent="0.25">
      <c r="D13017"/>
      <c r="M13017" s="26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4:27" ht="15.75" customHeight="1" x14ac:dyDescent="0.25">
      <c r="D13018"/>
      <c r="M13018" s="26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4:27" ht="15.75" customHeight="1" x14ac:dyDescent="0.25">
      <c r="D13019"/>
      <c r="M13019" s="26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4:27" ht="15.75" customHeight="1" x14ac:dyDescent="0.25">
      <c r="D13020"/>
      <c r="M13020" s="26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4:27" ht="15.75" customHeight="1" x14ac:dyDescent="0.25">
      <c r="D13021"/>
      <c r="M13021" s="26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4:27" ht="15.75" customHeight="1" x14ac:dyDescent="0.25">
      <c r="D13022"/>
      <c r="M13022" s="26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4:27" ht="15.75" customHeight="1" x14ac:dyDescent="0.25">
      <c r="D13023"/>
      <c r="M13023" s="26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4:27" ht="15.75" customHeight="1" x14ac:dyDescent="0.25">
      <c r="D13024"/>
      <c r="M13024" s="26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4:27" ht="15.75" customHeight="1" x14ac:dyDescent="0.25">
      <c r="D13025"/>
      <c r="M13025" s="26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4:27" ht="15.75" customHeight="1" x14ac:dyDescent="0.25">
      <c r="D13026"/>
      <c r="M13026" s="26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4:27" ht="15.75" customHeight="1" x14ac:dyDescent="0.25">
      <c r="D13027"/>
      <c r="M13027" s="26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4:27" ht="15.75" customHeight="1" x14ac:dyDescent="0.25">
      <c r="D13028"/>
      <c r="M13028" s="26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4:27" ht="15.75" customHeight="1" x14ac:dyDescent="0.25">
      <c r="D13029"/>
      <c r="M13029" s="26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4:27" ht="15.75" customHeight="1" x14ac:dyDescent="0.25">
      <c r="D13030"/>
      <c r="M13030" s="26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4:27" ht="15.75" customHeight="1" x14ac:dyDescent="0.25">
      <c r="D13031"/>
      <c r="M13031" s="26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4:27" ht="15.75" customHeight="1" x14ac:dyDescent="0.25">
      <c r="D13032"/>
      <c r="M13032" s="26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4:27" ht="15.75" customHeight="1" x14ac:dyDescent="0.25">
      <c r="D13033"/>
      <c r="M13033" s="26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4:27" ht="15.75" customHeight="1" x14ac:dyDescent="0.25">
      <c r="D13034"/>
      <c r="M13034" s="26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4:27" ht="15.75" customHeight="1" x14ac:dyDescent="0.25">
      <c r="D13035"/>
      <c r="M13035" s="26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4:27" ht="15.75" customHeight="1" x14ac:dyDescent="0.25">
      <c r="D13036"/>
      <c r="M13036" s="26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4:27" ht="15.75" customHeight="1" x14ac:dyDescent="0.25">
      <c r="D13037"/>
      <c r="M13037" s="26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4:27" ht="15.75" customHeight="1" x14ac:dyDescent="0.25">
      <c r="D13038"/>
      <c r="M13038" s="26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4:27" ht="15.75" customHeight="1" x14ac:dyDescent="0.25">
      <c r="D13039"/>
      <c r="M13039" s="26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4:27" ht="15.75" customHeight="1" x14ac:dyDescent="0.25">
      <c r="D13040"/>
      <c r="M13040" s="26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4:27" ht="15.75" customHeight="1" x14ac:dyDescent="0.25">
      <c r="D13041"/>
      <c r="M13041" s="26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4:27" ht="15.75" customHeight="1" x14ac:dyDescent="0.25">
      <c r="D13042"/>
      <c r="M13042" s="26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4:27" ht="15.75" customHeight="1" x14ac:dyDescent="0.25">
      <c r="D13043"/>
      <c r="M13043" s="26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4:27" ht="15.75" customHeight="1" x14ac:dyDescent="0.25">
      <c r="D13044"/>
      <c r="M13044" s="26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4:27" ht="15.75" customHeight="1" x14ac:dyDescent="0.25">
      <c r="D13045"/>
      <c r="M13045" s="26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4:27" ht="15.75" customHeight="1" x14ac:dyDescent="0.25">
      <c r="D13046"/>
      <c r="M13046" s="26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4:27" ht="15.75" customHeight="1" x14ac:dyDescent="0.25">
      <c r="D13047"/>
      <c r="M13047" s="26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4:27" ht="15.75" customHeight="1" x14ac:dyDescent="0.25">
      <c r="D13048"/>
      <c r="M13048" s="26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4:27" ht="15.75" customHeight="1" x14ac:dyDescent="0.25">
      <c r="D13049"/>
      <c r="M13049" s="26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4:27" ht="15.75" customHeight="1" x14ac:dyDescent="0.25">
      <c r="D13050"/>
      <c r="M13050" s="26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4:27" ht="15.75" customHeight="1" x14ac:dyDescent="0.25">
      <c r="D13051"/>
      <c r="M13051" s="26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4:27" ht="15.75" customHeight="1" x14ac:dyDescent="0.25">
      <c r="D13052"/>
      <c r="M13052" s="26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4:27" ht="15.75" customHeight="1" x14ac:dyDescent="0.25">
      <c r="D13053"/>
      <c r="M13053" s="26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4:27" ht="15.75" customHeight="1" x14ac:dyDescent="0.25">
      <c r="D13054"/>
      <c r="M13054" s="26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4:27" ht="15.75" customHeight="1" x14ac:dyDescent="0.25">
      <c r="D13055"/>
      <c r="M13055" s="26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4:27" ht="15.75" customHeight="1" x14ac:dyDescent="0.25">
      <c r="D13056"/>
      <c r="M13056" s="26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4:27" ht="15.75" customHeight="1" x14ac:dyDescent="0.25">
      <c r="D13057"/>
      <c r="M13057" s="26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4:27" ht="15.75" customHeight="1" x14ac:dyDescent="0.25">
      <c r="D13058"/>
      <c r="M13058" s="26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4:27" ht="15.75" customHeight="1" x14ac:dyDescent="0.25">
      <c r="D13059"/>
      <c r="M13059" s="26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4:27" ht="15.75" customHeight="1" x14ac:dyDescent="0.25">
      <c r="D13060"/>
      <c r="M13060" s="26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4:27" ht="15.75" customHeight="1" x14ac:dyDescent="0.25">
      <c r="D13061"/>
      <c r="M13061" s="26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</row>
    <row r="13062" spans="4:27" ht="15.75" customHeight="1" x14ac:dyDescent="0.25">
      <c r="D13062"/>
      <c r="M13062" s="26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4:27" ht="15.75" customHeight="1" x14ac:dyDescent="0.25">
      <c r="D13063"/>
      <c r="M13063" s="26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4:27" ht="15.75" customHeight="1" x14ac:dyDescent="0.25">
      <c r="D13064"/>
      <c r="M13064" s="26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</row>
    <row r="13065" spans="4:27" ht="15.75" customHeight="1" x14ac:dyDescent="0.25">
      <c r="D13065"/>
      <c r="M13065" s="26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4:27" ht="15.75" customHeight="1" x14ac:dyDescent="0.25">
      <c r="D13066"/>
      <c r="M13066" s="26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4:27" ht="15.75" customHeight="1" x14ac:dyDescent="0.25">
      <c r="D13067"/>
      <c r="M13067" s="26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4:27" ht="15.75" customHeight="1" x14ac:dyDescent="0.25">
      <c r="D13068"/>
      <c r="M13068" s="26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4:27" ht="15.75" customHeight="1" x14ac:dyDescent="0.25">
      <c r="D13069"/>
      <c r="M13069" s="26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4:27" ht="15.75" customHeight="1" x14ac:dyDescent="0.25">
      <c r="D13070"/>
      <c r="M13070" s="26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4:27" ht="15.75" customHeight="1" x14ac:dyDescent="0.25">
      <c r="D13071"/>
      <c r="M13071" s="26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4:27" ht="15.75" customHeight="1" x14ac:dyDescent="0.25">
      <c r="D13072"/>
      <c r="M13072" s="26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4:27" ht="15.75" customHeight="1" x14ac:dyDescent="0.25">
      <c r="D13073"/>
      <c r="M13073" s="26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4:27" ht="15.75" customHeight="1" x14ac:dyDescent="0.25">
      <c r="D13074"/>
      <c r="M13074" s="26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4:27" ht="15.75" customHeight="1" x14ac:dyDescent="0.25">
      <c r="D13075"/>
      <c r="M13075" s="26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4:27" ht="15.75" customHeight="1" x14ac:dyDescent="0.25">
      <c r="D13076"/>
      <c r="M13076" s="26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4:27" ht="15.75" customHeight="1" x14ac:dyDescent="0.25">
      <c r="D13077"/>
      <c r="M13077" s="26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4:27" ht="15.75" customHeight="1" x14ac:dyDescent="0.25">
      <c r="D13078"/>
      <c r="M13078" s="26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4:27" ht="15.75" customHeight="1" x14ac:dyDescent="0.25">
      <c r="D13079"/>
      <c r="M13079" s="26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4:27" ht="15.75" customHeight="1" x14ac:dyDescent="0.25">
      <c r="D13080"/>
      <c r="M13080" s="26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4:27" ht="15.75" customHeight="1" x14ac:dyDescent="0.25">
      <c r="D13081"/>
      <c r="M13081" s="26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4:27" ht="15.75" customHeight="1" x14ac:dyDescent="0.25">
      <c r="D13082"/>
      <c r="M13082" s="26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4:27" ht="15.75" customHeight="1" x14ac:dyDescent="0.25">
      <c r="D13083"/>
      <c r="M13083" s="26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4:27" ht="15.75" customHeight="1" x14ac:dyDescent="0.25">
      <c r="D13084"/>
      <c r="M13084" s="26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4:27" ht="15.75" customHeight="1" x14ac:dyDescent="0.25">
      <c r="D13085"/>
      <c r="M13085" s="26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4:27" ht="15.75" customHeight="1" x14ac:dyDescent="0.25">
      <c r="D13086"/>
      <c r="M13086" s="26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4:27" ht="15.75" customHeight="1" x14ac:dyDescent="0.25">
      <c r="D13087"/>
      <c r="M13087" s="26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4:27" ht="15.75" customHeight="1" x14ac:dyDescent="0.25">
      <c r="D13088"/>
      <c r="M13088" s="26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4:27" ht="15.75" customHeight="1" x14ac:dyDescent="0.25">
      <c r="D13089"/>
      <c r="M13089" s="26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4:27" ht="15.75" customHeight="1" x14ac:dyDescent="0.25">
      <c r="D13090"/>
      <c r="M13090" s="26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4:27" ht="15.75" customHeight="1" x14ac:dyDescent="0.25">
      <c r="D13091"/>
      <c r="M13091" s="26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4:27" ht="15.75" customHeight="1" x14ac:dyDescent="0.25">
      <c r="D13092"/>
      <c r="M13092" s="26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4:27" ht="15.75" customHeight="1" x14ac:dyDescent="0.25">
      <c r="D13093"/>
      <c r="M13093" s="26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4:27" ht="15.75" customHeight="1" x14ac:dyDescent="0.25">
      <c r="D13094"/>
      <c r="M13094" s="26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4:27" ht="15.75" customHeight="1" x14ac:dyDescent="0.25">
      <c r="D13095"/>
      <c r="M13095" s="26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4:27" ht="15.75" customHeight="1" x14ac:dyDescent="0.25">
      <c r="D13096"/>
      <c r="M13096" s="26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4:27" ht="15.75" customHeight="1" x14ac:dyDescent="0.25">
      <c r="D13097"/>
      <c r="M13097" s="26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4:27" ht="15.75" customHeight="1" x14ac:dyDescent="0.25">
      <c r="D13098"/>
      <c r="M13098" s="26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4:27" ht="15.75" customHeight="1" x14ac:dyDescent="0.25">
      <c r="D13099"/>
      <c r="M13099" s="26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4:27" ht="15.75" customHeight="1" x14ac:dyDescent="0.25">
      <c r="D13100"/>
      <c r="M13100" s="26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4:27" ht="15.75" customHeight="1" x14ac:dyDescent="0.25">
      <c r="D13101"/>
      <c r="M13101" s="26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4:27" ht="15.75" customHeight="1" x14ac:dyDescent="0.25">
      <c r="D13102"/>
      <c r="M13102" s="26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4:27" ht="15.75" customHeight="1" x14ac:dyDescent="0.25">
      <c r="D13103"/>
      <c r="M13103" s="26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4:27" ht="15.75" customHeight="1" x14ac:dyDescent="0.25">
      <c r="D13104"/>
      <c r="M13104" s="26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4:27" ht="15.75" customHeight="1" x14ac:dyDescent="0.25">
      <c r="D13105"/>
      <c r="M13105" s="26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4:27" ht="15.75" customHeight="1" x14ac:dyDescent="0.25">
      <c r="D13106"/>
      <c r="M13106" s="26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4:27" ht="15.75" customHeight="1" x14ac:dyDescent="0.25">
      <c r="D13107"/>
      <c r="M13107" s="26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4:27" ht="15.75" customHeight="1" x14ac:dyDescent="0.25">
      <c r="D13108"/>
      <c r="M13108" s="26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4:27" ht="15.75" customHeight="1" x14ac:dyDescent="0.25">
      <c r="D13109"/>
      <c r="M13109" s="26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4:27" ht="15.75" customHeight="1" x14ac:dyDescent="0.25">
      <c r="D13110"/>
      <c r="M13110" s="26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4:27" ht="15.75" customHeight="1" x14ac:dyDescent="0.25">
      <c r="D13111"/>
      <c r="M13111" s="26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4:27" ht="15.75" customHeight="1" x14ac:dyDescent="0.25">
      <c r="D13112"/>
      <c r="M13112" s="26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4:27" ht="15.75" customHeight="1" x14ac:dyDescent="0.25">
      <c r="D13113"/>
      <c r="M13113" s="26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4:27" ht="15.75" customHeight="1" x14ac:dyDescent="0.25">
      <c r="D13114"/>
      <c r="M13114" s="26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4:27" ht="15.75" customHeight="1" x14ac:dyDescent="0.25">
      <c r="D13115"/>
      <c r="M13115" s="26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4:27" ht="15.75" customHeight="1" x14ac:dyDescent="0.25">
      <c r="D13116"/>
      <c r="M13116" s="26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4:27" ht="15.75" customHeight="1" x14ac:dyDescent="0.25">
      <c r="D13117"/>
      <c r="M13117" s="26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4:27" ht="15.75" customHeight="1" x14ac:dyDescent="0.25">
      <c r="D13118"/>
      <c r="M13118" s="26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4:27" ht="15.75" customHeight="1" x14ac:dyDescent="0.25">
      <c r="D13119"/>
      <c r="M13119" s="26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4:27" ht="15.75" customHeight="1" x14ac:dyDescent="0.25">
      <c r="D13120"/>
      <c r="M13120" s="26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4:27" ht="15.75" customHeight="1" x14ac:dyDescent="0.25">
      <c r="D13121"/>
      <c r="M13121" s="26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4:27" ht="15.75" customHeight="1" x14ac:dyDescent="0.25">
      <c r="D13122"/>
      <c r="M13122" s="26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4:27" ht="15.75" customHeight="1" x14ac:dyDescent="0.25">
      <c r="D13123"/>
      <c r="M13123" s="26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4:27" ht="15.75" customHeight="1" x14ac:dyDescent="0.25">
      <c r="D13124"/>
      <c r="M13124" s="26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4:27" ht="15.75" customHeight="1" x14ac:dyDescent="0.25">
      <c r="D13125"/>
      <c r="M13125" s="26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4:27" ht="15.75" customHeight="1" x14ac:dyDescent="0.25">
      <c r="D13126"/>
      <c r="M13126" s="26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4:27" ht="15.75" customHeight="1" x14ac:dyDescent="0.25">
      <c r="D13127"/>
      <c r="M13127" s="26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4:27" ht="15.75" customHeight="1" x14ac:dyDescent="0.25">
      <c r="D13128"/>
      <c r="M13128" s="26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4:27" ht="15.75" customHeight="1" x14ac:dyDescent="0.25">
      <c r="D13129"/>
      <c r="M13129" s="26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4:27" ht="15.75" customHeight="1" x14ac:dyDescent="0.25">
      <c r="D13130"/>
      <c r="M13130" s="26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4:27" ht="15.75" customHeight="1" x14ac:dyDescent="0.25">
      <c r="D13131"/>
      <c r="M13131" s="26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4:27" ht="15.75" customHeight="1" x14ac:dyDescent="0.25">
      <c r="D13132"/>
      <c r="M13132" s="26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4:27" ht="15.75" customHeight="1" x14ac:dyDescent="0.25">
      <c r="D13133"/>
      <c r="M13133" s="26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4:27" ht="15.75" customHeight="1" x14ac:dyDescent="0.25">
      <c r="D13134"/>
      <c r="M13134" s="26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4:27" ht="15.75" customHeight="1" x14ac:dyDescent="0.25">
      <c r="D13135"/>
      <c r="M13135" s="26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4:27" ht="15.75" customHeight="1" x14ac:dyDescent="0.25">
      <c r="D13136"/>
      <c r="M13136" s="26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4:27" ht="15.75" customHeight="1" x14ac:dyDescent="0.25">
      <c r="D13137"/>
      <c r="M13137" s="26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4:27" ht="15.75" customHeight="1" x14ac:dyDescent="0.25">
      <c r="D13138"/>
      <c r="M13138" s="26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4:27" ht="15.75" customHeight="1" x14ac:dyDescent="0.25">
      <c r="D13139"/>
      <c r="M13139" s="26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4:27" ht="15.75" customHeight="1" x14ac:dyDescent="0.25">
      <c r="D13140"/>
      <c r="M13140" s="26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4:27" ht="15.75" customHeight="1" x14ac:dyDescent="0.25">
      <c r="D13141"/>
      <c r="M13141" s="26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4:27" ht="15.75" customHeight="1" x14ac:dyDescent="0.25">
      <c r="D13142"/>
      <c r="M13142" s="26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4:27" ht="15.75" customHeight="1" x14ac:dyDescent="0.25">
      <c r="D13143"/>
      <c r="M13143" s="26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4:27" ht="15.75" customHeight="1" x14ac:dyDescent="0.25">
      <c r="D13144"/>
      <c r="M13144" s="26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4:27" ht="15.75" customHeight="1" x14ac:dyDescent="0.25">
      <c r="D13145"/>
      <c r="M13145" s="26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4:27" ht="15.75" customHeight="1" x14ac:dyDescent="0.25">
      <c r="D13146"/>
      <c r="M13146" s="26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4:27" ht="15.75" customHeight="1" x14ac:dyDescent="0.25">
      <c r="D13147"/>
      <c r="M13147" s="26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4:27" ht="15.75" customHeight="1" x14ac:dyDescent="0.25">
      <c r="D13148"/>
      <c r="M13148" s="26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4:27" ht="15.75" customHeight="1" x14ac:dyDescent="0.25">
      <c r="D13149"/>
      <c r="M13149" s="26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4:27" ht="15.75" customHeight="1" x14ac:dyDescent="0.25">
      <c r="D13150"/>
      <c r="M13150" s="26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4:27" ht="15.75" customHeight="1" x14ac:dyDescent="0.25">
      <c r="D13151"/>
      <c r="M13151" s="26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4:27" ht="15.75" customHeight="1" x14ac:dyDescent="0.25">
      <c r="D13152"/>
      <c r="M13152" s="26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4:27" ht="15.75" customHeight="1" x14ac:dyDescent="0.25">
      <c r="D13153"/>
      <c r="M13153" s="26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4:27" ht="15.75" customHeight="1" x14ac:dyDescent="0.25">
      <c r="D13154"/>
      <c r="M13154" s="26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4:27" ht="15.75" customHeight="1" x14ac:dyDescent="0.25">
      <c r="D13155"/>
      <c r="M13155" s="26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4:27" ht="15.75" customHeight="1" x14ac:dyDescent="0.25">
      <c r="D13156"/>
      <c r="M13156" s="26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4:27" ht="15.75" customHeight="1" x14ac:dyDescent="0.25">
      <c r="D13157"/>
      <c r="M13157" s="26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4:27" ht="15.75" customHeight="1" x14ac:dyDescent="0.25">
      <c r="D13158"/>
      <c r="M13158" s="26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4:27" ht="15.75" customHeight="1" x14ac:dyDescent="0.25">
      <c r="D13159"/>
      <c r="M13159" s="26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4:27" ht="15.75" customHeight="1" x14ac:dyDescent="0.25">
      <c r="D13160"/>
      <c r="M13160" s="26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4:27" ht="15.75" customHeight="1" x14ac:dyDescent="0.25">
      <c r="D13161"/>
      <c r="M13161" s="26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4:27" ht="15.75" customHeight="1" x14ac:dyDescent="0.25">
      <c r="D13162"/>
      <c r="M13162" s="26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4:27" ht="15.75" customHeight="1" x14ac:dyDescent="0.25">
      <c r="D13163"/>
      <c r="M13163" s="26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4:27" ht="15.75" customHeight="1" x14ac:dyDescent="0.25">
      <c r="D13164"/>
      <c r="M13164" s="26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4:27" ht="15.75" customHeight="1" x14ac:dyDescent="0.25">
      <c r="D13165"/>
      <c r="M13165" s="26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4:27" ht="15.75" customHeight="1" x14ac:dyDescent="0.25">
      <c r="D13166"/>
      <c r="M13166" s="26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4:27" ht="15.75" customHeight="1" x14ac:dyDescent="0.25">
      <c r="D13167"/>
      <c r="M13167" s="26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4:27" ht="15.75" customHeight="1" x14ac:dyDescent="0.25">
      <c r="D13168"/>
      <c r="M13168" s="26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4:27" ht="15.75" customHeight="1" x14ac:dyDescent="0.25">
      <c r="D13169"/>
      <c r="M13169" s="26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4:27" ht="15.75" customHeight="1" x14ac:dyDescent="0.25">
      <c r="D13170"/>
      <c r="M13170" s="26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4:27" ht="15.75" customHeight="1" x14ac:dyDescent="0.25">
      <c r="D13171"/>
      <c r="M13171" s="26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4:27" ht="15.75" customHeight="1" x14ac:dyDescent="0.25">
      <c r="D13172"/>
      <c r="M13172" s="26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4:27" ht="15.75" customHeight="1" x14ac:dyDescent="0.25">
      <c r="D13173"/>
      <c r="M13173" s="26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4:27" ht="15.75" customHeight="1" x14ac:dyDescent="0.25">
      <c r="D13174"/>
      <c r="M13174" s="26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4:27" ht="15.75" customHeight="1" x14ac:dyDescent="0.25">
      <c r="D13175"/>
      <c r="M13175" s="26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4:27" ht="15.75" customHeight="1" x14ac:dyDescent="0.25">
      <c r="D13176"/>
      <c r="M13176" s="26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4:27" ht="15.75" customHeight="1" x14ac:dyDescent="0.25">
      <c r="D13177"/>
      <c r="M13177" s="26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4:27" ht="15.75" customHeight="1" x14ac:dyDescent="0.25">
      <c r="D13178"/>
      <c r="M13178" s="26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4:27" ht="15.75" customHeight="1" x14ac:dyDescent="0.25">
      <c r="D13179"/>
      <c r="M13179" s="26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4:27" ht="15.75" customHeight="1" x14ac:dyDescent="0.25">
      <c r="D13180"/>
      <c r="M13180" s="26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4:27" ht="15.75" customHeight="1" x14ac:dyDescent="0.25">
      <c r="D13181"/>
      <c r="M13181" s="26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4:27" ht="15.75" customHeight="1" x14ac:dyDescent="0.25">
      <c r="D13182"/>
      <c r="M13182" s="26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4:27" ht="15.75" customHeight="1" x14ac:dyDescent="0.25">
      <c r="D13183"/>
      <c r="M13183" s="26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4:27" ht="15.75" customHeight="1" x14ac:dyDescent="0.25">
      <c r="D13184"/>
      <c r="M13184" s="26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4:27" ht="15.75" customHeight="1" x14ac:dyDescent="0.25">
      <c r="D13185"/>
      <c r="M13185" s="26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4:27" ht="15.75" customHeight="1" x14ac:dyDescent="0.25">
      <c r="D13186"/>
      <c r="M13186" s="26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4:27" ht="15.75" customHeight="1" x14ac:dyDescent="0.25">
      <c r="D13187"/>
      <c r="M13187" s="26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4:27" ht="15.75" customHeight="1" x14ac:dyDescent="0.25">
      <c r="D13188"/>
      <c r="M13188" s="26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4:27" ht="15.75" customHeight="1" x14ac:dyDescent="0.25">
      <c r="D13189"/>
      <c r="M13189" s="26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4:27" ht="15.75" customHeight="1" x14ac:dyDescent="0.25">
      <c r="D13190"/>
      <c r="M13190" s="26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4:27" ht="15.75" customHeight="1" x14ac:dyDescent="0.25">
      <c r="D13191"/>
      <c r="M13191" s="26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4:27" ht="15.75" customHeight="1" x14ac:dyDescent="0.25">
      <c r="D13192"/>
      <c r="M13192" s="26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4:27" ht="15.75" customHeight="1" x14ac:dyDescent="0.25">
      <c r="D13193"/>
      <c r="M13193" s="26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4:27" ht="15.75" customHeight="1" x14ac:dyDescent="0.25">
      <c r="D13194"/>
      <c r="M13194" s="26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4:27" ht="15.75" customHeight="1" x14ac:dyDescent="0.25">
      <c r="D13195"/>
      <c r="M13195" s="26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4:27" ht="15.75" customHeight="1" x14ac:dyDescent="0.25">
      <c r="D13196"/>
      <c r="M13196" s="26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4:27" ht="15.75" customHeight="1" x14ac:dyDescent="0.25">
      <c r="D13197"/>
      <c r="M13197" s="26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4:27" ht="15.75" customHeight="1" x14ac:dyDescent="0.25">
      <c r="D13198"/>
      <c r="M13198" s="26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4:27" ht="15.75" customHeight="1" x14ac:dyDescent="0.25">
      <c r="D13199"/>
      <c r="M13199" s="26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4:27" ht="15.75" customHeight="1" x14ac:dyDescent="0.25">
      <c r="D13200"/>
      <c r="M13200" s="26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4:27" ht="15.75" customHeight="1" x14ac:dyDescent="0.25">
      <c r="D13201"/>
      <c r="M13201" s="26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4:27" ht="15.75" customHeight="1" x14ac:dyDescent="0.25">
      <c r="D13202"/>
      <c r="M13202" s="26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4:27" ht="15.75" customHeight="1" x14ac:dyDescent="0.25">
      <c r="D13203"/>
      <c r="M13203" s="26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4:27" ht="15.75" customHeight="1" x14ac:dyDescent="0.25">
      <c r="D13204"/>
      <c r="M13204" s="26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4:27" ht="15.75" customHeight="1" x14ac:dyDescent="0.25">
      <c r="D13205"/>
      <c r="M13205" s="26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4:27" ht="15.75" customHeight="1" x14ac:dyDescent="0.25">
      <c r="D13206"/>
      <c r="M13206" s="26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4:27" ht="15.75" customHeight="1" x14ac:dyDescent="0.25">
      <c r="D13207"/>
      <c r="M13207" s="26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4:27" ht="15.75" customHeight="1" x14ac:dyDescent="0.25">
      <c r="D13208"/>
      <c r="M13208" s="26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4:27" ht="15.75" customHeight="1" x14ac:dyDescent="0.25">
      <c r="D13209"/>
      <c r="M13209" s="26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4:27" ht="15.75" customHeight="1" x14ac:dyDescent="0.25">
      <c r="D13210"/>
      <c r="M13210" s="26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4:27" ht="15.75" customHeight="1" x14ac:dyDescent="0.25">
      <c r="D13211"/>
      <c r="M13211" s="26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4:27" ht="15.75" customHeight="1" x14ac:dyDescent="0.25">
      <c r="D13212"/>
      <c r="M13212" s="26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4:27" ht="15.75" customHeight="1" x14ac:dyDescent="0.25">
      <c r="D13213"/>
      <c r="M13213" s="26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4:27" ht="15.75" customHeight="1" x14ac:dyDescent="0.25">
      <c r="D13214"/>
      <c r="M13214" s="26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4:27" ht="15.75" customHeight="1" x14ac:dyDescent="0.25">
      <c r="D13215"/>
      <c r="M13215" s="26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4:27" ht="15.75" customHeight="1" x14ac:dyDescent="0.25">
      <c r="D13216"/>
      <c r="M13216" s="26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4:27" ht="15.75" customHeight="1" x14ac:dyDescent="0.25">
      <c r="D13217"/>
      <c r="M13217" s="26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4:27" ht="15.75" customHeight="1" x14ac:dyDescent="0.25">
      <c r="D13218"/>
      <c r="M13218" s="26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4:27" ht="15.75" customHeight="1" x14ac:dyDescent="0.25">
      <c r="D13219"/>
      <c r="M13219" s="26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4:27" ht="15.75" customHeight="1" x14ac:dyDescent="0.25">
      <c r="D13220"/>
      <c r="M13220" s="26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4:27" ht="15.75" customHeight="1" x14ac:dyDescent="0.25">
      <c r="D13221"/>
      <c r="M13221" s="26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4:27" ht="15.75" customHeight="1" x14ac:dyDescent="0.25">
      <c r="D13222"/>
      <c r="M13222" s="26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4:27" ht="15.75" customHeight="1" x14ac:dyDescent="0.25">
      <c r="D13223"/>
      <c r="M13223" s="26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4:27" ht="15.75" customHeight="1" x14ac:dyDescent="0.25">
      <c r="D13224"/>
      <c r="M13224" s="26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4:27" ht="15.75" customHeight="1" x14ac:dyDescent="0.25">
      <c r="D13225"/>
      <c r="M13225" s="26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4:27" ht="15.75" customHeight="1" x14ac:dyDescent="0.25">
      <c r="D13226"/>
      <c r="M13226" s="26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4:27" ht="15.75" customHeight="1" x14ac:dyDescent="0.25">
      <c r="D13227"/>
      <c r="M13227" s="26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4:27" ht="15.75" customHeight="1" x14ac:dyDescent="0.25">
      <c r="D13228"/>
      <c r="M13228" s="26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4:27" ht="15.75" customHeight="1" x14ac:dyDescent="0.25">
      <c r="D13229"/>
      <c r="M13229" s="26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4:27" ht="15.75" customHeight="1" x14ac:dyDescent="0.25">
      <c r="D13230"/>
      <c r="M13230" s="26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4:27" ht="15.75" customHeight="1" x14ac:dyDescent="0.25">
      <c r="D13231"/>
      <c r="M13231" s="26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4:27" ht="15.75" customHeight="1" x14ac:dyDescent="0.25">
      <c r="D13232"/>
      <c r="M13232" s="26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4:27" ht="15.75" customHeight="1" x14ac:dyDescent="0.25">
      <c r="D13233"/>
      <c r="M13233" s="26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4:27" ht="15.75" customHeight="1" x14ac:dyDescent="0.25">
      <c r="D13234"/>
      <c r="M13234" s="26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4:27" ht="15.75" customHeight="1" x14ac:dyDescent="0.25">
      <c r="D13235"/>
      <c r="M13235" s="26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4:27" ht="15.75" customHeight="1" x14ac:dyDescent="0.25">
      <c r="D13236"/>
      <c r="M13236" s="26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4:27" ht="15.75" customHeight="1" x14ac:dyDescent="0.25">
      <c r="D13237"/>
      <c r="M13237" s="26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4:27" ht="15.75" customHeight="1" x14ac:dyDescent="0.25">
      <c r="D13238"/>
      <c r="M13238" s="26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4:27" ht="15.75" customHeight="1" x14ac:dyDescent="0.25">
      <c r="D13239"/>
      <c r="M13239" s="26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4:27" ht="15.75" customHeight="1" x14ac:dyDescent="0.25">
      <c r="D13240"/>
      <c r="M13240" s="26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4:27" ht="15.75" customHeight="1" x14ac:dyDescent="0.25">
      <c r="D13241"/>
      <c r="M13241" s="26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4:27" ht="15.75" customHeight="1" x14ac:dyDescent="0.25">
      <c r="D13242"/>
      <c r="M13242" s="26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4:27" ht="15.75" customHeight="1" x14ac:dyDescent="0.25">
      <c r="D13243"/>
      <c r="M13243" s="26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4:27" ht="15.75" customHeight="1" x14ac:dyDescent="0.25">
      <c r="D13244"/>
      <c r="M13244" s="26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4:27" ht="15.75" customHeight="1" x14ac:dyDescent="0.25">
      <c r="D13245"/>
      <c r="M13245" s="26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4:27" ht="15.75" customHeight="1" x14ac:dyDescent="0.25">
      <c r="D13246"/>
      <c r="M13246" s="26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4:27" ht="15.75" customHeight="1" x14ac:dyDescent="0.25">
      <c r="D13247"/>
      <c r="M13247" s="26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4:27" ht="15.75" customHeight="1" x14ac:dyDescent="0.25">
      <c r="D13248"/>
      <c r="M13248" s="26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4:27" ht="15.75" customHeight="1" x14ac:dyDescent="0.25">
      <c r="D13249"/>
      <c r="M13249" s="26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4:27" ht="15.75" customHeight="1" x14ac:dyDescent="0.25">
      <c r="D13250"/>
      <c r="M13250" s="26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4:27" ht="15.75" customHeight="1" x14ac:dyDescent="0.25">
      <c r="D13251"/>
      <c r="M13251" s="26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4:27" ht="15.75" customHeight="1" x14ac:dyDescent="0.25">
      <c r="D13252"/>
      <c r="M13252" s="26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4:27" ht="15.75" customHeight="1" x14ac:dyDescent="0.25">
      <c r="D13253"/>
      <c r="M13253" s="26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4:27" ht="15.75" customHeight="1" x14ac:dyDescent="0.25">
      <c r="D13254"/>
      <c r="M13254" s="26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4:27" ht="15.75" customHeight="1" x14ac:dyDescent="0.25">
      <c r="D13255"/>
      <c r="M13255" s="26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4:27" ht="15.75" customHeight="1" x14ac:dyDescent="0.25">
      <c r="D13256"/>
      <c r="M13256" s="26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4:27" ht="15.75" customHeight="1" x14ac:dyDescent="0.25">
      <c r="D13257"/>
      <c r="M13257" s="26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4:27" ht="15.75" customHeight="1" x14ac:dyDescent="0.25">
      <c r="D13258"/>
      <c r="M13258" s="26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4:27" ht="15.75" customHeight="1" x14ac:dyDescent="0.25">
      <c r="D13259"/>
      <c r="M13259" s="26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4:27" ht="15.75" customHeight="1" x14ac:dyDescent="0.25">
      <c r="D13260"/>
      <c r="M13260" s="26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4:27" ht="15.75" customHeight="1" x14ac:dyDescent="0.25">
      <c r="D13261"/>
      <c r="M13261" s="26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4:27" ht="15.75" customHeight="1" x14ac:dyDescent="0.25">
      <c r="D13262"/>
      <c r="M13262" s="26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4:27" ht="15.75" customHeight="1" x14ac:dyDescent="0.25">
      <c r="D13263"/>
      <c r="M13263" s="26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4:27" ht="15.75" customHeight="1" x14ac:dyDescent="0.25">
      <c r="D13264"/>
      <c r="M13264" s="26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4:27" ht="15.75" customHeight="1" x14ac:dyDescent="0.25">
      <c r="D13265"/>
      <c r="M13265" s="26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4:27" ht="15.75" customHeight="1" x14ac:dyDescent="0.25">
      <c r="D13266"/>
      <c r="M13266" s="26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4:27" ht="15.75" customHeight="1" x14ac:dyDescent="0.25">
      <c r="D13267"/>
      <c r="M13267" s="26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4:27" ht="15.75" customHeight="1" x14ac:dyDescent="0.25">
      <c r="D13268"/>
      <c r="M13268" s="26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4:27" ht="15.75" customHeight="1" x14ac:dyDescent="0.25">
      <c r="D13269"/>
      <c r="M13269" s="26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4:27" ht="15.75" customHeight="1" x14ac:dyDescent="0.25">
      <c r="D13270"/>
      <c r="M13270" s="26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4:27" ht="15.75" customHeight="1" x14ac:dyDescent="0.25">
      <c r="D13271"/>
      <c r="M13271" s="26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4:27" ht="15.75" customHeight="1" x14ac:dyDescent="0.25">
      <c r="D13272"/>
      <c r="M13272" s="26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4:27" ht="15.75" customHeight="1" x14ac:dyDescent="0.25">
      <c r="D13273"/>
      <c r="M13273" s="26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4:27" ht="15.75" customHeight="1" x14ac:dyDescent="0.25">
      <c r="D13274"/>
      <c r="M13274" s="26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4:27" ht="15.75" customHeight="1" x14ac:dyDescent="0.25">
      <c r="D13275"/>
      <c r="M13275" s="26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4:27" ht="15.75" customHeight="1" x14ac:dyDescent="0.25">
      <c r="D13276"/>
      <c r="M13276" s="26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4:27" ht="15.75" customHeight="1" x14ac:dyDescent="0.25">
      <c r="D13277"/>
      <c r="M13277" s="26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4:27" ht="15.75" customHeight="1" x14ac:dyDescent="0.25">
      <c r="D13278"/>
      <c r="M13278" s="26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4:27" ht="15.75" customHeight="1" x14ac:dyDescent="0.25">
      <c r="D13279"/>
      <c r="M13279" s="26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4:27" ht="15.75" customHeight="1" x14ac:dyDescent="0.25">
      <c r="D13280"/>
      <c r="M13280" s="26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4:27" ht="15.75" customHeight="1" x14ac:dyDescent="0.25">
      <c r="D13281"/>
      <c r="M13281" s="26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4:27" ht="15.75" customHeight="1" x14ac:dyDescent="0.25">
      <c r="D13282"/>
      <c r="M13282" s="26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4:27" ht="15.75" customHeight="1" x14ac:dyDescent="0.25">
      <c r="D13283"/>
      <c r="M13283" s="26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4:27" ht="15.75" customHeight="1" x14ac:dyDescent="0.25">
      <c r="D13284"/>
      <c r="M13284" s="26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4:27" ht="15.75" customHeight="1" x14ac:dyDescent="0.25">
      <c r="D13285"/>
      <c r="M13285" s="26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4:27" ht="15.75" customHeight="1" x14ac:dyDescent="0.25">
      <c r="D13286"/>
      <c r="M13286" s="26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4:27" ht="15.75" customHeight="1" x14ac:dyDescent="0.25">
      <c r="D13287"/>
      <c r="M13287" s="26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4:27" ht="15.75" customHeight="1" x14ac:dyDescent="0.25">
      <c r="D13288"/>
      <c r="M13288" s="26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4:27" ht="15.75" customHeight="1" x14ac:dyDescent="0.25">
      <c r="D13289"/>
      <c r="M13289" s="26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4:27" ht="15.75" customHeight="1" x14ac:dyDescent="0.25">
      <c r="D13290"/>
      <c r="M13290" s="26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4:27" ht="15.75" customHeight="1" x14ac:dyDescent="0.25">
      <c r="D13291"/>
      <c r="M13291" s="26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4:27" ht="15.75" customHeight="1" x14ac:dyDescent="0.25">
      <c r="D13292"/>
      <c r="M13292" s="26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4:27" ht="15.75" customHeight="1" x14ac:dyDescent="0.25">
      <c r="D13293"/>
      <c r="M13293" s="26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4:27" ht="15.75" customHeight="1" x14ac:dyDescent="0.25">
      <c r="D13294"/>
      <c r="M13294" s="26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4:27" ht="15.75" customHeight="1" x14ac:dyDescent="0.25">
      <c r="D13295"/>
      <c r="M13295" s="26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4:27" ht="15.75" customHeight="1" x14ac:dyDescent="0.25">
      <c r="D13296"/>
      <c r="M13296" s="26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4:27" ht="15.75" customHeight="1" x14ac:dyDescent="0.25">
      <c r="D13297"/>
      <c r="M13297" s="26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4:27" ht="15.75" customHeight="1" x14ac:dyDescent="0.25">
      <c r="D13298"/>
      <c r="M13298" s="26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4:27" ht="15.75" customHeight="1" x14ac:dyDescent="0.25">
      <c r="D13299"/>
      <c r="M13299" s="26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4:27" ht="15.75" customHeight="1" x14ac:dyDescent="0.25">
      <c r="D13300"/>
      <c r="M13300" s="26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4:27" ht="15.75" customHeight="1" x14ac:dyDescent="0.25">
      <c r="D13301"/>
      <c r="M13301" s="26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4:27" ht="15.75" customHeight="1" x14ac:dyDescent="0.25">
      <c r="D13302"/>
      <c r="M13302" s="26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</row>
    <row r="13303" spans="4:27" ht="15.75" customHeight="1" x14ac:dyDescent="0.25">
      <c r="D13303"/>
      <c r="M13303" s="26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4:27" ht="15.75" customHeight="1" x14ac:dyDescent="0.25">
      <c r="D13304"/>
      <c r="M13304" s="26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4:27" ht="15.75" customHeight="1" x14ac:dyDescent="0.25">
      <c r="D13305"/>
      <c r="M13305" s="26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4:27" ht="15.75" customHeight="1" x14ac:dyDescent="0.25">
      <c r="D13306"/>
      <c r="M13306" s="26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4:27" ht="15.75" customHeight="1" x14ac:dyDescent="0.25">
      <c r="D13307"/>
      <c r="M13307" s="26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4:27" ht="15.75" customHeight="1" x14ac:dyDescent="0.25">
      <c r="D13308"/>
      <c r="M13308" s="26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4:27" ht="15.75" customHeight="1" x14ac:dyDescent="0.25">
      <c r="D13309"/>
      <c r="M13309" s="26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</row>
    <row r="13310" spans="4:27" ht="15.75" customHeight="1" x14ac:dyDescent="0.25">
      <c r="D13310"/>
      <c r="M13310" s="26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4:27" ht="15.75" customHeight="1" x14ac:dyDescent="0.25">
      <c r="D13311"/>
      <c r="M13311" s="26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4:27" ht="15.75" customHeight="1" x14ac:dyDescent="0.25">
      <c r="D13312"/>
      <c r="M13312" s="26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4:27" ht="15.75" customHeight="1" x14ac:dyDescent="0.25">
      <c r="D13313"/>
      <c r="M13313" s="26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4:27" ht="15.75" customHeight="1" x14ac:dyDescent="0.25">
      <c r="D13314"/>
      <c r="M13314" s="26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4:27" ht="15.75" customHeight="1" x14ac:dyDescent="0.25">
      <c r="D13315"/>
      <c r="M13315" s="26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4:27" ht="15.75" customHeight="1" x14ac:dyDescent="0.25">
      <c r="D13316"/>
      <c r="M13316" s="26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4:27" ht="15.75" customHeight="1" x14ac:dyDescent="0.25">
      <c r="D13317"/>
      <c r="M13317" s="26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4:27" ht="15.75" customHeight="1" x14ac:dyDescent="0.25">
      <c r="D13318"/>
      <c r="M13318" s="26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4:27" ht="15.75" customHeight="1" x14ac:dyDescent="0.25">
      <c r="D13319"/>
      <c r="M13319" s="26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4:27" ht="15.75" customHeight="1" x14ac:dyDescent="0.25">
      <c r="D13320"/>
      <c r="M13320" s="26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4:27" ht="15.75" customHeight="1" x14ac:dyDescent="0.25">
      <c r="D13321"/>
      <c r="M13321" s="26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4:27" ht="15.75" customHeight="1" x14ac:dyDescent="0.25">
      <c r="D13322"/>
      <c r="M13322" s="26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4:27" ht="15.75" customHeight="1" x14ac:dyDescent="0.25">
      <c r="D13323"/>
      <c r="M13323" s="26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4:27" ht="15.75" customHeight="1" x14ac:dyDescent="0.25">
      <c r="D13324"/>
      <c r="M13324" s="26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4:27" ht="15.75" customHeight="1" x14ac:dyDescent="0.25">
      <c r="D13325"/>
      <c r="M13325" s="26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4:27" ht="15.75" customHeight="1" x14ac:dyDescent="0.25">
      <c r="D13326"/>
      <c r="M13326" s="26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4:27" ht="15.75" customHeight="1" x14ac:dyDescent="0.25">
      <c r="D13327"/>
      <c r="M13327" s="26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4:27" ht="15.75" customHeight="1" x14ac:dyDescent="0.25">
      <c r="D13328"/>
      <c r="M13328" s="26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4:27" ht="15.75" customHeight="1" x14ac:dyDescent="0.25">
      <c r="D13329"/>
      <c r="M13329" s="26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4:27" ht="15.75" customHeight="1" x14ac:dyDescent="0.25">
      <c r="D13330"/>
      <c r="M13330" s="26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</row>
    <row r="13331" spans="4:27" ht="15.75" customHeight="1" x14ac:dyDescent="0.25">
      <c r="D13331"/>
      <c r="M13331" s="26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4:27" ht="15.75" customHeight="1" x14ac:dyDescent="0.25">
      <c r="D13332"/>
      <c r="M13332" s="26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4:27" ht="15.75" customHeight="1" x14ac:dyDescent="0.25">
      <c r="D13333"/>
      <c r="M13333" s="26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4:27" ht="15.75" customHeight="1" x14ac:dyDescent="0.25">
      <c r="D13334"/>
      <c r="M13334" s="26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4:27" ht="15.75" customHeight="1" x14ac:dyDescent="0.25">
      <c r="D13335"/>
      <c r="M13335" s="26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4:27" ht="15.75" customHeight="1" x14ac:dyDescent="0.25">
      <c r="D13336"/>
      <c r="M13336" s="26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4:27" ht="15.75" customHeight="1" x14ac:dyDescent="0.25">
      <c r="D13337"/>
      <c r="M13337" s="26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4:27" ht="15.75" customHeight="1" x14ac:dyDescent="0.25">
      <c r="D13338"/>
      <c r="M13338" s="26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4:27" ht="15.75" customHeight="1" x14ac:dyDescent="0.25">
      <c r="D13339"/>
      <c r="M13339" s="26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4:27" ht="15.75" customHeight="1" x14ac:dyDescent="0.25">
      <c r="D13340"/>
      <c r="M13340" s="26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4:27" ht="15.75" customHeight="1" x14ac:dyDescent="0.25">
      <c r="D13341"/>
      <c r="M13341" s="26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4:27" ht="15.75" customHeight="1" x14ac:dyDescent="0.25">
      <c r="D13342"/>
      <c r="M13342" s="26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4:27" ht="15.75" customHeight="1" x14ac:dyDescent="0.25">
      <c r="D13343"/>
      <c r="M13343" s="26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4:27" ht="15.75" customHeight="1" x14ac:dyDescent="0.25">
      <c r="D13344"/>
      <c r="M13344" s="26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4:27" ht="15.75" customHeight="1" x14ac:dyDescent="0.25">
      <c r="D13345"/>
      <c r="M13345" s="26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4:27" ht="15.75" customHeight="1" x14ac:dyDescent="0.25">
      <c r="D13346"/>
      <c r="M13346" s="26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4:27" ht="15.75" customHeight="1" x14ac:dyDescent="0.25">
      <c r="D13347"/>
      <c r="M13347" s="26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4:27" ht="15.75" customHeight="1" x14ac:dyDescent="0.25">
      <c r="D13348"/>
      <c r="M13348" s="26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4:27" ht="15.75" customHeight="1" x14ac:dyDescent="0.25">
      <c r="D13349"/>
      <c r="M13349" s="26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4:27" ht="15.75" customHeight="1" x14ac:dyDescent="0.25">
      <c r="D13350"/>
      <c r="M13350" s="26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4:27" ht="15.75" customHeight="1" x14ac:dyDescent="0.25">
      <c r="D13351"/>
      <c r="M13351" s="26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4:27" ht="15.75" customHeight="1" x14ac:dyDescent="0.25">
      <c r="D13352"/>
      <c r="M13352" s="26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4:27" ht="15.75" customHeight="1" x14ac:dyDescent="0.25">
      <c r="D13353"/>
      <c r="M13353" s="26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4:27" ht="15.75" customHeight="1" x14ac:dyDescent="0.25">
      <c r="D13354"/>
      <c r="M13354" s="26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4:27" ht="15.75" customHeight="1" x14ac:dyDescent="0.25">
      <c r="D13355"/>
      <c r="M13355" s="26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4:27" ht="15.75" customHeight="1" x14ac:dyDescent="0.25">
      <c r="D13356"/>
      <c r="M13356" s="26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4:27" ht="15.75" customHeight="1" x14ac:dyDescent="0.25">
      <c r="D13357"/>
      <c r="M13357" s="26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4:27" ht="15.75" customHeight="1" x14ac:dyDescent="0.25">
      <c r="D13358"/>
      <c r="M13358" s="26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4:27" ht="15.75" customHeight="1" x14ac:dyDescent="0.25">
      <c r="D13359"/>
      <c r="M13359" s="26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4:27" ht="15.75" customHeight="1" x14ac:dyDescent="0.25">
      <c r="D13360"/>
      <c r="M13360" s="26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4:27" ht="15.75" customHeight="1" x14ac:dyDescent="0.25">
      <c r="D13361"/>
      <c r="M13361" s="26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4:27" ht="15.75" customHeight="1" x14ac:dyDescent="0.25">
      <c r="D13362"/>
      <c r="M13362" s="26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4:27" ht="15.75" customHeight="1" x14ac:dyDescent="0.25">
      <c r="D13363"/>
      <c r="M13363" s="26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4:27" ht="15.75" customHeight="1" x14ac:dyDescent="0.25">
      <c r="D13364"/>
      <c r="M13364" s="26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</row>
    <row r="13365" spans="4:27" ht="15.75" customHeight="1" x14ac:dyDescent="0.25">
      <c r="D13365"/>
      <c r="M13365" s="26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4:27" ht="15.75" customHeight="1" x14ac:dyDescent="0.25">
      <c r="D13366"/>
      <c r="M13366" s="26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4:27" ht="15.75" customHeight="1" x14ac:dyDescent="0.25">
      <c r="D13367"/>
      <c r="M13367" s="26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4:27" ht="15.75" customHeight="1" x14ac:dyDescent="0.25">
      <c r="D13368"/>
      <c r="M13368" s="26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4:27" ht="15.75" customHeight="1" x14ac:dyDescent="0.25">
      <c r="D13369"/>
      <c r="M13369" s="26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4:27" ht="15.75" customHeight="1" x14ac:dyDescent="0.25">
      <c r="D13370"/>
      <c r="M13370" s="26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4:27" ht="15.75" customHeight="1" x14ac:dyDescent="0.25">
      <c r="D13371"/>
      <c r="M13371" s="26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4:27" ht="15.75" customHeight="1" x14ac:dyDescent="0.25">
      <c r="D13372"/>
      <c r="M13372" s="26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4:27" ht="15.75" customHeight="1" x14ac:dyDescent="0.25">
      <c r="D13373"/>
      <c r="M13373" s="26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4:27" ht="15.75" customHeight="1" x14ac:dyDescent="0.25">
      <c r="D13374"/>
      <c r="M13374" s="26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4:27" ht="15.75" customHeight="1" x14ac:dyDescent="0.25">
      <c r="D13375"/>
      <c r="M13375" s="26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4:27" ht="15.75" customHeight="1" x14ac:dyDescent="0.25">
      <c r="D13376"/>
      <c r="M13376" s="26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4:27" ht="15.75" customHeight="1" x14ac:dyDescent="0.25">
      <c r="D13377"/>
      <c r="M13377" s="26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4:27" ht="15.75" customHeight="1" x14ac:dyDescent="0.25">
      <c r="D13378"/>
      <c r="M13378" s="26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4:27" ht="15.75" customHeight="1" x14ac:dyDescent="0.25">
      <c r="D13379"/>
      <c r="M13379" s="26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4:27" ht="15.75" customHeight="1" x14ac:dyDescent="0.25">
      <c r="D13380"/>
      <c r="M13380" s="26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4:27" ht="15.75" customHeight="1" x14ac:dyDescent="0.25">
      <c r="D13381"/>
      <c r="M13381" s="26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4:27" ht="15.75" customHeight="1" x14ac:dyDescent="0.25">
      <c r="D13382"/>
      <c r="M13382" s="26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4:27" ht="15.75" customHeight="1" x14ac:dyDescent="0.25">
      <c r="D13383"/>
      <c r="M13383" s="26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4:27" ht="15.75" customHeight="1" x14ac:dyDescent="0.25">
      <c r="D13384"/>
      <c r="M13384" s="26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4:27" ht="15.75" customHeight="1" x14ac:dyDescent="0.25">
      <c r="D13385"/>
      <c r="M13385" s="26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4:27" ht="15.75" customHeight="1" x14ac:dyDescent="0.25">
      <c r="D13386"/>
      <c r="M13386" s="26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4:27" ht="15.75" customHeight="1" x14ac:dyDescent="0.25">
      <c r="D13387"/>
      <c r="M13387" s="26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4:27" ht="15.75" customHeight="1" x14ac:dyDescent="0.25">
      <c r="D13388"/>
      <c r="M13388" s="26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4:27" ht="15.75" customHeight="1" x14ac:dyDescent="0.25">
      <c r="D13389"/>
      <c r="M13389" s="26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4:27" ht="15.75" customHeight="1" x14ac:dyDescent="0.25">
      <c r="D13390"/>
      <c r="M13390" s="26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4:27" ht="15.75" customHeight="1" x14ac:dyDescent="0.25">
      <c r="D13391"/>
      <c r="M13391" s="26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</row>
    <row r="13392" spans="4:27" ht="15.75" customHeight="1" x14ac:dyDescent="0.25">
      <c r="D13392"/>
      <c r="M13392" s="26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4:27" ht="15.75" customHeight="1" x14ac:dyDescent="0.25">
      <c r="D13393"/>
      <c r="M13393" s="26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</row>
    <row r="13394" spans="4:27" ht="15.75" customHeight="1" x14ac:dyDescent="0.25">
      <c r="D13394"/>
      <c r="M13394" s="26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4:27" ht="15.75" customHeight="1" x14ac:dyDescent="0.25">
      <c r="D13395"/>
      <c r="M13395" s="26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4:27" ht="15.75" customHeight="1" x14ac:dyDescent="0.25">
      <c r="D13396"/>
      <c r="M13396" s="26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4:27" ht="15.75" customHeight="1" x14ac:dyDescent="0.25">
      <c r="D13397"/>
      <c r="M13397" s="26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4:27" ht="15.75" customHeight="1" x14ac:dyDescent="0.25">
      <c r="D13398"/>
      <c r="M13398" s="26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4:27" ht="15.75" customHeight="1" x14ac:dyDescent="0.25">
      <c r="D13399"/>
      <c r="M13399" s="26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4:27" ht="15.75" customHeight="1" x14ac:dyDescent="0.25">
      <c r="D13400"/>
      <c r="M13400" s="26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4:27" ht="15.75" customHeight="1" x14ac:dyDescent="0.25">
      <c r="D13401"/>
      <c r="M13401" s="26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4:27" ht="15.75" customHeight="1" x14ac:dyDescent="0.25">
      <c r="D13402"/>
      <c r="M13402" s="26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4:27" ht="15.75" customHeight="1" x14ac:dyDescent="0.25">
      <c r="D13403"/>
      <c r="M13403" s="26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4:27" ht="15.75" customHeight="1" x14ac:dyDescent="0.25">
      <c r="D13404"/>
      <c r="M13404" s="26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4:27" ht="15.75" customHeight="1" x14ac:dyDescent="0.25">
      <c r="D13405"/>
      <c r="M13405" s="26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4:27" ht="15.75" customHeight="1" x14ac:dyDescent="0.25">
      <c r="D13406"/>
      <c r="M13406" s="26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4:27" ht="15.75" customHeight="1" x14ac:dyDescent="0.25">
      <c r="D13407"/>
      <c r="M13407" s="26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4:27" ht="15.75" customHeight="1" x14ac:dyDescent="0.25">
      <c r="D13408"/>
      <c r="M13408" s="26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4:27" ht="15.75" customHeight="1" x14ac:dyDescent="0.25">
      <c r="D13409"/>
      <c r="M13409" s="26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4:27" ht="15.75" customHeight="1" x14ac:dyDescent="0.25">
      <c r="D13410"/>
      <c r="M13410" s="26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</row>
    <row r="13411" spans="4:27" ht="15.75" customHeight="1" x14ac:dyDescent="0.25">
      <c r="D13411"/>
      <c r="M13411" s="26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4:27" ht="15.75" customHeight="1" x14ac:dyDescent="0.25">
      <c r="D13412"/>
      <c r="M13412" s="26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4:27" ht="15.75" customHeight="1" x14ac:dyDescent="0.25">
      <c r="D13413"/>
      <c r="M13413" s="26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</row>
    <row r="13414" spans="4:27" ht="15.75" customHeight="1" x14ac:dyDescent="0.25">
      <c r="D13414"/>
      <c r="M13414" s="26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4:27" ht="15.75" customHeight="1" x14ac:dyDescent="0.25">
      <c r="D13415"/>
      <c r="M13415" s="26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4:27" ht="15.75" customHeight="1" x14ac:dyDescent="0.25">
      <c r="D13416"/>
      <c r="M13416" s="26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4:27" ht="15.75" customHeight="1" x14ac:dyDescent="0.25">
      <c r="D13417"/>
      <c r="M13417" s="26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4:27" ht="15.75" customHeight="1" x14ac:dyDescent="0.25">
      <c r="D13418"/>
      <c r="M13418" s="26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4:27" ht="15.75" customHeight="1" x14ac:dyDescent="0.25">
      <c r="D13419"/>
      <c r="M13419" s="26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4:27" ht="15.75" customHeight="1" x14ac:dyDescent="0.25">
      <c r="D13420"/>
      <c r="M13420" s="26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4:27" ht="15.75" customHeight="1" x14ac:dyDescent="0.25">
      <c r="D13421"/>
      <c r="M13421" s="26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4:27" ht="15.75" customHeight="1" x14ac:dyDescent="0.25">
      <c r="D13422"/>
      <c r="M13422" s="26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4:27" ht="15.75" customHeight="1" x14ac:dyDescent="0.25">
      <c r="D13423"/>
      <c r="M13423" s="26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4:27" ht="15.75" customHeight="1" x14ac:dyDescent="0.25">
      <c r="D13424"/>
      <c r="M13424" s="26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4:27" ht="15.75" customHeight="1" x14ac:dyDescent="0.25">
      <c r="D13425"/>
      <c r="M13425" s="26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4:27" ht="15.75" customHeight="1" x14ac:dyDescent="0.25">
      <c r="D13426"/>
      <c r="M13426" s="26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4:27" ht="15.75" customHeight="1" x14ac:dyDescent="0.25">
      <c r="D13427"/>
      <c r="M13427" s="26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4:27" ht="15.75" customHeight="1" x14ac:dyDescent="0.25">
      <c r="D13428"/>
      <c r="M13428" s="26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4:27" ht="15.75" customHeight="1" x14ac:dyDescent="0.25">
      <c r="D13429"/>
      <c r="M13429" s="26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4:27" ht="15.75" customHeight="1" x14ac:dyDescent="0.25">
      <c r="D13430"/>
      <c r="M13430" s="26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4:27" ht="15.75" customHeight="1" x14ac:dyDescent="0.25">
      <c r="D13431"/>
      <c r="M13431" s="26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4:27" ht="15.75" customHeight="1" x14ac:dyDescent="0.25">
      <c r="D13432"/>
      <c r="M13432" s="26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4:27" ht="15.75" customHeight="1" x14ac:dyDescent="0.25">
      <c r="D13433"/>
      <c r="M13433" s="26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4:27" ht="15.75" customHeight="1" x14ac:dyDescent="0.25">
      <c r="D13434"/>
      <c r="M13434" s="26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4:27" ht="15.75" customHeight="1" x14ac:dyDescent="0.25">
      <c r="D13435"/>
      <c r="M13435" s="26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4:27" ht="15.75" customHeight="1" x14ac:dyDescent="0.25">
      <c r="D13436"/>
      <c r="M13436" s="26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4:27" ht="15.75" customHeight="1" x14ac:dyDescent="0.25">
      <c r="D13437"/>
      <c r="M13437" s="26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4:27" ht="15.75" customHeight="1" x14ac:dyDescent="0.25">
      <c r="D13438"/>
      <c r="M13438" s="26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4:27" ht="15.75" customHeight="1" x14ac:dyDescent="0.25">
      <c r="D13439"/>
      <c r="M13439" s="26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4:27" ht="15.75" customHeight="1" x14ac:dyDescent="0.25">
      <c r="D13440"/>
      <c r="M13440" s="26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4:27" ht="15.75" customHeight="1" x14ac:dyDescent="0.25">
      <c r="D13441"/>
      <c r="M13441" s="26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4:27" ht="15.75" customHeight="1" x14ac:dyDescent="0.25">
      <c r="D13442"/>
      <c r="M13442" s="26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4:27" ht="15.75" customHeight="1" x14ac:dyDescent="0.25">
      <c r="D13443"/>
      <c r="M13443" s="26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4:27" ht="15.75" customHeight="1" x14ac:dyDescent="0.25">
      <c r="D13444"/>
      <c r="M13444" s="26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4:27" ht="15.75" customHeight="1" x14ac:dyDescent="0.25">
      <c r="D13445"/>
      <c r="M13445" s="26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4:27" ht="15.75" customHeight="1" x14ac:dyDescent="0.25">
      <c r="D13446"/>
      <c r="M13446" s="26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4:27" ht="15.75" customHeight="1" x14ac:dyDescent="0.25">
      <c r="D13447"/>
      <c r="M13447" s="26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4:27" ht="15.75" customHeight="1" x14ac:dyDescent="0.25">
      <c r="D13448"/>
      <c r="M13448" s="26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4:27" ht="15.75" customHeight="1" x14ac:dyDescent="0.25">
      <c r="D13449"/>
      <c r="M13449" s="26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4:27" ht="15.75" customHeight="1" x14ac:dyDescent="0.25">
      <c r="D13450"/>
      <c r="M13450" s="26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</row>
    <row r="13451" spans="4:27" ht="15.75" customHeight="1" x14ac:dyDescent="0.25">
      <c r="D13451"/>
      <c r="M13451" s="26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4:27" ht="15.75" customHeight="1" x14ac:dyDescent="0.25">
      <c r="D13452"/>
      <c r="M13452" s="26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4:27" ht="15.75" customHeight="1" x14ac:dyDescent="0.25">
      <c r="D13453"/>
      <c r="M13453" s="26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4:27" ht="15.75" customHeight="1" x14ac:dyDescent="0.25">
      <c r="D13454"/>
      <c r="M13454" s="26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4:27" ht="15.75" customHeight="1" x14ac:dyDescent="0.25">
      <c r="D13455"/>
      <c r="M13455" s="26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4:27" ht="15.75" customHeight="1" x14ac:dyDescent="0.25">
      <c r="D13456"/>
      <c r="M13456" s="26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4:27" ht="15.75" customHeight="1" x14ac:dyDescent="0.25">
      <c r="D13457"/>
      <c r="M13457" s="26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4:27" ht="15.75" customHeight="1" x14ac:dyDescent="0.25">
      <c r="D13458"/>
      <c r="M13458" s="26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4:27" ht="15.75" customHeight="1" x14ac:dyDescent="0.25">
      <c r="D13459"/>
      <c r="M13459" s="26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4:27" ht="15.75" customHeight="1" x14ac:dyDescent="0.25">
      <c r="D13460"/>
      <c r="M13460" s="26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4:27" ht="15.75" customHeight="1" x14ac:dyDescent="0.25">
      <c r="D13461"/>
      <c r="M13461" s="26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4:27" ht="15.75" customHeight="1" x14ac:dyDescent="0.25">
      <c r="D13462"/>
      <c r="M13462" s="26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4:27" ht="15.75" customHeight="1" x14ac:dyDescent="0.25">
      <c r="D13463"/>
      <c r="M13463" s="26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4:27" ht="15.75" customHeight="1" x14ac:dyDescent="0.25">
      <c r="D13464"/>
      <c r="M13464" s="26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</row>
    <row r="13465" spans="4:27" ht="15.75" customHeight="1" x14ac:dyDescent="0.25">
      <c r="D13465"/>
      <c r="M13465" s="26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4:27" ht="15.75" customHeight="1" x14ac:dyDescent="0.25">
      <c r="D13466"/>
      <c r="M13466" s="26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4:27" ht="15.75" customHeight="1" x14ac:dyDescent="0.25">
      <c r="D13467"/>
      <c r="M13467" s="26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4:27" ht="15.75" customHeight="1" x14ac:dyDescent="0.25">
      <c r="D13468"/>
      <c r="M13468" s="26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4:27" ht="15.75" customHeight="1" x14ac:dyDescent="0.25">
      <c r="D13469"/>
      <c r="M13469" s="26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4:27" ht="15.75" customHeight="1" x14ac:dyDescent="0.25">
      <c r="D13470"/>
      <c r="M13470" s="26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4:27" ht="15.75" customHeight="1" x14ac:dyDescent="0.25">
      <c r="D13471"/>
      <c r="M13471" s="26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4:27" ht="15.75" customHeight="1" x14ac:dyDescent="0.25">
      <c r="D13472"/>
      <c r="M13472" s="26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4:27" ht="15.75" customHeight="1" x14ac:dyDescent="0.25">
      <c r="D13473"/>
      <c r="M13473" s="26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4:27" ht="15.75" customHeight="1" x14ac:dyDescent="0.25">
      <c r="D13474"/>
      <c r="M13474" s="26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4:27" ht="15.75" customHeight="1" x14ac:dyDescent="0.25">
      <c r="D13475"/>
      <c r="M13475" s="26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4:27" ht="15.75" customHeight="1" x14ac:dyDescent="0.25">
      <c r="D13476"/>
      <c r="M13476" s="26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4:27" ht="15.75" customHeight="1" x14ac:dyDescent="0.25">
      <c r="D13477"/>
      <c r="M13477" s="26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4:27" ht="15.75" customHeight="1" x14ac:dyDescent="0.25">
      <c r="D13478"/>
      <c r="M13478" s="26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4:27" ht="15.75" customHeight="1" x14ac:dyDescent="0.25">
      <c r="D13479"/>
      <c r="M13479" s="26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4:27" ht="15.75" customHeight="1" x14ac:dyDescent="0.25">
      <c r="D13480"/>
      <c r="M13480" s="26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4:27" ht="15.75" customHeight="1" x14ac:dyDescent="0.25">
      <c r="D13481"/>
      <c r="M13481" s="26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4:27" ht="15.75" customHeight="1" x14ac:dyDescent="0.25">
      <c r="D13482"/>
      <c r="M13482" s="26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4:27" ht="15.75" customHeight="1" x14ac:dyDescent="0.25">
      <c r="D13483"/>
      <c r="M13483" s="26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4:27" ht="15.75" customHeight="1" x14ac:dyDescent="0.25">
      <c r="D13484"/>
      <c r="M13484" s="26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4:27" ht="15.75" customHeight="1" x14ac:dyDescent="0.25">
      <c r="D13485"/>
      <c r="M13485" s="26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4:27" ht="15.75" customHeight="1" x14ac:dyDescent="0.25">
      <c r="D13486"/>
      <c r="M13486" s="26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4:27" ht="15.75" customHeight="1" x14ac:dyDescent="0.25">
      <c r="D13487"/>
      <c r="M13487" s="26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4:27" ht="15.75" customHeight="1" x14ac:dyDescent="0.25">
      <c r="D13488"/>
      <c r="M13488" s="26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4:27" ht="15.75" customHeight="1" x14ac:dyDescent="0.25">
      <c r="D13489"/>
      <c r="M13489" s="26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4:27" ht="15.75" customHeight="1" x14ac:dyDescent="0.25">
      <c r="D13490"/>
      <c r="M13490" s="26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4:27" ht="15.75" customHeight="1" x14ac:dyDescent="0.25">
      <c r="D13491"/>
      <c r="M13491" s="26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4:27" ht="15.75" customHeight="1" x14ac:dyDescent="0.25">
      <c r="D13492"/>
      <c r="M13492" s="26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4:27" ht="15.75" customHeight="1" x14ac:dyDescent="0.25">
      <c r="D13493"/>
      <c r="M13493" s="26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4:27" ht="15.75" customHeight="1" x14ac:dyDescent="0.25">
      <c r="D13494"/>
      <c r="M13494" s="26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4:27" ht="15.75" customHeight="1" x14ac:dyDescent="0.25">
      <c r="D13495"/>
      <c r="M13495" s="26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</row>
    <row r="13496" spans="4:27" ht="15.75" customHeight="1" x14ac:dyDescent="0.25">
      <c r="D13496"/>
      <c r="M13496" s="26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4:27" ht="15.75" customHeight="1" x14ac:dyDescent="0.25">
      <c r="D13497"/>
      <c r="M13497" s="26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4:27" ht="15.75" customHeight="1" x14ac:dyDescent="0.25">
      <c r="D13498"/>
      <c r="M13498" s="26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4:27" ht="15.75" customHeight="1" x14ac:dyDescent="0.25">
      <c r="D13499"/>
      <c r="M13499" s="26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4:27" ht="15.75" customHeight="1" x14ac:dyDescent="0.25">
      <c r="D13500"/>
      <c r="M13500" s="26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4:27" ht="15.75" customHeight="1" x14ac:dyDescent="0.25">
      <c r="D13501"/>
      <c r="M13501" s="26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4:27" ht="15.75" customHeight="1" x14ac:dyDescent="0.25">
      <c r="D13502"/>
      <c r="M13502" s="26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4:27" ht="15.75" customHeight="1" x14ac:dyDescent="0.25">
      <c r="D13503"/>
      <c r="M13503" s="26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4:27" ht="15.75" customHeight="1" x14ac:dyDescent="0.25">
      <c r="D13504"/>
      <c r="M13504" s="26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4:27" ht="15.75" customHeight="1" x14ac:dyDescent="0.25">
      <c r="D13505"/>
      <c r="M13505" s="26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4:27" ht="15.75" customHeight="1" x14ac:dyDescent="0.25">
      <c r="D13506"/>
      <c r="M13506" s="26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4:27" ht="15.75" customHeight="1" x14ac:dyDescent="0.25">
      <c r="D13507"/>
      <c r="M13507" s="26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4:27" ht="15.75" customHeight="1" x14ac:dyDescent="0.25">
      <c r="D13508"/>
      <c r="M13508" s="26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4:27" ht="15.75" customHeight="1" x14ac:dyDescent="0.25">
      <c r="D13509"/>
      <c r="M13509" s="26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4:27" ht="15.75" customHeight="1" x14ac:dyDescent="0.25">
      <c r="D13510"/>
      <c r="M13510" s="26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4:27" ht="15.75" customHeight="1" x14ac:dyDescent="0.25">
      <c r="D13511"/>
      <c r="M13511" s="26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4:27" ht="15.75" customHeight="1" x14ac:dyDescent="0.25">
      <c r="D13512"/>
      <c r="M13512" s="26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4:27" ht="15.75" customHeight="1" x14ac:dyDescent="0.25">
      <c r="D13513"/>
      <c r="M13513" s="26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4:27" ht="15.75" customHeight="1" x14ac:dyDescent="0.25">
      <c r="D13514"/>
      <c r="M13514" s="26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4:27" ht="15.75" customHeight="1" x14ac:dyDescent="0.25">
      <c r="D13515"/>
      <c r="M13515" s="26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4:27" ht="15.75" customHeight="1" x14ac:dyDescent="0.25">
      <c r="D13516"/>
      <c r="M13516" s="26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4:27" ht="15.75" customHeight="1" x14ac:dyDescent="0.25">
      <c r="D13517"/>
      <c r="M13517" s="26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4:27" ht="15.75" customHeight="1" x14ac:dyDescent="0.25">
      <c r="D13518"/>
      <c r="M13518" s="26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4:27" ht="15.75" customHeight="1" x14ac:dyDescent="0.25">
      <c r="D13519"/>
      <c r="M13519" s="26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4:27" ht="15.75" customHeight="1" x14ac:dyDescent="0.25">
      <c r="D13520"/>
      <c r="M13520" s="26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4:27" ht="15.75" customHeight="1" x14ac:dyDescent="0.25">
      <c r="D13521"/>
      <c r="M13521" s="26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4:27" ht="15.75" customHeight="1" x14ac:dyDescent="0.25">
      <c r="D13522"/>
      <c r="M13522" s="26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4:27" ht="15.75" customHeight="1" x14ac:dyDescent="0.25">
      <c r="D13523"/>
      <c r="M13523" s="26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4:27" ht="15.75" customHeight="1" x14ac:dyDescent="0.25">
      <c r="D13524"/>
      <c r="M13524" s="26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4:27" ht="15.75" customHeight="1" x14ac:dyDescent="0.25">
      <c r="D13525"/>
      <c r="M13525" s="26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4:27" ht="15.75" customHeight="1" x14ac:dyDescent="0.25">
      <c r="D13526"/>
      <c r="M13526" s="26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4:27" ht="15.75" customHeight="1" x14ac:dyDescent="0.25">
      <c r="D13527"/>
      <c r="M13527" s="26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4:27" ht="15.75" customHeight="1" x14ac:dyDescent="0.25">
      <c r="D13528"/>
      <c r="M13528" s="26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4:27" ht="15.75" customHeight="1" x14ac:dyDescent="0.25">
      <c r="D13529"/>
      <c r="M13529" s="26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4:27" ht="15.75" customHeight="1" x14ac:dyDescent="0.25">
      <c r="D13530"/>
      <c r="M13530" s="26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4:27" ht="15.75" customHeight="1" x14ac:dyDescent="0.25">
      <c r="D13531"/>
      <c r="M13531" s="26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4:27" ht="15.75" customHeight="1" x14ac:dyDescent="0.25">
      <c r="D13532"/>
      <c r="M13532" s="26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4:27" ht="15.75" customHeight="1" x14ac:dyDescent="0.25">
      <c r="D13533"/>
      <c r="M13533" s="26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</row>
    <row r="13534" spans="4:27" ht="15.75" customHeight="1" x14ac:dyDescent="0.25">
      <c r="D13534"/>
      <c r="M13534" s="26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4:27" ht="15.75" customHeight="1" x14ac:dyDescent="0.25">
      <c r="D13535"/>
      <c r="M13535" s="26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4:27" ht="15.75" customHeight="1" x14ac:dyDescent="0.25">
      <c r="D13536"/>
      <c r="M13536" s="26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4:27" ht="15.75" customHeight="1" x14ac:dyDescent="0.25">
      <c r="D13537"/>
      <c r="M13537" s="26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4:27" ht="15.75" customHeight="1" x14ac:dyDescent="0.25">
      <c r="D13538"/>
      <c r="M13538" s="26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4:27" ht="15.75" customHeight="1" x14ac:dyDescent="0.25">
      <c r="D13539"/>
      <c r="M13539" s="26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4:27" ht="15.75" customHeight="1" x14ac:dyDescent="0.25">
      <c r="D13540"/>
      <c r="M13540" s="26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4:27" ht="15.75" customHeight="1" x14ac:dyDescent="0.25">
      <c r="D13541"/>
      <c r="M13541" s="26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</row>
    <row r="13542" spans="4:27" ht="15.75" customHeight="1" x14ac:dyDescent="0.25">
      <c r="D13542"/>
      <c r="M13542" s="26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4:27" ht="15.75" customHeight="1" x14ac:dyDescent="0.25">
      <c r="D13543"/>
      <c r="M13543" s="26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4:27" ht="15.75" customHeight="1" x14ac:dyDescent="0.25">
      <c r="D13544"/>
      <c r="M13544" s="26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4:27" ht="15.75" customHeight="1" x14ac:dyDescent="0.25">
      <c r="D13545"/>
      <c r="M13545" s="26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4:27" ht="15.75" customHeight="1" x14ac:dyDescent="0.25">
      <c r="D13546"/>
      <c r="M13546" s="26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4:27" ht="15.75" customHeight="1" x14ac:dyDescent="0.25">
      <c r="D13547"/>
      <c r="M13547" s="26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4:27" ht="15.75" customHeight="1" x14ac:dyDescent="0.25">
      <c r="D13548"/>
      <c r="M13548" s="26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4:27" ht="15.75" customHeight="1" x14ac:dyDescent="0.25">
      <c r="D13549"/>
      <c r="M13549" s="26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4:27" ht="15.75" customHeight="1" x14ac:dyDescent="0.25">
      <c r="D13550"/>
      <c r="M13550" s="26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4:27" ht="15.75" customHeight="1" x14ac:dyDescent="0.25">
      <c r="D13551"/>
      <c r="M13551" s="26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4:27" ht="15.75" customHeight="1" x14ac:dyDescent="0.25">
      <c r="D13552"/>
      <c r="M13552" s="26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4:27" ht="15.75" customHeight="1" x14ac:dyDescent="0.25">
      <c r="D13553"/>
      <c r="M13553" s="26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4:27" ht="15.75" customHeight="1" x14ac:dyDescent="0.25">
      <c r="D13554"/>
      <c r="M13554" s="26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4:27" ht="15.75" customHeight="1" x14ac:dyDescent="0.25">
      <c r="D13555"/>
      <c r="M13555" s="26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4:27" ht="15.75" customHeight="1" x14ac:dyDescent="0.25">
      <c r="D13556"/>
      <c r="M13556" s="26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4:27" ht="15.75" customHeight="1" x14ac:dyDescent="0.25">
      <c r="D13557"/>
      <c r="M13557" s="26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4:27" ht="15.75" customHeight="1" x14ac:dyDescent="0.25">
      <c r="D13558"/>
      <c r="M13558" s="26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4:27" ht="15.75" customHeight="1" x14ac:dyDescent="0.25">
      <c r="D13559"/>
      <c r="M13559" s="26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4:27" ht="15.75" customHeight="1" x14ac:dyDescent="0.25">
      <c r="D13560"/>
      <c r="M13560" s="26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4:27" ht="15.75" customHeight="1" x14ac:dyDescent="0.25">
      <c r="D13561"/>
      <c r="M13561" s="26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4:27" ht="15.75" customHeight="1" x14ac:dyDescent="0.25">
      <c r="D13562"/>
      <c r="M13562" s="26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4:27" ht="15.75" customHeight="1" x14ac:dyDescent="0.25">
      <c r="D13563"/>
      <c r="M13563" s="26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4:27" ht="15.75" customHeight="1" x14ac:dyDescent="0.25">
      <c r="D13564"/>
      <c r="M13564" s="26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4:27" ht="15.75" customHeight="1" x14ac:dyDescent="0.25">
      <c r="D13565"/>
      <c r="M13565" s="26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4:27" ht="15.75" customHeight="1" x14ac:dyDescent="0.25">
      <c r="D13566"/>
      <c r="M13566" s="26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4:27" ht="15.75" customHeight="1" x14ac:dyDescent="0.25">
      <c r="D13567"/>
      <c r="M13567" s="26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4:27" ht="15.75" customHeight="1" x14ac:dyDescent="0.25">
      <c r="D13568"/>
      <c r="M13568" s="26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4:27" ht="15.75" customHeight="1" x14ac:dyDescent="0.25">
      <c r="D13569"/>
      <c r="M13569" s="26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4:27" ht="15.75" customHeight="1" x14ac:dyDescent="0.25">
      <c r="D13570"/>
      <c r="M13570" s="26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4:27" ht="15.75" customHeight="1" x14ac:dyDescent="0.25">
      <c r="D13571"/>
      <c r="M13571" s="26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4:27" ht="15.75" customHeight="1" x14ac:dyDescent="0.25">
      <c r="D13572"/>
      <c r="M13572" s="26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4:27" ht="15.75" customHeight="1" x14ac:dyDescent="0.25">
      <c r="D13573"/>
      <c r="M13573" s="26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4:27" ht="15.75" customHeight="1" x14ac:dyDescent="0.25">
      <c r="D13574"/>
      <c r="M13574" s="26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4:27" ht="15.75" customHeight="1" x14ac:dyDescent="0.25">
      <c r="D13575"/>
      <c r="M13575" s="26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4:27" ht="15.75" customHeight="1" x14ac:dyDescent="0.25">
      <c r="D13576"/>
      <c r="M13576" s="26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4:27" ht="15.75" customHeight="1" x14ac:dyDescent="0.25">
      <c r="D13577"/>
      <c r="M13577" s="26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4:27" ht="15.75" customHeight="1" x14ac:dyDescent="0.25">
      <c r="D13578"/>
      <c r="M13578" s="26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4:27" ht="15.75" customHeight="1" x14ac:dyDescent="0.25">
      <c r="D13579"/>
      <c r="M13579" s="26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4:27" ht="15.75" customHeight="1" x14ac:dyDescent="0.25">
      <c r="D13580"/>
      <c r="M13580" s="26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4:27" ht="15.75" customHeight="1" x14ac:dyDescent="0.25">
      <c r="D13581"/>
      <c r="M13581" s="26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4:27" ht="15.75" customHeight="1" x14ac:dyDescent="0.25">
      <c r="D13582"/>
      <c r="M13582" s="26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</row>
    <row r="13583" spans="4:27" ht="15.75" customHeight="1" x14ac:dyDescent="0.25">
      <c r="D13583"/>
      <c r="M13583" s="26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</row>
    <row r="13584" spans="4:27" ht="15.75" customHeight="1" x14ac:dyDescent="0.25">
      <c r="D13584"/>
      <c r="M13584" s="26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4:27" ht="15.75" customHeight="1" x14ac:dyDescent="0.25">
      <c r="D13585"/>
      <c r="M13585" s="26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4:27" ht="15.75" customHeight="1" x14ac:dyDescent="0.25">
      <c r="D13586"/>
      <c r="M13586" s="26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4:27" ht="15.75" customHeight="1" x14ac:dyDescent="0.25">
      <c r="D13587"/>
      <c r="M13587" s="26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4:27" ht="15.75" customHeight="1" x14ac:dyDescent="0.25">
      <c r="D13588"/>
      <c r="M13588" s="26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4:27" ht="15.75" customHeight="1" x14ac:dyDescent="0.25">
      <c r="D13589"/>
      <c r="M13589" s="26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4:27" ht="15.75" customHeight="1" x14ac:dyDescent="0.25">
      <c r="D13590"/>
      <c r="M13590" s="26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4:27" ht="15.75" customHeight="1" x14ac:dyDescent="0.25">
      <c r="D13591"/>
      <c r="M13591" s="26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4:27" ht="15.75" customHeight="1" x14ac:dyDescent="0.25">
      <c r="D13592"/>
      <c r="M13592" s="26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4:27" ht="15.75" customHeight="1" x14ac:dyDescent="0.25">
      <c r="D13593"/>
      <c r="M13593" s="26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</row>
    <row r="13594" spans="4:27" ht="15.75" customHeight="1" x14ac:dyDescent="0.25">
      <c r="D13594"/>
      <c r="M13594" s="26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4:27" ht="15.75" customHeight="1" x14ac:dyDescent="0.25">
      <c r="D13595"/>
      <c r="M13595" s="26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</row>
    <row r="13596" spans="4:27" ht="15.75" customHeight="1" x14ac:dyDescent="0.25">
      <c r="D13596"/>
      <c r="M13596" s="26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4:27" ht="15.75" customHeight="1" x14ac:dyDescent="0.25">
      <c r="D13597"/>
      <c r="M13597" s="26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</row>
    <row r="13598" spans="4:27" ht="15.75" customHeight="1" x14ac:dyDescent="0.25">
      <c r="D13598"/>
      <c r="M13598" s="26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</row>
    <row r="13599" spans="4:27" ht="15.75" customHeight="1" x14ac:dyDescent="0.25">
      <c r="D13599"/>
      <c r="M13599" s="26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4:27" ht="15.75" customHeight="1" x14ac:dyDescent="0.25">
      <c r="D13600"/>
      <c r="M13600" s="26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4:27" ht="15.75" customHeight="1" x14ac:dyDescent="0.25">
      <c r="D13601"/>
      <c r="M13601" s="26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</row>
    <row r="13602" spans="4:27" ht="15.75" customHeight="1" x14ac:dyDescent="0.25">
      <c r="D13602"/>
      <c r="M13602" s="26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4:27" ht="15.75" customHeight="1" x14ac:dyDescent="0.25">
      <c r="D13603"/>
      <c r="M13603" s="26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4:27" ht="15.75" customHeight="1" x14ac:dyDescent="0.25">
      <c r="D13604"/>
      <c r="M13604" s="26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</row>
    <row r="13605" spans="4:27" ht="15.75" customHeight="1" x14ac:dyDescent="0.25">
      <c r="D13605"/>
      <c r="M13605" s="26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4:27" ht="15.75" customHeight="1" x14ac:dyDescent="0.25">
      <c r="D13606"/>
      <c r="M13606" s="26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4:27" ht="15.75" customHeight="1" x14ac:dyDescent="0.25">
      <c r="D13607"/>
      <c r="M13607" s="26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4:27" ht="15.75" customHeight="1" x14ac:dyDescent="0.25">
      <c r="D13608"/>
      <c r="M13608" s="26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4:27" ht="15.75" customHeight="1" x14ac:dyDescent="0.25">
      <c r="D13609"/>
      <c r="M13609" s="26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4:27" ht="15.75" customHeight="1" x14ac:dyDescent="0.25">
      <c r="D13610"/>
      <c r="M13610" s="26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4:27" ht="15.75" customHeight="1" x14ac:dyDescent="0.25">
      <c r="D13611"/>
      <c r="M13611" s="26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4:27" ht="15.75" customHeight="1" x14ac:dyDescent="0.25">
      <c r="D13612"/>
      <c r="M13612" s="26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</row>
    <row r="13613" spans="4:27" ht="15.75" customHeight="1" x14ac:dyDescent="0.25">
      <c r="D13613"/>
      <c r="M13613" s="26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4:27" ht="15.75" customHeight="1" x14ac:dyDescent="0.25">
      <c r="D13614"/>
      <c r="M13614" s="26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4:27" ht="15.75" customHeight="1" x14ac:dyDescent="0.25">
      <c r="D13615"/>
      <c r="M13615" s="26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4:27" ht="15.75" customHeight="1" x14ac:dyDescent="0.25">
      <c r="D13616"/>
      <c r="M13616" s="26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4:27" ht="15.75" customHeight="1" x14ac:dyDescent="0.25">
      <c r="D13617"/>
      <c r="M13617" s="26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4:27" ht="15.75" customHeight="1" x14ac:dyDescent="0.25">
      <c r="D13618"/>
      <c r="M13618" s="26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4:27" ht="15.75" customHeight="1" x14ac:dyDescent="0.25">
      <c r="D13619"/>
      <c r="M13619" s="26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4:27" ht="15.75" customHeight="1" x14ac:dyDescent="0.25">
      <c r="D13620"/>
      <c r="M13620" s="26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4:27" ht="15.75" customHeight="1" x14ac:dyDescent="0.25">
      <c r="D13621"/>
      <c r="M13621" s="26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4:27" ht="15.75" customHeight="1" x14ac:dyDescent="0.25">
      <c r="D13622"/>
      <c r="M13622" s="26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</row>
    <row r="13623" spans="4:27" ht="15.75" customHeight="1" x14ac:dyDescent="0.25">
      <c r="D13623"/>
      <c r="M13623" s="26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4:27" ht="15.75" customHeight="1" x14ac:dyDescent="0.25">
      <c r="D13624"/>
      <c r="M13624" s="26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4:27" ht="15.75" customHeight="1" x14ac:dyDescent="0.25">
      <c r="D13625"/>
      <c r="M13625" s="26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4:27" ht="15.75" customHeight="1" x14ac:dyDescent="0.25">
      <c r="D13626"/>
      <c r="M13626" s="26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4:27" ht="15.75" customHeight="1" x14ac:dyDescent="0.25">
      <c r="D13627"/>
      <c r="M13627" s="26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4:27" ht="15.75" customHeight="1" x14ac:dyDescent="0.25">
      <c r="D13628"/>
      <c r="M13628" s="26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4:27" ht="15.75" customHeight="1" x14ac:dyDescent="0.25">
      <c r="D13629"/>
      <c r="M13629" s="26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4:27" ht="15.75" customHeight="1" x14ac:dyDescent="0.25">
      <c r="D13630"/>
      <c r="M13630" s="26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4:27" ht="15.75" customHeight="1" x14ac:dyDescent="0.25">
      <c r="D13631"/>
      <c r="M13631" s="26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4:27" ht="15.75" customHeight="1" x14ac:dyDescent="0.25">
      <c r="D13632"/>
      <c r="M13632" s="26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4:27" ht="15.75" customHeight="1" x14ac:dyDescent="0.25">
      <c r="D13633"/>
      <c r="M13633" s="26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4:27" ht="15.75" customHeight="1" x14ac:dyDescent="0.25">
      <c r="D13634"/>
      <c r="M13634" s="26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4:27" ht="15.75" customHeight="1" x14ac:dyDescent="0.25">
      <c r="D13635"/>
      <c r="M13635" s="26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4:27" ht="15.75" customHeight="1" x14ac:dyDescent="0.25">
      <c r="D13636"/>
      <c r="M13636" s="26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4:27" ht="15.75" customHeight="1" x14ac:dyDescent="0.25">
      <c r="D13637"/>
      <c r="M13637" s="26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4:27" ht="15.75" customHeight="1" x14ac:dyDescent="0.25">
      <c r="D13638"/>
      <c r="M13638" s="26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4:27" ht="15.75" customHeight="1" x14ac:dyDescent="0.25">
      <c r="D13639"/>
      <c r="M13639" s="26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</row>
    <row r="13640" spans="4:27" ht="15.75" customHeight="1" x14ac:dyDescent="0.25">
      <c r="D13640"/>
      <c r="M13640" s="26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4:27" ht="15.75" customHeight="1" x14ac:dyDescent="0.25">
      <c r="D13641"/>
      <c r="M13641" s="26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4:27" ht="15.75" customHeight="1" x14ac:dyDescent="0.25">
      <c r="D13642"/>
      <c r="M13642" s="26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4:27" ht="15.75" customHeight="1" x14ac:dyDescent="0.25">
      <c r="D13643"/>
      <c r="M13643" s="26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4:27" ht="15.75" customHeight="1" x14ac:dyDescent="0.25">
      <c r="D13644"/>
      <c r="M13644" s="26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4:27" ht="15.75" customHeight="1" x14ac:dyDescent="0.25">
      <c r="D13645"/>
      <c r="M13645" s="26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4:27" ht="15.75" customHeight="1" x14ac:dyDescent="0.25">
      <c r="D13646"/>
      <c r="M13646" s="26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4:27" ht="15.75" customHeight="1" x14ac:dyDescent="0.25">
      <c r="D13647"/>
      <c r="M13647" s="26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4:27" ht="15.75" customHeight="1" x14ac:dyDescent="0.25">
      <c r="D13648"/>
      <c r="M13648" s="26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4:27" ht="15.75" customHeight="1" x14ac:dyDescent="0.25">
      <c r="D13649"/>
      <c r="M13649" s="26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4:27" ht="15.75" customHeight="1" x14ac:dyDescent="0.25">
      <c r="D13650"/>
      <c r="M13650" s="26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4:27" ht="15.75" customHeight="1" x14ac:dyDescent="0.25">
      <c r="D13651"/>
      <c r="M13651" s="26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4:27" ht="15.75" customHeight="1" x14ac:dyDescent="0.25">
      <c r="D13652"/>
      <c r="M13652" s="26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</row>
    <row r="13653" spans="4:27" ht="15.75" customHeight="1" x14ac:dyDescent="0.25">
      <c r="D13653"/>
      <c r="M13653" s="26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4:27" ht="15.75" customHeight="1" x14ac:dyDescent="0.25">
      <c r="D13654"/>
      <c r="M13654" s="26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4:27" ht="15.75" customHeight="1" x14ac:dyDescent="0.25">
      <c r="D13655"/>
      <c r="M13655" s="26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4:27" ht="15.75" customHeight="1" x14ac:dyDescent="0.25">
      <c r="D13656"/>
      <c r="M13656" s="26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4:27" ht="15.75" customHeight="1" x14ac:dyDescent="0.25">
      <c r="D13657"/>
      <c r="M13657" s="26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4:27" ht="15.75" customHeight="1" x14ac:dyDescent="0.25">
      <c r="D13658"/>
      <c r="M13658" s="26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4:27" ht="15.75" customHeight="1" x14ac:dyDescent="0.25">
      <c r="D13659"/>
      <c r="M13659" s="26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4:27" ht="15.75" customHeight="1" x14ac:dyDescent="0.25">
      <c r="D13660"/>
      <c r="M13660" s="26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4:27" ht="15.75" customHeight="1" x14ac:dyDescent="0.25">
      <c r="D13661"/>
      <c r="M13661" s="26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</row>
    <row r="13662" spans="4:27" ht="15.75" customHeight="1" x14ac:dyDescent="0.25">
      <c r="D13662"/>
      <c r="M13662" s="26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4:27" ht="15.75" customHeight="1" x14ac:dyDescent="0.25">
      <c r="D13663"/>
      <c r="M13663" s="26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4:27" ht="15.75" customHeight="1" x14ac:dyDescent="0.25">
      <c r="D13664"/>
      <c r="M13664" s="26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4:27" ht="15.75" customHeight="1" x14ac:dyDescent="0.25">
      <c r="D13665"/>
      <c r="M13665" s="26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4:27" ht="15.75" customHeight="1" x14ac:dyDescent="0.25">
      <c r="D13666"/>
      <c r="M13666" s="26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4:27" ht="15.75" customHeight="1" x14ac:dyDescent="0.25">
      <c r="D13667"/>
      <c r="M13667" s="26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4:27" ht="15.75" customHeight="1" x14ac:dyDescent="0.25">
      <c r="D13668"/>
      <c r="M13668" s="26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4:27" ht="15.75" customHeight="1" x14ac:dyDescent="0.25">
      <c r="D13669"/>
      <c r="M13669" s="26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4:27" ht="15.75" customHeight="1" x14ac:dyDescent="0.25">
      <c r="D13670"/>
      <c r="M13670" s="26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4:27" ht="15.75" customHeight="1" x14ac:dyDescent="0.25">
      <c r="D13671"/>
      <c r="M13671" s="26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4:27" ht="15.75" customHeight="1" x14ac:dyDescent="0.25">
      <c r="D13672"/>
      <c r="M13672" s="26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4:27" ht="15.75" customHeight="1" x14ac:dyDescent="0.25">
      <c r="D13673"/>
      <c r="M13673" s="26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4:27" ht="15.75" customHeight="1" x14ac:dyDescent="0.25">
      <c r="D13674"/>
      <c r="M13674" s="26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4:27" ht="15.75" customHeight="1" x14ac:dyDescent="0.25">
      <c r="D13675"/>
      <c r="M13675" s="26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4:27" ht="15.75" customHeight="1" x14ac:dyDescent="0.25">
      <c r="D13676"/>
      <c r="M13676" s="26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4:27" ht="15.75" customHeight="1" x14ac:dyDescent="0.25">
      <c r="D13677"/>
      <c r="M13677" s="26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4:27" ht="15.75" customHeight="1" x14ac:dyDescent="0.25">
      <c r="D13678"/>
      <c r="M13678" s="26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4:27" ht="15.75" customHeight="1" x14ac:dyDescent="0.25">
      <c r="D13679"/>
      <c r="M13679" s="26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4:27" ht="15.75" customHeight="1" x14ac:dyDescent="0.25">
      <c r="D13680"/>
      <c r="M13680" s="26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4:27" ht="15.75" customHeight="1" x14ac:dyDescent="0.25">
      <c r="D13681"/>
      <c r="M13681" s="26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4:27" ht="15.75" customHeight="1" x14ac:dyDescent="0.25">
      <c r="D13682"/>
      <c r="M13682" s="26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</row>
    <row r="13683" spans="4:27" ht="15.75" customHeight="1" x14ac:dyDescent="0.25">
      <c r="D13683"/>
      <c r="M13683" s="26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4:27" ht="15.75" customHeight="1" x14ac:dyDescent="0.25">
      <c r="D13684"/>
      <c r="M13684" s="26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4:27" ht="15.75" customHeight="1" x14ac:dyDescent="0.25">
      <c r="D13685"/>
      <c r="M13685" s="26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</row>
    <row r="13686" spans="4:27" ht="15.75" customHeight="1" x14ac:dyDescent="0.25">
      <c r="D13686"/>
      <c r="M13686" s="26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</row>
    <row r="13687" spans="4:27" ht="15.75" customHeight="1" x14ac:dyDescent="0.25">
      <c r="D13687"/>
      <c r="M13687" s="26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4:27" ht="15.75" customHeight="1" x14ac:dyDescent="0.25">
      <c r="D13688"/>
      <c r="M13688" s="26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4:27" ht="15.75" customHeight="1" x14ac:dyDescent="0.25">
      <c r="D13689"/>
      <c r="M13689" s="26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4:27" ht="15.75" customHeight="1" x14ac:dyDescent="0.25">
      <c r="D13690"/>
      <c r="M13690" s="26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4:27" ht="15.75" customHeight="1" x14ac:dyDescent="0.25">
      <c r="D13691"/>
      <c r="M13691" s="26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4:27" ht="15.75" customHeight="1" x14ac:dyDescent="0.25">
      <c r="D13692"/>
      <c r="M13692" s="26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4:27" ht="15.75" customHeight="1" x14ac:dyDescent="0.25">
      <c r="D13693"/>
      <c r="M13693" s="26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4:27" ht="15.75" customHeight="1" x14ac:dyDescent="0.25">
      <c r="D13694"/>
      <c r="M13694" s="26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4:27" ht="15.75" customHeight="1" x14ac:dyDescent="0.25">
      <c r="D13695"/>
      <c r="M13695" s="26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4:27" ht="15.75" customHeight="1" x14ac:dyDescent="0.25">
      <c r="D13696"/>
      <c r="M13696" s="26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4:27" ht="15.75" customHeight="1" x14ac:dyDescent="0.25">
      <c r="D13697"/>
      <c r="M13697" s="26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4:27" ht="15.75" customHeight="1" x14ac:dyDescent="0.25">
      <c r="D13698"/>
      <c r="M13698" s="26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4:27" ht="15.75" customHeight="1" x14ac:dyDescent="0.25">
      <c r="D13699"/>
      <c r="M13699" s="26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4:27" ht="15.75" customHeight="1" x14ac:dyDescent="0.25">
      <c r="D13700"/>
      <c r="M13700" s="26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4:27" ht="15.75" customHeight="1" x14ac:dyDescent="0.25">
      <c r="D13701"/>
      <c r="M13701" s="26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4:27" ht="15.75" customHeight="1" x14ac:dyDescent="0.25">
      <c r="D13702"/>
      <c r="M13702" s="26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4:27" ht="15.75" customHeight="1" x14ac:dyDescent="0.25">
      <c r="D13703"/>
      <c r="M13703" s="26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4:27" ht="15.75" customHeight="1" x14ac:dyDescent="0.25">
      <c r="D13704"/>
      <c r="M13704" s="26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</row>
    <row r="13705" spans="4:27" ht="15.75" customHeight="1" x14ac:dyDescent="0.25">
      <c r="D13705"/>
      <c r="M13705" s="26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4:27" ht="15.75" customHeight="1" x14ac:dyDescent="0.25">
      <c r="D13706"/>
      <c r="M13706" s="26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4:27" ht="15.75" customHeight="1" x14ac:dyDescent="0.25">
      <c r="D13707"/>
      <c r="M13707" s="26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4:27" ht="15.75" customHeight="1" x14ac:dyDescent="0.25">
      <c r="D13708"/>
      <c r="M13708" s="26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4:27" ht="15.75" customHeight="1" x14ac:dyDescent="0.25">
      <c r="D13709"/>
      <c r="M13709" s="26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4:27" ht="15.75" customHeight="1" x14ac:dyDescent="0.25">
      <c r="D13710"/>
      <c r="M13710" s="26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4:27" ht="15.75" customHeight="1" x14ac:dyDescent="0.25">
      <c r="D13711"/>
      <c r="M13711" s="26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4:27" ht="15.75" customHeight="1" x14ac:dyDescent="0.25">
      <c r="D13712"/>
      <c r="M13712" s="26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4:27" ht="15.75" customHeight="1" x14ac:dyDescent="0.25">
      <c r="D13713"/>
      <c r="M13713" s="26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4:27" ht="15.75" customHeight="1" x14ac:dyDescent="0.25">
      <c r="D13714"/>
      <c r="M13714" s="26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4:27" ht="15.75" customHeight="1" x14ac:dyDescent="0.25">
      <c r="D13715"/>
      <c r="M13715" s="26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4:27" ht="15.75" customHeight="1" x14ac:dyDescent="0.25">
      <c r="D13716"/>
      <c r="M13716" s="26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4:27" ht="15.75" customHeight="1" x14ac:dyDescent="0.25">
      <c r="D13717"/>
      <c r="M13717" s="26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4:27" ht="15.75" customHeight="1" x14ac:dyDescent="0.25">
      <c r="D13718"/>
      <c r="M13718" s="26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4:27" ht="15.75" customHeight="1" x14ac:dyDescent="0.25">
      <c r="D13719"/>
      <c r="M13719" s="26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4:27" ht="15.75" customHeight="1" x14ac:dyDescent="0.25">
      <c r="D13720"/>
      <c r="M13720" s="26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4:27" ht="15.75" customHeight="1" x14ac:dyDescent="0.25">
      <c r="D13721"/>
      <c r="M13721" s="26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</row>
    <row r="13722" spans="4:27" ht="15.75" customHeight="1" x14ac:dyDescent="0.25">
      <c r="D13722"/>
      <c r="M13722" s="26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4:27" ht="15.75" customHeight="1" x14ac:dyDescent="0.25">
      <c r="D13723"/>
      <c r="M13723" s="26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4:27" ht="15.75" customHeight="1" x14ac:dyDescent="0.25">
      <c r="D13724"/>
      <c r="M13724" s="26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4:27" ht="15.75" customHeight="1" x14ac:dyDescent="0.25">
      <c r="D13725"/>
      <c r="M13725" s="26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4:27" ht="15.75" customHeight="1" x14ac:dyDescent="0.25">
      <c r="D13726"/>
      <c r="M13726" s="26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4:27" ht="15.75" customHeight="1" x14ac:dyDescent="0.25">
      <c r="D13727"/>
      <c r="M13727" s="26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4:27" ht="15.75" customHeight="1" x14ac:dyDescent="0.25">
      <c r="D13728"/>
      <c r="M13728" s="26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4:27" ht="15.75" customHeight="1" x14ac:dyDescent="0.25">
      <c r="D13729"/>
      <c r="M13729" s="26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4:27" ht="15.75" customHeight="1" x14ac:dyDescent="0.25">
      <c r="D13730"/>
      <c r="M13730" s="26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4:27" ht="15.75" customHeight="1" x14ac:dyDescent="0.25">
      <c r="D13731"/>
      <c r="M13731" s="26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4:27" ht="15.75" customHeight="1" x14ac:dyDescent="0.25">
      <c r="D13732"/>
      <c r="M13732" s="26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4:27" ht="15.75" customHeight="1" x14ac:dyDescent="0.25">
      <c r="D13733"/>
      <c r="M13733" s="26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4:27" ht="15.75" customHeight="1" x14ac:dyDescent="0.25">
      <c r="D13734"/>
      <c r="M13734" s="26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4:27" ht="15.75" customHeight="1" x14ac:dyDescent="0.25">
      <c r="D13735"/>
      <c r="M13735" s="26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4:27" ht="15.75" customHeight="1" x14ac:dyDescent="0.25">
      <c r="D13736"/>
      <c r="M13736" s="26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4:27" ht="15.75" customHeight="1" x14ac:dyDescent="0.25">
      <c r="D13737"/>
      <c r="M13737" s="26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4:27" ht="15.75" customHeight="1" x14ac:dyDescent="0.25">
      <c r="D13738"/>
      <c r="M13738" s="26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</row>
    <row r="13739" spans="4:27" ht="15.75" customHeight="1" x14ac:dyDescent="0.25">
      <c r="D13739"/>
      <c r="M13739" s="26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4:27" ht="15.75" customHeight="1" x14ac:dyDescent="0.25">
      <c r="D13740"/>
      <c r="M13740" s="26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</row>
    <row r="13741" spans="4:27" ht="15.75" customHeight="1" x14ac:dyDescent="0.25">
      <c r="D13741"/>
      <c r="M13741" s="26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4:27" ht="15.75" customHeight="1" x14ac:dyDescent="0.25">
      <c r="D13742"/>
      <c r="M13742" s="26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4:27" ht="15.75" customHeight="1" x14ac:dyDescent="0.25">
      <c r="D13743"/>
      <c r="M13743" s="26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</row>
    <row r="13744" spans="4:27" ht="15.75" customHeight="1" x14ac:dyDescent="0.25">
      <c r="D13744"/>
      <c r="M13744" s="26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</row>
    <row r="13745" spans="4:27" ht="15.75" customHeight="1" x14ac:dyDescent="0.25">
      <c r="D13745"/>
      <c r="M13745" s="26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4:27" ht="15.75" customHeight="1" x14ac:dyDescent="0.25">
      <c r="D13746"/>
      <c r="M13746" s="26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4:27" ht="15.75" customHeight="1" x14ac:dyDescent="0.25">
      <c r="D13747"/>
      <c r="M13747" s="26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</row>
    <row r="13748" spans="4:27" ht="15.75" customHeight="1" x14ac:dyDescent="0.25">
      <c r="D13748"/>
      <c r="M13748" s="26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</row>
    <row r="13749" spans="4:27" ht="15.75" customHeight="1" x14ac:dyDescent="0.25">
      <c r="D13749"/>
      <c r="M13749" s="26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</row>
    <row r="13750" spans="4:27" ht="15.75" customHeight="1" x14ac:dyDescent="0.25">
      <c r="D13750"/>
      <c r="M13750" s="26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4:27" ht="15.75" customHeight="1" x14ac:dyDescent="0.25">
      <c r="D13751"/>
      <c r="M13751" s="26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</row>
    <row r="13752" spans="4:27" ht="15.75" customHeight="1" x14ac:dyDescent="0.25">
      <c r="D13752"/>
      <c r="M13752" s="26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</row>
    <row r="13753" spans="4:27" ht="15.75" customHeight="1" x14ac:dyDescent="0.25">
      <c r="D13753"/>
      <c r="M13753" s="26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4:27" ht="15.75" customHeight="1" x14ac:dyDescent="0.25">
      <c r="D13754"/>
      <c r="M13754" s="26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4:27" ht="15.75" customHeight="1" x14ac:dyDescent="0.25">
      <c r="D13755"/>
      <c r="M13755" s="26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4:27" ht="15.75" customHeight="1" x14ac:dyDescent="0.25">
      <c r="D13756"/>
      <c r="M13756" s="26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4:27" ht="15.75" customHeight="1" x14ac:dyDescent="0.25">
      <c r="D13757"/>
      <c r="M13757" s="26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4:27" ht="15.75" customHeight="1" x14ac:dyDescent="0.25">
      <c r="D13758"/>
      <c r="M13758" s="26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4:27" ht="15.75" customHeight="1" x14ac:dyDescent="0.25">
      <c r="D13759"/>
      <c r="M13759" s="26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4:27" ht="15.75" customHeight="1" x14ac:dyDescent="0.25">
      <c r="D13760"/>
      <c r="M13760" s="26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4:27" ht="15.75" customHeight="1" x14ac:dyDescent="0.25">
      <c r="D13761"/>
      <c r="M13761" s="26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4:27" ht="15.75" customHeight="1" x14ac:dyDescent="0.25">
      <c r="D13762"/>
      <c r="M13762" s="26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4:27" ht="15.75" customHeight="1" x14ac:dyDescent="0.25">
      <c r="D13763"/>
      <c r="M13763" s="26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</row>
    <row r="13764" spans="4:27" ht="15.75" customHeight="1" x14ac:dyDescent="0.25">
      <c r="D13764"/>
      <c r="M13764" s="26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4:27" ht="15.75" customHeight="1" x14ac:dyDescent="0.25">
      <c r="D13765"/>
      <c r="M13765" s="26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4:27" ht="15.75" customHeight="1" x14ac:dyDescent="0.25">
      <c r="D13766"/>
      <c r="M13766" s="26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4:27" ht="15.75" customHeight="1" x14ac:dyDescent="0.25">
      <c r="D13767"/>
      <c r="M13767" s="26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4:27" ht="15.75" customHeight="1" x14ac:dyDescent="0.25">
      <c r="D13768"/>
      <c r="M13768" s="26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</row>
    <row r="13769" spans="4:27" ht="15.75" customHeight="1" x14ac:dyDescent="0.25">
      <c r="D13769"/>
      <c r="M13769" s="26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4:27" ht="15.75" customHeight="1" x14ac:dyDescent="0.25">
      <c r="D13770"/>
      <c r="M13770" s="26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4:27" ht="15.75" customHeight="1" x14ac:dyDescent="0.25">
      <c r="D13771"/>
      <c r="M13771" s="26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4:27" ht="15.75" customHeight="1" x14ac:dyDescent="0.25">
      <c r="D13772"/>
      <c r="M13772" s="26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4:27" ht="15.75" customHeight="1" x14ac:dyDescent="0.25">
      <c r="D13773"/>
      <c r="M13773" s="26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4:27" ht="15.75" customHeight="1" x14ac:dyDescent="0.25">
      <c r="D13774"/>
      <c r="M13774" s="26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</row>
    <row r="13775" spans="4:27" ht="15.75" customHeight="1" x14ac:dyDescent="0.25">
      <c r="D13775"/>
      <c r="M13775" s="26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4:27" ht="15.75" customHeight="1" x14ac:dyDescent="0.25">
      <c r="D13776"/>
      <c r="M13776" s="26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4:27" ht="15.75" customHeight="1" x14ac:dyDescent="0.25">
      <c r="D13777"/>
      <c r="M13777" s="26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4:27" ht="15.75" customHeight="1" x14ac:dyDescent="0.25">
      <c r="D13778"/>
      <c r="M13778" s="26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4:27" ht="15.75" customHeight="1" x14ac:dyDescent="0.25">
      <c r="D13779"/>
      <c r="M13779" s="26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4:27" ht="15.75" customHeight="1" x14ac:dyDescent="0.25">
      <c r="D13780"/>
      <c r="M13780" s="26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4:27" ht="15.75" customHeight="1" x14ac:dyDescent="0.25">
      <c r="D13781"/>
      <c r="M13781" s="26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4:27" ht="15.75" customHeight="1" x14ac:dyDescent="0.25">
      <c r="D13782"/>
      <c r="M13782" s="26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4:27" ht="15.75" customHeight="1" x14ac:dyDescent="0.25">
      <c r="D13783"/>
      <c r="M13783" s="26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4:27" ht="15.75" customHeight="1" x14ac:dyDescent="0.25">
      <c r="D13784"/>
      <c r="M13784" s="26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4:27" ht="15.75" customHeight="1" x14ac:dyDescent="0.25">
      <c r="D13785"/>
      <c r="M13785" s="26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4:27" ht="15.75" customHeight="1" x14ac:dyDescent="0.25">
      <c r="D13786"/>
      <c r="M13786" s="26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4:27" ht="15.75" customHeight="1" x14ac:dyDescent="0.25">
      <c r="D13787"/>
      <c r="M13787" s="26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4:27" ht="15.75" customHeight="1" x14ac:dyDescent="0.25">
      <c r="D13788"/>
      <c r="M13788" s="26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4:27" ht="15.75" customHeight="1" x14ac:dyDescent="0.25">
      <c r="D13789"/>
      <c r="M13789" s="26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4:27" ht="15.75" customHeight="1" x14ac:dyDescent="0.25">
      <c r="D13790"/>
      <c r="M13790" s="26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4:27" ht="15.75" customHeight="1" x14ac:dyDescent="0.25">
      <c r="D13791"/>
      <c r="M13791" s="26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4:27" ht="15.75" customHeight="1" x14ac:dyDescent="0.25">
      <c r="D13792"/>
      <c r="M13792" s="26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4:27" ht="15.75" customHeight="1" x14ac:dyDescent="0.25">
      <c r="D13793"/>
      <c r="M13793" s="26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4:27" ht="15.75" customHeight="1" x14ac:dyDescent="0.25">
      <c r="D13794"/>
      <c r="M13794" s="26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4:27" ht="15.75" customHeight="1" x14ac:dyDescent="0.25">
      <c r="D13795"/>
      <c r="M13795" s="26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4:27" ht="15.75" customHeight="1" x14ac:dyDescent="0.25">
      <c r="D13796"/>
      <c r="M13796" s="26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4:27" ht="15.75" customHeight="1" x14ac:dyDescent="0.25">
      <c r="D13797"/>
      <c r="M13797" s="26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4:27" ht="15.75" customHeight="1" x14ac:dyDescent="0.25">
      <c r="D13798"/>
      <c r="M13798" s="26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4:27" ht="15.75" customHeight="1" x14ac:dyDescent="0.25">
      <c r="D13799"/>
      <c r="M13799" s="26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4:27" ht="15.75" customHeight="1" x14ac:dyDescent="0.25">
      <c r="D13800"/>
      <c r="M13800" s="26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4:27" ht="15.75" customHeight="1" x14ac:dyDescent="0.25">
      <c r="D13801"/>
      <c r="M13801" s="26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4:27" ht="15.75" customHeight="1" x14ac:dyDescent="0.25">
      <c r="D13802"/>
      <c r="M13802" s="26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4:27" ht="15.75" customHeight="1" x14ac:dyDescent="0.25">
      <c r="D13803"/>
      <c r="M13803" s="26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</row>
    <row r="13804" spans="4:27" ht="15.75" customHeight="1" x14ac:dyDescent="0.25">
      <c r="D13804"/>
      <c r="M13804" s="26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4:27" ht="15.75" customHeight="1" x14ac:dyDescent="0.25">
      <c r="D13805"/>
      <c r="M13805" s="26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4:27" ht="15.75" customHeight="1" x14ac:dyDescent="0.25">
      <c r="D13806"/>
      <c r="M13806" s="26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4:27" ht="15.75" customHeight="1" x14ac:dyDescent="0.25">
      <c r="D13807"/>
      <c r="M13807" s="26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4:27" ht="15.75" customHeight="1" x14ac:dyDescent="0.25">
      <c r="D13808"/>
      <c r="M13808" s="26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4:27" ht="15.75" customHeight="1" x14ac:dyDescent="0.25">
      <c r="D13809"/>
      <c r="M13809" s="26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4:27" ht="15.75" customHeight="1" x14ac:dyDescent="0.25">
      <c r="D13810"/>
      <c r="M13810" s="26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</row>
    <row r="13811" spans="4:27" ht="15.75" customHeight="1" x14ac:dyDescent="0.25">
      <c r="D13811"/>
      <c r="M13811" s="26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4:27" ht="15.75" customHeight="1" x14ac:dyDescent="0.25">
      <c r="D13812"/>
      <c r="M13812" s="26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4:27" ht="15.75" customHeight="1" x14ac:dyDescent="0.25">
      <c r="D13813"/>
      <c r="M13813" s="26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4:27" ht="15.75" customHeight="1" x14ac:dyDescent="0.25">
      <c r="D13814"/>
      <c r="M13814" s="26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4:27" ht="15.75" customHeight="1" x14ac:dyDescent="0.25">
      <c r="D13815"/>
      <c r="M13815" s="26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4:27" ht="15.75" customHeight="1" x14ac:dyDescent="0.25">
      <c r="D13816"/>
      <c r="M13816" s="26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4:27" ht="15.75" customHeight="1" x14ac:dyDescent="0.25">
      <c r="D13817"/>
      <c r="M13817" s="26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4:27" ht="15.75" customHeight="1" x14ac:dyDescent="0.25">
      <c r="D13818"/>
      <c r="M13818" s="26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4:27" ht="15.75" customHeight="1" x14ac:dyDescent="0.25">
      <c r="D13819"/>
      <c r="M13819" s="26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4:27" ht="15.75" customHeight="1" x14ac:dyDescent="0.25">
      <c r="D13820"/>
      <c r="M13820" s="26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4:27" ht="15.75" customHeight="1" x14ac:dyDescent="0.25">
      <c r="D13821"/>
      <c r="M13821" s="26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4:27" ht="15.75" customHeight="1" x14ac:dyDescent="0.25">
      <c r="D13822"/>
      <c r="M13822" s="26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4:27" ht="15.75" customHeight="1" x14ac:dyDescent="0.25">
      <c r="D13823"/>
      <c r="M13823" s="26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4:27" ht="15.75" customHeight="1" x14ac:dyDescent="0.25">
      <c r="D13824"/>
      <c r="M13824" s="26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4:27" ht="15.75" customHeight="1" x14ac:dyDescent="0.25">
      <c r="D13825"/>
      <c r="M13825" s="26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4:27" ht="15.75" customHeight="1" x14ac:dyDescent="0.25">
      <c r="D13826"/>
      <c r="M13826" s="26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4:27" ht="15.75" customHeight="1" x14ac:dyDescent="0.25">
      <c r="D13827"/>
      <c r="M13827" s="26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4:27" ht="15.75" customHeight="1" x14ac:dyDescent="0.25">
      <c r="D13828"/>
      <c r="M13828" s="26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4:27" ht="15.75" customHeight="1" x14ac:dyDescent="0.25">
      <c r="D13829"/>
      <c r="M13829" s="26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4:27" ht="15.75" customHeight="1" x14ac:dyDescent="0.25">
      <c r="D13830"/>
      <c r="M13830" s="26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4:27" ht="15.75" customHeight="1" x14ac:dyDescent="0.25">
      <c r="D13831"/>
      <c r="M13831" s="26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4:27" ht="15.75" customHeight="1" x14ac:dyDescent="0.25">
      <c r="D13832"/>
      <c r="M13832" s="26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4:27" ht="15.75" customHeight="1" x14ac:dyDescent="0.25">
      <c r="D13833"/>
      <c r="M13833" s="26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4:27" ht="15.75" customHeight="1" x14ac:dyDescent="0.25">
      <c r="D13834"/>
      <c r="M13834" s="26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4:27" ht="15.75" customHeight="1" x14ac:dyDescent="0.25">
      <c r="D13835"/>
      <c r="M13835" s="26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4:27" ht="15.75" customHeight="1" x14ac:dyDescent="0.25">
      <c r="D13836"/>
      <c r="M13836" s="26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4:27" ht="15.75" customHeight="1" x14ac:dyDescent="0.25">
      <c r="D13837"/>
      <c r="M13837" s="26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4:27" ht="15.75" customHeight="1" x14ac:dyDescent="0.25">
      <c r="D13838"/>
      <c r="M13838" s="26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4:27" ht="15.75" customHeight="1" x14ac:dyDescent="0.25">
      <c r="D13839"/>
      <c r="M13839" s="26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4:27" ht="15.75" customHeight="1" x14ac:dyDescent="0.25">
      <c r="D13840"/>
      <c r="M13840" s="26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4:27" ht="15.75" customHeight="1" x14ac:dyDescent="0.25">
      <c r="D13841"/>
      <c r="M13841" s="26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4:27" ht="15.75" customHeight="1" x14ac:dyDescent="0.25">
      <c r="D13842"/>
      <c r="M13842" s="26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4:27" ht="15.75" customHeight="1" x14ac:dyDescent="0.25">
      <c r="D13843"/>
      <c r="M13843" s="26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4:27" ht="15.75" customHeight="1" x14ac:dyDescent="0.25">
      <c r="D13844"/>
      <c r="M13844" s="26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4:27" ht="15.75" customHeight="1" x14ac:dyDescent="0.25">
      <c r="D13845"/>
      <c r="M13845" s="26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4:27" ht="15.75" customHeight="1" x14ac:dyDescent="0.25">
      <c r="D13846"/>
      <c r="M13846" s="26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4:27" ht="15.75" customHeight="1" x14ac:dyDescent="0.25">
      <c r="D13847"/>
      <c r="M13847" s="26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4:27" ht="15.75" customHeight="1" x14ac:dyDescent="0.25">
      <c r="D13848"/>
      <c r="M13848" s="26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4:27" ht="15.75" customHeight="1" x14ac:dyDescent="0.25">
      <c r="D13849"/>
      <c r="M13849" s="26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4:27" ht="15.75" customHeight="1" x14ac:dyDescent="0.25">
      <c r="D13850"/>
      <c r="M13850" s="26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</row>
    <row r="13851" spans="4:27" ht="15.75" customHeight="1" x14ac:dyDescent="0.25">
      <c r="D13851"/>
      <c r="M13851" s="26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4:27" ht="15.75" customHeight="1" x14ac:dyDescent="0.25">
      <c r="D13852"/>
      <c r="M13852" s="26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4:27" ht="15.75" customHeight="1" x14ac:dyDescent="0.25">
      <c r="D13853"/>
      <c r="M13853" s="26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4:27" ht="15.75" customHeight="1" x14ac:dyDescent="0.25">
      <c r="D13854"/>
      <c r="M13854" s="26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4:27" ht="15.75" customHeight="1" x14ac:dyDescent="0.25">
      <c r="D13855"/>
      <c r="M13855" s="26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4:27" ht="15.75" customHeight="1" x14ac:dyDescent="0.25">
      <c r="D13856"/>
      <c r="M13856" s="26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4:27" ht="15.75" customHeight="1" x14ac:dyDescent="0.25">
      <c r="D13857"/>
      <c r="M13857" s="26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</row>
    <row r="13858" spans="4:27" ht="15.75" customHeight="1" x14ac:dyDescent="0.25">
      <c r="D13858"/>
      <c r="M13858" s="26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4:27" ht="15.75" customHeight="1" x14ac:dyDescent="0.25">
      <c r="D13859"/>
      <c r="M13859" s="26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</row>
    <row r="13860" spans="4:27" ht="15.75" customHeight="1" x14ac:dyDescent="0.25">
      <c r="D13860"/>
      <c r="M13860" s="26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</row>
    <row r="13861" spans="4:27" ht="15.75" customHeight="1" x14ac:dyDescent="0.25">
      <c r="D13861"/>
      <c r="M13861" s="26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4:27" ht="15.75" customHeight="1" x14ac:dyDescent="0.25">
      <c r="D13862"/>
      <c r="M13862" s="26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4:27" ht="15.75" customHeight="1" x14ac:dyDescent="0.25">
      <c r="D13863"/>
      <c r="M13863" s="26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4:27" ht="15.75" customHeight="1" x14ac:dyDescent="0.25">
      <c r="D13864"/>
      <c r="M13864" s="26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4:27" ht="15.75" customHeight="1" x14ac:dyDescent="0.25">
      <c r="D13865"/>
      <c r="M13865" s="26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4:27" ht="15.75" customHeight="1" x14ac:dyDescent="0.25">
      <c r="D13866"/>
      <c r="M13866" s="26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4:27" ht="15.75" customHeight="1" x14ac:dyDescent="0.25">
      <c r="D13867"/>
      <c r="M13867" s="26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4:27" ht="15.75" customHeight="1" x14ac:dyDescent="0.25">
      <c r="D13868"/>
      <c r="M13868" s="26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4:27" ht="15.75" customHeight="1" x14ac:dyDescent="0.25">
      <c r="D13869"/>
      <c r="M13869" s="26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4:27" ht="15.75" customHeight="1" x14ac:dyDescent="0.25">
      <c r="D13870"/>
      <c r="M13870" s="26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4:27" ht="15.75" customHeight="1" x14ac:dyDescent="0.25">
      <c r="D13871"/>
      <c r="M13871" s="26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4:27" ht="15.75" customHeight="1" x14ac:dyDescent="0.25">
      <c r="D13872"/>
      <c r="M13872" s="26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4:27" ht="15.75" customHeight="1" x14ac:dyDescent="0.25">
      <c r="D13873"/>
      <c r="M13873" s="26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4:27" ht="15.75" customHeight="1" x14ac:dyDescent="0.25">
      <c r="D13874"/>
      <c r="M13874" s="26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</row>
    <row r="13875" spans="4:27" ht="15.75" customHeight="1" x14ac:dyDescent="0.25">
      <c r="D13875"/>
      <c r="M13875" s="26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4:27" ht="15.75" customHeight="1" x14ac:dyDescent="0.25">
      <c r="D13876"/>
      <c r="M13876" s="26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4:27" ht="15.75" customHeight="1" x14ac:dyDescent="0.25">
      <c r="D13877"/>
      <c r="M13877" s="26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4:27" ht="15.75" customHeight="1" x14ac:dyDescent="0.25">
      <c r="D13878"/>
      <c r="M13878" s="26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4:27" ht="15.75" customHeight="1" x14ac:dyDescent="0.25">
      <c r="D13879"/>
      <c r="M13879" s="26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4:27" ht="15.75" customHeight="1" x14ac:dyDescent="0.25">
      <c r="D13880"/>
      <c r="M13880" s="26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</row>
    <row r="13881" spans="4:27" ht="15.75" customHeight="1" x14ac:dyDescent="0.25">
      <c r="D13881"/>
      <c r="M13881" s="26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4:27" ht="15.75" customHeight="1" x14ac:dyDescent="0.25">
      <c r="D13882"/>
      <c r="M13882" s="26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4:27" ht="15.75" customHeight="1" x14ac:dyDescent="0.25">
      <c r="D13883"/>
      <c r="M13883" s="26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4:27" ht="15.75" customHeight="1" x14ac:dyDescent="0.25">
      <c r="D13884"/>
      <c r="M13884" s="26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4:27" ht="15.75" customHeight="1" x14ac:dyDescent="0.25">
      <c r="D13885"/>
      <c r="M13885" s="26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4:27" ht="15.75" customHeight="1" x14ac:dyDescent="0.25">
      <c r="D13886"/>
      <c r="M13886" s="26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4:27" ht="15.75" customHeight="1" x14ac:dyDescent="0.25">
      <c r="D13887"/>
      <c r="M13887" s="26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4:27" ht="15.75" customHeight="1" x14ac:dyDescent="0.25">
      <c r="D13888"/>
      <c r="M13888" s="26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4:27" ht="15.75" customHeight="1" x14ac:dyDescent="0.25">
      <c r="D13889"/>
      <c r="M13889" s="26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4:27" ht="15.75" customHeight="1" x14ac:dyDescent="0.25">
      <c r="D13890"/>
      <c r="M13890" s="26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4:27" ht="15.75" customHeight="1" x14ac:dyDescent="0.25">
      <c r="D13891"/>
      <c r="M13891" s="26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4:27" ht="15.75" customHeight="1" x14ac:dyDescent="0.25">
      <c r="D13892"/>
      <c r="M13892" s="26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4:27" ht="15.75" customHeight="1" x14ac:dyDescent="0.25">
      <c r="D13893"/>
      <c r="M13893" s="26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4:27" ht="15.75" customHeight="1" x14ac:dyDescent="0.25">
      <c r="D13894"/>
      <c r="M13894" s="26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</row>
    <row r="13895" spans="4:27" ht="15.75" customHeight="1" x14ac:dyDescent="0.25">
      <c r="D13895"/>
      <c r="M13895" s="26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4:27" ht="15.75" customHeight="1" x14ac:dyDescent="0.25">
      <c r="D13896"/>
      <c r="M13896" s="26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4:27" ht="15.75" customHeight="1" x14ac:dyDescent="0.25">
      <c r="D13897"/>
      <c r="M13897" s="26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4:27" ht="15.75" customHeight="1" x14ac:dyDescent="0.25">
      <c r="D13898"/>
      <c r="M13898" s="26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4:27" ht="15.75" customHeight="1" x14ac:dyDescent="0.25">
      <c r="D13899"/>
      <c r="M13899" s="26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4:27" ht="15.75" customHeight="1" x14ac:dyDescent="0.25">
      <c r="D13900"/>
      <c r="M13900" s="26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4:27" ht="15.75" customHeight="1" x14ac:dyDescent="0.25">
      <c r="D13901"/>
      <c r="M13901" s="26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4:27" ht="15.75" customHeight="1" x14ac:dyDescent="0.25">
      <c r="D13902"/>
      <c r="M13902" s="26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4:27" ht="15.75" customHeight="1" x14ac:dyDescent="0.25">
      <c r="D13903"/>
      <c r="M13903" s="26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4:27" ht="15.75" customHeight="1" x14ac:dyDescent="0.25">
      <c r="D13904"/>
      <c r="M13904" s="26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4:27" ht="15.75" customHeight="1" x14ac:dyDescent="0.25">
      <c r="D13905"/>
      <c r="M13905" s="26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</row>
    <row r="13906" spans="4:27" ht="15.75" customHeight="1" x14ac:dyDescent="0.25">
      <c r="D13906"/>
      <c r="M13906" s="26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4:27" ht="15.75" customHeight="1" x14ac:dyDescent="0.25">
      <c r="D13907"/>
      <c r="M13907" s="26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4:27" ht="15.75" customHeight="1" x14ac:dyDescent="0.25">
      <c r="D13908"/>
      <c r="M13908" s="26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4:27" ht="15.75" customHeight="1" x14ac:dyDescent="0.25">
      <c r="D13909"/>
      <c r="M13909" s="26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4:27" ht="15.75" customHeight="1" x14ac:dyDescent="0.25">
      <c r="D13910"/>
      <c r="M13910" s="26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4:27" ht="15.75" customHeight="1" x14ac:dyDescent="0.25">
      <c r="D13911"/>
      <c r="M13911" s="26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4:27" ht="15.75" customHeight="1" x14ac:dyDescent="0.25">
      <c r="D13912"/>
      <c r="M13912" s="26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4:27" ht="15.75" customHeight="1" x14ac:dyDescent="0.25">
      <c r="D13913"/>
      <c r="M13913" s="26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4:27" ht="15.75" customHeight="1" x14ac:dyDescent="0.25">
      <c r="D13914"/>
      <c r="M13914" s="26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4:27" ht="15.75" customHeight="1" x14ac:dyDescent="0.25">
      <c r="D13915"/>
      <c r="M13915" s="26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4:27" ht="15.75" customHeight="1" x14ac:dyDescent="0.25">
      <c r="D13916"/>
      <c r="M13916" s="26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4:27" ht="15.75" customHeight="1" x14ac:dyDescent="0.25">
      <c r="D13917"/>
      <c r="M13917" s="26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4:27" ht="15.75" customHeight="1" x14ac:dyDescent="0.25">
      <c r="D13918"/>
      <c r="M13918" s="26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4:27" ht="15.75" customHeight="1" x14ac:dyDescent="0.25">
      <c r="D13919"/>
      <c r="M13919" s="26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4:27" ht="15.75" customHeight="1" x14ac:dyDescent="0.25">
      <c r="D13920"/>
      <c r="M13920" s="26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4:27" ht="15.75" customHeight="1" x14ac:dyDescent="0.25">
      <c r="D13921"/>
      <c r="M13921" s="26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4:27" ht="15.75" customHeight="1" x14ac:dyDescent="0.25">
      <c r="D13922"/>
      <c r="M13922" s="26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4:27" ht="15.75" customHeight="1" x14ac:dyDescent="0.25">
      <c r="D13923"/>
      <c r="M13923" s="26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4:27" ht="15.75" customHeight="1" x14ac:dyDescent="0.25">
      <c r="D13924"/>
      <c r="M13924" s="26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4:27" ht="15.75" customHeight="1" x14ac:dyDescent="0.25">
      <c r="D13925"/>
      <c r="M13925" s="26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4:27" ht="15.75" customHeight="1" x14ac:dyDescent="0.25">
      <c r="D13926"/>
      <c r="M13926" s="26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4:27" ht="15.75" customHeight="1" x14ac:dyDescent="0.25">
      <c r="D13927"/>
      <c r="M13927" s="26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4:27" ht="15.75" customHeight="1" x14ac:dyDescent="0.25">
      <c r="D13928"/>
      <c r="M13928" s="26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4:27" ht="15.75" customHeight="1" x14ac:dyDescent="0.25">
      <c r="D13929"/>
      <c r="M13929" s="26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4:27" ht="15.75" customHeight="1" x14ac:dyDescent="0.25">
      <c r="D13930"/>
      <c r="M13930" s="26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4:27" ht="15.75" customHeight="1" x14ac:dyDescent="0.25">
      <c r="D13931"/>
      <c r="M13931" s="26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4:27" ht="15.75" customHeight="1" x14ac:dyDescent="0.25">
      <c r="D13932"/>
      <c r="M13932" s="26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4:27" ht="15.75" customHeight="1" x14ac:dyDescent="0.25">
      <c r="D13933"/>
      <c r="M13933" s="26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4:27" ht="15.75" customHeight="1" x14ac:dyDescent="0.25">
      <c r="D13934"/>
      <c r="M13934" s="26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4:27" ht="15.75" customHeight="1" x14ac:dyDescent="0.25">
      <c r="D13935"/>
      <c r="M13935" s="26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4:27" ht="15.75" customHeight="1" x14ac:dyDescent="0.25">
      <c r="D13936"/>
      <c r="M13936" s="26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4:27" ht="15.75" customHeight="1" x14ac:dyDescent="0.25">
      <c r="D13937"/>
      <c r="M13937" s="26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4:27" ht="15.75" customHeight="1" x14ac:dyDescent="0.25">
      <c r="D13938"/>
      <c r="M13938" s="26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4:27" ht="15.75" customHeight="1" x14ac:dyDescent="0.25">
      <c r="D13939"/>
      <c r="M13939" s="26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4:27" ht="15.75" customHeight="1" x14ac:dyDescent="0.25">
      <c r="D13940"/>
      <c r="M13940" s="26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4:27" ht="15.75" customHeight="1" x14ac:dyDescent="0.25">
      <c r="D13941"/>
      <c r="M13941" s="26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4:27" ht="15.75" customHeight="1" x14ac:dyDescent="0.25">
      <c r="D13942"/>
      <c r="M13942" s="26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4:27" ht="15.75" customHeight="1" x14ac:dyDescent="0.25">
      <c r="D13943"/>
      <c r="M13943" s="26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4:27" ht="15.75" customHeight="1" x14ac:dyDescent="0.25">
      <c r="D13944"/>
      <c r="M13944" s="26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4:27" ht="15.75" customHeight="1" x14ac:dyDescent="0.25">
      <c r="D13945"/>
      <c r="M13945" s="26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4:27" ht="15.75" customHeight="1" x14ac:dyDescent="0.25">
      <c r="D13946"/>
      <c r="M13946" s="26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4:27" ht="15.75" customHeight="1" x14ac:dyDescent="0.25">
      <c r="D13947"/>
      <c r="M13947" s="26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4:27" ht="15.75" customHeight="1" x14ac:dyDescent="0.25">
      <c r="D13948"/>
      <c r="M13948" s="26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4:27" ht="15.75" customHeight="1" x14ac:dyDescent="0.25">
      <c r="D13949"/>
      <c r="M13949" s="26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4:27" ht="15.75" customHeight="1" x14ac:dyDescent="0.25">
      <c r="D13950"/>
      <c r="M13950" s="26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4:27" ht="15.75" customHeight="1" x14ac:dyDescent="0.25">
      <c r="D13951"/>
      <c r="M13951" s="26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4:27" ht="15.75" customHeight="1" x14ac:dyDescent="0.25">
      <c r="D13952"/>
      <c r="M13952" s="26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4:27" ht="15.75" customHeight="1" x14ac:dyDescent="0.25">
      <c r="D13953"/>
      <c r="M13953" s="26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4:27" ht="15.75" customHeight="1" x14ac:dyDescent="0.25">
      <c r="D13954"/>
      <c r="M13954" s="26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4:27" ht="15.75" customHeight="1" x14ac:dyDescent="0.25">
      <c r="D13955"/>
      <c r="M13955" s="26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4:27" ht="15.75" customHeight="1" x14ac:dyDescent="0.25">
      <c r="D13956"/>
      <c r="M13956" s="26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4:27" ht="15.75" customHeight="1" x14ac:dyDescent="0.25">
      <c r="D13957"/>
      <c r="M13957" s="26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4:27" ht="15.75" customHeight="1" x14ac:dyDescent="0.25">
      <c r="D13958"/>
      <c r="M13958" s="26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4:27" ht="15.75" customHeight="1" x14ac:dyDescent="0.25">
      <c r="D13959"/>
      <c r="M13959" s="26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4:27" ht="15.75" customHeight="1" x14ac:dyDescent="0.25">
      <c r="D13960"/>
      <c r="M13960" s="26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4:27" ht="15.75" customHeight="1" x14ac:dyDescent="0.25">
      <c r="D13961"/>
      <c r="M13961" s="26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4:27" ht="15.75" customHeight="1" x14ac:dyDescent="0.25">
      <c r="D13962"/>
      <c r="M13962" s="26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4:27" ht="15.75" customHeight="1" x14ac:dyDescent="0.25">
      <c r="D13963"/>
      <c r="M13963" s="26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4:27" ht="15.75" customHeight="1" x14ac:dyDescent="0.25">
      <c r="D13964"/>
      <c r="M13964" s="26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4:27" ht="15.75" customHeight="1" x14ac:dyDescent="0.25">
      <c r="D13965"/>
      <c r="M13965" s="26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4:27" ht="15.75" customHeight="1" x14ac:dyDescent="0.25">
      <c r="D13966"/>
      <c r="M13966" s="26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4:27" ht="15.75" customHeight="1" x14ac:dyDescent="0.25">
      <c r="D13967"/>
      <c r="M13967" s="26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4:27" ht="15.75" customHeight="1" x14ac:dyDescent="0.25">
      <c r="D13968"/>
      <c r="M13968" s="26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4:27" ht="15.75" customHeight="1" x14ac:dyDescent="0.25">
      <c r="D13969"/>
      <c r="M13969" s="26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4:27" ht="15.75" customHeight="1" x14ac:dyDescent="0.25">
      <c r="D13970"/>
      <c r="M13970" s="26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4:27" ht="15.75" customHeight="1" x14ac:dyDescent="0.25">
      <c r="D13971"/>
      <c r="M13971" s="26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4:27" ht="15.75" customHeight="1" x14ac:dyDescent="0.25">
      <c r="D13972"/>
      <c r="M13972" s="26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4:27" ht="15.75" customHeight="1" x14ac:dyDescent="0.25">
      <c r="D13973"/>
      <c r="M13973" s="26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4:27" ht="15.75" customHeight="1" x14ac:dyDescent="0.25">
      <c r="D13974"/>
      <c r="M13974" s="26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4:27" ht="15.75" customHeight="1" x14ac:dyDescent="0.25">
      <c r="D13975"/>
      <c r="M13975" s="26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4:27" ht="15.75" customHeight="1" x14ac:dyDescent="0.25">
      <c r="D13976"/>
      <c r="M13976" s="26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4:27" ht="15.75" customHeight="1" x14ac:dyDescent="0.25">
      <c r="D13977"/>
      <c r="M13977" s="26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4:27" ht="15.75" customHeight="1" x14ac:dyDescent="0.25">
      <c r="D13978"/>
      <c r="M13978" s="26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4:27" ht="15.75" customHeight="1" x14ac:dyDescent="0.25">
      <c r="D13979"/>
      <c r="M13979" s="26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4:27" ht="15.75" customHeight="1" x14ac:dyDescent="0.25">
      <c r="D13980"/>
      <c r="M13980" s="26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4:27" ht="15.75" customHeight="1" x14ac:dyDescent="0.25">
      <c r="D13981"/>
      <c r="M13981" s="26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4:27" ht="15.75" customHeight="1" x14ac:dyDescent="0.25">
      <c r="D13982"/>
      <c r="M13982" s="26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4:27" ht="15.75" customHeight="1" x14ac:dyDescent="0.25">
      <c r="D13983"/>
      <c r="M13983" s="26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4:27" ht="15.75" customHeight="1" x14ac:dyDescent="0.25">
      <c r="D13984"/>
      <c r="M13984" s="26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4:27" ht="15.75" customHeight="1" x14ac:dyDescent="0.25">
      <c r="D13985"/>
      <c r="M13985" s="26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4:27" ht="15.75" customHeight="1" x14ac:dyDescent="0.25">
      <c r="D13986"/>
      <c r="M13986" s="26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4:27" ht="15.75" customHeight="1" x14ac:dyDescent="0.25">
      <c r="D13987"/>
      <c r="M13987" s="26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4:27" ht="15.75" customHeight="1" x14ac:dyDescent="0.25">
      <c r="D13988"/>
      <c r="M13988" s="26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4:27" ht="15.75" customHeight="1" x14ac:dyDescent="0.25">
      <c r="D13989"/>
      <c r="M13989" s="26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4:27" ht="15.75" customHeight="1" x14ac:dyDescent="0.25">
      <c r="D13990"/>
      <c r="M13990" s="26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</row>
    <row r="13991" spans="4:27" ht="15.75" customHeight="1" x14ac:dyDescent="0.25">
      <c r="D13991"/>
      <c r="M13991" s="26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4:27" ht="15.75" customHeight="1" x14ac:dyDescent="0.25">
      <c r="D13992"/>
      <c r="M13992" s="26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</row>
    <row r="13993" spans="4:27" ht="15.75" customHeight="1" x14ac:dyDescent="0.25">
      <c r="D13993"/>
      <c r="M13993" s="26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4:27" ht="15.75" customHeight="1" x14ac:dyDescent="0.25">
      <c r="D13994"/>
      <c r="M13994" s="26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4:27" ht="15.75" customHeight="1" x14ac:dyDescent="0.25">
      <c r="D13995"/>
      <c r="M13995" s="26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4:27" ht="15.75" customHeight="1" x14ac:dyDescent="0.25">
      <c r="D13996"/>
      <c r="M13996" s="26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4:27" ht="15.75" customHeight="1" x14ac:dyDescent="0.25">
      <c r="D13997"/>
      <c r="M13997" s="26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4:27" ht="15.75" customHeight="1" x14ac:dyDescent="0.25">
      <c r="D13998"/>
      <c r="M13998" s="26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4:27" ht="15.75" customHeight="1" x14ac:dyDescent="0.25">
      <c r="D13999"/>
      <c r="M13999" s="26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4:27" ht="15.75" customHeight="1" x14ac:dyDescent="0.25">
      <c r="D14000"/>
      <c r="M14000" s="26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4:27" ht="15.75" customHeight="1" x14ac:dyDescent="0.25">
      <c r="D14001"/>
      <c r="M14001" s="26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4:27" ht="15.75" customHeight="1" x14ac:dyDescent="0.25">
      <c r="D14002"/>
      <c r="M14002" s="26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4:27" ht="15.75" customHeight="1" x14ac:dyDescent="0.25">
      <c r="D14003"/>
      <c r="M14003" s="26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4:27" ht="15.75" customHeight="1" x14ac:dyDescent="0.25">
      <c r="D14004"/>
      <c r="M14004" s="26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4:27" ht="15.75" customHeight="1" x14ac:dyDescent="0.25">
      <c r="D14005"/>
      <c r="M14005" s="26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4:27" ht="15.75" customHeight="1" x14ac:dyDescent="0.25">
      <c r="D14006"/>
      <c r="M14006" s="26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4:27" ht="15.75" customHeight="1" x14ac:dyDescent="0.25">
      <c r="D14007"/>
      <c r="M14007" s="26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4:27" ht="15.75" customHeight="1" x14ac:dyDescent="0.25">
      <c r="D14008"/>
      <c r="M14008" s="26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4:27" ht="15.75" customHeight="1" x14ac:dyDescent="0.25">
      <c r="D14009"/>
      <c r="M14009" s="26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4:27" ht="15.75" customHeight="1" x14ac:dyDescent="0.25">
      <c r="D14010"/>
      <c r="M14010" s="26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</row>
    <row r="14011" spans="4:27" ht="15.75" customHeight="1" x14ac:dyDescent="0.25">
      <c r="D14011"/>
      <c r="M14011" s="26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4:27" ht="15.75" customHeight="1" x14ac:dyDescent="0.25">
      <c r="D14012"/>
      <c r="M14012" s="26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4:27" ht="15.75" customHeight="1" x14ac:dyDescent="0.25">
      <c r="D14013"/>
      <c r="M14013" s="26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4:27" ht="15.75" customHeight="1" x14ac:dyDescent="0.25">
      <c r="D14014"/>
      <c r="M14014" s="26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4:27" ht="15.75" customHeight="1" x14ac:dyDescent="0.25">
      <c r="D14015"/>
      <c r="M14015" s="26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4:27" ht="15.75" customHeight="1" x14ac:dyDescent="0.25">
      <c r="D14016"/>
      <c r="M14016" s="26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4:27" ht="15.75" customHeight="1" x14ac:dyDescent="0.25">
      <c r="D14017"/>
      <c r="M14017" s="26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4:27" ht="15.75" customHeight="1" x14ac:dyDescent="0.25">
      <c r="D14018"/>
      <c r="M14018" s="26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4:27" ht="15.75" customHeight="1" x14ac:dyDescent="0.25">
      <c r="D14019"/>
      <c r="M14019" s="26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4:27" ht="15.75" customHeight="1" x14ac:dyDescent="0.25">
      <c r="D14020"/>
      <c r="M14020" s="26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4:27" ht="15.75" customHeight="1" x14ac:dyDescent="0.25">
      <c r="D14021"/>
      <c r="M14021" s="26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4:27" ht="15.75" customHeight="1" x14ac:dyDescent="0.25">
      <c r="D14022"/>
      <c r="M14022" s="26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4:27" ht="15.75" customHeight="1" x14ac:dyDescent="0.25">
      <c r="D14023"/>
      <c r="M14023" s="26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4:27" ht="15.75" customHeight="1" x14ac:dyDescent="0.25">
      <c r="D14024"/>
      <c r="M14024" s="26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</row>
    <row r="14025" spans="4:27" ht="15.75" customHeight="1" x14ac:dyDescent="0.25">
      <c r="D14025"/>
      <c r="M14025" s="26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4:27" ht="15.75" customHeight="1" x14ac:dyDescent="0.25">
      <c r="D14026"/>
      <c r="M14026" s="26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4:27" ht="15.75" customHeight="1" x14ac:dyDescent="0.25">
      <c r="D14027"/>
      <c r="M14027" s="26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4:27" ht="15.75" customHeight="1" x14ac:dyDescent="0.25">
      <c r="D14028"/>
      <c r="M14028" s="26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4:27" ht="15.75" customHeight="1" x14ac:dyDescent="0.25">
      <c r="D14029"/>
      <c r="M14029" s="26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4:27" ht="15.75" customHeight="1" x14ac:dyDescent="0.25">
      <c r="D14030"/>
      <c r="M14030" s="26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4:27" ht="15.75" customHeight="1" x14ac:dyDescent="0.25">
      <c r="D14031"/>
      <c r="M14031" s="26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</row>
    <row r="14032" spans="4:27" ht="15.75" customHeight="1" x14ac:dyDescent="0.25">
      <c r="D14032"/>
      <c r="M14032" s="26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4:27" ht="15.75" customHeight="1" x14ac:dyDescent="0.25">
      <c r="D14033"/>
      <c r="M14033" s="26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</row>
    <row r="14034" spans="4:27" ht="15.75" customHeight="1" x14ac:dyDescent="0.25">
      <c r="D14034"/>
      <c r="M14034" s="26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4:27" ht="15.75" customHeight="1" x14ac:dyDescent="0.25">
      <c r="D14035"/>
      <c r="M14035" s="26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4:27" ht="15.75" customHeight="1" x14ac:dyDescent="0.25">
      <c r="D14036"/>
      <c r="M14036" s="26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4:27" ht="15.75" customHeight="1" x14ac:dyDescent="0.25">
      <c r="D14037"/>
      <c r="M14037" s="26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</row>
    <row r="14038" spans="4:27" ht="15.75" customHeight="1" x14ac:dyDescent="0.25">
      <c r="D14038"/>
      <c r="M14038" s="26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4:27" ht="15.75" customHeight="1" x14ac:dyDescent="0.25">
      <c r="D14039"/>
      <c r="M14039" s="26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4:27" ht="15.75" customHeight="1" x14ac:dyDescent="0.25">
      <c r="D14040"/>
      <c r="M14040" s="26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4:27" ht="15.75" customHeight="1" x14ac:dyDescent="0.25">
      <c r="D14041"/>
      <c r="M14041" s="26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4:27" ht="15.75" customHeight="1" x14ac:dyDescent="0.25">
      <c r="D14042"/>
      <c r="M14042" s="26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</row>
    <row r="14043" spans="4:27" ht="15.75" customHeight="1" x14ac:dyDescent="0.25">
      <c r="D14043"/>
      <c r="M14043" s="26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4:27" ht="15.75" customHeight="1" x14ac:dyDescent="0.25">
      <c r="D14044"/>
      <c r="M14044" s="26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</row>
    <row r="14045" spans="4:27" ht="15.75" customHeight="1" x14ac:dyDescent="0.25">
      <c r="D14045"/>
      <c r="M14045" s="26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4:27" ht="15.75" customHeight="1" x14ac:dyDescent="0.25">
      <c r="D14046"/>
      <c r="M14046" s="26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4:27" ht="15.75" customHeight="1" x14ac:dyDescent="0.25">
      <c r="D14047"/>
      <c r="M14047" s="26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4:27" ht="15.75" customHeight="1" x14ac:dyDescent="0.25">
      <c r="D14048"/>
      <c r="M14048" s="26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4:27" ht="15.75" customHeight="1" x14ac:dyDescent="0.25">
      <c r="D14049"/>
      <c r="M14049" s="26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</row>
    <row r="14050" spans="4:27" ht="15.75" customHeight="1" x14ac:dyDescent="0.25">
      <c r="D14050"/>
      <c r="M14050" s="26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4:27" ht="15.75" customHeight="1" x14ac:dyDescent="0.25">
      <c r="D14051"/>
      <c r="M14051" s="26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4:27" ht="15.75" customHeight="1" x14ac:dyDescent="0.25">
      <c r="D14052"/>
      <c r="M14052" s="26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4:27" ht="15.75" customHeight="1" x14ac:dyDescent="0.25">
      <c r="D14053"/>
      <c r="M14053" s="26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4:27" ht="15.75" customHeight="1" x14ac:dyDescent="0.25">
      <c r="D14054"/>
      <c r="M14054" s="26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4:27" ht="15.75" customHeight="1" x14ac:dyDescent="0.25">
      <c r="D14055"/>
      <c r="M14055" s="26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4:27" ht="15.75" customHeight="1" x14ac:dyDescent="0.25">
      <c r="D14056"/>
      <c r="M14056" s="26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</row>
    <row r="14057" spans="4:27" ht="15.75" customHeight="1" x14ac:dyDescent="0.25">
      <c r="D14057"/>
      <c r="M14057" s="26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</row>
    <row r="14058" spans="4:27" ht="15.75" customHeight="1" x14ac:dyDescent="0.25">
      <c r="D14058"/>
      <c r="M14058" s="26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</row>
    <row r="14059" spans="4:27" ht="15.75" customHeight="1" x14ac:dyDescent="0.25">
      <c r="D14059"/>
      <c r="M14059" s="26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4:27" ht="15.75" customHeight="1" x14ac:dyDescent="0.25">
      <c r="D14060"/>
      <c r="M14060" s="26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4:27" ht="15.75" customHeight="1" x14ac:dyDescent="0.25">
      <c r="D14061"/>
      <c r="M14061" s="26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4:27" ht="15.75" customHeight="1" x14ac:dyDescent="0.25">
      <c r="D14062"/>
      <c r="M14062" s="26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</row>
    <row r="14063" spans="4:27" ht="15.75" customHeight="1" x14ac:dyDescent="0.25">
      <c r="D14063"/>
      <c r="M14063" s="26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4:27" ht="15.75" customHeight="1" x14ac:dyDescent="0.25">
      <c r="D14064"/>
      <c r="M14064" s="26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4:27" ht="15.75" customHeight="1" x14ac:dyDescent="0.25">
      <c r="D14065"/>
      <c r="M14065" s="26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4:27" ht="15.75" customHeight="1" x14ac:dyDescent="0.25">
      <c r="D14066"/>
      <c r="M14066" s="26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4:27" ht="15.75" customHeight="1" x14ac:dyDescent="0.25">
      <c r="D14067"/>
      <c r="M14067" s="26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4:27" ht="15.75" customHeight="1" x14ac:dyDescent="0.25">
      <c r="D14068"/>
      <c r="M14068" s="26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4:27" ht="15.75" customHeight="1" x14ac:dyDescent="0.25">
      <c r="D14069"/>
      <c r="M14069" s="26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4:27" ht="15.75" customHeight="1" x14ac:dyDescent="0.25">
      <c r="D14070"/>
      <c r="M14070" s="26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</row>
    <row r="14071" spans="4:27" ht="15.75" customHeight="1" x14ac:dyDescent="0.25">
      <c r="D14071"/>
      <c r="M14071" s="26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4:27" ht="15.75" customHeight="1" x14ac:dyDescent="0.25">
      <c r="D14072"/>
      <c r="M14072" s="26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</row>
    <row r="14073" spans="4:27" ht="15.75" customHeight="1" x14ac:dyDescent="0.25">
      <c r="D14073"/>
      <c r="M14073" s="26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4:27" ht="15.75" customHeight="1" x14ac:dyDescent="0.25">
      <c r="D14074"/>
      <c r="M14074" s="26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4:27" ht="15.75" customHeight="1" x14ac:dyDescent="0.25">
      <c r="D14075"/>
      <c r="M14075" s="26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4:27" ht="15.75" customHeight="1" x14ac:dyDescent="0.25">
      <c r="D14076"/>
      <c r="M14076" s="26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4:27" ht="15.75" customHeight="1" x14ac:dyDescent="0.25">
      <c r="D14077"/>
      <c r="M14077" s="26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4:27" ht="15.75" customHeight="1" x14ac:dyDescent="0.25">
      <c r="D14078"/>
      <c r="M14078" s="26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4:27" ht="15.75" customHeight="1" x14ac:dyDescent="0.25">
      <c r="D14079"/>
      <c r="M14079" s="26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4:27" ht="15.75" customHeight="1" x14ac:dyDescent="0.25">
      <c r="D14080"/>
      <c r="M14080" s="26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</row>
    <row r="14081" spans="4:27" ht="15.75" customHeight="1" x14ac:dyDescent="0.25">
      <c r="D14081"/>
      <c r="M14081" s="26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4:27" ht="15.75" customHeight="1" x14ac:dyDescent="0.25">
      <c r="D14082"/>
      <c r="M14082" s="26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4:27" ht="15.75" customHeight="1" x14ac:dyDescent="0.25">
      <c r="D14083"/>
      <c r="M14083" s="26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4:27" ht="15.75" customHeight="1" x14ac:dyDescent="0.25">
      <c r="D14084"/>
      <c r="M14084" s="26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4:27" ht="15.75" customHeight="1" x14ac:dyDescent="0.25">
      <c r="D14085"/>
      <c r="M14085" s="26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4:27" ht="15.75" customHeight="1" x14ac:dyDescent="0.25">
      <c r="D14086"/>
      <c r="M14086" s="26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4:27" ht="15.75" customHeight="1" x14ac:dyDescent="0.25">
      <c r="D14087"/>
      <c r="M14087" s="26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4:27" ht="15.75" customHeight="1" x14ac:dyDescent="0.25">
      <c r="D14088"/>
      <c r="M14088" s="26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4:27" ht="15.75" customHeight="1" x14ac:dyDescent="0.25">
      <c r="D14089"/>
      <c r="M14089" s="26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4:27" ht="15.75" customHeight="1" x14ac:dyDescent="0.25">
      <c r="D14090"/>
      <c r="M14090" s="26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</row>
    <row r="14091" spans="4:27" ht="15.75" customHeight="1" x14ac:dyDescent="0.25">
      <c r="D14091"/>
      <c r="M14091" s="26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</row>
    <row r="14092" spans="4:27" ht="15.75" customHeight="1" x14ac:dyDescent="0.25">
      <c r="D14092"/>
      <c r="M14092" s="26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</row>
    <row r="14093" spans="4:27" ht="15.75" customHeight="1" x14ac:dyDescent="0.25">
      <c r="D14093"/>
      <c r="M14093" s="26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4:27" ht="15.75" customHeight="1" x14ac:dyDescent="0.25">
      <c r="D14094"/>
      <c r="M14094" s="26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4:27" ht="15.75" customHeight="1" x14ac:dyDescent="0.25">
      <c r="D14095"/>
      <c r="M14095" s="26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4:27" ht="15.75" customHeight="1" x14ac:dyDescent="0.25">
      <c r="D14096"/>
      <c r="M14096" s="26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4:27" ht="15.75" customHeight="1" x14ac:dyDescent="0.25">
      <c r="D14097"/>
      <c r="M14097" s="26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4:27" ht="15.75" customHeight="1" x14ac:dyDescent="0.25">
      <c r="D14098"/>
      <c r="M14098" s="26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4:27" ht="15.75" customHeight="1" x14ac:dyDescent="0.25">
      <c r="D14099"/>
      <c r="M14099" s="26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</row>
    <row r="14100" spans="4:27" ht="15.75" customHeight="1" x14ac:dyDescent="0.25">
      <c r="D14100"/>
      <c r="M14100" s="26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4:27" ht="15.75" customHeight="1" x14ac:dyDescent="0.25">
      <c r="D14101"/>
      <c r="M14101" s="26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</row>
    <row r="14102" spans="4:27" ht="15.75" customHeight="1" x14ac:dyDescent="0.25">
      <c r="D14102"/>
      <c r="M14102" s="26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4:27" ht="15.75" customHeight="1" x14ac:dyDescent="0.25">
      <c r="D14103"/>
      <c r="M14103" s="26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4:27" ht="15.75" customHeight="1" x14ac:dyDescent="0.25">
      <c r="D14104"/>
      <c r="M14104" s="26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4:27" ht="15.75" customHeight="1" x14ac:dyDescent="0.25">
      <c r="D14105"/>
      <c r="M14105" s="26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4:27" ht="15.75" customHeight="1" x14ac:dyDescent="0.25">
      <c r="D14106"/>
      <c r="M14106" s="26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4:27" ht="15.75" customHeight="1" x14ac:dyDescent="0.25">
      <c r="D14107"/>
      <c r="M14107" s="26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4:27" ht="15.75" customHeight="1" x14ac:dyDescent="0.25">
      <c r="D14108"/>
      <c r="M14108" s="26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4:27" ht="15.75" customHeight="1" x14ac:dyDescent="0.25">
      <c r="D14109"/>
      <c r="M14109" s="26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4:27" ht="15.75" customHeight="1" x14ac:dyDescent="0.25">
      <c r="D14110"/>
      <c r="M14110" s="26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4:27" ht="15.75" customHeight="1" x14ac:dyDescent="0.25">
      <c r="D14111"/>
      <c r="M14111" s="26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4:27" ht="15.75" customHeight="1" x14ac:dyDescent="0.25">
      <c r="D14112"/>
      <c r="M14112" s="26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4:27" ht="15.75" customHeight="1" x14ac:dyDescent="0.25">
      <c r="D14113"/>
      <c r="M14113" s="26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</row>
    <row r="14114" spans="4:27" ht="15.75" customHeight="1" x14ac:dyDescent="0.25">
      <c r="D14114"/>
      <c r="M14114" s="26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4:27" ht="15.75" customHeight="1" x14ac:dyDescent="0.25">
      <c r="D14115"/>
      <c r="M14115" s="26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</row>
    <row r="14116" spans="4:27" ht="15.75" customHeight="1" x14ac:dyDescent="0.25">
      <c r="D14116"/>
      <c r="M14116" s="26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4:27" ht="15.75" customHeight="1" x14ac:dyDescent="0.25">
      <c r="D14117"/>
      <c r="M14117" s="26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4:27" ht="15.75" customHeight="1" x14ac:dyDescent="0.25">
      <c r="D14118"/>
      <c r="M14118" s="26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4:27" ht="15.75" customHeight="1" x14ac:dyDescent="0.25">
      <c r="D14119"/>
      <c r="M14119" s="26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4:27" ht="15.75" customHeight="1" x14ac:dyDescent="0.25">
      <c r="D14120"/>
      <c r="M14120" s="26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</row>
    <row r="14121" spans="4:27" ht="15.75" customHeight="1" x14ac:dyDescent="0.25">
      <c r="D14121"/>
      <c r="M14121" s="26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4:27" ht="15.75" customHeight="1" x14ac:dyDescent="0.25">
      <c r="D14122"/>
      <c r="M14122" s="26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4:27" ht="15.75" customHeight="1" x14ac:dyDescent="0.25">
      <c r="D14123"/>
      <c r="M14123" s="26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4:27" ht="15.75" customHeight="1" x14ac:dyDescent="0.25">
      <c r="D14124"/>
      <c r="M14124" s="26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4:27" ht="15.75" customHeight="1" x14ac:dyDescent="0.25">
      <c r="D14125"/>
      <c r="M14125" s="26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4:27" ht="15.75" customHeight="1" x14ac:dyDescent="0.25">
      <c r="D14126"/>
      <c r="M14126" s="26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4:27" ht="15.75" customHeight="1" x14ac:dyDescent="0.25">
      <c r="D14127"/>
      <c r="M14127" s="26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4:27" ht="15.75" customHeight="1" x14ac:dyDescent="0.25">
      <c r="D14128"/>
      <c r="M14128" s="26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4:27" ht="15.75" customHeight="1" x14ac:dyDescent="0.25">
      <c r="D14129"/>
      <c r="M14129" s="26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4:27" ht="15.75" customHeight="1" x14ac:dyDescent="0.25">
      <c r="D14130"/>
      <c r="M14130" s="26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4:27" ht="15.75" customHeight="1" x14ac:dyDescent="0.25">
      <c r="D14131"/>
      <c r="M14131" s="26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4:27" ht="15.75" customHeight="1" x14ac:dyDescent="0.25">
      <c r="D14132"/>
      <c r="M14132" s="26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4:27" ht="15.75" customHeight="1" x14ac:dyDescent="0.25">
      <c r="D14133"/>
      <c r="M14133" s="26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4:27" ht="15.75" customHeight="1" x14ac:dyDescent="0.25">
      <c r="D14134"/>
      <c r="M14134" s="26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4:27" ht="15.75" customHeight="1" x14ac:dyDescent="0.25">
      <c r="D14135"/>
      <c r="M14135" s="26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4:27" ht="15.75" customHeight="1" x14ac:dyDescent="0.25">
      <c r="D14136"/>
      <c r="M14136" s="26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4:27" ht="15.75" customHeight="1" x14ac:dyDescent="0.25">
      <c r="D14137"/>
      <c r="M14137" s="26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4:27" ht="15.75" customHeight="1" x14ac:dyDescent="0.25">
      <c r="D14138"/>
      <c r="M14138" s="26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4:27" ht="15.75" customHeight="1" x14ac:dyDescent="0.25">
      <c r="D14139"/>
      <c r="M14139" s="26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4:27" ht="15.75" customHeight="1" x14ac:dyDescent="0.25">
      <c r="D14140"/>
      <c r="M14140" s="26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4:27" ht="15.75" customHeight="1" x14ac:dyDescent="0.25">
      <c r="D14141"/>
      <c r="M14141" s="26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</row>
    <row r="14142" spans="4:27" ht="15.75" customHeight="1" x14ac:dyDescent="0.25">
      <c r="D14142"/>
      <c r="M14142" s="26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4:27" ht="15.75" customHeight="1" x14ac:dyDescent="0.25">
      <c r="D14143"/>
      <c r="M14143" s="26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</row>
    <row r="14144" spans="4:27" ht="15.75" customHeight="1" x14ac:dyDescent="0.25">
      <c r="D14144"/>
      <c r="M14144" s="26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4:27" ht="15.75" customHeight="1" x14ac:dyDescent="0.25">
      <c r="D14145"/>
      <c r="M14145" s="26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</row>
    <row r="14146" spans="4:27" ht="15.75" customHeight="1" x14ac:dyDescent="0.25">
      <c r="D14146"/>
      <c r="M14146" s="26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4:27" ht="15.75" customHeight="1" x14ac:dyDescent="0.25">
      <c r="D14147"/>
      <c r="M14147" s="26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</row>
    <row r="14148" spans="4:27" ht="15.75" customHeight="1" x14ac:dyDescent="0.25">
      <c r="D14148"/>
      <c r="M14148" s="26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4:27" ht="15.75" customHeight="1" x14ac:dyDescent="0.25">
      <c r="D14149"/>
      <c r="M14149" s="26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4:27" ht="15.75" customHeight="1" x14ac:dyDescent="0.25">
      <c r="D14150"/>
      <c r="M14150" s="26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4:27" ht="15.75" customHeight="1" x14ac:dyDescent="0.25">
      <c r="D14151"/>
      <c r="M14151" s="26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</row>
    <row r="14152" spans="4:27" ht="15.75" customHeight="1" x14ac:dyDescent="0.25">
      <c r="D14152"/>
      <c r="M14152" s="26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4:27" ht="15.75" customHeight="1" x14ac:dyDescent="0.25">
      <c r="D14153"/>
      <c r="M14153" s="26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4:27" ht="15.75" customHeight="1" x14ac:dyDescent="0.25">
      <c r="D14154"/>
      <c r="M14154" s="26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4:27" ht="15.75" customHeight="1" x14ac:dyDescent="0.25">
      <c r="D14155"/>
      <c r="M14155" s="26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</row>
    <row r="14156" spans="4:27" ht="15.75" customHeight="1" x14ac:dyDescent="0.25">
      <c r="D14156"/>
      <c r="M14156" s="26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4:27" ht="15.75" customHeight="1" x14ac:dyDescent="0.25">
      <c r="D14157"/>
      <c r="M14157" s="26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4:27" ht="15.75" customHeight="1" x14ac:dyDescent="0.25">
      <c r="D14158"/>
      <c r="M14158" s="26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4:27" ht="15.75" customHeight="1" x14ac:dyDescent="0.25">
      <c r="D14159"/>
      <c r="M14159" s="26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4:27" ht="15.75" customHeight="1" x14ac:dyDescent="0.25">
      <c r="D14160"/>
      <c r="M14160" s="26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4:27" ht="15.75" customHeight="1" x14ac:dyDescent="0.25">
      <c r="D14161"/>
      <c r="M14161" s="26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4:27" ht="15.75" customHeight="1" x14ac:dyDescent="0.25">
      <c r="D14162"/>
      <c r="M14162" s="26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4:27" ht="15.75" customHeight="1" x14ac:dyDescent="0.25">
      <c r="D14163"/>
      <c r="M14163" s="26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4:27" ht="15.75" customHeight="1" x14ac:dyDescent="0.25">
      <c r="D14164"/>
      <c r="M14164" s="26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4:27" ht="15.75" customHeight="1" x14ac:dyDescent="0.25">
      <c r="D14165"/>
      <c r="M14165" s="26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4:27" ht="15.75" customHeight="1" x14ac:dyDescent="0.25">
      <c r="D14166"/>
      <c r="M14166" s="26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4:27" ht="15.75" customHeight="1" x14ac:dyDescent="0.25">
      <c r="D14167"/>
      <c r="M14167" s="26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4:27" ht="15.75" customHeight="1" x14ac:dyDescent="0.25">
      <c r="D14168"/>
      <c r="M14168" s="26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4:27" ht="15.75" customHeight="1" x14ac:dyDescent="0.25">
      <c r="D14169"/>
      <c r="M14169" s="26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4:27" ht="15.75" customHeight="1" x14ac:dyDescent="0.25">
      <c r="D14170"/>
      <c r="M14170" s="26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4:27" ht="15.75" customHeight="1" x14ac:dyDescent="0.25">
      <c r="D14171"/>
      <c r="M14171" s="26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4:27" ht="15.75" customHeight="1" x14ac:dyDescent="0.25">
      <c r="D14172"/>
      <c r="M14172" s="26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4:27" ht="15.75" customHeight="1" x14ac:dyDescent="0.25">
      <c r="D14173"/>
      <c r="M14173" s="26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4:27" ht="15.75" customHeight="1" x14ac:dyDescent="0.25">
      <c r="D14174"/>
      <c r="M14174" s="26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</row>
    <row r="14175" spans="4:27" ht="15.75" customHeight="1" x14ac:dyDescent="0.25">
      <c r="D14175"/>
      <c r="M14175" s="26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4:27" ht="15.75" customHeight="1" x14ac:dyDescent="0.25">
      <c r="D14176"/>
      <c r="M14176" s="26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4:27" ht="15.75" customHeight="1" x14ac:dyDescent="0.25">
      <c r="D14177"/>
      <c r="M14177" s="26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4:27" ht="15.75" customHeight="1" x14ac:dyDescent="0.25">
      <c r="D14178"/>
      <c r="M14178" s="26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4:27" ht="15.75" customHeight="1" x14ac:dyDescent="0.25">
      <c r="D14179"/>
      <c r="M14179" s="26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4:27" ht="15.75" customHeight="1" x14ac:dyDescent="0.25">
      <c r="D14180"/>
      <c r="M14180" s="26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4:27" ht="15.75" customHeight="1" x14ac:dyDescent="0.25">
      <c r="D14181"/>
      <c r="M14181" s="26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4:27" ht="15.75" customHeight="1" x14ac:dyDescent="0.25">
      <c r="D14182"/>
      <c r="M14182" s="26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4:27" ht="15.75" customHeight="1" x14ac:dyDescent="0.25">
      <c r="D14183"/>
      <c r="M14183" s="26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4:27" ht="15.75" customHeight="1" x14ac:dyDescent="0.25">
      <c r="D14184"/>
      <c r="M14184" s="26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4:27" ht="15.75" customHeight="1" x14ac:dyDescent="0.25">
      <c r="D14185"/>
      <c r="M14185" s="26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4:27" ht="15.75" customHeight="1" x14ac:dyDescent="0.25">
      <c r="D14186"/>
      <c r="M14186" s="26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4:27" ht="15.75" customHeight="1" x14ac:dyDescent="0.25">
      <c r="D14187"/>
      <c r="M14187" s="26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4:27" ht="15.75" customHeight="1" x14ac:dyDescent="0.25">
      <c r="D14188"/>
      <c r="M14188" s="26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4:27" ht="15.75" customHeight="1" x14ac:dyDescent="0.25">
      <c r="D14189"/>
      <c r="M14189" s="26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4:27" ht="15.75" customHeight="1" x14ac:dyDescent="0.25">
      <c r="D14190"/>
      <c r="M14190" s="26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4:27" ht="15.75" customHeight="1" x14ac:dyDescent="0.25">
      <c r="D14191"/>
      <c r="M14191" s="26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4:27" ht="15.75" customHeight="1" x14ac:dyDescent="0.25">
      <c r="D14192"/>
      <c r="M14192" s="26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4:27" ht="15.75" customHeight="1" x14ac:dyDescent="0.25">
      <c r="D14193"/>
      <c r="M14193" s="26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4:27" ht="15.75" customHeight="1" x14ac:dyDescent="0.25">
      <c r="D14194"/>
      <c r="M14194" s="26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4:27" ht="15.75" customHeight="1" x14ac:dyDescent="0.25">
      <c r="D14195"/>
      <c r="M14195" s="26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4:27" ht="15.75" customHeight="1" x14ac:dyDescent="0.25">
      <c r="D14196"/>
      <c r="M14196" s="26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4:27" ht="15.75" customHeight="1" x14ac:dyDescent="0.25">
      <c r="D14197"/>
      <c r="M14197" s="26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4:27" ht="15.75" customHeight="1" x14ac:dyDescent="0.25">
      <c r="D14198"/>
      <c r="M14198" s="26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4:27" ht="15.75" customHeight="1" x14ac:dyDescent="0.25">
      <c r="D14199"/>
      <c r="M14199" s="26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4:27" ht="15.75" customHeight="1" x14ac:dyDescent="0.25">
      <c r="D14200"/>
      <c r="M14200" s="26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4:27" ht="15.75" customHeight="1" x14ac:dyDescent="0.25">
      <c r="D14201"/>
      <c r="M14201" s="26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4:27" ht="15.75" customHeight="1" x14ac:dyDescent="0.25">
      <c r="D14202"/>
      <c r="M14202" s="26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4:27" ht="15.75" customHeight="1" x14ac:dyDescent="0.25">
      <c r="D14203"/>
      <c r="M14203" s="26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4:27" ht="15.75" customHeight="1" x14ac:dyDescent="0.25">
      <c r="D14204"/>
      <c r="M14204" s="26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4:27" ht="15.75" customHeight="1" x14ac:dyDescent="0.25">
      <c r="D14205"/>
      <c r="M14205" s="26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4:27" ht="15.75" customHeight="1" x14ac:dyDescent="0.25">
      <c r="D14206"/>
      <c r="M14206" s="26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4:27" ht="15.75" customHeight="1" x14ac:dyDescent="0.25">
      <c r="D14207"/>
      <c r="M14207" s="26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4:27" ht="15.75" customHeight="1" x14ac:dyDescent="0.25">
      <c r="D14208"/>
      <c r="M14208" s="26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4:27" ht="15.75" customHeight="1" x14ac:dyDescent="0.25">
      <c r="D14209"/>
      <c r="M14209" s="26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4:27" ht="15.75" customHeight="1" x14ac:dyDescent="0.25">
      <c r="D14210"/>
      <c r="M14210" s="26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4:27" ht="15.75" customHeight="1" x14ac:dyDescent="0.25">
      <c r="D14211"/>
      <c r="M14211" s="26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4:27" ht="15.75" customHeight="1" x14ac:dyDescent="0.25">
      <c r="D14212"/>
      <c r="M14212" s="26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4:27" ht="15.75" customHeight="1" x14ac:dyDescent="0.25">
      <c r="D14213"/>
      <c r="M14213" s="26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4:27" ht="15.75" customHeight="1" x14ac:dyDescent="0.25">
      <c r="D14214"/>
      <c r="M14214" s="26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4:27" ht="15.75" customHeight="1" x14ac:dyDescent="0.25">
      <c r="D14215"/>
      <c r="M14215" s="26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4:27" ht="15.75" customHeight="1" x14ac:dyDescent="0.25">
      <c r="D14216"/>
      <c r="M14216" s="26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4:27" ht="15.75" customHeight="1" x14ac:dyDescent="0.25">
      <c r="D14217"/>
      <c r="M14217" s="26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</row>
    <row r="14218" spans="4:27" ht="15.75" customHeight="1" x14ac:dyDescent="0.25">
      <c r="D14218"/>
      <c r="M14218" s="26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4:27" ht="15.75" customHeight="1" x14ac:dyDescent="0.25">
      <c r="D14219"/>
      <c r="M14219" s="26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4:27" ht="15.75" customHeight="1" x14ac:dyDescent="0.25">
      <c r="D14220"/>
      <c r="M14220" s="26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4:27" ht="15.75" customHeight="1" x14ac:dyDescent="0.25">
      <c r="D14221"/>
      <c r="M14221" s="26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4:27" ht="15.75" customHeight="1" x14ac:dyDescent="0.25">
      <c r="D14222"/>
      <c r="M14222" s="26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4:27" ht="15.75" customHeight="1" x14ac:dyDescent="0.25">
      <c r="D14223"/>
      <c r="M14223" s="26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4:27" ht="15.75" customHeight="1" x14ac:dyDescent="0.25">
      <c r="D14224"/>
      <c r="M14224" s="26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4:27" ht="15.75" customHeight="1" x14ac:dyDescent="0.25">
      <c r="D14225"/>
      <c r="M14225" s="26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4:27" ht="15.75" customHeight="1" x14ac:dyDescent="0.25">
      <c r="D14226"/>
      <c r="M14226" s="26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4:27" ht="15.75" customHeight="1" x14ac:dyDescent="0.25">
      <c r="D14227"/>
      <c r="M14227" s="26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4:27" ht="15.75" customHeight="1" x14ac:dyDescent="0.25">
      <c r="D14228"/>
      <c r="M14228" s="26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4:27" ht="15.75" customHeight="1" x14ac:dyDescent="0.25">
      <c r="D14229"/>
      <c r="M14229" s="26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</row>
    <row r="14230" spans="4:27" ht="15.75" customHeight="1" x14ac:dyDescent="0.25">
      <c r="D14230"/>
      <c r="M14230" s="26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4:27" ht="15.75" customHeight="1" x14ac:dyDescent="0.25">
      <c r="D14231"/>
      <c r="M14231" s="26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4:27" ht="15.75" customHeight="1" x14ac:dyDescent="0.25">
      <c r="D14232"/>
      <c r="M14232" s="26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4:27" ht="15.75" customHeight="1" x14ac:dyDescent="0.25">
      <c r="D14233"/>
      <c r="M14233" s="26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4:27" ht="15.75" customHeight="1" x14ac:dyDescent="0.25">
      <c r="D14234"/>
      <c r="M14234" s="26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4:27" ht="15.75" customHeight="1" x14ac:dyDescent="0.25">
      <c r="D14235"/>
      <c r="M14235" s="26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4:27" ht="15.75" customHeight="1" x14ac:dyDescent="0.25">
      <c r="D14236"/>
      <c r="M14236" s="26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4:27" ht="15.75" customHeight="1" x14ac:dyDescent="0.25">
      <c r="D14237"/>
      <c r="M14237" s="26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4:27" ht="15.75" customHeight="1" x14ac:dyDescent="0.25">
      <c r="D14238"/>
      <c r="M14238" s="26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4:27" ht="15.75" customHeight="1" x14ac:dyDescent="0.25">
      <c r="D14239"/>
      <c r="M14239" s="26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4:27" ht="15.75" customHeight="1" x14ac:dyDescent="0.25">
      <c r="D14240"/>
      <c r="M14240" s="26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4:27" ht="15.75" customHeight="1" x14ac:dyDescent="0.25">
      <c r="D14241"/>
      <c r="M14241" s="26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4:27" ht="15.75" customHeight="1" x14ac:dyDescent="0.25">
      <c r="D14242"/>
      <c r="M14242" s="26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4:27" ht="15.75" customHeight="1" x14ac:dyDescent="0.25">
      <c r="D14243"/>
      <c r="M14243" s="26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4:27" ht="15.75" customHeight="1" x14ac:dyDescent="0.25">
      <c r="D14244"/>
      <c r="M14244" s="26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</row>
    <row r="14245" spans="4:27" ht="15.75" customHeight="1" x14ac:dyDescent="0.25">
      <c r="D14245"/>
      <c r="M14245" s="26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4:27" ht="15.75" customHeight="1" x14ac:dyDescent="0.25">
      <c r="D14246"/>
      <c r="M14246" s="26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4:27" ht="15.75" customHeight="1" x14ac:dyDescent="0.25">
      <c r="D14247"/>
      <c r="M14247" s="26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4:27" ht="15.75" customHeight="1" x14ac:dyDescent="0.25">
      <c r="D14248"/>
      <c r="M14248" s="26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4:27" ht="15.75" customHeight="1" x14ac:dyDescent="0.25">
      <c r="D14249"/>
      <c r="M14249" s="26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4:27" ht="15.75" customHeight="1" x14ac:dyDescent="0.25">
      <c r="D14250"/>
      <c r="M14250" s="26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4:27" ht="15.75" customHeight="1" x14ac:dyDescent="0.25">
      <c r="D14251"/>
      <c r="M14251" s="26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</row>
    <row r="14252" spans="4:27" ht="15.75" customHeight="1" x14ac:dyDescent="0.25">
      <c r="D14252"/>
      <c r="M14252" s="26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4:27" ht="15.75" customHeight="1" x14ac:dyDescent="0.25">
      <c r="D14253"/>
      <c r="M14253" s="26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4:27" ht="15.75" customHeight="1" x14ac:dyDescent="0.25">
      <c r="D14254"/>
      <c r="M14254" s="26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4:27" ht="15.75" customHeight="1" x14ac:dyDescent="0.25">
      <c r="D14255"/>
      <c r="M14255" s="26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4:27" ht="15.75" customHeight="1" x14ac:dyDescent="0.25">
      <c r="D14256"/>
      <c r="M14256" s="26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4:27" ht="15.75" customHeight="1" x14ac:dyDescent="0.25">
      <c r="D14257"/>
      <c r="M14257" s="26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4:27" ht="15.75" customHeight="1" x14ac:dyDescent="0.25">
      <c r="D14258"/>
      <c r="M14258" s="26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4:27" ht="15.75" customHeight="1" x14ac:dyDescent="0.25">
      <c r="D14259"/>
      <c r="M14259" s="26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</row>
    <row r="14260" spans="4:27" ht="15.75" customHeight="1" x14ac:dyDescent="0.25">
      <c r="D14260"/>
      <c r="M14260" s="26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4:27" ht="15.75" customHeight="1" x14ac:dyDescent="0.25">
      <c r="D14261"/>
      <c r="M14261" s="26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4:27" ht="15.75" customHeight="1" x14ac:dyDescent="0.25">
      <c r="D14262"/>
      <c r="M14262" s="26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4:27" ht="15.75" customHeight="1" x14ac:dyDescent="0.25">
      <c r="D14263"/>
      <c r="M14263" s="26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4:27" ht="15.75" customHeight="1" x14ac:dyDescent="0.25">
      <c r="D14264"/>
      <c r="M14264" s="26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4:27" ht="15.75" customHeight="1" x14ac:dyDescent="0.25">
      <c r="D14265"/>
      <c r="M14265" s="26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4:27" ht="15.75" customHeight="1" x14ac:dyDescent="0.25">
      <c r="D14266"/>
      <c r="M14266" s="26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4:27" ht="15.75" customHeight="1" x14ac:dyDescent="0.25">
      <c r="D14267"/>
      <c r="M14267" s="26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4:27" ht="15.75" customHeight="1" x14ac:dyDescent="0.25">
      <c r="D14268"/>
      <c r="M14268" s="26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4:27" ht="15.75" customHeight="1" x14ac:dyDescent="0.25">
      <c r="D14269"/>
      <c r="M14269" s="26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</row>
    <row r="14270" spans="4:27" ht="15.75" customHeight="1" x14ac:dyDescent="0.25">
      <c r="D14270"/>
      <c r="M14270" s="26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4:27" ht="15.75" customHeight="1" x14ac:dyDescent="0.25">
      <c r="D14271"/>
      <c r="M14271" s="26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4:27" ht="15.75" customHeight="1" x14ac:dyDescent="0.25">
      <c r="D14272"/>
      <c r="M14272" s="26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4:27" ht="15.75" customHeight="1" x14ac:dyDescent="0.25">
      <c r="D14273"/>
      <c r="M14273" s="26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4:27" ht="15.75" customHeight="1" x14ac:dyDescent="0.25">
      <c r="D14274"/>
      <c r="M14274" s="26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4:27" ht="15.75" customHeight="1" x14ac:dyDescent="0.25">
      <c r="D14275"/>
      <c r="M14275" s="26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4:27" ht="15.75" customHeight="1" x14ac:dyDescent="0.25">
      <c r="D14276"/>
      <c r="M14276" s="26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4:27" ht="15.75" customHeight="1" x14ac:dyDescent="0.25">
      <c r="D14277"/>
      <c r="M14277" s="26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4:27" ht="15.75" customHeight="1" x14ac:dyDescent="0.25">
      <c r="D14278"/>
      <c r="M14278" s="26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4:27" ht="15.75" customHeight="1" x14ac:dyDescent="0.25">
      <c r="D14279"/>
      <c r="M14279" s="26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</row>
    <row r="14280" spans="4:27" ht="15.75" customHeight="1" x14ac:dyDescent="0.25">
      <c r="D14280"/>
      <c r="M14280" s="26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4:27" ht="15.75" customHeight="1" x14ac:dyDescent="0.25">
      <c r="D14281"/>
      <c r="M14281" s="26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4:27" ht="15.75" customHeight="1" x14ac:dyDescent="0.25">
      <c r="D14282"/>
      <c r="M14282" s="26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4:27" ht="15.75" customHeight="1" x14ac:dyDescent="0.25">
      <c r="D14283"/>
      <c r="M14283" s="26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4:27" ht="15.75" customHeight="1" x14ac:dyDescent="0.25">
      <c r="D14284"/>
      <c r="M14284" s="26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4:27" ht="15.75" customHeight="1" x14ac:dyDescent="0.25">
      <c r="D14285"/>
      <c r="M14285" s="26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4:27" ht="15.75" customHeight="1" x14ac:dyDescent="0.25">
      <c r="D14286"/>
      <c r="M14286" s="26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4:27" ht="15.75" customHeight="1" x14ac:dyDescent="0.25">
      <c r="D14287"/>
      <c r="M14287" s="26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4:27" ht="15.75" customHeight="1" x14ac:dyDescent="0.25">
      <c r="D14288"/>
      <c r="M14288" s="26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4:27" ht="15.75" customHeight="1" x14ac:dyDescent="0.25">
      <c r="D14289"/>
      <c r="M14289" s="26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4:27" ht="15.75" customHeight="1" x14ac:dyDescent="0.25">
      <c r="D14290"/>
      <c r="M14290" s="26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4:27" ht="15.75" customHeight="1" x14ac:dyDescent="0.25">
      <c r="D14291"/>
      <c r="M14291" s="26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4:27" ht="15.75" customHeight="1" x14ac:dyDescent="0.25">
      <c r="D14292"/>
      <c r="M14292" s="26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4:27" ht="15.75" customHeight="1" x14ac:dyDescent="0.25">
      <c r="D14293"/>
      <c r="M14293" s="26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4:27" ht="15.75" customHeight="1" x14ac:dyDescent="0.25">
      <c r="D14294"/>
      <c r="M14294" s="26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</row>
    <row r="14295" spans="4:27" ht="15.75" customHeight="1" x14ac:dyDescent="0.25">
      <c r="D14295"/>
      <c r="M14295" s="26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4:27" ht="15.75" customHeight="1" x14ac:dyDescent="0.25">
      <c r="D14296"/>
      <c r="M14296" s="26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4:27" ht="15.75" customHeight="1" x14ac:dyDescent="0.25">
      <c r="D14297"/>
      <c r="M14297" s="26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4:27" ht="15.75" customHeight="1" x14ac:dyDescent="0.25">
      <c r="D14298"/>
      <c r="M14298" s="26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4:27" ht="15.75" customHeight="1" x14ac:dyDescent="0.25">
      <c r="D14299"/>
      <c r="M14299" s="26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4:27" ht="15.75" customHeight="1" x14ac:dyDescent="0.25">
      <c r="D14300"/>
      <c r="M14300" s="26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4:27" ht="15.75" customHeight="1" x14ac:dyDescent="0.25">
      <c r="D14301"/>
      <c r="M14301" s="26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4:27" ht="15.75" customHeight="1" x14ac:dyDescent="0.25">
      <c r="D14302"/>
      <c r="M14302" s="26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4:27" ht="15.75" customHeight="1" x14ac:dyDescent="0.25">
      <c r="D14303"/>
      <c r="M14303" s="26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4:27" ht="15.75" customHeight="1" x14ac:dyDescent="0.25">
      <c r="D14304"/>
      <c r="M14304" s="26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4:27" ht="15.75" customHeight="1" x14ac:dyDescent="0.25">
      <c r="D14305"/>
      <c r="M14305" s="26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4:27" ht="15.75" customHeight="1" x14ac:dyDescent="0.25">
      <c r="D14306"/>
      <c r="M14306" s="26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</row>
    <row r="14307" spans="4:27" ht="15.75" customHeight="1" x14ac:dyDescent="0.25">
      <c r="D14307"/>
      <c r="M14307" s="26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4:27" ht="15.75" customHeight="1" x14ac:dyDescent="0.25">
      <c r="D14308"/>
      <c r="M14308" s="26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4:27" ht="15.75" customHeight="1" x14ac:dyDescent="0.25">
      <c r="D14309"/>
      <c r="M14309" s="26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4:27" ht="15.75" customHeight="1" x14ac:dyDescent="0.25">
      <c r="D14310"/>
      <c r="M14310" s="26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4:27" ht="15.75" customHeight="1" x14ac:dyDescent="0.25">
      <c r="D14311"/>
      <c r="M14311" s="26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4:27" ht="15.75" customHeight="1" x14ac:dyDescent="0.25">
      <c r="D14312"/>
      <c r="M14312" s="26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4:27" ht="15.75" customHeight="1" x14ac:dyDescent="0.25">
      <c r="D14313"/>
      <c r="M14313" s="26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4:27" ht="15.75" customHeight="1" x14ac:dyDescent="0.25">
      <c r="D14314"/>
      <c r="M14314" s="26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4:27" ht="15.75" customHeight="1" x14ac:dyDescent="0.25">
      <c r="D14315"/>
      <c r="M14315" s="26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4:27" ht="15.75" customHeight="1" x14ac:dyDescent="0.25">
      <c r="D14316"/>
      <c r="M14316" s="26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4:27" ht="15.75" customHeight="1" x14ac:dyDescent="0.25">
      <c r="D14317"/>
      <c r="M14317" s="26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4:27" ht="15.75" customHeight="1" x14ac:dyDescent="0.25">
      <c r="D14318"/>
      <c r="M14318" s="26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4:27" ht="15.75" customHeight="1" x14ac:dyDescent="0.25">
      <c r="D14319"/>
      <c r="M14319" s="26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4:27" ht="15.75" customHeight="1" x14ac:dyDescent="0.25">
      <c r="D14320"/>
      <c r="M14320" s="26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4:27" ht="15.75" customHeight="1" x14ac:dyDescent="0.25">
      <c r="D14321"/>
      <c r="M14321" s="26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4:27" ht="15.75" customHeight="1" x14ac:dyDescent="0.25">
      <c r="D14322"/>
      <c r="M14322" s="26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4:27" ht="15.75" customHeight="1" x14ac:dyDescent="0.25">
      <c r="D14323"/>
      <c r="M14323" s="26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4:27" ht="15.75" customHeight="1" x14ac:dyDescent="0.25">
      <c r="D14324"/>
      <c r="M14324" s="26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4:27" ht="15.75" customHeight="1" x14ac:dyDescent="0.25">
      <c r="D14325"/>
      <c r="M14325" s="26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4:27" ht="15.75" customHeight="1" x14ac:dyDescent="0.25">
      <c r="D14326"/>
      <c r="M14326" s="26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4:27" ht="15.75" customHeight="1" x14ac:dyDescent="0.25">
      <c r="D14327"/>
      <c r="M14327" s="26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4:27" ht="15.75" customHeight="1" x14ac:dyDescent="0.25">
      <c r="D14328"/>
      <c r="M14328" s="26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4:27" ht="15.75" customHeight="1" x14ac:dyDescent="0.25">
      <c r="D14329"/>
      <c r="M14329" s="26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4:27" ht="15.75" customHeight="1" x14ac:dyDescent="0.25">
      <c r="D14330"/>
      <c r="M14330" s="26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4:27" ht="15.75" customHeight="1" x14ac:dyDescent="0.25">
      <c r="D14331"/>
      <c r="M14331" s="26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4:27" ht="15.75" customHeight="1" x14ac:dyDescent="0.25">
      <c r="D14332"/>
      <c r="M14332" s="26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4:27" ht="15.75" customHeight="1" x14ac:dyDescent="0.25">
      <c r="D14333"/>
      <c r="M14333" s="26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4:27" ht="15.75" customHeight="1" x14ac:dyDescent="0.25">
      <c r="D14334"/>
      <c r="M14334" s="26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4:27" ht="15.75" customHeight="1" x14ac:dyDescent="0.25">
      <c r="D14335"/>
      <c r="M14335" s="26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4:27" ht="15.75" customHeight="1" x14ac:dyDescent="0.25">
      <c r="D14336"/>
      <c r="M14336" s="26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4:27" ht="15.75" customHeight="1" x14ac:dyDescent="0.25">
      <c r="D14337"/>
      <c r="M14337" s="26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4:27" ht="15.75" customHeight="1" x14ac:dyDescent="0.25">
      <c r="D14338"/>
      <c r="M14338" s="26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4:27" ht="15.75" customHeight="1" x14ac:dyDescent="0.25">
      <c r="D14339"/>
      <c r="M14339" s="26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4:27" ht="15.75" customHeight="1" x14ac:dyDescent="0.25">
      <c r="D14340"/>
      <c r="M14340" s="26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4:27" ht="15.75" customHeight="1" x14ac:dyDescent="0.25">
      <c r="D14341"/>
      <c r="M14341" s="26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4:27" ht="15.75" customHeight="1" x14ac:dyDescent="0.25">
      <c r="D14342"/>
      <c r="M14342" s="26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4:27" ht="15.75" customHeight="1" x14ac:dyDescent="0.25">
      <c r="D14343"/>
      <c r="M14343" s="26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4:27" ht="15.75" customHeight="1" x14ac:dyDescent="0.25">
      <c r="D14344"/>
      <c r="M14344" s="26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4:27" ht="15.75" customHeight="1" x14ac:dyDescent="0.25">
      <c r="D14345"/>
      <c r="M14345" s="26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4:27" ht="15.75" customHeight="1" x14ac:dyDescent="0.25">
      <c r="D14346"/>
      <c r="M14346" s="26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4:27" ht="15.75" customHeight="1" x14ac:dyDescent="0.25">
      <c r="D14347"/>
      <c r="M14347" s="26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4:27" ht="15.75" customHeight="1" x14ac:dyDescent="0.25">
      <c r="D14348"/>
      <c r="M14348" s="26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4:27" ht="15.75" customHeight="1" x14ac:dyDescent="0.25">
      <c r="D14349"/>
      <c r="M14349" s="26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4:27" ht="15.75" customHeight="1" x14ac:dyDescent="0.25">
      <c r="D14350"/>
      <c r="M14350" s="26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4:27" ht="15.75" customHeight="1" x14ac:dyDescent="0.25">
      <c r="D14351"/>
      <c r="M14351" s="26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4:27" ht="15.75" customHeight="1" x14ac:dyDescent="0.25">
      <c r="D14352"/>
      <c r="M14352" s="26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4:27" ht="15.75" customHeight="1" x14ac:dyDescent="0.25">
      <c r="D14353"/>
      <c r="M14353" s="26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4:27" ht="15.75" customHeight="1" x14ac:dyDescent="0.25">
      <c r="D14354"/>
      <c r="M14354" s="26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4:27" ht="15.75" customHeight="1" x14ac:dyDescent="0.25">
      <c r="D14355"/>
      <c r="M14355" s="26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4:27" ht="15.75" customHeight="1" x14ac:dyDescent="0.25">
      <c r="D14356"/>
      <c r="M14356" s="26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4:27" ht="15.75" customHeight="1" x14ac:dyDescent="0.25">
      <c r="D14357"/>
      <c r="M14357" s="26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4:27" ht="15.75" customHeight="1" x14ac:dyDescent="0.25">
      <c r="D14358"/>
      <c r="M14358" s="26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4:27" ht="15.75" customHeight="1" x14ac:dyDescent="0.25">
      <c r="D14359"/>
      <c r="M14359" s="26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4:27" ht="15.75" customHeight="1" x14ac:dyDescent="0.25">
      <c r="D14360"/>
      <c r="M14360" s="26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4:27" ht="15.75" customHeight="1" x14ac:dyDescent="0.25">
      <c r="D14361"/>
      <c r="M14361" s="26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4:27" ht="15.75" customHeight="1" x14ac:dyDescent="0.25">
      <c r="D14362"/>
      <c r="M14362" s="26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4:27" ht="15.75" customHeight="1" x14ac:dyDescent="0.25">
      <c r="D14363"/>
      <c r="M14363" s="26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4:27" ht="15.75" customHeight="1" x14ac:dyDescent="0.25">
      <c r="D14364"/>
      <c r="M14364" s="26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4:27" ht="15.75" customHeight="1" x14ac:dyDescent="0.25">
      <c r="D14365"/>
      <c r="M14365" s="26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4:27" ht="15.75" customHeight="1" x14ac:dyDescent="0.25">
      <c r="D14366"/>
      <c r="M14366" s="26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4:27" ht="15.75" customHeight="1" x14ac:dyDescent="0.25">
      <c r="D14367"/>
      <c r="M14367" s="26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4:27" ht="15.75" customHeight="1" x14ac:dyDescent="0.25">
      <c r="D14368"/>
      <c r="M14368" s="26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4:27" ht="15.75" customHeight="1" x14ac:dyDescent="0.25">
      <c r="D14369"/>
      <c r="M14369" s="26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4:27" ht="15.75" customHeight="1" x14ac:dyDescent="0.25">
      <c r="D14370"/>
      <c r="M14370" s="26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4:27" ht="15.75" customHeight="1" x14ac:dyDescent="0.25">
      <c r="D14371"/>
      <c r="M14371" s="26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4:27" ht="15.75" customHeight="1" x14ac:dyDescent="0.25">
      <c r="D14372"/>
      <c r="M14372" s="26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4:27" ht="15.75" customHeight="1" x14ac:dyDescent="0.25">
      <c r="D14373"/>
      <c r="M14373" s="26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4:27" ht="15.75" customHeight="1" x14ac:dyDescent="0.25">
      <c r="D14374"/>
      <c r="M14374" s="26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4:27" ht="15.75" customHeight="1" x14ac:dyDescent="0.25">
      <c r="D14375"/>
      <c r="M14375" s="26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4:27" ht="15.75" customHeight="1" x14ac:dyDescent="0.25">
      <c r="D14376"/>
      <c r="M14376" s="26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4:27" ht="15.75" customHeight="1" x14ac:dyDescent="0.25">
      <c r="D14377"/>
      <c r="M14377" s="26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4:27" ht="15.75" customHeight="1" x14ac:dyDescent="0.25">
      <c r="D14378"/>
      <c r="M14378" s="26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4:27" ht="15.75" customHeight="1" x14ac:dyDescent="0.25">
      <c r="D14379"/>
      <c r="M14379" s="26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4:27" ht="15.75" customHeight="1" x14ac:dyDescent="0.25">
      <c r="D14380"/>
      <c r="M14380" s="26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4:27" ht="15.75" customHeight="1" x14ac:dyDescent="0.25">
      <c r="D14381"/>
      <c r="M14381" s="26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4:27" ht="15.75" customHeight="1" x14ac:dyDescent="0.25">
      <c r="D14382"/>
      <c r="M14382" s="26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4:27" ht="15.75" customHeight="1" x14ac:dyDescent="0.25">
      <c r="D14383"/>
      <c r="M14383" s="26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4:27" ht="15.75" customHeight="1" x14ac:dyDescent="0.25">
      <c r="D14384"/>
      <c r="M14384" s="26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4:27" ht="15.75" customHeight="1" x14ac:dyDescent="0.25">
      <c r="D14385"/>
      <c r="M14385" s="26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4:27" ht="15.75" customHeight="1" x14ac:dyDescent="0.25">
      <c r="D14386"/>
      <c r="M14386" s="26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4:27" ht="15.75" customHeight="1" x14ac:dyDescent="0.25">
      <c r="D14387"/>
      <c r="M14387" s="26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4:27" ht="15.75" customHeight="1" x14ac:dyDescent="0.25">
      <c r="D14388"/>
      <c r="M14388" s="26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4:27" ht="15.75" customHeight="1" x14ac:dyDescent="0.25">
      <c r="D14389"/>
      <c r="M14389" s="26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4:27" ht="15.75" customHeight="1" x14ac:dyDescent="0.25">
      <c r="D14390"/>
      <c r="M14390" s="26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4:27" ht="15.75" customHeight="1" x14ac:dyDescent="0.25">
      <c r="D14391"/>
      <c r="M14391" s="26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4:27" ht="15.75" customHeight="1" x14ac:dyDescent="0.25">
      <c r="D14392"/>
      <c r="M14392" s="26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4:27" ht="15.75" customHeight="1" x14ac:dyDescent="0.25">
      <c r="D14393"/>
      <c r="M14393" s="26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4:27" ht="15.75" customHeight="1" x14ac:dyDescent="0.25">
      <c r="D14394"/>
      <c r="M14394" s="26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4:27" ht="15.75" customHeight="1" x14ac:dyDescent="0.25">
      <c r="D14395"/>
      <c r="M14395" s="26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4:27" ht="15.75" customHeight="1" x14ac:dyDescent="0.25">
      <c r="D14396"/>
      <c r="M14396" s="26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4:27" ht="15.75" customHeight="1" x14ac:dyDescent="0.25">
      <c r="D14397"/>
      <c r="M14397" s="26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4:27" ht="15.75" customHeight="1" x14ac:dyDescent="0.25">
      <c r="D14398"/>
      <c r="M14398" s="26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4:27" ht="15.75" customHeight="1" x14ac:dyDescent="0.25">
      <c r="D14399"/>
      <c r="M14399" s="26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</row>
    <row r="14400" spans="4:27" ht="15.75" customHeight="1" x14ac:dyDescent="0.25">
      <c r="D14400"/>
      <c r="M14400" s="26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4:27" ht="15.75" customHeight="1" x14ac:dyDescent="0.25">
      <c r="D14401"/>
      <c r="M14401" s="26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4:27" ht="15.75" customHeight="1" x14ac:dyDescent="0.25">
      <c r="D14402"/>
      <c r="M14402" s="26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4:27" ht="15.75" customHeight="1" x14ac:dyDescent="0.25">
      <c r="D14403"/>
      <c r="M14403" s="26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</row>
    <row r="14404" spans="4:27" ht="15.75" customHeight="1" x14ac:dyDescent="0.25">
      <c r="D14404"/>
      <c r="M14404" s="26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4:27" ht="15.75" customHeight="1" x14ac:dyDescent="0.25">
      <c r="D14405"/>
      <c r="M14405" s="26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4:27" ht="15.75" customHeight="1" x14ac:dyDescent="0.25">
      <c r="D14406"/>
      <c r="M14406" s="26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4:27" ht="15.75" customHeight="1" x14ac:dyDescent="0.25">
      <c r="D14407"/>
      <c r="M14407" s="26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</row>
    <row r="14408" spans="4:27" ht="15.75" customHeight="1" x14ac:dyDescent="0.25">
      <c r="D14408"/>
      <c r="M14408" s="26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4:27" ht="15.75" customHeight="1" x14ac:dyDescent="0.25">
      <c r="D14409"/>
      <c r="M14409" s="26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4:27" ht="15.75" customHeight="1" x14ac:dyDescent="0.25">
      <c r="D14410"/>
      <c r="M14410" s="26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4:27" ht="15.75" customHeight="1" x14ac:dyDescent="0.25">
      <c r="D14411"/>
      <c r="M14411" s="26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</row>
    <row r="14412" spans="4:27" ht="15.75" customHeight="1" x14ac:dyDescent="0.25">
      <c r="D14412"/>
      <c r="M14412" s="26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</row>
    <row r="14413" spans="4:27" ht="15.75" customHeight="1" x14ac:dyDescent="0.25">
      <c r="D14413"/>
      <c r="M14413" s="26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4:27" ht="15.75" customHeight="1" x14ac:dyDescent="0.25">
      <c r="D14414"/>
      <c r="M14414" s="26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4:27" ht="15.75" customHeight="1" x14ac:dyDescent="0.25">
      <c r="D14415"/>
      <c r="M14415" s="26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4:27" ht="15.75" customHeight="1" x14ac:dyDescent="0.25">
      <c r="D14416"/>
      <c r="M14416" s="26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4:27" ht="15.75" customHeight="1" x14ac:dyDescent="0.25">
      <c r="D14417"/>
      <c r="M14417" s="26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</row>
    <row r="14418" spans="4:27" ht="15.75" customHeight="1" x14ac:dyDescent="0.25">
      <c r="D14418"/>
      <c r="M14418" s="26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4:27" ht="15.75" customHeight="1" x14ac:dyDescent="0.25">
      <c r="D14419"/>
      <c r="M14419" s="26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4:27" ht="15.75" customHeight="1" x14ac:dyDescent="0.25">
      <c r="D14420"/>
      <c r="M14420" s="26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4:27" ht="15.75" customHeight="1" x14ac:dyDescent="0.25">
      <c r="D14421"/>
      <c r="M14421" s="26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</row>
    <row r="14422" spans="4:27" ht="15.75" customHeight="1" x14ac:dyDescent="0.25">
      <c r="D14422"/>
      <c r="M14422" s="26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</row>
    <row r="14423" spans="4:27" ht="15.75" customHeight="1" x14ac:dyDescent="0.25">
      <c r="D14423"/>
      <c r="M14423" s="26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4:27" ht="15.75" customHeight="1" x14ac:dyDescent="0.25">
      <c r="D14424"/>
      <c r="M14424" s="26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</row>
    <row r="14425" spans="4:27" ht="15.75" customHeight="1" x14ac:dyDescent="0.25">
      <c r="D14425"/>
      <c r="M14425" s="26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4:27" ht="15.75" customHeight="1" x14ac:dyDescent="0.25">
      <c r="D14426"/>
      <c r="M14426" s="26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</row>
    <row r="14427" spans="4:27" ht="15.75" customHeight="1" x14ac:dyDescent="0.25">
      <c r="D14427"/>
      <c r="M14427" s="26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4:27" ht="15.75" customHeight="1" x14ac:dyDescent="0.25">
      <c r="D14428"/>
      <c r="M14428" s="26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4:27" ht="15.75" customHeight="1" x14ac:dyDescent="0.25">
      <c r="D14429"/>
      <c r="M14429" s="26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4:27" ht="15.75" customHeight="1" x14ac:dyDescent="0.25">
      <c r="D14430"/>
      <c r="M14430" s="26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4:27" ht="15.75" customHeight="1" x14ac:dyDescent="0.25">
      <c r="D14431"/>
      <c r="M14431" s="26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</row>
    <row r="14432" spans="4:27" ht="15.75" customHeight="1" x14ac:dyDescent="0.25">
      <c r="D14432"/>
      <c r="M14432" s="26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4:27" ht="15.75" customHeight="1" x14ac:dyDescent="0.25">
      <c r="D14433"/>
      <c r="M14433" s="26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4:27" ht="15.75" customHeight="1" x14ac:dyDescent="0.25">
      <c r="D14434"/>
      <c r="M14434" s="26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4:27" ht="15.75" customHeight="1" x14ac:dyDescent="0.25">
      <c r="D14435"/>
      <c r="M14435" s="26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4:27" ht="15.75" customHeight="1" x14ac:dyDescent="0.25">
      <c r="D14436"/>
      <c r="M14436" s="26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4:27" ht="15.75" customHeight="1" x14ac:dyDescent="0.25">
      <c r="D14437"/>
      <c r="M14437" s="26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4:27" ht="15.75" customHeight="1" x14ac:dyDescent="0.25">
      <c r="D14438"/>
      <c r="M14438" s="26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4:27" ht="15.75" customHeight="1" x14ac:dyDescent="0.25">
      <c r="D14439"/>
      <c r="M14439" s="26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4:27" ht="15.75" customHeight="1" x14ac:dyDescent="0.25">
      <c r="D14440"/>
      <c r="M14440" s="26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</row>
    <row r="14441" spans="4:27" ht="15.75" customHeight="1" x14ac:dyDescent="0.25">
      <c r="D14441"/>
      <c r="M14441" s="26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4:27" ht="15.75" customHeight="1" x14ac:dyDescent="0.25">
      <c r="D14442"/>
      <c r="M14442" s="26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4:27" ht="15.75" customHeight="1" x14ac:dyDescent="0.25">
      <c r="D14443"/>
      <c r="M14443" s="26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4:27" ht="15.75" customHeight="1" x14ac:dyDescent="0.25">
      <c r="D14444"/>
      <c r="M14444" s="26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</row>
    <row r="14445" spans="4:27" ht="15.75" customHeight="1" x14ac:dyDescent="0.25">
      <c r="D14445"/>
      <c r="M14445" s="26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</row>
    <row r="14446" spans="4:27" ht="15.75" customHeight="1" x14ac:dyDescent="0.25">
      <c r="D14446"/>
      <c r="M14446" s="26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4:27" ht="15.75" customHeight="1" x14ac:dyDescent="0.25">
      <c r="D14447"/>
      <c r="M14447" s="26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4:27" ht="15.75" customHeight="1" x14ac:dyDescent="0.25">
      <c r="D14448"/>
      <c r="M14448" s="26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</row>
    <row r="14449" spans="4:27" ht="15.75" customHeight="1" x14ac:dyDescent="0.25">
      <c r="D14449"/>
      <c r="M14449" s="26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</row>
    <row r="14450" spans="4:27" ht="15.75" customHeight="1" x14ac:dyDescent="0.25">
      <c r="D14450"/>
      <c r="M14450" s="26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4:27" ht="15.75" customHeight="1" x14ac:dyDescent="0.25">
      <c r="D14451"/>
      <c r="M14451" s="26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4:27" ht="15.75" customHeight="1" x14ac:dyDescent="0.25">
      <c r="D14452"/>
      <c r="M14452" s="26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4:27" ht="15.75" customHeight="1" x14ac:dyDescent="0.25">
      <c r="D14453"/>
      <c r="M14453" s="26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4:27" ht="15.75" customHeight="1" x14ac:dyDescent="0.25">
      <c r="D14454"/>
      <c r="M14454" s="26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4:27" ht="15.75" customHeight="1" x14ac:dyDescent="0.25">
      <c r="D14455"/>
      <c r="M14455" s="26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4:27" ht="15.75" customHeight="1" x14ac:dyDescent="0.25">
      <c r="D14456"/>
      <c r="M14456" s="26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4:27" ht="15.75" customHeight="1" x14ac:dyDescent="0.25">
      <c r="D14457"/>
      <c r="M14457" s="26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4:27" ht="15.75" customHeight="1" x14ac:dyDescent="0.25">
      <c r="D14458"/>
      <c r="M14458" s="26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</row>
    <row r="14459" spans="4:27" ht="15.75" customHeight="1" x14ac:dyDescent="0.25">
      <c r="D14459"/>
      <c r="M14459" s="26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4:27" ht="15.75" customHeight="1" x14ac:dyDescent="0.25">
      <c r="D14460"/>
      <c r="M14460" s="26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4:27" ht="15.75" customHeight="1" x14ac:dyDescent="0.25">
      <c r="D14461"/>
      <c r="M14461" s="26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4:27" ht="15.75" customHeight="1" x14ac:dyDescent="0.25">
      <c r="D14462"/>
      <c r="M14462" s="26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4:27" ht="15.75" customHeight="1" x14ac:dyDescent="0.25">
      <c r="D14463"/>
      <c r="M14463" s="26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</row>
    <row r="14464" spans="4:27" ht="15.75" customHeight="1" x14ac:dyDescent="0.25">
      <c r="D14464"/>
      <c r="M14464" s="26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4:27" ht="15.75" customHeight="1" x14ac:dyDescent="0.25">
      <c r="D14465"/>
      <c r="M14465" s="26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4:27" ht="15.75" customHeight="1" x14ac:dyDescent="0.25">
      <c r="D14466"/>
      <c r="M14466" s="26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4:27" ht="15.75" customHeight="1" x14ac:dyDescent="0.25">
      <c r="D14467"/>
      <c r="M14467" s="26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4:27" ht="15.75" customHeight="1" x14ac:dyDescent="0.25">
      <c r="D14468"/>
      <c r="M14468" s="26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4:27" ht="15.75" customHeight="1" x14ac:dyDescent="0.25">
      <c r="D14469"/>
      <c r="M14469" s="26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4:27" ht="15.75" customHeight="1" x14ac:dyDescent="0.25">
      <c r="D14470"/>
      <c r="M14470" s="26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4:27" ht="15.75" customHeight="1" x14ac:dyDescent="0.25">
      <c r="D14471"/>
      <c r="M14471" s="26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4:27" ht="15.75" customHeight="1" x14ac:dyDescent="0.25">
      <c r="D14472"/>
      <c r="M14472" s="26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4:27" ht="15.75" customHeight="1" x14ac:dyDescent="0.25">
      <c r="D14473"/>
      <c r="M14473" s="26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4:27" ht="15.75" customHeight="1" x14ac:dyDescent="0.25">
      <c r="D14474"/>
      <c r="M14474" s="26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</row>
    <row r="14475" spans="4:27" ht="15.75" customHeight="1" x14ac:dyDescent="0.25">
      <c r="D14475"/>
      <c r="M14475" s="26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4:27" ht="15.75" customHeight="1" x14ac:dyDescent="0.25">
      <c r="D14476"/>
      <c r="M14476" s="26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4:27" ht="15.75" customHeight="1" x14ac:dyDescent="0.25">
      <c r="D14477"/>
      <c r="M14477" s="26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4:27" ht="15.75" customHeight="1" x14ac:dyDescent="0.25">
      <c r="D14478"/>
      <c r="M14478" s="26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4:27" ht="15.75" customHeight="1" x14ac:dyDescent="0.25">
      <c r="D14479"/>
      <c r="M14479" s="26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4:27" ht="15.75" customHeight="1" x14ac:dyDescent="0.25">
      <c r="D14480"/>
      <c r="M14480" s="26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4:27" ht="15.75" customHeight="1" x14ac:dyDescent="0.25">
      <c r="D14481"/>
      <c r="M14481" s="26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4:27" ht="15.75" customHeight="1" x14ac:dyDescent="0.25">
      <c r="D14482"/>
      <c r="M14482" s="26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4:27" ht="15.75" customHeight="1" x14ac:dyDescent="0.25">
      <c r="D14483"/>
      <c r="M14483" s="26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4:27" ht="15.75" customHeight="1" x14ac:dyDescent="0.25">
      <c r="D14484"/>
      <c r="M14484" s="26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4:27" ht="15.75" customHeight="1" x14ac:dyDescent="0.25">
      <c r="D14485"/>
      <c r="M14485" s="26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4:27" ht="15.75" customHeight="1" x14ac:dyDescent="0.25">
      <c r="D14486"/>
      <c r="M14486" s="26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4:27" ht="15.75" customHeight="1" x14ac:dyDescent="0.25">
      <c r="D14487"/>
      <c r="M14487" s="26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4:27" ht="15.75" customHeight="1" x14ac:dyDescent="0.25">
      <c r="D14488"/>
      <c r="M14488" s="26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</row>
    <row r="14489" spans="4:27" ht="15.75" customHeight="1" x14ac:dyDescent="0.25">
      <c r="D14489"/>
      <c r="M14489" s="26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</row>
    <row r="14490" spans="4:27" ht="15.75" customHeight="1" x14ac:dyDescent="0.25">
      <c r="D14490"/>
      <c r="M14490" s="26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4:27" ht="15.75" customHeight="1" x14ac:dyDescent="0.25">
      <c r="D14491"/>
      <c r="M14491" s="26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4:27" ht="15.75" customHeight="1" x14ac:dyDescent="0.25">
      <c r="D14492"/>
      <c r="M14492" s="26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4:27" ht="15.75" customHeight="1" x14ac:dyDescent="0.25">
      <c r="D14493"/>
      <c r="M14493" s="26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4:27" ht="15.75" customHeight="1" x14ac:dyDescent="0.25">
      <c r="D14494"/>
      <c r="M14494" s="26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</row>
    <row r="14495" spans="4:27" ht="15.75" customHeight="1" x14ac:dyDescent="0.25">
      <c r="D14495"/>
      <c r="M14495" s="26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4:27" ht="15.75" customHeight="1" x14ac:dyDescent="0.25">
      <c r="D14496"/>
      <c r="M14496" s="26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</row>
    <row r="14497" spans="4:27" ht="15.75" customHeight="1" x14ac:dyDescent="0.25">
      <c r="D14497"/>
      <c r="M14497" s="26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4:27" ht="15.75" customHeight="1" x14ac:dyDescent="0.25">
      <c r="D14498"/>
      <c r="M14498" s="26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4:27" ht="15.75" customHeight="1" x14ac:dyDescent="0.25">
      <c r="D14499"/>
      <c r="M14499" s="26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4:27" ht="15.75" customHeight="1" x14ac:dyDescent="0.25">
      <c r="D14500"/>
      <c r="M14500" s="26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4:27" ht="15.75" customHeight="1" x14ac:dyDescent="0.25">
      <c r="D14501"/>
      <c r="M14501" s="26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4:27" ht="15.75" customHeight="1" x14ac:dyDescent="0.25">
      <c r="D14502"/>
      <c r="M14502" s="26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4:27" ht="15.75" customHeight="1" x14ac:dyDescent="0.25">
      <c r="D14503"/>
      <c r="M14503" s="26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4:27" ht="15.75" customHeight="1" x14ac:dyDescent="0.25">
      <c r="D14504"/>
      <c r="M14504" s="26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4:27" ht="15.75" customHeight="1" x14ac:dyDescent="0.25">
      <c r="D14505"/>
      <c r="M14505" s="26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4:27" ht="15.75" customHeight="1" x14ac:dyDescent="0.25">
      <c r="D14506"/>
      <c r="M14506" s="26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4:27" ht="15.75" customHeight="1" x14ac:dyDescent="0.25">
      <c r="D14507"/>
      <c r="M14507" s="26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4:27" ht="15.75" customHeight="1" x14ac:dyDescent="0.25">
      <c r="D14508"/>
      <c r="M14508" s="26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4:27" ht="15.75" customHeight="1" x14ac:dyDescent="0.25">
      <c r="D14509"/>
      <c r="M14509" s="26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4:27" ht="15.75" customHeight="1" x14ac:dyDescent="0.25">
      <c r="D14510"/>
      <c r="M14510" s="26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4:27" ht="15.75" customHeight="1" x14ac:dyDescent="0.25">
      <c r="D14511"/>
      <c r="M14511" s="26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4:27" ht="15.75" customHeight="1" x14ac:dyDescent="0.25">
      <c r="D14512"/>
      <c r="M14512" s="26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</row>
    <row r="14513" spans="4:27" ht="15.75" customHeight="1" x14ac:dyDescent="0.25">
      <c r="D14513"/>
      <c r="M14513" s="26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</row>
    <row r="14514" spans="4:27" ht="15.75" customHeight="1" x14ac:dyDescent="0.25">
      <c r="D14514"/>
      <c r="M14514" s="26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</row>
    <row r="14515" spans="4:27" ht="15.75" customHeight="1" x14ac:dyDescent="0.25">
      <c r="D14515"/>
      <c r="M14515" s="26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4:27" ht="15.75" customHeight="1" x14ac:dyDescent="0.25">
      <c r="D14516"/>
      <c r="M14516" s="26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4:27" ht="15.75" customHeight="1" x14ac:dyDescent="0.25">
      <c r="D14517"/>
      <c r="M14517" s="26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4:27" ht="15.75" customHeight="1" x14ac:dyDescent="0.25">
      <c r="D14518"/>
      <c r="M14518" s="26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4:27" ht="15.75" customHeight="1" x14ac:dyDescent="0.25">
      <c r="D14519"/>
      <c r="M14519" s="26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4:27" ht="15.75" customHeight="1" x14ac:dyDescent="0.25">
      <c r="D14520"/>
      <c r="M14520" s="26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4:27" ht="15.75" customHeight="1" x14ac:dyDescent="0.25">
      <c r="D14521"/>
      <c r="M14521" s="26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4:27" ht="15.75" customHeight="1" x14ac:dyDescent="0.25">
      <c r="D14522"/>
      <c r="M14522" s="26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4:27" ht="15.75" customHeight="1" x14ac:dyDescent="0.25">
      <c r="D14523"/>
      <c r="M14523" s="26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</row>
    <row r="14524" spans="4:27" ht="15.75" customHeight="1" x14ac:dyDescent="0.25">
      <c r="D14524"/>
      <c r="M14524" s="26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4:27" ht="15.75" customHeight="1" x14ac:dyDescent="0.25">
      <c r="D14525"/>
      <c r="M14525" s="26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4:27" ht="15.75" customHeight="1" x14ac:dyDescent="0.25">
      <c r="D14526"/>
      <c r="M14526" s="26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4:27" ht="15.75" customHeight="1" x14ac:dyDescent="0.25">
      <c r="D14527"/>
      <c r="M14527" s="26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</row>
    <row r="14528" spans="4:27" ht="15.75" customHeight="1" x14ac:dyDescent="0.25">
      <c r="D14528"/>
      <c r="M14528" s="26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4:27" ht="15.75" customHeight="1" x14ac:dyDescent="0.25">
      <c r="D14529"/>
      <c r="M14529" s="26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4:27" ht="15.75" customHeight="1" x14ac:dyDescent="0.25">
      <c r="D14530"/>
      <c r="M14530" s="26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4:27" ht="15.75" customHeight="1" x14ac:dyDescent="0.25">
      <c r="D14531"/>
      <c r="M14531" s="26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4:27" ht="15.75" customHeight="1" x14ac:dyDescent="0.25">
      <c r="D14532"/>
      <c r="M14532" s="26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4:27" ht="15.75" customHeight="1" x14ac:dyDescent="0.25">
      <c r="D14533"/>
      <c r="M14533" s="26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</row>
    <row r="14534" spans="4:27" ht="15.75" customHeight="1" x14ac:dyDescent="0.25">
      <c r="D14534"/>
      <c r="M14534" s="26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4:27" ht="15.75" customHeight="1" x14ac:dyDescent="0.25">
      <c r="D14535"/>
      <c r="M14535" s="26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4:27" ht="15.75" customHeight="1" x14ac:dyDescent="0.25">
      <c r="D14536"/>
      <c r="M14536" s="26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4:27" ht="15.75" customHeight="1" x14ac:dyDescent="0.25">
      <c r="D14537"/>
      <c r="M14537" s="26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4:27" ht="15.75" customHeight="1" x14ac:dyDescent="0.25">
      <c r="D14538"/>
      <c r="M14538" s="26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4:27" ht="15.75" customHeight="1" x14ac:dyDescent="0.25">
      <c r="D14539"/>
      <c r="M14539" s="26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4:27" ht="15.75" customHeight="1" x14ac:dyDescent="0.25">
      <c r="D14540"/>
      <c r="M14540" s="26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4:27" ht="15.75" customHeight="1" x14ac:dyDescent="0.25">
      <c r="D14541"/>
      <c r="M14541" s="26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</row>
    <row r="14542" spans="4:27" ht="15.75" customHeight="1" x14ac:dyDescent="0.25">
      <c r="D14542"/>
      <c r="M14542" s="26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4:27" ht="15.75" customHeight="1" x14ac:dyDescent="0.25">
      <c r="D14543"/>
      <c r="M14543" s="26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4:27" ht="15.75" customHeight="1" x14ac:dyDescent="0.25">
      <c r="D14544"/>
      <c r="M14544" s="26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4:27" ht="15.75" customHeight="1" x14ac:dyDescent="0.25">
      <c r="D14545"/>
      <c r="M14545" s="26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4:27" ht="15.75" customHeight="1" x14ac:dyDescent="0.25">
      <c r="D14546"/>
      <c r="M14546" s="26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4:27" ht="15.75" customHeight="1" x14ac:dyDescent="0.25">
      <c r="D14547"/>
      <c r="M14547" s="26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4:27" ht="15.75" customHeight="1" x14ac:dyDescent="0.25">
      <c r="D14548"/>
      <c r="M14548" s="26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4:27" ht="15.75" customHeight="1" x14ac:dyDescent="0.25">
      <c r="D14549"/>
      <c r="M14549" s="26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4:27" ht="15.75" customHeight="1" x14ac:dyDescent="0.25">
      <c r="D14550"/>
      <c r="M14550" s="26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4:27" ht="15.75" customHeight="1" x14ac:dyDescent="0.25">
      <c r="D14551"/>
      <c r="M14551" s="26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4:27" ht="15.75" customHeight="1" x14ac:dyDescent="0.25">
      <c r="D14552"/>
      <c r="M14552" s="26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4:27" ht="15.75" customHeight="1" x14ac:dyDescent="0.25">
      <c r="D14553"/>
      <c r="M14553" s="26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</row>
    <row r="14554" spans="4:27" ht="15.75" customHeight="1" x14ac:dyDescent="0.25">
      <c r="D14554"/>
      <c r="M14554" s="26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4:27" ht="15.75" customHeight="1" x14ac:dyDescent="0.25">
      <c r="D14555"/>
      <c r="M14555" s="26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4:27" ht="15.75" customHeight="1" x14ac:dyDescent="0.25">
      <c r="D14556"/>
      <c r="M14556" s="26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4:27" ht="15.75" customHeight="1" x14ac:dyDescent="0.25">
      <c r="D14557"/>
      <c r="M14557" s="26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4:27" ht="15.75" customHeight="1" x14ac:dyDescent="0.25">
      <c r="D14558"/>
      <c r="M14558" s="26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4:27" ht="15.75" customHeight="1" x14ac:dyDescent="0.25">
      <c r="D14559"/>
      <c r="M14559" s="26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</row>
    <row r="14560" spans="4:27" ht="15.75" customHeight="1" x14ac:dyDescent="0.25">
      <c r="D14560"/>
      <c r="M14560" s="26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4:27" ht="15.75" customHeight="1" x14ac:dyDescent="0.25">
      <c r="D14561"/>
      <c r="M14561" s="26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</row>
    <row r="14562" spans="4:27" ht="15.75" customHeight="1" x14ac:dyDescent="0.25">
      <c r="D14562"/>
      <c r="M14562" s="26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</row>
    <row r="14563" spans="4:27" ht="15.75" customHeight="1" x14ac:dyDescent="0.25">
      <c r="D14563"/>
      <c r="M14563" s="26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4:27" ht="15.75" customHeight="1" x14ac:dyDescent="0.25">
      <c r="D14564"/>
      <c r="M14564" s="26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4:27" ht="15.75" customHeight="1" x14ac:dyDescent="0.25">
      <c r="D14565"/>
      <c r="M14565" s="26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4:27" ht="15.75" customHeight="1" x14ac:dyDescent="0.25">
      <c r="D14566"/>
      <c r="M14566" s="26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4:27" ht="15.75" customHeight="1" x14ac:dyDescent="0.25">
      <c r="D14567"/>
      <c r="M14567" s="26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</row>
    <row r="14568" spans="4:27" ht="15.75" customHeight="1" x14ac:dyDescent="0.25">
      <c r="D14568"/>
      <c r="M14568" s="26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4:27" ht="15.75" customHeight="1" x14ac:dyDescent="0.25">
      <c r="D14569"/>
      <c r="M14569" s="26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4:27" ht="15.75" customHeight="1" x14ac:dyDescent="0.25">
      <c r="D14570"/>
      <c r="M14570" s="26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4:27" ht="15.75" customHeight="1" x14ac:dyDescent="0.25">
      <c r="D14571"/>
      <c r="M14571" s="26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4:27" ht="15.75" customHeight="1" x14ac:dyDescent="0.25">
      <c r="D14572"/>
      <c r="M14572" s="26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4:27" ht="15.75" customHeight="1" x14ac:dyDescent="0.25">
      <c r="D14573"/>
      <c r="M14573" s="26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4:27" ht="15.75" customHeight="1" x14ac:dyDescent="0.25">
      <c r="D14574"/>
      <c r="M14574" s="26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4:27" ht="15.75" customHeight="1" x14ac:dyDescent="0.25">
      <c r="D14575"/>
      <c r="M14575" s="26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4:27" ht="15.75" customHeight="1" x14ac:dyDescent="0.25">
      <c r="D14576"/>
      <c r="M14576" s="26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4:27" ht="15.75" customHeight="1" x14ac:dyDescent="0.25">
      <c r="D14577"/>
      <c r="M14577" s="26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4:27" ht="15.75" customHeight="1" x14ac:dyDescent="0.25">
      <c r="D14578"/>
      <c r="M14578" s="26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4:27" ht="15.75" customHeight="1" x14ac:dyDescent="0.25">
      <c r="D14579"/>
      <c r="M14579" s="26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4:27" ht="15.75" customHeight="1" x14ac:dyDescent="0.25">
      <c r="D14580"/>
      <c r="M14580" s="26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</row>
    <row r="14581" spans="4:27" ht="15.75" customHeight="1" x14ac:dyDescent="0.25">
      <c r="D14581"/>
      <c r="M14581" s="26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4:27" ht="15.75" customHeight="1" x14ac:dyDescent="0.25">
      <c r="D14582"/>
      <c r="M14582" s="26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4:27" ht="15.75" customHeight="1" x14ac:dyDescent="0.25">
      <c r="D14583"/>
      <c r="M14583" s="26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4:27" ht="15.75" customHeight="1" x14ac:dyDescent="0.25">
      <c r="D14584"/>
      <c r="M14584" s="26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4:27" ht="15.75" customHeight="1" x14ac:dyDescent="0.25">
      <c r="D14585"/>
      <c r="M14585" s="26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4:27" ht="15.75" customHeight="1" x14ac:dyDescent="0.25">
      <c r="D14586"/>
      <c r="M14586" s="26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4:27" ht="15.75" customHeight="1" x14ac:dyDescent="0.25">
      <c r="D14587"/>
      <c r="M14587" s="26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4:27" ht="15.75" customHeight="1" x14ac:dyDescent="0.25">
      <c r="D14588"/>
      <c r="M14588" s="26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4:27" ht="15.75" customHeight="1" x14ac:dyDescent="0.25">
      <c r="D14589"/>
      <c r="M14589" s="26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4:27" ht="15.75" customHeight="1" x14ac:dyDescent="0.25">
      <c r="D14590"/>
      <c r="M14590" s="26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4:27" ht="15.75" customHeight="1" x14ac:dyDescent="0.25">
      <c r="D14591"/>
      <c r="M14591" s="26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4:27" ht="15.75" customHeight="1" x14ac:dyDescent="0.25">
      <c r="D14592"/>
      <c r="M14592" s="26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4:27" ht="15.75" customHeight="1" x14ac:dyDescent="0.25">
      <c r="D14593"/>
      <c r="M14593" s="26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4:27" ht="15.75" customHeight="1" x14ac:dyDescent="0.25">
      <c r="D14594"/>
      <c r="M14594" s="26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4:27" ht="15.75" customHeight="1" x14ac:dyDescent="0.25">
      <c r="D14595"/>
      <c r="M14595" s="26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4:27" ht="15.75" customHeight="1" x14ac:dyDescent="0.25">
      <c r="D14596"/>
      <c r="M14596" s="26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4:27" ht="15.75" customHeight="1" x14ac:dyDescent="0.25">
      <c r="D14597"/>
      <c r="M14597" s="26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4:27" ht="15.75" customHeight="1" x14ac:dyDescent="0.25">
      <c r="D14598"/>
      <c r="M14598" s="26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4:27" ht="15.75" customHeight="1" x14ac:dyDescent="0.25">
      <c r="D14599"/>
      <c r="M14599" s="26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</row>
    <row r="14600" spans="4:27" ht="15.75" customHeight="1" x14ac:dyDescent="0.25">
      <c r="D14600"/>
      <c r="M14600" s="26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4:27" ht="15.75" customHeight="1" x14ac:dyDescent="0.25">
      <c r="D14601"/>
      <c r="M14601" s="26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4:27" ht="15.75" customHeight="1" x14ac:dyDescent="0.25">
      <c r="D14602"/>
      <c r="M14602" s="26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4:27" ht="15.75" customHeight="1" x14ac:dyDescent="0.25">
      <c r="D14603"/>
      <c r="M14603" s="26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4:27" ht="15.75" customHeight="1" x14ac:dyDescent="0.25">
      <c r="D14604"/>
      <c r="M14604" s="26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4:27" ht="15.75" customHeight="1" x14ac:dyDescent="0.25">
      <c r="D14605"/>
      <c r="M14605" s="26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4:27" ht="15.75" customHeight="1" x14ac:dyDescent="0.25">
      <c r="D14606"/>
      <c r="M14606" s="26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4:27" ht="15.75" customHeight="1" x14ac:dyDescent="0.25">
      <c r="D14607"/>
      <c r="M14607" s="26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4:27" ht="15.75" customHeight="1" x14ac:dyDescent="0.25">
      <c r="D14608"/>
      <c r="M14608" s="26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</row>
    <row r="14609" spans="4:27" ht="15.75" customHeight="1" x14ac:dyDescent="0.25">
      <c r="D14609"/>
      <c r="M14609" s="26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</row>
    <row r="14610" spans="4:27" ht="15.75" customHeight="1" x14ac:dyDescent="0.25">
      <c r="D14610"/>
      <c r="M14610" s="26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4:27" ht="15.75" customHeight="1" x14ac:dyDescent="0.25">
      <c r="D14611"/>
      <c r="M14611" s="26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4:27" ht="15.75" customHeight="1" x14ac:dyDescent="0.25">
      <c r="D14612"/>
      <c r="M14612" s="26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4:27" ht="15.75" customHeight="1" x14ac:dyDescent="0.25">
      <c r="D14613"/>
      <c r="M14613" s="26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</row>
    <row r="14614" spans="4:27" ht="15.75" customHeight="1" x14ac:dyDescent="0.25">
      <c r="D14614"/>
      <c r="M14614" s="26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4:27" ht="15.75" customHeight="1" x14ac:dyDescent="0.25">
      <c r="D14615"/>
      <c r="M14615" s="26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4:27" ht="15.75" customHeight="1" x14ac:dyDescent="0.25">
      <c r="D14616"/>
      <c r="M14616" s="26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4:27" ht="15.75" customHeight="1" x14ac:dyDescent="0.25">
      <c r="D14617"/>
      <c r="M14617" s="26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4:27" ht="15.75" customHeight="1" x14ac:dyDescent="0.25">
      <c r="D14618"/>
      <c r="M14618" s="26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4:27" ht="15.75" customHeight="1" x14ac:dyDescent="0.25">
      <c r="D14619"/>
      <c r="M14619" s="26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4:27" ht="15.75" customHeight="1" x14ac:dyDescent="0.25">
      <c r="D14620"/>
      <c r="M14620" s="26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4:27" ht="15.75" customHeight="1" x14ac:dyDescent="0.25">
      <c r="D14621"/>
      <c r="M14621" s="26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4:27" ht="15.75" customHeight="1" x14ac:dyDescent="0.25">
      <c r="D14622"/>
      <c r="M14622" s="26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4:27" ht="15.75" customHeight="1" x14ac:dyDescent="0.25">
      <c r="D14623"/>
      <c r="M14623" s="26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4:27" ht="15.75" customHeight="1" x14ac:dyDescent="0.25">
      <c r="D14624"/>
      <c r="M14624" s="26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4:27" ht="15.75" customHeight="1" x14ac:dyDescent="0.25">
      <c r="D14625"/>
      <c r="M14625" s="26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4:27" ht="15.75" customHeight="1" x14ac:dyDescent="0.25">
      <c r="D14626"/>
      <c r="M14626" s="26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</row>
    <row r="14627" spans="4:27" ht="15.75" customHeight="1" x14ac:dyDescent="0.25">
      <c r="D14627"/>
      <c r="M14627" s="26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4:27" ht="15.75" customHeight="1" x14ac:dyDescent="0.25">
      <c r="D14628"/>
      <c r="M14628" s="26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4:27" ht="15.75" customHeight="1" x14ac:dyDescent="0.25">
      <c r="D14629"/>
      <c r="M14629" s="26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4:27" ht="15.75" customHeight="1" x14ac:dyDescent="0.25">
      <c r="D14630"/>
      <c r="M14630" s="26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4:27" ht="15.75" customHeight="1" x14ac:dyDescent="0.25">
      <c r="D14631"/>
      <c r="M14631" s="26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</row>
    <row r="14632" spans="4:27" ht="15.75" customHeight="1" x14ac:dyDescent="0.25">
      <c r="D14632"/>
      <c r="M14632" s="26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4:27" ht="15.75" customHeight="1" x14ac:dyDescent="0.25">
      <c r="D14633"/>
      <c r="M14633" s="26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4:27" ht="15.75" customHeight="1" x14ac:dyDescent="0.25">
      <c r="D14634"/>
      <c r="M14634" s="26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</row>
    <row r="14635" spans="4:27" ht="15.75" customHeight="1" x14ac:dyDescent="0.25">
      <c r="D14635"/>
      <c r="M14635" s="26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4:27" ht="15.75" customHeight="1" x14ac:dyDescent="0.25">
      <c r="D14636"/>
      <c r="M14636" s="26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4:27" ht="15.75" customHeight="1" x14ac:dyDescent="0.25">
      <c r="D14637"/>
      <c r="M14637" s="26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4:27" ht="15.75" customHeight="1" x14ac:dyDescent="0.25">
      <c r="D14638"/>
      <c r="M14638" s="26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4:27" ht="15.75" customHeight="1" x14ac:dyDescent="0.25">
      <c r="D14639"/>
      <c r="M14639" s="26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</row>
    <row r="14640" spans="4:27" ht="15.75" customHeight="1" x14ac:dyDescent="0.25">
      <c r="D14640"/>
      <c r="M14640" s="26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4:27" ht="15.75" customHeight="1" x14ac:dyDescent="0.25">
      <c r="D14641"/>
      <c r="M14641" s="26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4:27" ht="15.75" customHeight="1" x14ac:dyDescent="0.25">
      <c r="D14642"/>
      <c r="M14642" s="26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</row>
    <row r="14643" spans="4:27" ht="15.75" customHeight="1" x14ac:dyDescent="0.25">
      <c r="D14643"/>
      <c r="M14643" s="26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4:27" ht="15.75" customHeight="1" x14ac:dyDescent="0.25">
      <c r="D14644"/>
      <c r="M14644" s="26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4:27" ht="15.75" customHeight="1" x14ac:dyDescent="0.25">
      <c r="D14645"/>
      <c r="M14645" s="26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4:27" ht="15.75" customHeight="1" x14ac:dyDescent="0.25">
      <c r="D14646"/>
      <c r="M14646" s="26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4:27" ht="15.75" customHeight="1" x14ac:dyDescent="0.25">
      <c r="D14647"/>
      <c r="M14647" s="26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4:27" ht="15.75" customHeight="1" x14ac:dyDescent="0.25">
      <c r="D14648"/>
      <c r="M14648" s="26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4:27" ht="15.75" customHeight="1" x14ac:dyDescent="0.25">
      <c r="D14649"/>
      <c r="M14649" s="26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4:27" ht="15.75" customHeight="1" x14ac:dyDescent="0.25">
      <c r="D14650"/>
      <c r="M14650" s="26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4:27" ht="15.75" customHeight="1" x14ac:dyDescent="0.25">
      <c r="D14651"/>
      <c r="M14651" s="26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4:27" ht="15.75" customHeight="1" x14ac:dyDescent="0.25">
      <c r="D14652"/>
      <c r="M14652" s="26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4:27" ht="15.75" customHeight="1" x14ac:dyDescent="0.25">
      <c r="D14653"/>
      <c r="M14653" s="26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4:27" ht="15.75" customHeight="1" x14ac:dyDescent="0.25">
      <c r="D14654"/>
      <c r="M14654" s="26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4:27" ht="15.75" customHeight="1" x14ac:dyDescent="0.25">
      <c r="D14655"/>
      <c r="M14655" s="26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4:27" ht="15.75" customHeight="1" x14ac:dyDescent="0.25">
      <c r="D14656"/>
      <c r="M14656" s="26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4:27" ht="15.75" customHeight="1" x14ac:dyDescent="0.25">
      <c r="D14657"/>
      <c r="M14657" s="26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4:27" ht="15.75" customHeight="1" x14ac:dyDescent="0.25">
      <c r="D14658"/>
      <c r="M14658" s="26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4:27" ht="15.75" customHeight="1" x14ac:dyDescent="0.25">
      <c r="D14659"/>
      <c r="M14659" s="26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4:27" ht="15.75" customHeight="1" x14ac:dyDescent="0.25">
      <c r="D14660"/>
      <c r="M14660" s="26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4:27" ht="15.75" customHeight="1" x14ac:dyDescent="0.25">
      <c r="D14661"/>
      <c r="M14661" s="26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4:27" ht="15.75" customHeight="1" x14ac:dyDescent="0.25">
      <c r="D14662"/>
      <c r="M14662" s="26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4:27" ht="15.75" customHeight="1" x14ac:dyDescent="0.25">
      <c r="D14663"/>
      <c r="M14663" s="26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4:27" ht="15.75" customHeight="1" x14ac:dyDescent="0.25">
      <c r="D14664"/>
      <c r="M14664" s="26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4:27" ht="15.75" customHeight="1" x14ac:dyDescent="0.25">
      <c r="D14665"/>
      <c r="M14665" s="26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4:27" ht="15.75" customHeight="1" x14ac:dyDescent="0.25">
      <c r="D14666"/>
      <c r="M14666" s="26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4:27" ht="15.75" customHeight="1" x14ac:dyDescent="0.25">
      <c r="D14667"/>
      <c r="M14667" s="26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4:27" ht="15.75" customHeight="1" x14ac:dyDescent="0.25">
      <c r="D14668"/>
      <c r="M14668" s="26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4:27" ht="15.75" customHeight="1" x14ac:dyDescent="0.25">
      <c r="D14669"/>
      <c r="M14669" s="26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4:27" ht="15.75" customHeight="1" x14ac:dyDescent="0.25">
      <c r="D14670"/>
      <c r="M14670" s="26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4:27" ht="15.75" customHeight="1" x14ac:dyDescent="0.25">
      <c r="D14671"/>
      <c r="M14671" s="26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4:27" ht="15.75" customHeight="1" x14ac:dyDescent="0.25">
      <c r="D14672"/>
      <c r="M14672" s="26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4:27" ht="15.75" customHeight="1" x14ac:dyDescent="0.25">
      <c r="D14673"/>
      <c r="M14673" s="26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4:27" ht="15.75" customHeight="1" x14ac:dyDescent="0.25">
      <c r="D14674"/>
      <c r="M14674" s="26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4:27" ht="15.75" customHeight="1" x14ac:dyDescent="0.25">
      <c r="D14675"/>
      <c r="M14675" s="26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4:27" ht="15.75" customHeight="1" x14ac:dyDescent="0.25">
      <c r="D14676"/>
      <c r="M14676" s="26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4:27" ht="15.75" customHeight="1" x14ac:dyDescent="0.25">
      <c r="D14677"/>
      <c r="M14677" s="26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4:27" ht="15.75" customHeight="1" x14ac:dyDescent="0.25">
      <c r="D14678"/>
      <c r="M14678" s="26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4:27" ht="15.75" customHeight="1" x14ac:dyDescent="0.25">
      <c r="D14679"/>
      <c r="M14679" s="26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4:27" ht="15.75" customHeight="1" x14ac:dyDescent="0.25">
      <c r="D14680"/>
      <c r="M14680" s="26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4:27" ht="15.75" customHeight="1" x14ac:dyDescent="0.25">
      <c r="D14681"/>
      <c r="M14681" s="26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</row>
    <row r="14682" spans="4:27" ht="15.75" customHeight="1" x14ac:dyDescent="0.25">
      <c r="D14682"/>
      <c r="M14682" s="26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4:27" ht="15.75" customHeight="1" x14ac:dyDescent="0.25">
      <c r="D14683"/>
      <c r="M14683" s="26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4:27" ht="15.75" customHeight="1" x14ac:dyDescent="0.25">
      <c r="D14684"/>
      <c r="M14684" s="26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4:27" ht="15.75" customHeight="1" x14ac:dyDescent="0.25">
      <c r="D14685"/>
      <c r="M14685" s="26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4:27" ht="15.75" customHeight="1" x14ac:dyDescent="0.25">
      <c r="D14686"/>
      <c r="M14686" s="26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4:27" ht="15.75" customHeight="1" x14ac:dyDescent="0.25">
      <c r="D14687"/>
      <c r="M14687" s="26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4:27" ht="15.75" customHeight="1" x14ac:dyDescent="0.25">
      <c r="D14688"/>
      <c r="M14688" s="26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4:27" ht="15.75" customHeight="1" x14ac:dyDescent="0.25">
      <c r="D14689"/>
      <c r="M14689" s="26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4:27" ht="15.75" customHeight="1" x14ac:dyDescent="0.25">
      <c r="D14690"/>
      <c r="M14690" s="26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4:27" ht="15.75" customHeight="1" x14ac:dyDescent="0.25">
      <c r="D14691"/>
      <c r="M14691" s="26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4:27" ht="15.75" customHeight="1" x14ac:dyDescent="0.25">
      <c r="D14692"/>
      <c r="M14692" s="26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4:27" ht="15.75" customHeight="1" x14ac:dyDescent="0.25">
      <c r="D14693"/>
      <c r="M14693" s="26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4:27" ht="15.75" customHeight="1" x14ac:dyDescent="0.25">
      <c r="D14694"/>
      <c r="M14694" s="26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4:27" ht="15.75" customHeight="1" x14ac:dyDescent="0.25">
      <c r="D14695"/>
      <c r="M14695" s="26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4:27" ht="15.75" customHeight="1" x14ac:dyDescent="0.25">
      <c r="D14696"/>
      <c r="M14696" s="26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4:27" ht="15.75" customHeight="1" x14ac:dyDescent="0.25">
      <c r="D14697"/>
      <c r="M14697" s="26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4:27" ht="15.75" customHeight="1" x14ac:dyDescent="0.25">
      <c r="D14698"/>
      <c r="M14698" s="26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4:27" ht="15.75" customHeight="1" x14ac:dyDescent="0.25">
      <c r="D14699"/>
      <c r="M14699" s="26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4:27" ht="15.75" customHeight="1" x14ac:dyDescent="0.25">
      <c r="D14700"/>
      <c r="M14700" s="26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4:27" ht="15.75" customHeight="1" x14ac:dyDescent="0.25">
      <c r="D14701"/>
      <c r="M14701" s="26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4:27" ht="15.75" customHeight="1" x14ac:dyDescent="0.25">
      <c r="D14702"/>
      <c r="M14702" s="26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4:27" ht="15.75" customHeight="1" x14ac:dyDescent="0.25">
      <c r="D14703"/>
      <c r="M14703" s="26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4:27" ht="15.75" customHeight="1" x14ac:dyDescent="0.25">
      <c r="D14704"/>
      <c r="M14704" s="26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4:27" ht="15.75" customHeight="1" x14ac:dyDescent="0.25">
      <c r="D14705"/>
      <c r="M14705" s="26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4:27" ht="15.75" customHeight="1" x14ac:dyDescent="0.25">
      <c r="D14706"/>
      <c r="M14706" s="26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4:27" ht="15.75" customHeight="1" x14ac:dyDescent="0.25">
      <c r="D14707"/>
      <c r="M14707" s="26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4:27" ht="15.75" customHeight="1" x14ac:dyDescent="0.25">
      <c r="D14708"/>
      <c r="M14708" s="26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4:27" ht="15.75" customHeight="1" x14ac:dyDescent="0.25">
      <c r="D14709"/>
      <c r="M14709" s="26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4:27" ht="15.75" customHeight="1" x14ac:dyDescent="0.25">
      <c r="D14710"/>
      <c r="M14710" s="26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4:27" ht="15.75" customHeight="1" x14ac:dyDescent="0.25">
      <c r="D14711"/>
      <c r="M14711" s="26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4:27" ht="15.75" customHeight="1" x14ac:dyDescent="0.25">
      <c r="D14712"/>
      <c r="M14712" s="26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4:27" ht="15.75" customHeight="1" x14ac:dyDescent="0.25">
      <c r="D14713"/>
      <c r="M14713" s="26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4:27" ht="15.75" customHeight="1" x14ac:dyDescent="0.25">
      <c r="D14714"/>
      <c r="M14714" s="26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4:27" ht="15.75" customHeight="1" x14ac:dyDescent="0.25">
      <c r="D14715"/>
      <c r="M14715" s="26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</row>
    <row r="14716" spans="4:27" ht="15.75" customHeight="1" x14ac:dyDescent="0.25">
      <c r="D14716"/>
      <c r="M14716" s="26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4:27" ht="15.75" customHeight="1" x14ac:dyDescent="0.25">
      <c r="D14717"/>
      <c r="M14717" s="26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4:27" ht="15.75" customHeight="1" x14ac:dyDescent="0.25">
      <c r="D14718"/>
      <c r="M14718" s="26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4:27" ht="15.75" customHeight="1" x14ac:dyDescent="0.25">
      <c r="D14719"/>
      <c r="M14719" s="26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4:27" ht="15.75" customHeight="1" x14ac:dyDescent="0.25">
      <c r="D14720"/>
      <c r="M14720" s="26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4:27" ht="15.75" customHeight="1" x14ac:dyDescent="0.25">
      <c r="D14721"/>
      <c r="M14721" s="26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4:27" ht="15.75" customHeight="1" x14ac:dyDescent="0.25">
      <c r="D14722"/>
      <c r="M14722" s="26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4:27" ht="15.75" customHeight="1" x14ac:dyDescent="0.25">
      <c r="D14723"/>
      <c r="M14723" s="26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4:27" ht="15.75" customHeight="1" x14ac:dyDescent="0.25">
      <c r="D14724"/>
      <c r="M14724" s="26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4:27" ht="15.75" customHeight="1" x14ac:dyDescent="0.25">
      <c r="D14725"/>
      <c r="M14725" s="26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4:27" ht="15.75" customHeight="1" x14ac:dyDescent="0.25">
      <c r="D14726"/>
      <c r="M14726" s="26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4:27" ht="15.75" customHeight="1" x14ac:dyDescent="0.25">
      <c r="D14727"/>
      <c r="M14727" s="26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4:27" ht="15.75" customHeight="1" x14ac:dyDescent="0.25">
      <c r="D14728"/>
      <c r="M14728" s="26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4:27" ht="15.75" customHeight="1" x14ac:dyDescent="0.25">
      <c r="D14729"/>
      <c r="M14729" s="26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4:27" ht="15.75" customHeight="1" x14ac:dyDescent="0.25">
      <c r="D14730"/>
      <c r="M14730" s="26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4:27" ht="15.75" customHeight="1" x14ac:dyDescent="0.25">
      <c r="D14731"/>
      <c r="M14731" s="26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4:27" ht="15.75" customHeight="1" x14ac:dyDescent="0.25">
      <c r="D14732"/>
      <c r="M14732" s="26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4:27" ht="15.75" customHeight="1" x14ac:dyDescent="0.25">
      <c r="D14733"/>
      <c r="M14733" s="26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4:27" ht="15.75" customHeight="1" x14ac:dyDescent="0.25">
      <c r="D14734"/>
      <c r="M14734" s="26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4:27" ht="15.75" customHeight="1" x14ac:dyDescent="0.25">
      <c r="D14735"/>
      <c r="M14735" s="26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4:27" ht="15.75" customHeight="1" x14ac:dyDescent="0.25">
      <c r="D14736"/>
      <c r="M14736" s="26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4:27" ht="15.75" customHeight="1" x14ac:dyDescent="0.25">
      <c r="D14737"/>
      <c r="M14737" s="26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4:27" ht="15.75" customHeight="1" x14ac:dyDescent="0.25">
      <c r="D14738"/>
      <c r="M14738" s="26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4:27" ht="15.75" customHeight="1" x14ac:dyDescent="0.25">
      <c r="D14739"/>
      <c r="M14739" s="26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</row>
    <row r="14740" spans="4:27" ht="15.75" customHeight="1" x14ac:dyDescent="0.25">
      <c r="D14740"/>
      <c r="M14740" s="26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4:27" ht="15.75" customHeight="1" x14ac:dyDescent="0.25">
      <c r="D14741"/>
      <c r="M14741" s="26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4:27" ht="15.75" customHeight="1" x14ac:dyDescent="0.25">
      <c r="D14742"/>
      <c r="M14742" s="26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4:27" ht="15.75" customHeight="1" x14ac:dyDescent="0.25">
      <c r="D14743"/>
      <c r="M14743" s="26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4:27" ht="15.75" customHeight="1" x14ac:dyDescent="0.25">
      <c r="D14744"/>
      <c r="M14744" s="26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4:27" ht="15.75" customHeight="1" x14ac:dyDescent="0.25">
      <c r="D14745"/>
      <c r="M14745" s="26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4:27" ht="15.75" customHeight="1" x14ac:dyDescent="0.25">
      <c r="D14746"/>
      <c r="M14746" s="26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4:27" ht="15.75" customHeight="1" x14ac:dyDescent="0.25">
      <c r="D14747"/>
      <c r="M14747" s="26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4:27" ht="15.75" customHeight="1" x14ac:dyDescent="0.25">
      <c r="D14748"/>
      <c r="M14748" s="26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4:27" ht="15.75" customHeight="1" x14ac:dyDescent="0.25">
      <c r="D14749"/>
      <c r="M14749" s="26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4:27" ht="15.75" customHeight="1" x14ac:dyDescent="0.25">
      <c r="D14750"/>
      <c r="M14750" s="26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4:27" ht="15.75" customHeight="1" x14ac:dyDescent="0.25">
      <c r="D14751"/>
      <c r="M14751" s="26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</row>
    <row r="14752" spans="4:27" ht="15.75" customHeight="1" x14ac:dyDescent="0.25">
      <c r="D14752"/>
      <c r="M14752" s="26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4:27" ht="15.75" customHeight="1" x14ac:dyDescent="0.25">
      <c r="D14753"/>
      <c r="M14753" s="26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4:27" ht="15.75" customHeight="1" x14ac:dyDescent="0.25">
      <c r="D14754"/>
      <c r="M14754" s="26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4:27" ht="15.75" customHeight="1" x14ac:dyDescent="0.25">
      <c r="D14755"/>
      <c r="M14755" s="26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4:27" ht="15.75" customHeight="1" x14ac:dyDescent="0.25">
      <c r="D14756"/>
      <c r="M14756" s="26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</row>
    <row r="14757" spans="4:27" ht="15.75" customHeight="1" x14ac:dyDescent="0.25">
      <c r="D14757"/>
      <c r="M14757" s="26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4:27" ht="15.75" customHeight="1" x14ac:dyDescent="0.25">
      <c r="D14758"/>
      <c r="M14758" s="26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4:27" ht="15.75" customHeight="1" x14ac:dyDescent="0.25">
      <c r="D14759"/>
      <c r="M14759" s="26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4:27" ht="15.75" customHeight="1" x14ac:dyDescent="0.25">
      <c r="D14760"/>
      <c r="M14760" s="26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4:27" ht="15.75" customHeight="1" x14ac:dyDescent="0.25">
      <c r="D14761"/>
      <c r="M14761" s="26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4:27" ht="15.75" customHeight="1" x14ac:dyDescent="0.25">
      <c r="D14762"/>
      <c r="M14762" s="26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4:27" ht="15.75" customHeight="1" x14ac:dyDescent="0.25">
      <c r="D14763"/>
      <c r="M14763" s="26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4:27" ht="15.75" customHeight="1" x14ac:dyDescent="0.25">
      <c r="D14764"/>
      <c r="M14764" s="26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4:27" ht="15.75" customHeight="1" x14ac:dyDescent="0.25">
      <c r="D14765"/>
      <c r="M14765" s="26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4:27" ht="15.75" customHeight="1" x14ac:dyDescent="0.25">
      <c r="D14766"/>
      <c r="M14766" s="26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4:27" ht="15.75" customHeight="1" x14ac:dyDescent="0.25">
      <c r="D14767"/>
      <c r="M14767" s="26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4:27" ht="15.75" customHeight="1" x14ac:dyDescent="0.25">
      <c r="D14768"/>
      <c r="M14768" s="26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4:27" ht="15.75" customHeight="1" x14ac:dyDescent="0.25">
      <c r="D14769"/>
      <c r="M14769" s="26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</row>
    <row r="14770" spans="4:27" ht="15.75" customHeight="1" x14ac:dyDescent="0.25">
      <c r="D14770"/>
      <c r="M14770" s="26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</row>
    <row r="14771" spans="4:27" ht="15.75" customHeight="1" x14ac:dyDescent="0.25">
      <c r="D14771"/>
      <c r="M14771" s="26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4:27" ht="15.75" customHeight="1" x14ac:dyDescent="0.25">
      <c r="D14772"/>
      <c r="M14772" s="26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4:27" ht="15.75" customHeight="1" x14ac:dyDescent="0.25">
      <c r="D14773"/>
      <c r="M14773" s="26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4:27" ht="15.75" customHeight="1" x14ac:dyDescent="0.25">
      <c r="D14774"/>
      <c r="M14774" s="26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4:27" ht="15.75" customHeight="1" x14ac:dyDescent="0.25">
      <c r="D14775"/>
      <c r="M14775" s="26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</row>
    <row r="14776" spans="4:27" ht="15.75" customHeight="1" x14ac:dyDescent="0.25">
      <c r="D14776"/>
      <c r="M14776" s="26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4:27" ht="15.75" customHeight="1" x14ac:dyDescent="0.25">
      <c r="D14777"/>
      <c r="M14777" s="26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4:27" ht="15.75" customHeight="1" x14ac:dyDescent="0.25">
      <c r="D14778"/>
      <c r="M14778" s="26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4:27" ht="15.75" customHeight="1" x14ac:dyDescent="0.25">
      <c r="D14779"/>
      <c r="M14779" s="26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4:27" ht="15.75" customHeight="1" x14ac:dyDescent="0.25">
      <c r="D14780"/>
      <c r="M14780" s="26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4:27" ht="15.75" customHeight="1" x14ac:dyDescent="0.25">
      <c r="D14781"/>
      <c r="M14781" s="26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4:27" ht="15.75" customHeight="1" x14ac:dyDescent="0.25">
      <c r="D14782"/>
      <c r="M14782" s="26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4:27" ht="15.75" customHeight="1" x14ac:dyDescent="0.25">
      <c r="D14783"/>
      <c r="M14783" s="26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4:27" ht="15.75" customHeight="1" x14ac:dyDescent="0.25">
      <c r="D14784"/>
      <c r="M14784" s="26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4:27" ht="15.75" customHeight="1" x14ac:dyDescent="0.25">
      <c r="D14785"/>
      <c r="M14785" s="26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4:27" ht="15.75" customHeight="1" x14ac:dyDescent="0.25">
      <c r="D14786"/>
      <c r="M14786" s="26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4:27" ht="15.75" customHeight="1" x14ac:dyDescent="0.25">
      <c r="D14787"/>
      <c r="M14787" s="26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</row>
    <row r="14788" spans="4:27" ht="15.75" customHeight="1" x14ac:dyDescent="0.25">
      <c r="D14788"/>
      <c r="M14788" s="26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4:27" ht="15.75" customHeight="1" x14ac:dyDescent="0.25">
      <c r="D14789"/>
      <c r="M14789" s="26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4:27" ht="15.75" customHeight="1" x14ac:dyDescent="0.25">
      <c r="D14790"/>
      <c r="M14790" s="26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4:27" ht="15.75" customHeight="1" x14ac:dyDescent="0.25">
      <c r="D14791"/>
      <c r="M14791" s="26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4:27" ht="15.75" customHeight="1" x14ac:dyDescent="0.25">
      <c r="D14792"/>
      <c r="M14792" s="26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4:27" ht="15.75" customHeight="1" x14ac:dyDescent="0.25">
      <c r="D14793"/>
      <c r="M14793" s="26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4:27" ht="15.75" customHeight="1" x14ac:dyDescent="0.25">
      <c r="D14794"/>
      <c r="M14794" s="26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4:27" ht="15.75" customHeight="1" x14ac:dyDescent="0.25">
      <c r="D14795"/>
      <c r="M14795" s="26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4:27" ht="15.75" customHeight="1" x14ac:dyDescent="0.25">
      <c r="D14796"/>
      <c r="M14796" s="26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4:27" ht="15.75" customHeight="1" x14ac:dyDescent="0.25">
      <c r="D14797"/>
      <c r="M14797" s="26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</row>
    <row r="14798" spans="4:27" ht="15.75" customHeight="1" x14ac:dyDescent="0.25">
      <c r="D14798"/>
      <c r="M14798" s="26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4:27" ht="15.75" customHeight="1" x14ac:dyDescent="0.25">
      <c r="D14799"/>
      <c r="M14799" s="26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4:27" ht="15.75" customHeight="1" x14ac:dyDescent="0.25">
      <c r="D14800"/>
      <c r="M14800" s="26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4:27" ht="15.75" customHeight="1" x14ac:dyDescent="0.25">
      <c r="D14801"/>
      <c r="M14801" s="26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4:27" ht="15.75" customHeight="1" x14ac:dyDescent="0.25">
      <c r="D14802"/>
      <c r="M14802" s="26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4:27" ht="15.75" customHeight="1" x14ac:dyDescent="0.25">
      <c r="D14803"/>
      <c r="M14803" s="26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4:27" ht="15.75" customHeight="1" x14ac:dyDescent="0.25">
      <c r="D14804"/>
      <c r="M14804" s="26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4:27" ht="15.75" customHeight="1" x14ac:dyDescent="0.25">
      <c r="D14805"/>
      <c r="M14805" s="26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4:27" ht="15.75" customHeight="1" x14ac:dyDescent="0.25">
      <c r="D14806"/>
      <c r="M14806" s="26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4:27" ht="15.75" customHeight="1" x14ac:dyDescent="0.25">
      <c r="D14807"/>
      <c r="M14807" s="26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4:27" ht="15.75" customHeight="1" x14ac:dyDescent="0.25">
      <c r="D14808"/>
      <c r="M14808" s="26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4:27" ht="15.75" customHeight="1" x14ac:dyDescent="0.25">
      <c r="D14809"/>
      <c r="M14809" s="26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4:27" ht="15.75" customHeight="1" x14ac:dyDescent="0.25">
      <c r="D14810"/>
      <c r="M14810" s="26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4:27" ht="15.75" customHeight="1" x14ac:dyDescent="0.25">
      <c r="D14811"/>
      <c r="M14811" s="26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4:27" ht="15.75" customHeight="1" x14ac:dyDescent="0.25">
      <c r="D14812"/>
      <c r="M14812" s="26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4:27" ht="15.75" customHeight="1" x14ac:dyDescent="0.25">
      <c r="D14813"/>
      <c r="M14813" s="26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4:27" ht="15.75" customHeight="1" x14ac:dyDescent="0.25">
      <c r="D14814"/>
      <c r="M14814" s="26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4:27" ht="15.75" customHeight="1" x14ac:dyDescent="0.25">
      <c r="D14815"/>
      <c r="M14815" s="26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4:27" ht="15.75" customHeight="1" x14ac:dyDescent="0.25">
      <c r="D14816"/>
      <c r="M14816" s="26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4:27" ht="15.75" customHeight="1" x14ac:dyDescent="0.25">
      <c r="D14817"/>
      <c r="M14817" s="26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4:27" ht="15.75" customHeight="1" x14ac:dyDescent="0.25">
      <c r="D14818"/>
      <c r="M14818" s="26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4:27" ht="15.75" customHeight="1" x14ac:dyDescent="0.25">
      <c r="D14819"/>
      <c r="M14819" s="26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4:27" ht="15.75" customHeight="1" x14ac:dyDescent="0.25">
      <c r="D14820"/>
      <c r="M14820" s="26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4:27" ht="15.75" customHeight="1" x14ac:dyDescent="0.25">
      <c r="D14821"/>
      <c r="M14821" s="26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4:27" ht="15.75" customHeight="1" x14ac:dyDescent="0.25">
      <c r="D14822"/>
      <c r="M14822" s="26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4:27" ht="15.75" customHeight="1" x14ac:dyDescent="0.25">
      <c r="D14823"/>
      <c r="M14823" s="26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4:27" ht="15.75" customHeight="1" x14ac:dyDescent="0.25">
      <c r="D14824"/>
      <c r="M14824" s="26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4:27" ht="15.75" customHeight="1" x14ac:dyDescent="0.25">
      <c r="D14825"/>
      <c r="M14825" s="26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4:27" ht="15.75" customHeight="1" x14ac:dyDescent="0.25">
      <c r="D14826"/>
      <c r="M14826" s="26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4:27" ht="15.75" customHeight="1" x14ac:dyDescent="0.25">
      <c r="D14827"/>
      <c r="M14827" s="26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4:27" ht="15.75" customHeight="1" x14ac:dyDescent="0.25">
      <c r="D14828"/>
      <c r="M14828" s="26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4:27" ht="15.75" customHeight="1" x14ac:dyDescent="0.25">
      <c r="D14829"/>
      <c r="M14829" s="26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4:27" ht="15.75" customHeight="1" x14ac:dyDescent="0.25">
      <c r="D14830"/>
      <c r="M14830" s="26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4:27" ht="15.75" customHeight="1" x14ac:dyDescent="0.25">
      <c r="D14831"/>
      <c r="M14831" s="26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</row>
    <row r="14832" spans="4:27" ht="15.75" customHeight="1" x14ac:dyDescent="0.25">
      <c r="D14832"/>
      <c r="M14832" s="26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4:27" ht="15.75" customHeight="1" x14ac:dyDescent="0.25">
      <c r="D14833"/>
      <c r="M14833" s="26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4:27" ht="15.75" customHeight="1" x14ac:dyDescent="0.25">
      <c r="D14834"/>
      <c r="M14834" s="26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4:27" ht="15.75" customHeight="1" x14ac:dyDescent="0.25">
      <c r="D14835"/>
      <c r="M14835" s="26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</row>
    <row r="14836" spans="4:27" ht="15.75" customHeight="1" x14ac:dyDescent="0.25">
      <c r="D14836"/>
      <c r="M14836" s="26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4:27" ht="15.75" customHeight="1" x14ac:dyDescent="0.25">
      <c r="D14837"/>
      <c r="M14837" s="26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</row>
    <row r="14838" spans="4:27" ht="15.75" customHeight="1" x14ac:dyDescent="0.25">
      <c r="D14838"/>
      <c r="M14838" s="26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4:27" ht="15.75" customHeight="1" x14ac:dyDescent="0.25">
      <c r="D14839"/>
      <c r="M14839" s="26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4:27" ht="15.75" customHeight="1" x14ac:dyDescent="0.25">
      <c r="D14840"/>
      <c r="M14840" s="26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4:27" ht="15.75" customHeight="1" x14ac:dyDescent="0.25">
      <c r="D14841"/>
      <c r="M14841" s="26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4:27" ht="15.75" customHeight="1" x14ac:dyDescent="0.25">
      <c r="D14842"/>
      <c r="M14842" s="26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</row>
    <row r="14843" spans="4:27" ht="15.75" customHeight="1" x14ac:dyDescent="0.25">
      <c r="D14843"/>
      <c r="M14843" s="26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4:27" ht="15.75" customHeight="1" x14ac:dyDescent="0.25">
      <c r="D14844"/>
      <c r="M14844" s="26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</row>
    <row r="14845" spans="4:27" ht="15.75" customHeight="1" x14ac:dyDescent="0.25">
      <c r="D14845"/>
      <c r="M14845" s="26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4:27" ht="15.75" customHeight="1" x14ac:dyDescent="0.25">
      <c r="D14846"/>
      <c r="M14846" s="26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4:27" ht="15.75" customHeight="1" x14ac:dyDescent="0.25">
      <c r="D14847"/>
      <c r="M14847" s="26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</row>
    <row r="14848" spans="4:27" ht="15.75" customHeight="1" x14ac:dyDescent="0.25">
      <c r="D14848"/>
      <c r="M14848" s="26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4:27" ht="15.75" customHeight="1" x14ac:dyDescent="0.25">
      <c r="D14849"/>
      <c r="M14849" s="26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4:27" ht="15.75" customHeight="1" x14ac:dyDescent="0.25">
      <c r="D14850"/>
      <c r="M14850" s="26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4:27" ht="15.75" customHeight="1" x14ac:dyDescent="0.25">
      <c r="D14851"/>
      <c r="M14851" s="26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4:27" ht="15.75" customHeight="1" x14ac:dyDescent="0.25">
      <c r="D14852"/>
      <c r="M14852" s="26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4:27" ht="15.75" customHeight="1" x14ac:dyDescent="0.25">
      <c r="D14853"/>
      <c r="M14853" s="26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4:27" ht="15.75" customHeight="1" x14ac:dyDescent="0.25">
      <c r="D14854"/>
      <c r="M14854" s="26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4:27" ht="15.75" customHeight="1" x14ac:dyDescent="0.25">
      <c r="D14855"/>
      <c r="M14855" s="26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4:27" ht="15.75" customHeight="1" x14ac:dyDescent="0.25">
      <c r="D14856"/>
      <c r="M14856" s="26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4:27" ht="15.75" customHeight="1" x14ac:dyDescent="0.25">
      <c r="D14857"/>
      <c r="M14857" s="26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4:27" ht="15.75" customHeight="1" x14ac:dyDescent="0.25">
      <c r="D14858"/>
      <c r="M14858" s="26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</row>
    <row r="14859" spans="4:27" ht="15.75" customHeight="1" x14ac:dyDescent="0.25">
      <c r="D14859"/>
      <c r="M14859" s="26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4:27" ht="15.75" customHeight="1" x14ac:dyDescent="0.25">
      <c r="D14860"/>
      <c r="M14860" s="26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4:27" ht="15.75" customHeight="1" x14ac:dyDescent="0.25">
      <c r="D14861"/>
      <c r="M14861" s="26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4:27" ht="15.75" customHeight="1" x14ac:dyDescent="0.25">
      <c r="D14862"/>
      <c r="M14862" s="26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</row>
    <row r="14863" spans="4:27" ht="15.75" customHeight="1" x14ac:dyDescent="0.25">
      <c r="D14863"/>
      <c r="M14863" s="26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</row>
    <row r="14864" spans="4:27" ht="15.75" customHeight="1" x14ac:dyDescent="0.25">
      <c r="D14864"/>
      <c r="M14864" s="26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4:27" ht="15.75" customHeight="1" x14ac:dyDescent="0.25">
      <c r="D14865"/>
      <c r="M14865" s="26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4:27" ht="15.75" customHeight="1" x14ac:dyDescent="0.25">
      <c r="D14866"/>
      <c r="M14866" s="26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4:27" ht="15.75" customHeight="1" x14ac:dyDescent="0.25">
      <c r="D14867"/>
      <c r="M14867" s="26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4:27" ht="15.75" customHeight="1" x14ac:dyDescent="0.25">
      <c r="D14868"/>
      <c r="M14868" s="26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4:27" ht="15.75" customHeight="1" x14ac:dyDescent="0.25">
      <c r="D14869"/>
      <c r="M14869" s="26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4:27" ht="15.75" customHeight="1" x14ac:dyDescent="0.25">
      <c r="D14870"/>
      <c r="M14870" s="26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4:27" ht="15.75" customHeight="1" x14ac:dyDescent="0.25">
      <c r="D14871"/>
      <c r="M14871" s="26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4:27" ht="15.75" customHeight="1" x14ac:dyDescent="0.25">
      <c r="D14872"/>
      <c r="M14872" s="26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4:27" ht="15.75" customHeight="1" x14ac:dyDescent="0.25">
      <c r="D14873"/>
      <c r="M14873" s="26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4:27" ht="15.75" customHeight="1" x14ac:dyDescent="0.25">
      <c r="D14874"/>
      <c r="M14874" s="26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4:27" ht="15.75" customHeight="1" x14ac:dyDescent="0.25">
      <c r="D14875"/>
      <c r="M14875" s="26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4:27" ht="15.75" customHeight="1" x14ac:dyDescent="0.25">
      <c r="D14876"/>
      <c r="M14876" s="26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4:27" ht="15.75" customHeight="1" x14ac:dyDescent="0.25">
      <c r="D14877"/>
      <c r="M14877" s="26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4:27" ht="15.75" customHeight="1" x14ac:dyDescent="0.25">
      <c r="D14878"/>
      <c r="M14878" s="26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4:27" ht="15.75" customHeight="1" x14ac:dyDescent="0.25">
      <c r="D14879"/>
      <c r="M14879" s="26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4:27" ht="15.75" customHeight="1" x14ac:dyDescent="0.25">
      <c r="D14880"/>
      <c r="M14880" s="26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4:27" ht="15.75" customHeight="1" x14ac:dyDescent="0.25">
      <c r="D14881"/>
      <c r="M14881" s="26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4:27" ht="15.75" customHeight="1" x14ac:dyDescent="0.25">
      <c r="D14882"/>
      <c r="M14882" s="26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</row>
    <row r="14883" spans="4:27" ht="15.75" customHeight="1" x14ac:dyDescent="0.25">
      <c r="D14883"/>
      <c r="M14883" s="26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4:27" ht="15.75" customHeight="1" x14ac:dyDescent="0.25">
      <c r="D14884"/>
      <c r="M14884" s="26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4:27" ht="15.75" customHeight="1" x14ac:dyDescent="0.25">
      <c r="D14885"/>
      <c r="M14885" s="26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</row>
    <row r="14886" spans="4:27" ht="15.75" customHeight="1" x14ac:dyDescent="0.25">
      <c r="D14886"/>
      <c r="M14886" s="26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4:27" ht="15.75" customHeight="1" x14ac:dyDescent="0.25">
      <c r="D14887"/>
      <c r="M14887" s="26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4:27" ht="15.75" customHeight="1" x14ac:dyDescent="0.25">
      <c r="D14888"/>
      <c r="M14888" s="26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4:27" ht="15.75" customHeight="1" x14ac:dyDescent="0.25">
      <c r="D14889"/>
      <c r="M14889" s="26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4:27" ht="15.75" customHeight="1" x14ac:dyDescent="0.25">
      <c r="D14890"/>
      <c r="M14890" s="26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</row>
    <row r="14891" spans="4:27" ht="15.75" customHeight="1" x14ac:dyDescent="0.25">
      <c r="D14891"/>
      <c r="M14891" s="26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</row>
    <row r="14892" spans="4:27" ht="15.75" customHeight="1" x14ac:dyDescent="0.25">
      <c r="D14892"/>
      <c r="M14892" s="26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4:27" ht="15.75" customHeight="1" x14ac:dyDescent="0.25">
      <c r="D14893"/>
      <c r="M14893" s="26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4:27" ht="15.75" customHeight="1" x14ac:dyDescent="0.25">
      <c r="D14894"/>
      <c r="M14894" s="26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4:27" ht="15.75" customHeight="1" x14ac:dyDescent="0.25">
      <c r="D14895"/>
      <c r="M14895" s="26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4:27" ht="15.75" customHeight="1" x14ac:dyDescent="0.25">
      <c r="D14896"/>
      <c r="M14896" s="26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4:27" ht="15.75" customHeight="1" x14ac:dyDescent="0.25">
      <c r="D14897"/>
      <c r="M14897" s="26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4:27" ht="15.75" customHeight="1" x14ac:dyDescent="0.25">
      <c r="D14898"/>
      <c r="M14898" s="26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4:27" ht="15.75" customHeight="1" x14ac:dyDescent="0.25">
      <c r="D14899"/>
      <c r="M14899" s="26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4:27" ht="15.75" customHeight="1" x14ac:dyDescent="0.25">
      <c r="D14900"/>
      <c r="M14900" s="26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</row>
    <row r="14901" spans="4:27" ht="15.75" customHeight="1" x14ac:dyDescent="0.25">
      <c r="D14901"/>
      <c r="M14901" s="26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4:27" ht="15.75" customHeight="1" x14ac:dyDescent="0.25">
      <c r="D14902"/>
      <c r="M14902" s="26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4:27" ht="15.75" customHeight="1" x14ac:dyDescent="0.25">
      <c r="D14903"/>
      <c r="M14903" s="26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4:27" ht="15.75" customHeight="1" x14ac:dyDescent="0.25">
      <c r="D14904"/>
      <c r="M14904" s="26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4:27" ht="15.75" customHeight="1" x14ac:dyDescent="0.25">
      <c r="D14905"/>
      <c r="M14905" s="26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4:27" ht="15.75" customHeight="1" x14ac:dyDescent="0.25">
      <c r="D14906"/>
      <c r="M14906" s="26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4:27" ht="15.75" customHeight="1" x14ac:dyDescent="0.25">
      <c r="D14907"/>
      <c r="M14907" s="26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4:27" ht="15.75" customHeight="1" x14ac:dyDescent="0.25">
      <c r="D14908"/>
      <c r="M14908" s="26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4:27" ht="15.75" customHeight="1" x14ac:dyDescent="0.25">
      <c r="D14909"/>
      <c r="M14909" s="26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4:27" ht="15.75" customHeight="1" x14ac:dyDescent="0.25">
      <c r="D14910"/>
      <c r="M14910" s="26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4:27" ht="15.75" customHeight="1" x14ac:dyDescent="0.25">
      <c r="D14911"/>
      <c r="M14911" s="26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4:27" ht="15.75" customHeight="1" x14ac:dyDescent="0.25">
      <c r="D14912"/>
      <c r="M14912" s="26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</row>
    <row r="14913" spans="4:27" ht="15.75" customHeight="1" x14ac:dyDescent="0.25">
      <c r="D14913"/>
      <c r="M14913" s="26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</row>
    <row r="14914" spans="4:27" ht="15.75" customHeight="1" x14ac:dyDescent="0.25">
      <c r="D14914"/>
      <c r="M14914" s="26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4:27" ht="15.75" customHeight="1" x14ac:dyDescent="0.25">
      <c r="D14915"/>
      <c r="M14915" s="26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4:27" ht="15.75" customHeight="1" x14ac:dyDescent="0.25">
      <c r="D14916"/>
      <c r="M14916" s="26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4:27" ht="15.75" customHeight="1" x14ac:dyDescent="0.25">
      <c r="D14917"/>
      <c r="M14917" s="26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4:27" ht="15.75" customHeight="1" x14ac:dyDescent="0.25">
      <c r="D14918"/>
      <c r="M14918" s="26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4:27" ht="15.75" customHeight="1" x14ac:dyDescent="0.25">
      <c r="D14919"/>
      <c r="M14919" s="26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4:27" ht="15.75" customHeight="1" x14ac:dyDescent="0.25">
      <c r="D14920"/>
      <c r="M14920" s="26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4:27" ht="15.75" customHeight="1" x14ac:dyDescent="0.25">
      <c r="D14921"/>
      <c r="M14921" s="26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4:27" ht="15.75" customHeight="1" x14ac:dyDescent="0.25">
      <c r="D14922"/>
      <c r="M14922" s="26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4:27" ht="15.75" customHeight="1" x14ac:dyDescent="0.25">
      <c r="D14923"/>
      <c r="M14923" s="26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</row>
    <row r="14924" spans="4:27" ht="15.75" customHeight="1" x14ac:dyDescent="0.25">
      <c r="D14924"/>
      <c r="M14924" s="26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4:27" ht="15.75" customHeight="1" x14ac:dyDescent="0.25">
      <c r="D14925"/>
      <c r="M14925" s="26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</row>
    <row r="14926" spans="4:27" ht="15.75" customHeight="1" x14ac:dyDescent="0.25">
      <c r="D14926"/>
      <c r="M14926" s="26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4:27" ht="15.75" customHeight="1" x14ac:dyDescent="0.25">
      <c r="D14927"/>
      <c r="M14927" s="26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4:27" ht="15.75" customHeight="1" x14ac:dyDescent="0.25">
      <c r="D14928"/>
      <c r="M14928" s="26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4:27" ht="15.75" customHeight="1" x14ac:dyDescent="0.25">
      <c r="D14929"/>
      <c r="M14929" s="26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4:27" ht="15.75" customHeight="1" x14ac:dyDescent="0.25">
      <c r="D14930"/>
      <c r="M14930" s="26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4:27" ht="15.75" customHeight="1" x14ac:dyDescent="0.25">
      <c r="D14931"/>
      <c r="M14931" s="26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4:27" ht="15.75" customHeight="1" x14ac:dyDescent="0.25">
      <c r="D14932"/>
      <c r="M14932" s="26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4:27" ht="15.75" customHeight="1" x14ac:dyDescent="0.25">
      <c r="D14933"/>
      <c r="M14933" s="26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4:27" ht="15.75" customHeight="1" x14ac:dyDescent="0.25">
      <c r="D14934"/>
      <c r="M14934" s="26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4:27" ht="15.75" customHeight="1" x14ac:dyDescent="0.25">
      <c r="D14935"/>
      <c r="M14935" s="26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</row>
    <row r="14936" spans="4:27" ht="15.75" customHeight="1" x14ac:dyDescent="0.25">
      <c r="D14936"/>
      <c r="M14936" s="26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4:27" ht="15.75" customHeight="1" x14ac:dyDescent="0.25">
      <c r="D14937"/>
      <c r="M14937" s="26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4:27" ht="15.75" customHeight="1" x14ac:dyDescent="0.25">
      <c r="D14938"/>
      <c r="M14938" s="26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</row>
    <row r="14939" spans="4:27" ht="15.75" customHeight="1" x14ac:dyDescent="0.25">
      <c r="D14939"/>
      <c r="M14939" s="26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4:27" ht="15.75" customHeight="1" x14ac:dyDescent="0.25">
      <c r="D14940"/>
      <c r="M14940" s="26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4:27" ht="15.75" customHeight="1" x14ac:dyDescent="0.25">
      <c r="D14941"/>
      <c r="M14941" s="26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4:27" ht="15.75" customHeight="1" x14ac:dyDescent="0.25">
      <c r="D14942"/>
      <c r="M14942" s="26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4:27" ht="15.75" customHeight="1" x14ac:dyDescent="0.25">
      <c r="D14943"/>
      <c r="M14943" s="26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4:27" ht="15.75" customHeight="1" x14ac:dyDescent="0.25">
      <c r="D14944"/>
      <c r="M14944" s="26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4:27" ht="15.75" customHeight="1" x14ac:dyDescent="0.25">
      <c r="D14945"/>
      <c r="M14945" s="26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4:27" ht="15.75" customHeight="1" x14ac:dyDescent="0.25">
      <c r="D14946"/>
      <c r="M14946" s="26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</row>
    <row r="14947" spans="4:27" ht="15.75" customHeight="1" x14ac:dyDescent="0.25">
      <c r="D14947"/>
      <c r="M14947" s="26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</row>
    <row r="14948" spans="4:27" ht="15.75" customHeight="1" x14ac:dyDescent="0.25">
      <c r="D14948"/>
      <c r="M14948" s="26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4:27" ht="15.75" customHeight="1" x14ac:dyDescent="0.25">
      <c r="D14949"/>
      <c r="M14949" s="26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4:27" ht="15.75" customHeight="1" x14ac:dyDescent="0.25">
      <c r="D14950"/>
      <c r="M14950" s="26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</row>
    <row r="14951" spans="4:27" ht="15.75" customHeight="1" x14ac:dyDescent="0.25">
      <c r="D14951"/>
      <c r="M14951" s="26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</row>
    <row r="14952" spans="4:27" ht="15.75" customHeight="1" x14ac:dyDescent="0.25">
      <c r="D14952"/>
      <c r="M14952" s="26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</row>
    <row r="14953" spans="4:27" ht="15.75" customHeight="1" x14ac:dyDescent="0.25">
      <c r="D14953"/>
      <c r="M14953" s="26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4:27" ht="15.75" customHeight="1" x14ac:dyDescent="0.25">
      <c r="D14954"/>
      <c r="M14954" s="26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4:27" ht="15.75" customHeight="1" x14ac:dyDescent="0.25">
      <c r="D14955"/>
      <c r="M14955" s="26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4:27" ht="15.75" customHeight="1" x14ac:dyDescent="0.25">
      <c r="D14956"/>
      <c r="M14956" s="26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4:27" ht="15.75" customHeight="1" x14ac:dyDescent="0.25">
      <c r="D14957"/>
      <c r="M14957" s="26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4:27" ht="15.75" customHeight="1" x14ac:dyDescent="0.25">
      <c r="D14958"/>
      <c r="M14958" s="26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4:27" ht="15.75" customHeight="1" x14ac:dyDescent="0.25">
      <c r="D14959"/>
      <c r="M14959" s="26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</row>
    <row r="14960" spans="4:27" ht="15.75" customHeight="1" x14ac:dyDescent="0.25">
      <c r="D14960"/>
      <c r="M14960" s="26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4:27" ht="15.75" customHeight="1" x14ac:dyDescent="0.25">
      <c r="D14961"/>
      <c r="M14961" s="26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4:27" ht="15.75" customHeight="1" x14ac:dyDescent="0.25">
      <c r="D14962"/>
      <c r="M14962" s="26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4:27" ht="15.75" customHeight="1" x14ac:dyDescent="0.25">
      <c r="D14963"/>
      <c r="M14963" s="26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4:27" ht="15.75" customHeight="1" x14ac:dyDescent="0.25">
      <c r="D14964"/>
      <c r="M14964" s="26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4:27" ht="15.75" customHeight="1" x14ac:dyDescent="0.25">
      <c r="D14965"/>
      <c r="M14965" s="26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4:27" ht="15.75" customHeight="1" x14ac:dyDescent="0.25">
      <c r="D14966"/>
      <c r="M14966" s="26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4:27" ht="15.75" customHeight="1" x14ac:dyDescent="0.25">
      <c r="D14967"/>
      <c r="M14967" s="26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4:27" ht="15.75" customHeight="1" x14ac:dyDescent="0.25">
      <c r="D14968"/>
      <c r="M14968" s="26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4:27" ht="15.75" customHeight="1" x14ac:dyDescent="0.25">
      <c r="D14969"/>
      <c r="M14969" s="26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4:27" ht="15.75" customHeight="1" x14ac:dyDescent="0.25">
      <c r="D14970"/>
      <c r="M14970" s="26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4:27" ht="15.75" customHeight="1" x14ac:dyDescent="0.25">
      <c r="D14971"/>
      <c r="M14971" s="26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4:27" ht="15.75" customHeight="1" x14ac:dyDescent="0.25">
      <c r="D14972"/>
      <c r="M14972" s="26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4:27" ht="15.75" customHeight="1" x14ac:dyDescent="0.25">
      <c r="D14973"/>
      <c r="M14973" s="26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4:27" ht="15.75" customHeight="1" x14ac:dyDescent="0.25">
      <c r="D14974"/>
      <c r="M14974" s="26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4:27" ht="15.75" customHeight="1" x14ac:dyDescent="0.25">
      <c r="D14975"/>
      <c r="M14975" s="26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4:27" ht="15.75" customHeight="1" x14ac:dyDescent="0.25">
      <c r="D14976"/>
      <c r="M14976" s="26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4:27" ht="15.75" customHeight="1" x14ac:dyDescent="0.25">
      <c r="D14977"/>
      <c r="M14977" s="26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</row>
    <row r="14978" spans="4:27" ht="15.75" customHeight="1" x14ac:dyDescent="0.25">
      <c r="D14978"/>
      <c r="M14978" s="26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4:27" ht="15.75" customHeight="1" x14ac:dyDescent="0.25">
      <c r="D14979"/>
      <c r="M14979" s="26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4:27" ht="15.75" customHeight="1" x14ac:dyDescent="0.25">
      <c r="D14980"/>
      <c r="M14980" s="26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4:27" ht="15.75" customHeight="1" x14ac:dyDescent="0.25">
      <c r="D14981"/>
      <c r="M14981" s="26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</row>
    <row r="14982" spans="4:27" ht="15.75" customHeight="1" x14ac:dyDescent="0.25">
      <c r="D14982"/>
      <c r="M14982" s="26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4:27" ht="15.75" customHeight="1" x14ac:dyDescent="0.25">
      <c r="D14983"/>
      <c r="M14983" s="26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4:27" ht="15.75" customHeight="1" x14ac:dyDescent="0.25">
      <c r="D14984"/>
      <c r="M14984" s="26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4:27" ht="15.75" customHeight="1" x14ac:dyDescent="0.25">
      <c r="D14985"/>
      <c r="M14985" s="26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</row>
    <row r="14986" spans="4:27" ht="15.75" customHeight="1" x14ac:dyDescent="0.25">
      <c r="D14986"/>
      <c r="M14986" s="26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4:27" ht="15.75" customHeight="1" x14ac:dyDescent="0.25">
      <c r="D14987"/>
      <c r="M14987" s="26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4:27" ht="15.75" customHeight="1" x14ac:dyDescent="0.25">
      <c r="D14988"/>
      <c r="M14988" s="26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4:27" ht="15.75" customHeight="1" x14ac:dyDescent="0.25">
      <c r="D14989"/>
      <c r="M14989" s="26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4:27" ht="15.75" customHeight="1" x14ac:dyDescent="0.25">
      <c r="D14990"/>
      <c r="M14990" s="26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</row>
    <row r="14991" spans="4:27" ht="15.75" customHeight="1" x14ac:dyDescent="0.25">
      <c r="D14991"/>
      <c r="M14991" s="26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4:27" ht="15.75" customHeight="1" x14ac:dyDescent="0.25">
      <c r="D14992"/>
      <c r="M14992" s="26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4:27" ht="15.75" customHeight="1" x14ac:dyDescent="0.25">
      <c r="D14993"/>
      <c r="M14993" s="26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4:27" ht="15.75" customHeight="1" x14ac:dyDescent="0.25">
      <c r="D14994"/>
      <c r="M14994" s="26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4:27" ht="15.75" customHeight="1" x14ac:dyDescent="0.25">
      <c r="D14995"/>
      <c r="M14995" s="26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4:27" ht="15.75" customHeight="1" x14ac:dyDescent="0.25">
      <c r="D14996"/>
      <c r="M14996" s="26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4:27" ht="15.75" customHeight="1" x14ac:dyDescent="0.25">
      <c r="D14997"/>
      <c r="M14997" s="26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4:27" ht="15.75" customHeight="1" x14ac:dyDescent="0.25">
      <c r="D14998"/>
      <c r="M14998" s="26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4:27" ht="15.75" customHeight="1" x14ac:dyDescent="0.25">
      <c r="D14999"/>
      <c r="M14999" s="26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4:27" ht="15.75" customHeight="1" x14ac:dyDescent="0.25">
      <c r="D15000"/>
      <c r="M15000" s="26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4:27" ht="15.75" customHeight="1" x14ac:dyDescent="0.25">
      <c r="D15001"/>
      <c r="M15001" s="26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4:27" ht="15.75" customHeight="1" x14ac:dyDescent="0.25">
      <c r="D15002"/>
      <c r="M15002" s="26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4:27" ht="15.75" customHeight="1" x14ac:dyDescent="0.25">
      <c r="D15003"/>
      <c r="M15003" s="26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4:27" ht="15.75" customHeight="1" x14ac:dyDescent="0.25">
      <c r="D15004"/>
      <c r="M15004" s="26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4:27" ht="15.75" customHeight="1" x14ac:dyDescent="0.25">
      <c r="D15005"/>
      <c r="M15005" s="26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</row>
    <row r="15006" spans="4:27" ht="15.75" customHeight="1" x14ac:dyDescent="0.25">
      <c r="D15006"/>
      <c r="M15006" s="26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</row>
    <row r="15007" spans="4:27" ht="15.75" customHeight="1" x14ac:dyDescent="0.25">
      <c r="D15007"/>
      <c r="M15007" s="26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4:27" ht="15.75" customHeight="1" x14ac:dyDescent="0.25">
      <c r="D15008"/>
      <c r="M15008" s="26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4:27" ht="15.75" customHeight="1" x14ac:dyDescent="0.25">
      <c r="D15009"/>
      <c r="M15009" s="26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4:27" ht="15.75" customHeight="1" x14ac:dyDescent="0.25">
      <c r="D15010"/>
      <c r="M15010" s="26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4:27" ht="15.75" customHeight="1" x14ac:dyDescent="0.25">
      <c r="D15011"/>
      <c r="M15011" s="26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4:27" ht="15.75" customHeight="1" x14ac:dyDescent="0.25">
      <c r="D15012"/>
      <c r="M15012" s="26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</row>
    <row r="15013" spans="4:27" ht="15.75" customHeight="1" x14ac:dyDescent="0.25">
      <c r="D15013"/>
      <c r="M15013" s="26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4:27" ht="15.75" customHeight="1" x14ac:dyDescent="0.25">
      <c r="D15014"/>
      <c r="M15014" s="26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</row>
    <row r="15015" spans="4:27" ht="15.75" customHeight="1" x14ac:dyDescent="0.25">
      <c r="D15015"/>
      <c r="M15015" s="26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4:27" ht="15.75" customHeight="1" x14ac:dyDescent="0.25">
      <c r="D15016"/>
      <c r="M15016" s="26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4:27" ht="15.75" customHeight="1" x14ac:dyDescent="0.25">
      <c r="D15017"/>
      <c r="M15017" s="26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4:27" ht="15.75" customHeight="1" x14ac:dyDescent="0.25">
      <c r="D15018"/>
      <c r="M15018" s="26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4:27" ht="15.75" customHeight="1" x14ac:dyDescent="0.25">
      <c r="D15019"/>
      <c r="M15019" s="26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4:27" ht="15.75" customHeight="1" x14ac:dyDescent="0.25">
      <c r="D15020"/>
      <c r="M15020" s="26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4:27" ht="15.75" customHeight="1" x14ac:dyDescent="0.25">
      <c r="D15021"/>
      <c r="M15021" s="26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4:27" ht="15.75" customHeight="1" x14ac:dyDescent="0.25">
      <c r="D15022"/>
      <c r="M15022" s="26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4:27" ht="15.75" customHeight="1" x14ac:dyDescent="0.25">
      <c r="D15023"/>
      <c r="M15023" s="26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4:27" ht="15.75" customHeight="1" x14ac:dyDescent="0.25">
      <c r="D15024"/>
      <c r="M15024" s="26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4:27" ht="15.75" customHeight="1" x14ac:dyDescent="0.25">
      <c r="D15025"/>
      <c r="M15025" s="26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4:27" ht="15.75" customHeight="1" x14ac:dyDescent="0.25">
      <c r="D15026"/>
      <c r="M15026" s="26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4:27" ht="15.75" customHeight="1" x14ac:dyDescent="0.25">
      <c r="D15027"/>
      <c r="M15027" s="26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4:27" ht="15.75" customHeight="1" x14ac:dyDescent="0.25">
      <c r="D15028"/>
      <c r="M15028" s="26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4:27" ht="15.75" customHeight="1" x14ac:dyDescent="0.25">
      <c r="D15029"/>
      <c r="M15029" s="26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</row>
    <row r="15030" spans="4:27" ht="15.75" customHeight="1" x14ac:dyDescent="0.25">
      <c r="D15030"/>
      <c r="M15030" s="26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</row>
    <row r="15031" spans="4:27" ht="15.75" customHeight="1" x14ac:dyDescent="0.25">
      <c r="D15031"/>
      <c r="M15031" s="26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</row>
    <row r="15032" spans="4:27" ht="15.75" customHeight="1" x14ac:dyDescent="0.25">
      <c r="D15032"/>
      <c r="M15032" s="26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4:27" ht="15.75" customHeight="1" x14ac:dyDescent="0.25">
      <c r="D15033"/>
      <c r="M15033" s="26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4:27" ht="15.75" customHeight="1" x14ac:dyDescent="0.25">
      <c r="D15034"/>
      <c r="M15034" s="26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4:27" ht="15.75" customHeight="1" x14ac:dyDescent="0.25">
      <c r="D15035"/>
      <c r="M15035" s="26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4:27" ht="15.75" customHeight="1" x14ac:dyDescent="0.25">
      <c r="D15036"/>
      <c r="M15036" s="26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4:27" ht="15.75" customHeight="1" x14ac:dyDescent="0.25">
      <c r="D15037"/>
      <c r="M15037" s="26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4:27" ht="15.75" customHeight="1" x14ac:dyDescent="0.25">
      <c r="D15038"/>
      <c r="M15038" s="26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4:27" ht="15.75" customHeight="1" x14ac:dyDescent="0.25">
      <c r="D15039"/>
      <c r="M15039" s="26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4:27" ht="15.75" customHeight="1" x14ac:dyDescent="0.25">
      <c r="D15040"/>
      <c r="M15040" s="26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</row>
    <row r="15041" spans="4:27" ht="15.75" customHeight="1" x14ac:dyDescent="0.25">
      <c r="D15041"/>
      <c r="M15041" s="26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4:27" ht="15.75" customHeight="1" x14ac:dyDescent="0.25">
      <c r="D15042"/>
      <c r="M15042" s="26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4:27" ht="15.75" customHeight="1" x14ac:dyDescent="0.25">
      <c r="D15043"/>
      <c r="M15043" s="26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4:27" ht="15.75" customHeight="1" x14ac:dyDescent="0.25">
      <c r="D15044"/>
      <c r="M15044" s="26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4:27" ht="15.75" customHeight="1" x14ac:dyDescent="0.25">
      <c r="D15045"/>
      <c r="M15045" s="26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</row>
    <row r="15046" spans="4:27" ht="15.75" customHeight="1" x14ac:dyDescent="0.25">
      <c r="D15046"/>
      <c r="M15046" s="26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4:27" ht="15.75" customHeight="1" x14ac:dyDescent="0.25">
      <c r="D15047"/>
      <c r="M15047" s="26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4:27" ht="15.75" customHeight="1" x14ac:dyDescent="0.25">
      <c r="D15048"/>
      <c r="M15048" s="26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4:27" ht="15.75" customHeight="1" x14ac:dyDescent="0.25">
      <c r="D15049"/>
      <c r="M15049" s="26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4:27" ht="15.75" customHeight="1" x14ac:dyDescent="0.25">
      <c r="D15050"/>
      <c r="M15050" s="26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4:27" ht="15.75" customHeight="1" x14ac:dyDescent="0.25">
      <c r="D15051"/>
      <c r="M15051" s="26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4:27" ht="15.75" customHeight="1" x14ac:dyDescent="0.25">
      <c r="D15052"/>
      <c r="M15052" s="26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4:27" ht="15.75" customHeight="1" x14ac:dyDescent="0.25">
      <c r="D15053"/>
      <c r="M15053" s="26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4:27" ht="15.75" customHeight="1" x14ac:dyDescent="0.25">
      <c r="D15054"/>
      <c r="M15054" s="26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4:27" ht="15.75" customHeight="1" x14ac:dyDescent="0.25">
      <c r="D15055"/>
      <c r="M15055" s="26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</row>
    <row r="15056" spans="4:27" ht="15.75" customHeight="1" x14ac:dyDescent="0.25">
      <c r="D15056"/>
      <c r="M15056" s="26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4:27" ht="15.75" customHeight="1" x14ac:dyDescent="0.25">
      <c r="D15057"/>
      <c r="M15057" s="26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4:27" ht="15.75" customHeight="1" x14ac:dyDescent="0.25">
      <c r="D15058"/>
      <c r="M15058" s="26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4:27" ht="15.75" customHeight="1" x14ac:dyDescent="0.25">
      <c r="D15059"/>
      <c r="M15059" s="26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4:27" ht="15.75" customHeight="1" x14ac:dyDescent="0.25">
      <c r="D15060"/>
      <c r="M15060" s="26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4:27" ht="15.75" customHeight="1" x14ac:dyDescent="0.25">
      <c r="D15061"/>
      <c r="M15061" s="26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4:27" ht="15.75" customHeight="1" x14ac:dyDescent="0.25">
      <c r="D15062"/>
      <c r="M15062" s="26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4:27" ht="15.75" customHeight="1" x14ac:dyDescent="0.25">
      <c r="D15063"/>
      <c r="M15063" s="26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</row>
    <row r="15064" spans="4:27" ht="15.75" customHeight="1" x14ac:dyDescent="0.25">
      <c r="D15064"/>
      <c r="M15064" s="26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4:27" ht="15.75" customHeight="1" x14ac:dyDescent="0.25">
      <c r="D15065"/>
      <c r="M15065" s="26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</row>
    <row r="15066" spans="4:27" ht="15.75" customHeight="1" x14ac:dyDescent="0.25">
      <c r="D15066"/>
      <c r="M15066" s="26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4:27" ht="15.75" customHeight="1" x14ac:dyDescent="0.25">
      <c r="D15067"/>
      <c r="M15067" s="26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4:27" ht="15.75" customHeight="1" x14ac:dyDescent="0.25">
      <c r="D15068"/>
      <c r="M15068" s="26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</row>
    <row r="15069" spans="4:27" ht="15.75" customHeight="1" x14ac:dyDescent="0.25">
      <c r="D15069"/>
      <c r="M15069" s="26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4:27" ht="15.75" customHeight="1" x14ac:dyDescent="0.25">
      <c r="D15070"/>
      <c r="M15070" s="26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4:27" ht="15.75" customHeight="1" x14ac:dyDescent="0.25">
      <c r="D15071"/>
      <c r="M15071" s="26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4:27" ht="15.75" customHeight="1" x14ac:dyDescent="0.25">
      <c r="D15072"/>
      <c r="M15072" s="26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4:27" ht="15.75" customHeight="1" x14ac:dyDescent="0.25">
      <c r="D15073"/>
      <c r="M15073" s="26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</row>
    <row r="15074" spans="4:27" ht="15.75" customHeight="1" x14ac:dyDescent="0.25">
      <c r="D15074"/>
      <c r="M15074" s="26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4:27" ht="15.75" customHeight="1" x14ac:dyDescent="0.25">
      <c r="D15075"/>
      <c r="M15075" s="26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4:27" ht="15.75" customHeight="1" x14ac:dyDescent="0.25">
      <c r="D15076"/>
      <c r="M15076" s="26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4:27" ht="15.75" customHeight="1" x14ac:dyDescent="0.25">
      <c r="D15077"/>
      <c r="M15077" s="26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4:27" ht="15.75" customHeight="1" x14ac:dyDescent="0.25">
      <c r="D15078"/>
      <c r="M15078" s="26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</row>
    <row r="15079" spans="4:27" ht="15.75" customHeight="1" x14ac:dyDescent="0.25">
      <c r="D15079"/>
      <c r="M15079" s="26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4:27" ht="15.75" customHeight="1" x14ac:dyDescent="0.25">
      <c r="D15080"/>
      <c r="M15080" s="26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4:27" ht="15.75" customHeight="1" x14ac:dyDescent="0.25">
      <c r="D15081"/>
      <c r="M15081" s="26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4:27" ht="15.75" customHeight="1" x14ac:dyDescent="0.25">
      <c r="D15082"/>
      <c r="M15082" s="26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4:27" ht="15.75" customHeight="1" x14ac:dyDescent="0.25">
      <c r="D15083"/>
      <c r="M15083" s="26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4:27" ht="15.75" customHeight="1" x14ac:dyDescent="0.25">
      <c r="D15084"/>
      <c r="M15084" s="26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4:27" ht="15.75" customHeight="1" x14ac:dyDescent="0.25">
      <c r="D15085"/>
      <c r="M15085" s="26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4:27" ht="15.75" customHeight="1" x14ac:dyDescent="0.25">
      <c r="D15086"/>
      <c r="M15086" s="26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4:27" ht="15.75" customHeight="1" x14ac:dyDescent="0.25">
      <c r="D15087"/>
      <c r="M15087" s="26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4:27" ht="15.75" customHeight="1" x14ac:dyDescent="0.25">
      <c r="D15088"/>
      <c r="M15088" s="26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4:27" ht="15.75" customHeight="1" x14ac:dyDescent="0.25">
      <c r="D15089"/>
      <c r="M15089" s="26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4:27" ht="15.75" customHeight="1" x14ac:dyDescent="0.25">
      <c r="D15090"/>
      <c r="M15090" s="26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4:27" ht="15.75" customHeight="1" x14ac:dyDescent="0.25">
      <c r="D15091"/>
      <c r="M15091" s="26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4:27" ht="15.75" customHeight="1" x14ac:dyDescent="0.25">
      <c r="D15092"/>
      <c r="M15092" s="26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4:27" ht="15.75" customHeight="1" x14ac:dyDescent="0.25">
      <c r="D15093"/>
      <c r="M15093" s="26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4:27" ht="15.75" customHeight="1" x14ac:dyDescent="0.25">
      <c r="D15094"/>
      <c r="M15094" s="26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4:27" ht="15.75" customHeight="1" x14ac:dyDescent="0.25">
      <c r="D15095"/>
      <c r="M15095" s="26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4:27" ht="15.75" customHeight="1" x14ac:dyDescent="0.25">
      <c r="D15096"/>
      <c r="M15096" s="26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4:27" ht="15.75" customHeight="1" x14ac:dyDescent="0.25">
      <c r="D15097"/>
      <c r="M15097" s="26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4:27" ht="15.75" customHeight="1" x14ac:dyDescent="0.25">
      <c r="D15098"/>
      <c r="M15098" s="26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4:27" ht="15.75" customHeight="1" x14ac:dyDescent="0.25">
      <c r="D15099"/>
      <c r="M15099" s="26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4:27" ht="15.75" customHeight="1" x14ac:dyDescent="0.25">
      <c r="D15100"/>
      <c r="M15100" s="26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4:27" ht="15.75" customHeight="1" x14ac:dyDescent="0.25">
      <c r="D15101"/>
      <c r="M15101" s="26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</row>
    <row r="15102" spans="4:27" ht="15.75" customHeight="1" x14ac:dyDescent="0.25">
      <c r="D15102"/>
      <c r="M15102" s="26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</row>
    <row r="15103" spans="4:27" ht="15.75" customHeight="1" x14ac:dyDescent="0.25">
      <c r="D15103"/>
      <c r="M15103" s="26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4:27" ht="15.75" customHeight="1" x14ac:dyDescent="0.25">
      <c r="D15104"/>
      <c r="M15104" s="26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4:27" ht="15.75" customHeight="1" x14ac:dyDescent="0.25">
      <c r="D15105"/>
      <c r="M15105" s="26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4:27" ht="15.75" customHeight="1" x14ac:dyDescent="0.25">
      <c r="D15106"/>
      <c r="M15106" s="26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4:27" ht="15.75" customHeight="1" x14ac:dyDescent="0.25">
      <c r="D15107"/>
      <c r="M15107" s="26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4:27" ht="15.75" customHeight="1" x14ac:dyDescent="0.25">
      <c r="D15108"/>
      <c r="M15108" s="26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4:27" ht="15.75" customHeight="1" x14ac:dyDescent="0.25">
      <c r="D15109"/>
      <c r="M15109" s="26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4:27" ht="15.75" customHeight="1" x14ac:dyDescent="0.25">
      <c r="D15110"/>
      <c r="M15110" s="26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4:27" ht="15.75" customHeight="1" x14ac:dyDescent="0.25">
      <c r="D15111"/>
      <c r="M15111" s="26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4:27" ht="15.75" customHeight="1" x14ac:dyDescent="0.25">
      <c r="D15112"/>
      <c r="M15112" s="26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4:27" ht="15.75" customHeight="1" x14ac:dyDescent="0.25">
      <c r="D15113"/>
      <c r="M15113" s="26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</row>
    <row r="15114" spans="4:27" ht="15.75" customHeight="1" x14ac:dyDescent="0.25">
      <c r="D15114"/>
      <c r="M15114" s="26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4:27" ht="15.75" customHeight="1" x14ac:dyDescent="0.25">
      <c r="D15115"/>
      <c r="M15115" s="26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4:27" ht="15.75" customHeight="1" x14ac:dyDescent="0.25">
      <c r="D15116"/>
      <c r="M15116" s="26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4:27" ht="15.75" customHeight="1" x14ac:dyDescent="0.25">
      <c r="D15117"/>
      <c r="M15117" s="26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4:27" ht="15.75" customHeight="1" x14ac:dyDescent="0.25">
      <c r="D15118"/>
      <c r="M15118" s="26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4:27" ht="15.75" customHeight="1" x14ac:dyDescent="0.25">
      <c r="D15119"/>
      <c r="M15119" s="26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4:27" ht="15.75" customHeight="1" x14ac:dyDescent="0.25">
      <c r="D15120"/>
      <c r="M15120" s="26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4:27" ht="15.75" customHeight="1" x14ac:dyDescent="0.25">
      <c r="D15121"/>
      <c r="M15121" s="26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4:27" ht="15.75" customHeight="1" x14ac:dyDescent="0.25">
      <c r="D15122"/>
      <c r="M15122" s="26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</row>
    <row r="15123" spans="4:27" ht="15.75" customHeight="1" x14ac:dyDescent="0.25">
      <c r="D15123"/>
      <c r="M15123" s="26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</row>
    <row r="15124" spans="4:27" ht="15.75" customHeight="1" x14ac:dyDescent="0.25">
      <c r="D15124"/>
      <c r="M15124" s="26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</row>
    <row r="15125" spans="4:27" ht="15.75" customHeight="1" x14ac:dyDescent="0.25">
      <c r="D15125"/>
      <c r="M15125" s="26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</row>
    <row r="15126" spans="4:27" ht="15.75" customHeight="1" x14ac:dyDescent="0.25">
      <c r="D15126"/>
      <c r="M15126" s="26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</row>
    <row r="15127" spans="4:27" ht="15.75" customHeight="1" x14ac:dyDescent="0.25">
      <c r="D15127"/>
      <c r="M15127" s="26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</row>
    <row r="15128" spans="4:27" ht="15.75" customHeight="1" x14ac:dyDescent="0.25">
      <c r="D15128"/>
      <c r="M15128" s="26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</row>
    <row r="15129" spans="4:27" ht="15.75" customHeight="1" x14ac:dyDescent="0.25">
      <c r="D15129"/>
      <c r="M15129" s="26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</row>
    <row r="15130" spans="4:27" ht="15.75" customHeight="1" x14ac:dyDescent="0.25">
      <c r="D15130"/>
      <c r="M15130" s="26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</row>
    <row r="15131" spans="4:27" ht="15.75" customHeight="1" x14ac:dyDescent="0.25">
      <c r="D15131"/>
      <c r="M15131" s="26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</row>
    <row r="15132" spans="4:27" ht="15.75" customHeight="1" x14ac:dyDescent="0.25">
      <c r="D15132"/>
      <c r="M15132" s="26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</row>
    <row r="15133" spans="4:27" ht="15.75" customHeight="1" x14ac:dyDescent="0.25">
      <c r="D15133"/>
      <c r="M15133" s="26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</row>
    <row r="15134" spans="4:27" ht="15.75" customHeight="1" x14ac:dyDescent="0.25">
      <c r="D15134"/>
      <c r="M15134" s="26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</row>
    <row r="15135" spans="4:27" ht="15.75" customHeight="1" x14ac:dyDescent="0.25">
      <c r="D15135"/>
      <c r="M15135" s="26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</row>
    <row r="15136" spans="4:27" ht="15.75" customHeight="1" x14ac:dyDescent="0.25">
      <c r="D15136"/>
      <c r="M15136" s="26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</row>
    <row r="15137" spans="4:27" ht="15.75" customHeight="1" x14ac:dyDescent="0.25">
      <c r="D15137"/>
      <c r="M15137" s="26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</row>
    <row r="15138" spans="4:27" ht="15.75" customHeight="1" x14ac:dyDescent="0.25">
      <c r="D15138"/>
      <c r="M15138" s="26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</row>
    <row r="15139" spans="4:27" ht="15.75" customHeight="1" x14ac:dyDescent="0.25">
      <c r="D15139"/>
      <c r="M15139" s="26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</row>
    <row r="15140" spans="4:27" ht="15.75" customHeight="1" x14ac:dyDescent="0.25">
      <c r="D15140"/>
      <c r="M15140" s="26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</row>
    <row r="15141" spans="4:27" ht="15.75" customHeight="1" x14ac:dyDescent="0.25">
      <c r="D15141"/>
      <c r="M15141" s="26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</row>
    <row r="15142" spans="4:27" ht="15.75" customHeight="1" x14ac:dyDescent="0.25">
      <c r="D15142"/>
      <c r="M15142" s="26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</row>
    <row r="15143" spans="4:27" ht="15.75" customHeight="1" x14ac:dyDescent="0.25">
      <c r="D15143"/>
      <c r="M15143" s="26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</row>
    <row r="15144" spans="4:27" ht="15.75" customHeight="1" x14ac:dyDescent="0.25">
      <c r="D15144"/>
      <c r="M15144" s="26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</row>
    <row r="15145" spans="4:27" ht="15.75" customHeight="1" x14ac:dyDescent="0.25">
      <c r="D15145"/>
      <c r="M15145" s="26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</row>
    <row r="15146" spans="4:27" ht="15.75" customHeight="1" x14ac:dyDescent="0.25">
      <c r="D15146"/>
      <c r="M15146" s="26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</row>
    <row r="15147" spans="4:27" ht="15.75" customHeight="1" x14ac:dyDescent="0.25">
      <c r="D15147"/>
      <c r="M15147" s="26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</row>
    <row r="15148" spans="4:27" ht="15.75" customHeight="1" x14ac:dyDescent="0.25">
      <c r="D15148"/>
      <c r="M15148" s="26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</row>
    <row r="15149" spans="4:27" ht="15.75" customHeight="1" x14ac:dyDescent="0.25">
      <c r="D15149"/>
      <c r="M15149" s="26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</row>
    <row r="15150" spans="4:27" ht="15.75" customHeight="1" x14ac:dyDescent="0.25">
      <c r="D15150"/>
      <c r="M15150" s="26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</row>
    <row r="15151" spans="4:27" ht="15.75" customHeight="1" x14ac:dyDescent="0.25">
      <c r="D15151"/>
      <c r="M15151" s="26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</row>
    <row r="15152" spans="4:27" ht="15.75" customHeight="1" x14ac:dyDescent="0.25">
      <c r="D15152"/>
      <c r="M15152" s="26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</row>
    <row r="15153" spans="4:27" ht="15.75" customHeight="1" x14ac:dyDescent="0.25">
      <c r="D15153"/>
      <c r="M15153" s="26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</row>
    <row r="15154" spans="4:27" ht="15.75" customHeight="1" x14ac:dyDescent="0.25">
      <c r="D15154"/>
      <c r="M15154" s="26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</row>
    <row r="15155" spans="4:27" ht="15.75" customHeight="1" x14ac:dyDescent="0.25">
      <c r="D15155"/>
      <c r="M15155" s="26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</row>
    <row r="15156" spans="4:27" ht="15.75" customHeight="1" x14ac:dyDescent="0.25">
      <c r="D15156"/>
      <c r="M15156" s="26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</row>
    <row r="15157" spans="4:27" ht="15.75" customHeight="1" x14ac:dyDescent="0.25">
      <c r="D15157"/>
      <c r="M15157" s="26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</row>
    <row r="15158" spans="4:27" ht="15.75" customHeight="1" x14ac:dyDescent="0.25">
      <c r="D15158"/>
      <c r="M15158" s="26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</row>
    <row r="15159" spans="4:27" ht="15.75" customHeight="1" x14ac:dyDescent="0.25">
      <c r="D15159"/>
      <c r="M15159" s="26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</row>
    <row r="15160" spans="4:27" ht="15.75" customHeight="1" x14ac:dyDescent="0.25">
      <c r="D15160"/>
      <c r="M15160" s="26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</row>
    <row r="15161" spans="4:27" ht="15.75" customHeight="1" x14ac:dyDescent="0.25">
      <c r="D15161"/>
      <c r="M15161" s="26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</row>
    <row r="15162" spans="4:27" ht="15.75" customHeight="1" x14ac:dyDescent="0.25">
      <c r="D15162"/>
      <c r="M15162" s="26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</row>
    <row r="15163" spans="4:27" ht="15.75" customHeight="1" x14ac:dyDescent="0.25">
      <c r="D15163"/>
      <c r="M15163" s="26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</row>
    <row r="15164" spans="4:27" ht="15.75" customHeight="1" x14ac:dyDescent="0.25">
      <c r="D15164"/>
      <c r="M15164" s="26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</row>
    <row r="15165" spans="4:27" ht="15.75" customHeight="1" x14ac:dyDescent="0.25">
      <c r="D15165"/>
      <c r="M15165" s="26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</row>
    <row r="15166" spans="4:27" ht="15.75" customHeight="1" x14ac:dyDescent="0.25">
      <c r="D15166"/>
      <c r="M15166" s="26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</row>
    <row r="15167" spans="4:27" ht="15.75" customHeight="1" x14ac:dyDescent="0.25">
      <c r="D15167"/>
      <c r="M15167" s="26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</row>
    <row r="15168" spans="4:27" ht="15.75" customHeight="1" x14ac:dyDescent="0.25">
      <c r="D15168"/>
      <c r="M15168" s="26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</row>
    <row r="15169" spans="4:27" ht="15.75" customHeight="1" x14ac:dyDescent="0.25">
      <c r="D15169"/>
      <c r="M15169" s="26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</row>
    <row r="15170" spans="4:27" ht="15.75" customHeight="1" x14ac:dyDescent="0.25">
      <c r="D15170"/>
      <c r="M15170" s="26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</row>
    <row r="15171" spans="4:27" ht="15.75" customHeight="1" x14ac:dyDescent="0.25">
      <c r="D15171"/>
      <c r="M15171" s="26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</row>
    <row r="15172" spans="4:27" ht="15.75" customHeight="1" x14ac:dyDescent="0.25">
      <c r="D15172"/>
      <c r="M15172" s="26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</row>
    <row r="15173" spans="4:27" ht="15.75" customHeight="1" x14ac:dyDescent="0.25">
      <c r="D15173"/>
      <c r="M15173" s="26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</row>
    <row r="15174" spans="4:27" ht="15.75" customHeight="1" x14ac:dyDescent="0.25">
      <c r="D15174"/>
      <c r="M15174" s="26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</row>
    <row r="15175" spans="4:27" ht="15.75" customHeight="1" x14ac:dyDescent="0.25">
      <c r="D15175"/>
      <c r="M15175" s="26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</row>
    <row r="15176" spans="4:27" ht="15.75" customHeight="1" x14ac:dyDescent="0.25">
      <c r="D15176"/>
      <c r="M15176" s="26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</row>
    <row r="15177" spans="4:27" ht="15.75" customHeight="1" x14ac:dyDescent="0.25">
      <c r="D15177"/>
      <c r="M15177" s="26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</row>
    <row r="15178" spans="4:27" ht="15.75" customHeight="1" x14ac:dyDescent="0.25">
      <c r="D15178"/>
      <c r="M15178" s="26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</row>
    <row r="15179" spans="4:27" ht="15.75" customHeight="1" x14ac:dyDescent="0.25">
      <c r="D15179"/>
      <c r="M15179" s="26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</row>
    <row r="15180" spans="4:27" ht="15.75" customHeight="1" x14ac:dyDescent="0.25">
      <c r="D15180"/>
      <c r="M15180" s="26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</row>
    <row r="15181" spans="4:27" ht="15.75" customHeight="1" x14ac:dyDescent="0.25">
      <c r="D15181"/>
      <c r="M15181" s="26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</row>
    <row r="15182" spans="4:27" ht="15.75" customHeight="1" x14ac:dyDescent="0.25">
      <c r="D15182"/>
      <c r="M15182" s="26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</row>
    <row r="15183" spans="4:27" ht="15.75" customHeight="1" x14ac:dyDescent="0.25">
      <c r="D15183"/>
      <c r="M15183" s="26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</row>
    <row r="15184" spans="4:27" ht="15.75" customHeight="1" x14ac:dyDescent="0.25">
      <c r="D15184"/>
      <c r="M15184" s="26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</row>
    <row r="15185" spans="4:27" ht="15.75" customHeight="1" x14ac:dyDescent="0.25">
      <c r="D15185"/>
      <c r="M15185" s="26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</row>
    <row r="15186" spans="4:27" ht="15.75" customHeight="1" x14ac:dyDescent="0.25">
      <c r="D15186"/>
      <c r="M15186" s="26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</row>
    <row r="15187" spans="4:27" ht="15.75" customHeight="1" x14ac:dyDescent="0.25">
      <c r="D15187"/>
      <c r="M15187" s="26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</row>
    <row r="15188" spans="4:27" ht="15.75" customHeight="1" x14ac:dyDescent="0.25">
      <c r="D15188"/>
      <c r="M15188" s="26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</row>
    <row r="15189" spans="4:27" ht="15.75" customHeight="1" x14ac:dyDescent="0.25">
      <c r="D15189"/>
      <c r="M15189" s="26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</row>
    <row r="15190" spans="4:27" ht="15.75" customHeight="1" x14ac:dyDescent="0.25">
      <c r="D15190"/>
      <c r="M15190" s="26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</row>
    <row r="15191" spans="4:27" ht="15.75" customHeight="1" x14ac:dyDescent="0.25">
      <c r="D15191"/>
      <c r="M15191" s="26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</row>
    <row r="15192" spans="4:27" ht="15.75" customHeight="1" x14ac:dyDescent="0.25">
      <c r="D15192"/>
      <c r="M15192" s="26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</row>
    <row r="15193" spans="4:27" ht="15.75" customHeight="1" x14ac:dyDescent="0.25">
      <c r="D15193"/>
      <c r="M15193" s="26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</row>
    <row r="15194" spans="4:27" ht="15.75" customHeight="1" x14ac:dyDescent="0.25">
      <c r="D15194"/>
      <c r="M15194" s="26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</row>
    <row r="15195" spans="4:27" ht="15.75" customHeight="1" x14ac:dyDescent="0.25">
      <c r="D15195"/>
      <c r="M15195" s="26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</row>
    <row r="15196" spans="4:27" ht="15.75" customHeight="1" x14ac:dyDescent="0.25">
      <c r="D15196"/>
      <c r="M15196" s="26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</row>
    <row r="15197" spans="4:27" ht="15.75" customHeight="1" x14ac:dyDescent="0.25">
      <c r="D15197"/>
      <c r="M15197" s="26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</row>
    <row r="15198" spans="4:27" ht="15.75" customHeight="1" x14ac:dyDescent="0.25">
      <c r="D15198"/>
      <c r="M15198" s="26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</row>
    <row r="15199" spans="4:27" ht="15.75" customHeight="1" x14ac:dyDescent="0.25">
      <c r="D15199"/>
      <c r="M15199" s="26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</row>
    <row r="15200" spans="4:27" ht="15.75" customHeight="1" x14ac:dyDescent="0.25">
      <c r="D15200"/>
      <c r="M15200" s="26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</row>
    <row r="15201" spans="4:27" ht="15.75" customHeight="1" x14ac:dyDescent="0.25">
      <c r="D15201"/>
      <c r="M15201" s="26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</row>
    <row r="15202" spans="4:27" ht="15.75" customHeight="1" x14ac:dyDescent="0.25">
      <c r="D15202"/>
      <c r="M15202" s="26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</row>
    <row r="15203" spans="4:27" ht="15.75" customHeight="1" x14ac:dyDescent="0.25">
      <c r="D15203"/>
      <c r="M15203" s="26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</row>
    <row r="15204" spans="4:27" ht="15.75" customHeight="1" x14ac:dyDescent="0.25">
      <c r="D15204"/>
      <c r="M15204" s="26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</row>
    <row r="15205" spans="4:27" ht="15.75" customHeight="1" x14ac:dyDescent="0.25">
      <c r="D15205"/>
      <c r="M15205" s="26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</row>
    <row r="15206" spans="4:27" ht="15.75" customHeight="1" x14ac:dyDescent="0.25">
      <c r="D15206"/>
      <c r="M15206" s="26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</row>
    <row r="15207" spans="4:27" ht="15.75" customHeight="1" x14ac:dyDescent="0.25">
      <c r="D15207"/>
      <c r="M15207" s="26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</row>
    <row r="15208" spans="4:27" ht="15.75" customHeight="1" x14ac:dyDescent="0.25">
      <c r="D15208"/>
      <c r="M15208" s="26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</row>
    <row r="15209" spans="4:27" ht="15.75" customHeight="1" x14ac:dyDescent="0.25">
      <c r="D15209"/>
      <c r="M15209" s="26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</row>
    <row r="15210" spans="4:27" ht="15.75" customHeight="1" x14ac:dyDescent="0.25">
      <c r="D15210"/>
      <c r="M15210" s="26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</row>
    <row r="15211" spans="4:27" ht="15.75" customHeight="1" x14ac:dyDescent="0.25">
      <c r="D15211"/>
      <c r="M15211" s="26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</row>
    <row r="15212" spans="4:27" ht="15.75" customHeight="1" x14ac:dyDescent="0.25">
      <c r="D15212"/>
      <c r="M15212" s="26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</row>
    <row r="15213" spans="4:27" ht="15.75" customHeight="1" x14ac:dyDescent="0.25">
      <c r="D15213"/>
      <c r="M15213" s="26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</row>
    <row r="15214" spans="4:27" ht="15.75" customHeight="1" x14ac:dyDescent="0.25">
      <c r="D15214"/>
      <c r="M15214" s="26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</row>
    <row r="15215" spans="4:27" ht="15.75" customHeight="1" x14ac:dyDescent="0.25">
      <c r="D15215"/>
      <c r="M15215" s="26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</row>
    <row r="15216" spans="4:27" ht="15.75" customHeight="1" x14ac:dyDescent="0.25">
      <c r="D15216"/>
      <c r="M15216" s="26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</row>
    <row r="15217" spans="4:27" ht="15.75" customHeight="1" x14ac:dyDescent="0.25">
      <c r="D15217"/>
      <c r="M15217" s="26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</row>
    <row r="15218" spans="4:27" ht="15.75" customHeight="1" x14ac:dyDescent="0.25">
      <c r="D15218"/>
      <c r="M15218" s="26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</row>
    <row r="15219" spans="4:27" ht="15.75" customHeight="1" x14ac:dyDescent="0.25">
      <c r="D15219"/>
      <c r="M15219" s="26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</row>
    <row r="15220" spans="4:27" ht="15.75" customHeight="1" x14ac:dyDescent="0.25">
      <c r="D15220"/>
      <c r="M15220" s="26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</row>
    <row r="15221" spans="4:27" ht="15.75" customHeight="1" x14ac:dyDescent="0.25">
      <c r="D15221"/>
      <c r="M15221" s="26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</row>
    <row r="15222" spans="4:27" ht="15.75" customHeight="1" x14ac:dyDescent="0.25">
      <c r="D15222"/>
      <c r="M15222" s="26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</row>
    <row r="15223" spans="4:27" ht="15.75" customHeight="1" x14ac:dyDescent="0.25">
      <c r="D15223"/>
      <c r="M15223" s="26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</row>
    <row r="15224" spans="4:27" ht="15.75" customHeight="1" x14ac:dyDescent="0.25">
      <c r="D15224"/>
      <c r="M15224" s="26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</row>
    <row r="15225" spans="4:27" ht="15.75" customHeight="1" x14ac:dyDescent="0.25">
      <c r="D15225"/>
      <c r="M15225" s="26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</row>
    <row r="15226" spans="4:27" ht="15.75" customHeight="1" x14ac:dyDescent="0.25">
      <c r="D15226"/>
      <c r="M15226" s="26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</row>
    <row r="15227" spans="4:27" ht="15.75" customHeight="1" x14ac:dyDescent="0.25">
      <c r="D15227"/>
      <c r="M15227" s="26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</row>
    <row r="15228" spans="4:27" ht="15.75" customHeight="1" x14ac:dyDescent="0.25">
      <c r="D15228"/>
      <c r="M15228" s="26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</row>
    <row r="15229" spans="4:27" ht="15.75" customHeight="1" x14ac:dyDescent="0.25">
      <c r="D15229"/>
      <c r="M15229" s="26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</row>
    <row r="15230" spans="4:27" ht="15.75" customHeight="1" x14ac:dyDescent="0.25">
      <c r="D15230"/>
      <c r="M15230" s="26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</row>
    <row r="15231" spans="4:27" ht="15.75" customHeight="1" x14ac:dyDescent="0.25">
      <c r="D15231"/>
      <c r="M15231" s="26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</row>
    <row r="15232" spans="4:27" ht="15.75" customHeight="1" x14ac:dyDescent="0.25">
      <c r="D15232"/>
      <c r="M15232" s="26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</row>
    <row r="15233" spans="4:27" ht="15.75" customHeight="1" x14ac:dyDescent="0.25">
      <c r="D15233"/>
      <c r="M15233" s="26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</row>
    <row r="15234" spans="4:27" ht="15.75" customHeight="1" x14ac:dyDescent="0.25">
      <c r="D15234"/>
      <c r="M15234" s="26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</row>
    <row r="15235" spans="4:27" ht="15.75" customHeight="1" x14ac:dyDescent="0.25">
      <c r="D15235"/>
      <c r="M15235" s="26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</row>
    <row r="15236" spans="4:27" ht="15.75" customHeight="1" x14ac:dyDescent="0.25">
      <c r="D15236"/>
      <c r="M15236" s="26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</row>
    <row r="15237" spans="4:27" ht="15.75" customHeight="1" x14ac:dyDescent="0.25">
      <c r="D15237"/>
      <c r="M15237" s="26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</row>
    <row r="15238" spans="4:27" ht="15.75" customHeight="1" x14ac:dyDescent="0.25">
      <c r="D15238"/>
      <c r="M15238" s="26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</row>
    <row r="15239" spans="4:27" ht="15.75" customHeight="1" x14ac:dyDescent="0.25">
      <c r="D15239"/>
      <c r="M15239" s="26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</row>
    <row r="15240" spans="4:27" ht="15.75" customHeight="1" x14ac:dyDescent="0.25">
      <c r="D15240"/>
      <c r="M15240" s="26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</row>
    <row r="15241" spans="4:27" ht="15.75" customHeight="1" x14ac:dyDescent="0.25">
      <c r="D15241"/>
      <c r="M15241" s="26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</row>
    <row r="15242" spans="4:27" ht="15.75" customHeight="1" x14ac:dyDescent="0.25">
      <c r="D15242"/>
      <c r="M15242" s="26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</row>
    <row r="15243" spans="4:27" ht="15.75" customHeight="1" x14ac:dyDescent="0.25">
      <c r="D15243"/>
      <c r="M15243" s="26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</row>
    <row r="15244" spans="4:27" ht="15.75" customHeight="1" x14ac:dyDescent="0.25">
      <c r="D15244"/>
      <c r="M15244" s="26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</row>
    <row r="15245" spans="4:27" ht="15.75" customHeight="1" x14ac:dyDescent="0.25">
      <c r="D15245"/>
      <c r="M15245" s="26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</row>
    <row r="15246" spans="4:27" ht="15.75" customHeight="1" x14ac:dyDescent="0.25">
      <c r="D15246"/>
      <c r="M15246" s="26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</row>
    <row r="15247" spans="4:27" ht="15.75" customHeight="1" x14ac:dyDescent="0.25">
      <c r="D15247"/>
      <c r="M15247" s="26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</row>
    <row r="15248" spans="4:27" ht="15.75" customHeight="1" x14ac:dyDescent="0.25">
      <c r="D15248"/>
      <c r="M15248" s="26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</row>
    <row r="15249" spans="4:27" ht="15.75" customHeight="1" x14ac:dyDescent="0.25">
      <c r="D15249"/>
      <c r="M15249" s="26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</row>
    <row r="15250" spans="4:27" ht="15.75" customHeight="1" x14ac:dyDescent="0.25">
      <c r="D15250"/>
      <c r="M15250" s="26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</row>
    <row r="15251" spans="4:27" ht="15.75" customHeight="1" x14ac:dyDescent="0.25">
      <c r="D15251"/>
      <c r="M15251" s="26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</row>
    <row r="15252" spans="4:27" ht="15.75" customHeight="1" x14ac:dyDescent="0.25">
      <c r="D15252"/>
      <c r="M15252" s="26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</row>
    <row r="15253" spans="4:27" ht="15.75" customHeight="1" x14ac:dyDescent="0.25">
      <c r="D15253"/>
      <c r="M15253" s="26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</row>
    <row r="15254" spans="4:27" ht="15.75" customHeight="1" x14ac:dyDescent="0.25">
      <c r="D15254"/>
      <c r="M15254" s="26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</row>
    <row r="15255" spans="4:27" ht="15.75" customHeight="1" x14ac:dyDescent="0.25">
      <c r="D15255"/>
      <c r="M15255" s="26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</row>
    <row r="15256" spans="4:27" ht="15.75" customHeight="1" x14ac:dyDescent="0.25">
      <c r="D15256"/>
      <c r="M15256" s="26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</row>
    <row r="15257" spans="4:27" ht="15.75" customHeight="1" x14ac:dyDescent="0.25">
      <c r="D15257"/>
      <c r="M15257" s="26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</row>
    <row r="15258" spans="4:27" ht="15.75" customHeight="1" x14ac:dyDescent="0.25">
      <c r="D15258"/>
      <c r="M15258" s="26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</row>
    <row r="15259" spans="4:27" ht="15.75" customHeight="1" x14ac:dyDescent="0.25">
      <c r="D15259"/>
      <c r="M15259" s="26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</row>
    <row r="15260" spans="4:27" ht="15.75" customHeight="1" x14ac:dyDescent="0.25">
      <c r="D15260"/>
      <c r="M15260" s="26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</row>
    <row r="15261" spans="4:27" ht="15.75" customHeight="1" x14ac:dyDescent="0.25">
      <c r="D15261"/>
      <c r="M15261" s="26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</row>
    <row r="15262" spans="4:27" ht="15.75" customHeight="1" x14ac:dyDescent="0.25">
      <c r="D15262"/>
      <c r="M15262" s="26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</row>
    <row r="15263" spans="4:27" ht="15.75" customHeight="1" x14ac:dyDescent="0.25">
      <c r="D15263"/>
      <c r="M15263" s="26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</row>
    <row r="15264" spans="4:27" ht="15.75" customHeight="1" x14ac:dyDescent="0.25">
      <c r="D15264"/>
      <c r="M15264" s="26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</row>
    <row r="15265" spans="4:27" ht="15.75" customHeight="1" x14ac:dyDescent="0.25">
      <c r="D15265"/>
      <c r="M15265" s="26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</row>
    <row r="15266" spans="4:27" ht="15.75" customHeight="1" x14ac:dyDescent="0.25">
      <c r="D15266"/>
      <c r="M15266" s="26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</row>
    <row r="15267" spans="4:27" ht="15.75" customHeight="1" x14ac:dyDescent="0.25">
      <c r="D15267"/>
      <c r="M15267" s="26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</row>
    <row r="15268" spans="4:27" ht="15.75" customHeight="1" x14ac:dyDescent="0.25">
      <c r="D15268"/>
      <c r="M15268" s="26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</row>
    <row r="15269" spans="4:27" ht="15.75" customHeight="1" x14ac:dyDescent="0.25">
      <c r="D15269"/>
      <c r="M15269" s="26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</row>
    <row r="15270" spans="4:27" ht="15.75" customHeight="1" x14ac:dyDescent="0.25">
      <c r="D15270"/>
      <c r="M15270" s="26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</row>
    <row r="15271" spans="4:27" ht="15.75" customHeight="1" x14ac:dyDescent="0.25">
      <c r="D15271"/>
      <c r="M15271" s="26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</row>
    <row r="15272" spans="4:27" ht="15.75" customHeight="1" x14ac:dyDescent="0.25">
      <c r="D15272"/>
      <c r="M15272" s="26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</row>
    <row r="15273" spans="4:27" ht="15.75" customHeight="1" x14ac:dyDescent="0.25">
      <c r="D15273"/>
      <c r="M15273" s="26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</row>
    <row r="15274" spans="4:27" ht="15.75" customHeight="1" x14ac:dyDescent="0.25">
      <c r="D15274"/>
      <c r="M15274" s="26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</row>
    <row r="15275" spans="4:27" ht="15.75" customHeight="1" x14ac:dyDescent="0.25">
      <c r="D15275"/>
      <c r="M15275" s="26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</row>
    <row r="15276" spans="4:27" ht="15.75" customHeight="1" x14ac:dyDescent="0.25">
      <c r="D15276"/>
      <c r="M15276" s="26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</row>
    <row r="15277" spans="4:27" ht="15.75" customHeight="1" x14ac:dyDescent="0.25">
      <c r="D15277"/>
      <c r="M15277" s="26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</row>
    <row r="15278" spans="4:27" ht="15.75" customHeight="1" x14ac:dyDescent="0.25">
      <c r="D15278"/>
      <c r="M15278" s="26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</row>
    <row r="15279" spans="4:27" ht="15.75" customHeight="1" x14ac:dyDescent="0.25">
      <c r="D15279"/>
      <c r="M15279" s="26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</row>
    <row r="15280" spans="4:27" ht="15.75" customHeight="1" x14ac:dyDescent="0.25">
      <c r="D15280"/>
      <c r="M15280" s="26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</row>
    <row r="15281" spans="4:27" ht="15.75" customHeight="1" x14ac:dyDescent="0.25">
      <c r="D15281"/>
      <c r="M15281" s="26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</row>
    <row r="15282" spans="4:27" ht="15.75" customHeight="1" x14ac:dyDescent="0.25">
      <c r="D15282"/>
      <c r="M15282" s="26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</row>
    <row r="15283" spans="4:27" ht="15.75" customHeight="1" x14ac:dyDescent="0.25">
      <c r="D15283"/>
      <c r="M15283" s="26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</row>
    <row r="15284" spans="4:27" ht="15.75" customHeight="1" x14ac:dyDescent="0.25">
      <c r="D15284"/>
      <c r="M15284" s="26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</row>
    <row r="15285" spans="4:27" ht="15.75" customHeight="1" x14ac:dyDescent="0.25">
      <c r="D15285"/>
      <c r="M15285" s="26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</row>
    <row r="15286" spans="4:27" ht="15.75" customHeight="1" x14ac:dyDescent="0.25">
      <c r="D15286"/>
      <c r="M15286" s="26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</row>
    <row r="15287" spans="4:27" ht="15.75" customHeight="1" x14ac:dyDescent="0.25">
      <c r="D15287"/>
      <c r="M15287" s="26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</row>
    <row r="15288" spans="4:27" ht="15.75" customHeight="1" x14ac:dyDescent="0.25">
      <c r="D15288"/>
      <c r="M15288" s="26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</row>
    <row r="15289" spans="4:27" ht="15.75" customHeight="1" x14ac:dyDescent="0.25">
      <c r="D15289"/>
      <c r="M15289" s="26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</row>
    <row r="15290" spans="4:27" ht="15.75" customHeight="1" x14ac:dyDescent="0.25">
      <c r="D15290"/>
      <c r="M15290" s="26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</row>
    <row r="15291" spans="4:27" ht="15.75" customHeight="1" x14ac:dyDescent="0.25">
      <c r="D15291"/>
      <c r="M15291" s="26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</row>
    <row r="15292" spans="4:27" ht="15.75" customHeight="1" x14ac:dyDescent="0.25">
      <c r="D15292"/>
      <c r="M15292" s="26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</row>
    <row r="15293" spans="4:27" ht="15.75" customHeight="1" x14ac:dyDescent="0.25">
      <c r="D15293"/>
      <c r="M15293" s="26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</row>
    <row r="15294" spans="4:27" ht="15.75" customHeight="1" x14ac:dyDescent="0.25">
      <c r="D15294"/>
      <c r="M15294" s="26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</row>
    <row r="15295" spans="4:27" ht="15.75" customHeight="1" x14ac:dyDescent="0.25">
      <c r="D15295"/>
      <c r="M15295" s="26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</row>
    <row r="15296" spans="4:27" ht="15.75" customHeight="1" x14ac:dyDescent="0.25">
      <c r="D15296"/>
      <c r="M15296" s="26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</row>
    <row r="15297" spans="4:27" ht="15.75" customHeight="1" x14ac:dyDescent="0.25">
      <c r="D15297"/>
      <c r="M15297" s="26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</row>
    <row r="15298" spans="4:27" ht="15.75" customHeight="1" x14ac:dyDescent="0.25">
      <c r="D15298"/>
      <c r="M15298" s="26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</row>
    <row r="15299" spans="4:27" ht="15.75" customHeight="1" x14ac:dyDescent="0.25">
      <c r="D15299"/>
      <c r="M15299" s="26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</row>
    <row r="15300" spans="4:27" ht="15.75" customHeight="1" x14ac:dyDescent="0.25">
      <c r="D15300"/>
      <c r="M15300" s="26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</row>
    <row r="15301" spans="4:27" ht="15.75" customHeight="1" x14ac:dyDescent="0.25">
      <c r="D15301"/>
      <c r="M15301" s="26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</row>
    <row r="15302" spans="4:27" ht="15.75" customHeight="1" x14ac:dyDescent="0.25">
      <c r="D15302"/>
      <c r="M15302" s="26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</row>
    <row r="15303" spans="4:27" ht="15.75" customHeight="1" x14ac:dyDescent="0.25">
      <c r="D15303"/>
      <c r="M15303" s="26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</row>
    <row r="15304" spans="4:27" ht="15.75" customHeight="1" x14ac:dyDescent="0.25">
      <c r="D15304"/>
      <c r="M15304" s="26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</row>
    <row r="15305" spans="4:27" ht="15.75" customHeight="1" x14ac:dyDescent="0.25">
      <c r="D15305"/>
      <c r="M15305" s="26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</row>
    <row r="15306" spans="4:27" ht="15.75" customHeight="1" x14ac:dyDescent="0.25">
      <c r="D15306"/>
      <c r="M15306" s="26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</row>
    <row r="15307" spans="4:27" ht="15.75" customHeight="1" x14ac:dyDescent="0.25">
      <c r="D15307"/>
      <c r="M15307" s="26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</row>
    <row r="15308" spans="4:27" ht="15.75" customHeight="1" x14ac:dyDescent="0.25">
      <c r="D15308"/>
      <c r="M15308" s="26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</row>
    <row r="15309" spans="4:27" ht="15.75" customHeight="1" x14ac:dyDescent="0.25">
      <c r="D15309"/>
      <c r="M15309" s="26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</row>
    <row r="15310" spans="4:27" ht="15.75" customHeight="1" x14ac:dyDescent="0.25">
      <c r="D15310"/>
      <c r="M15310" s="26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</row>
    <row r="15311" spans="4:27" ht="15.75" customHeight="1" x14ac:dyDescent="0.25">
      <c r="D15311"/>
      <c r="M15311" s="26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</row>
    <row r="15312" spans="4:27" ht="15.75" customHeight="1" x14ac:dyDescent="0.25">
      <c r="D15312"/>
      <c r="M15312" s="26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</row>
    <row r="15313" spans="4:27" ht="15.75" customHeight="1" x14ac:dyDescent="0.25">
      <c r="D15313"/>
      <c r="M15313" s="26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</row>
    <row r="15314" spans="4:27" ht="15.75" customHeight="1" x14ac:dyDescent="0.25">
      <c r="D15314"/>
      <c r="M15314" s="26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</row>
    <row r="15315" spans="4:27" ht="15.75" customHeight="1" x14ac:dyDescent="0.25">
      <c r="D15315"/>
      <c r="M15315" s="26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</row>
    <row r="15316" spans="4:27" ht="15.75" customHeight="1" x14ac:dyDescent="0.25">
      <c r="D15316"/>
      <c r="M15316" s="26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</row>
    <row r="15317" spans="4:27" ht="15.75" customHeight="1" x14ac:dyDescent="0.25">
      <c r="D15317"/>
      <c r="M15317" s="26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</row>
    <row r="15318" spans="4:27" ht="15.75" customHeight="1" x14ac:dyDescent="0.25">
      <c r="D15318"/>
      <c r="M15318" s="26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</row>
    <row r="15319" spans="4:27" ht="15.75" customHeight="1" x14ac:dyDescent="0.25">
      <c r="D15319"/>
      <c r="M15319" s="26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</row>
    <row r="15320" spans="4:27" ht="15.75" customHeight="1" x14ac:dyDescent="0.25">
      <c r="D15320"/>
      <c r="M15320" s="26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</row>
    <row r="15321" spans="4:27" ht="15.75" customHeight="1" x14ac:dyDescent="0.25">
      <c r="D15321"/>
      <c r="M15321" s="26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</row>
    <row r="15322" spans="4:27" ht="15.75" customHeight="1" x14ac:dyDescent="0.25">
      <c r="D15322"/>
      <c r="M15322" s="26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</row>
    <row r="15323" spans="4:27" ht="15.75" customHeight="1" x14ac:dyDescent="0.25">
      <c r="D15323"/>
      <c r="M15323" s="26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</row>
    <row r="15324" spans="4:27" ht="15.75" customHeight="1" x14ac:dyDescent="0.25">
      <c r="D15324"/>
      <c r="M15324" s="26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</row>
    <row r="15325" spans="4:27" ht="15.75" customHeight="1" x14ac:dyDescent="0.25">
      <c r="D15325"/>
      <c r="M15325" s="26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</row>
    <row r="15326" spans="4:27" ht="15.75" customHeight="1" x14ac:dyDescent="0.25">
      <c r="D15326"/>
      <c r="M15326" s="26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</row>
    <row r="15327" spans="4:27" ht="15.75" customHeight="1" x14ac:dyDescent="0.25">
      <c r="D15327"/>
      <c r="M15327" s="26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</row>
    <row r="15328" spans="4:27" ht="15.75" customHeight="1" x14ac:dyDescent="0.25">
      <c r="D15328"/>
      <c r="M15328" s="26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</row>
    <row r="15329" spans="4:27" ht="15.75" customHeight="1" x14ac:dyDescent="0.25">
      <c r="D15329"/>
      <c r="M15329" s="26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</row>
    <row r="15330" spans="4:27" ht="15.75" customHeight="1" x14ac:dyDescent="0.25">
      <c r="D15330"/>
      <c r="M15330" s="26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</row>
    <row r="15331" spans="4:27" ht="15.75" customHeight="1" x14ac:dyDescent="0.25">
      <c r="D15331"/>
      <c r="M15331" s="26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</row>
    <row r="15332" spans="4:27" ht="15.75" customHeight="1" x14ac:dyDescent="0.25">
      <c r="D15332"/>
      <c r="M15332" s="26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</row>
    <row r="15333" spans="4:27" ht="15.75" customHeight="1" x14ac:dyDescent="0.25">
      <c r="D15333"/>
      <c r="M15333" s="26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</row>
    <row r="15334" spans="4:27" ht="15.75" customHeight="1" x14ac:dyDescent="0.25">
      <c r="D15334"/>
      <c r="M15334" s="26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</row>
    <row r="15335" spans="4:27" ht="15.75" customHeight="1" x14ac:dyDescent="0.25">
      <c r="D15335"/>
      <c r="M15335" s="26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</row>
    <row r="15336" spans="4:27" ht="15.75" customHeight="1" x14ac:dyDescent="0.25">
      <c r="D15336"/>
      <c r="M15336" s="26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</row>
    <row r="15337" spans="4:27" ht="15.75" customHeight="1" x14ac:dyDescent="0.25">
      <c r="D15337"/>
      <c r="M15337" s="26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</row>
    <row r="15338" spans="4:27" ht="15.75" customHeight="1" x14ac:dyDescent="0.25">
      <c r="D15338"/>
      <c r="M15338" s="26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</row>
    <row r="15339" spans="4:27" ht="15.75" customHeight="1" x14ac:dyDescent="0.25">
      <c r="D15339"/>
      <c r="M15339" s="26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</row>
    <row r="15340" spans="4:27" ht="15.75" customHeight="1" x14ac:dyDescent="0.25">
      <c r="D15340"/>
      <c r="M15340" s="26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</row>
    <row r="15341" spans="4:27" ht="15.75" customHeight="1" x14ac:dyDescent="0.25">
      <c r="D15341"/>
      <c r="M15341" s="26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</row>
    <row r="15342" spans="4:27" ht="15.75" customHeight="1" x14ac:dyDescent="0.25">
      <c r="D15342"/>
      <c r="M15342" s="26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</row>
    <row r="15343" spans="4:27" ht="15.75" customHeight="1" x14ac:dyDescent="0.25">
      <c r="D15343"/>
      <c r="M15343" s="26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</row>
    <row r="15344" spans="4:27" ht="15.75" customHeight="1" x14ac:dyDescent="0.25">
      <c r="D15344"/>
      <c r="M15344" s="26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</row>
    <row r="15345" spans="4:27" ht="15.75" customHeight="1" x14ac:dyDescent="0.25">
      <c r="D15345"/>
      <c r="M15345" s="26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</row>
    <row r="15346" spans="4:27" ht="15.75" customHeight="1" x14ac:dyDescent="0.25">
      <c r="D15346"/>
      <c r="M15346" s="26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</row>
    <row r="15347" spans="4:27" ht="15.75" customHeight="1" x14ac:dyDescent="0.25">
      <c r="D15347"/>
      <c r="M15347" s="26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</row>
    <row r="15348" spans="4:27" ht="15.75" customHeight="1" x14ac:dyDescent="0.25">
      <c r="D15348"/>
      <c r="M15348" s="26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</row>
    <row r="15349" spans="4:27" ht="15.75" customHeight="1" x14ac:dyDescent="0.25">
      <c r="D15349"/>
      <c r="M15349" s="26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</row>
    <row r="15350" spans="4:27" ht="15.75" customHeight="1" x14ac:dyDescent="0.25">
      <c r="D15350"/>
      <c r="M15350" s="26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</row>
    <row r="15351" spans="4:27" ht="15.75" customHeight="1" x14ac:dyDescent="0.25">
      <c r="D15351"/>
      <c r="M15351" s="26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</row>
    <row r="15352" spans="4:27" ht="15.75" customHeight="1" x14ac:dyDescent="0.25">
      <c r="D15352"/>
      <c r="M15352" s="26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</row>
    <row r="15353" spans="4:27" ht="15.75" customHeight="1" x14ac:dyDescent="0.25">
      <c r="D15353"/>
      <c r="M15353" s="26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</row>
    <row r="15354" spans="4:27" ht="15.75" customHeight="1" x14ac:dyDescent="0.25">
      <c r="D15354"/>
      <c r="M15354" s="26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</row>
    <row r="15355" spans="4:27" ht="15.75" customHeight="1" x14ac:dyDescent="0.25">
      <c r="D15355"/>
      <c r="M15355" s="26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</row>
    <row r="15356" spans="4:27" ht="15.75" customHeight="1" x14ac:dyDescent="0.25">
      <c r="D15356"/>
      <c r="M15356" s="26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</row>
    <row r="15357" spans="4:27" ht="15.75" customHeight="1" x14ac:dyDescent="0.25">
      <c r="D15357"/>
      <c r="M15357" s="26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</row>
    <row r="15358" spans="4:27" ht="15.75" customHeight="1" x14ac:dyDescent="0.25">
      <c r="D15358"/>
      <c r="M15358" s="26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</row>
    <row r="15359" spans="4:27" ht="15.75" customHeight="1" x14ac:dyDescent="0.25">
      <c r="D15359"/>
      <c r="M15359" s="26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</row>
    <row r="15360" spans="4:27" ht="15.75" customHeight="1" x14ac:dyDescent="0.25">
      <c r="D15360"/>
      <c r="M15360" s="26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</row>
    <row r="15361" spans="4:27" ht="15.75" customHeight="1" x14ac:dyDescent="0.25">
      <c r="D15361"/>
      <c r="M15361" s="26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</row>
    <row r="15362" spans="4:27" ht="15.75" customHeight="1" x14ac:dyDescent="0.25">
      <c r="D15362"/>
      <c r="M15362" s="26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</row>
    <row r="15363" spans="4:27" ht="15.75" customHeight="1" x14ac:dyDescent="0.25">
      <c r="D15363"/>
      <c r="M15363" s="26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</row>
    <row r="15364" spans="4:27" ht="15.75" customHeight="1" x14ac:dyDescent="0.25">
      <c r="D15364"/>
      <c r="M15364" s="26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</row>
    <row r="15365" spans="4:27" ht="15.75" customHeight="1" x14ac:dyDescent="0.25">
      <c r="D15365"/>
      <c r="M15365" s="26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</row>
    <row r="15366" spans="4:27" ht="15.75" customHeight="1" x14ac:dyDescent="0.25">
      <c r="D15366"/>
      <c r="M15366" s="26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</row>
    <row r="15367" spans="4:27" ht="15.75" customHeight="1" x14ac:dyDescent="0.25">
      <c r="D15367"/>
      <c r="M15367" s="26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</row>
    <row r="15368" spans="4:27" ht="15.75" customHeight="1" x14ac:dyDescent="0.25">
      <c r="D15368"/>
      <c r="M15368" s="26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</row>
    <row r="15369" spans="4:27" ht="15.75" customHeight="1" x14ac:dyDescent="0.25">
      <c r="D15369"/>
      <c r="M15369" s="26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</row>
    <row r="15370" spans="4:27" ht="15.75" customHeight="1" x14ac:dyDescent="0.25">
      <c r="D15370"/>
      <c r="M15370" s="26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</row>
    <row r="15371" spans="4:27" ht="15.75" customHeight="1" x14ac:dyDescent="0.25">
      <c r="D15371"/>
      <c r="M15371" s="26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</row>
    <row r="15372" spans="4:27" ht="15.75" customHeight="1" x14ac:dyDescent="0.25">
      <c r="D15372"/>
      <c r="M15372" s="26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</row>
    <row r="15373" spans="4:27" ht="15.75" customHeight="1" x14ac:dyDescent="0.25">
      <c r="D15373"/>
      <c r="M15373" s="26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</row>
    <row r="15374" spans="4:27" ht="15.75" customHeight="1" x14ac:dyDescent="0.25">
      <c r="D15374"/>
      <c r="M15374" s="26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</row>
    <row r="15375" spans="4:27" ht="15.75" customHeight="1" x14ac:dyDescent="0.25">
      <c r="D15375"/>
      <c r="M15375" s="26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</row>
    <row r="15376" spans="4:27" ht="15.75" customHeight="1" x14ac:dyDescent="0.25">
      <c r="D15376"/>
      <c r="M15376" s="26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</row>
    <row r="15377" spans="4:27" ht="15.75" customHeight="1" x14ac:dyDescent="0.25">
      <c r="D15377"/>
      <c r="M15377" s="26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</row>
    <row r="15378" spans="4:27" ht="15.75" customHeight="1" x14ac:dyDescent="0.25">
      <c r="D15378"/>
      <c r="M15378" s="26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</row>
    <row r="15379" spans="4:27" ht="15.75" customHeight="1" x14ac:dyDescent="0.25">
      <c r="D15379"/>
      <c r="M15379" s="26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</row>
    <row r="15380" spans="4:27" ht="15.75" customHeight="1" x14ac:dyDescent="0.25">
      <c r="D15380"/>
      <c r="M15380" s="26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</row>
    <row r="15381" spans="4:27" ht="15.75" customHeight="1" x14ac:dyDescent="0.25">
      <c r="D15381"/>
      <c r="M15381" s="26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</row>
    <row r="15382" spans="4:27" ht="15.75" customHeight="1" x14ac:dyDescent="0.25">
      <c r="D15382"/>
      <c r="M15382" s="26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</row>
    <row r="15383" spans="4:27" ht="15.75" customHeight="1" x14ac:dyDescent="0.25">
      <c r="D15383"/>
      <c r="M15383" s="26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</row>
    <row r="15384" spans="4:27" ht="15.75" customHeight="1" x14ac:dyDescent="0.25">
      <c r="D15384"/>
      <c r="M15384" s="26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</row>
    <row r="15385" spans="4:27" ht="15.75" customHeight="1" x14ac:dyDescent="0.25">
      <c r="D15385"/>
      <c r="M15385" s="26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</row>
    <row r="15386" spans="4:27" ht="15.75" customHeight="1" x14ac:dyDescent="0.25">
      <c r="D15386"/>
      <c r="M15386" s="26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</row>
    <row r="15387" spans="4:27" ht="15.75" customHeight="1" x14ac:dyDescent="0.25">
      <c r="D15387"/>
      <c r="M15387" s="26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</row>
    <row r="15388" spans="4:27" ht="15.75" customHeight="1" x14ac:dyDescent="0.25">
      <c r="D15388"/>
      <c r="M15388" s="26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</row>
    <row r="15389" spans="4:27" ht="15.75" customHeight="1" x14ac:dyDescent="0.25">
      <c r="D15389"/>
      <c r="M15389" s="26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</row>
    <row r="15390" spans="4:27" ht="15.75" customHeight="1" x14ac:dyDescent="0.25">
      <c r="D15390"/>
      <c r="M15390" s="26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</row>
    <row r="15391" spans="4:27" ht="15.75" customHeight="1" x14ac:dyDescent="0.25">
      <c r="D15391"/>
      <c r="M15391" s="26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</row>
    <row r="15392" spans="4:27" ht="15.75" customHeight="1" x14ac:dyDescent="0.25">
      <c r="D15392"/>
      <c r="M15392" s="26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</row>
    <row r="15393" spans="4:27" ht="15.75" customHeight="1" x14ac:dyDescent="0.25">
      <c r="D15393"/>
      <c r="M15393" s="26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</row>
    <row r="15394" spans="4:27" ht="15.75" customHeight="1" x14ac:dyDescent="0.25">
      <c r="D15394"/>
      <c r="M15394" s="26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</row>
    <row r="15395" spans="4:27" ht="15.75" customHeight="1" x14ac:dyDescent="0.25">
      <c r="D15395"/>
      <c r="M15395" s="26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</row>
    <row r="15396" spans="4:27" ht="15.75" customHeight="1" x14ac:dyDescent="0.25">
      <c r="D15396"/>
      <c r="M15396" s="26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</row>
    <row r="15397" spans="4:27" ht="15.75" customHeight="1" x14ac:dyDescent="0.25">
      <c r="D15397"/>
      <c r="M15397" s="26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</row>
    <row r="15398" spans="4:27" ht="15.75" customHeight="1" x14ac:dyDescent="0.25">
      <c r="D15398"/>
      <c r="M15398" s="26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</row>
    <row r="15399" spans="4:27" ht="15.75" customHeight="1" x14ac:dyDescent="0.25">
      <c r="D15399"/>
      <c r="M15399" s="26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</row>
    <row r="15400" spans="4:27" ht="15.75" customHeight="1" x14ac:dyDescent="0.25">
      <c r="D15400"/>
      <c r="M15400" s="26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</row>
    <row r="15401" spans="4:27" ht="15.75" customHeight="1" x14ac:dyDescent="0.25">
      <c r="D15401"/>
      <c r="M15401" s="26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</row>
    <row r="15402" spans="4:27" ht="15.75" customHeight="1" x14ac:dyDescent="0.25">
      <c r="D15402"/>
      <c r="M15402" s="26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</row>
    <row r="15403" spans="4:27" ht="15.75" customHeight="1" x14ac:dyDescent="0.25">
      <c r="D15403"/>
      <c r="M15403" s="26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</row>
    <row r="15404" spans="4:27" ht="15.75" customHeight="1" x14ac:dyDescent="0.25">
      <c r="D15404"/>
      <c r="M15404" s="26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</row>
    <row r="15405" spans="4:27" ht="15.75" customHeight="1" x14ac:dyDescent="0.25">
      <c r="D15405"/>
      <c r="M15405" s="26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</row>
    <row r="15406" spans="4:27" ht="15.75" customHeight="1" x14ac:dyDescent="0.25">
      <c r="D15406"/>
      <c r="M15406" s="26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</row>
    <row r="15407" spans="4:27" ht="15.75" customHeight="1" x14ac:dyDescent="0.25">
      <c r="D15407"/>
      <c r="M15407" s="26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</row>
    <row r="15408" spans="4:27" ht="15.75" customHeight="1" x14ac:dyDescent="0.25">
      <c r="D15408"/>
      <c r="M15408" s="26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</row>
    <row r="15409" spans="4:27" ht="15.75" customHeight="1" x14ac:dyDescent="0.25">
      <c r="D15409"/>
      <c r="M15409" s="26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</row>
    <row r="15410" spans="4:27" ht="15.75" customHeight="1" x14ac:dyDescent="0.25">
      <c r="D15410"/>
      <c r="M15410" s="26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</row>
    <row r="15411" spans="4:27" ht="15.75" customHeight="1" x14ac:dyDescent="0.25">
      <c r="D15411"/>
      <c r="M15411" s="26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</row>
    <row r="15412" spans="4:27" ht="15.75" customHeight="1" x14ac:dyDescent="0.25">
      <c r="D15412"/>
      <c r="M15412" s="26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</row>
    <row r="15413" spans="4:27" ht="15.75" customHeight="1" x14ac:dyDescent="0.25">
      <c r="D15413"/>
      <c r="M15413" s="26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</row>
    <row r="15414" spans="4:27" ht="15.75" customHeight="1" x14ac:dyDescent="0.25">
      <c r="D15414"/>
      <c r="M15414" s="26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</row>
    <row r="15415" spans="4:27" ht="15.75" customHeight="1" x14ac:dyDescent="0.25">
      <c r="D15415"/>
      <c r="M15415" s="26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</row>
    <row r="15416" spans="4:27" ht="15.75" customHeight="1" x14ac:dyDescent="0.25">
      <c r="D15416"/>
      <c r="M15416" s="26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</row>
    <row r="15417" spans="4:27" ht="15.75" customHeight="1" x14ac:dyDescent="0.25">
      <c r="D15417"/>
      <c r="M15417" s="26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</row>
    <row r="15418" spans="4:27" ht="15.75" customHeight="1" x14ac:dyDescent="0.25">
      <c r="D15418"/>
      <c r="M15418" s="26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</row>
    <row r="15419" spans="4:27" ht="15.75" customHeight="1" x14ac:dyDescent="0.25">
      <c r="D15419"/>
      <c r="M15419" s="26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</row>
    <row r="15420" spans="4:27" ht="15.75" customHeight="1" x14ac:dyDescent="0.25">
      <c r="D15420"/>
      <c r="M15420" s="26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</row>
    <row r="15421" spans="4:27" ht="15.75" customHeight="1" x14ac:dyDescent="0.25">
      <c r="D15421"/>
      <c r="M15421" s="26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</row>
    <row r="15422" spans="4:27" ht="15.75" customHeight="1" x14ac:dyDescent="0.25">
      <c r="D15422"/>
      <c r="M15422" s="26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</row>
    <row r="15423" spans="4:27" ht="15.75" customHeight="1" x14ac:dyDescent="0.25">
      <c r="D15423"/>
      <c r="M15423" s="26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</row>
    <row r="15424" spans="4:27" ht="15.75" customHeight="1" x14ac:dyDescent="0.25">
      <c r="D15424"/>
      <c r="M15424" s="26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</row>
    <row r="15425" spans="4:27" ht="15.75" customHeight="1" x14ac:dyDescent="0.25">
      <c r="D15425"/>
      <c r="M15425" s="26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</row>
    <row r="15426" spans="4:27" ht="15.75" customHeight="1" x14ac:dyDescent="0.25">
      <c r="D15426"/>
      <c r="M15426" s="26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</row>
    <row r="15427" spans="4:27" ht="15.75" customHeight="1" x14ac:dyDescent="0.25">
      <c r="D15427"/>
      <c r="M15427" s="26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</row>
    <row r="15428" spans="4:27" ht="15.75" customHeight="1" x14ac:dyDescent="0.25">
      <c r="D15428"/>
      <c r="M15428" s="26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</row>
    <row r="15429" spans="4:27" ht="15.75" customHeight="1" x14ac:dyDescent="0.25">
      <c r="D15429"/>
      <c r="M15429" s="26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</row>
    <row r="15430" spans="4:27" ht="15.75" customHeight="1" x14ac:dyDescent="0.25">
      <c r="D15430"/>
      <c r="M15430" s="26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</row>
    <row r="15431" spans="4:27" ht="15.75" customHeight="1" x14ac:dyDescent="0.25">
      <c r="D15431"/>
      <c r="M15431" s="26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</row>
    <row r="15432" spans="4:27" ht="15.75" customHeight="1" x14ac:dyDescent="0.25">
      <c r="D15432"/>
      <c r="M15432" s="26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</row>
    <row r="15433" spans="4:27" ht="15.75" customHeight="1" x14ac:dyDescent="0.25">
      <c r="D15433"/>
      <c r="M15433" s="26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</row>
    <row r="15434" spans="4:27" ht="15.75" customHeight="1" x14ac:dyDescent="0.25">
      <c r="D15434"/>
      <c r="M15434" s="26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</row>
    <row r="15435" spans="4:27" ht="15.75" customHeight="1" x14ac:dyDescent="0.25">
      <c r="D15435"/>
      <c r="M15435" s="26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</row>
    <row r="15436" spans="4:27" ht="15.75" customHeight="1" x14ac:dyDescent="0.25">
      <c r="D15436"/>
      <c r="M15436" s="26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</row>
    <row r="15437" spans="4:27" ht="15.75" customHeight="1" x14ac:dyDescent="0.25">
      <c r="D15437"/>
      <c r="M15437" s="26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</row>
    <row r="15438" spans="4:27" ht="15.75" customHeight="1" x14ac:dyDescent="0.25">
      <c r="D15438"/>
      <c r="M15438" s="26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</row>
    <row r="15439" spans="4:27" ht="15.75" customHeight="1" x14ac:dyDescent="0.25">
      <c r="D15439"/>
      <c r="M15439" s="26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</row>
    <row r="15440" spans="4:27" ht="15.75" customHeight="1" x14ac:dyDescent="0.25">
      <c r="D15440"/>
      <c r="M15440" s="26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</row>
    <row r="15441" spans="4:27" ht="15.75" customHeight="1" x14ac:dyDescent="0.25">
      <c r="D15441"/>
      <c r="M15441" s="26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</row>
    <row r="15442" spans="4:27" ht="15.75" customHeight="1" x14ac:dyDescent="0.25">
      <c r="D15442"/>
      <c r="M15442" s="26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</row>
    <row r="15443" spans="4:27" ht="15.75" customHeight="1" x14ac:dyDescent="0.25">
      <c r="D15443"/>
      <c r="M15443" s="26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</row>
    <row r="15444" spans="4:27" ht="15.75" customHeight="1" x14ac:dyDescent="0.25">
      <c r="D15444"/>
      <c r="M15444" s="26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</row>
    <row r="15445" spans="4:27" ht="15.75" customHeight="1" x14ac:dyDescent="0.25">
      <c r="D15445"/>
      <c r="M15445" s="26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</row>
    <row r="15446" spans="4:27" ht="15.75" customHeight="1" x14ac:dyDescent="0.25">
      <c r="D15446"/>
      <c r="M15446" s="26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</row>
    <row r="15447" spans="4:27" ht="15.75" customHeight="1" x14ac:dyDescent="0.25">
      <c r="D15447"/>
      <c r="M15447" s="26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</row>
    <row r="15448" spans="4:27" ht="15.75" customHeight="1" x14ac:dyDescent="0.25">
      <c r="D15448"/>
      <c r="M15448" s="26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</row>
    <row r="15449" spans="4:27" ht="15.75" customHeight="1" x14ac:dyDescent="0.25">
      <c r="D15449"/>
      <c r="M15449" s="26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</row>
    <row r="15450" spans="4:27" ht="15.75" customHeight="1" x14ac:dyDescent="0.25">
      <c r="D15450"/>
      <c r="M15450" s="26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</row>
    <row r="15451" spans="4:27" ht="15.75" customHeight="1" x14ac:dyDescent="0.25">
      <c r="D15451"/>
      <c r="M15451" s="26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</row>
    <row r="15452" spans="4:27" ht="15.75" customHeight="1" x14ac:dyDescent="0.25">
      <c r="D15452"/>
      <c r="M15452" s="26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</row>
    <row r="15453" spans="4:27" ht="15.75" customHeight="1" x14ac:dyDescent="0.25">
      <c r="D15453"/>
      <c r="M15453" s="26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</row>
    <row r="15454" spans="4:27" ht="15.75" customHeight="1" x14ac:dyDescent="0.25">
      <c r="D15454"/>
      <c r="M15454" s="26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</row>
    <row r="15455" spans="4:27" ht="15.75" customHeight="1" x14ac:dyDescent="0.25">
      <c r="D15455"/>
      <c r="M15455" s="26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</row>
    <row r="15456" spans="4:27" ht="15.75" customHeight="1" x14ac:dyDescent="0.25">
      <c r="D15456"/>
      <c r="M15456" s="26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</row>
    <row r="15457" spans="4:27" ht="15.75" customHeight="1" x14ac:dyDescent="0.25">
      <c r="D15457"/>
      <c r="M15457" s="26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</row>
    <row r="15458" spans="4:27" ht="15.75" customHeight="1" x14ac:dyDescent="0.25">
      <c r="D15458"/>
      <c r="M15458" s="26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</row>
    <row r="15459" spans="4:27" ht="15.75" customHeight="1" x14ac:dyDescent="0.25">
      <c r="D15459"/>
      <c r="M15459" s="26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</row>
    <row r="15460" spans="4:27" ht="15.75" customHeight="1" x14ac:dyDescent="0.25">
      <c r="D15460"/>
      <c r="M15460" s="26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</row>
    <row r="15461" spans="4:27" ht="15.75" customHeight="1" x14ac:dyDescent="0.25">
      <c r="D15461"/>
      <c r="M15461" s="26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</row>
    <row r="15462" spans="4:27" ht="15.75" customHeight="1" x14ac:dyDescent="0.25">
      <c r="D15462"/>
      <c r="M15462" s="26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</row>
    <row r="15463" spans="4:27" ht="15.75" customHeight="1" x14ac:dyDescent="0.25">
      <c r="D15463"/>
      <c r="M15463" s="26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</row>
    <row r="15464" spans="4:27" ht="15.75" customHeight="1" x14ac:dyDescent="0.25">
      <c r="D15464"/>
      <c r="M15464" s="26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</row>
    <row r="15465" spans="4:27" ht="15.75" customHeight="1" x14ac:dyDescent="0.25">
      <c r="D15465"/>
      <c r="M15465" s="26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</row>
    <row r="15466" spans="4:27" ht="15.75" customHeight="1" x14ac:dyDescent="0.25">
      <c r="D15466"/>
      <c r="M15466" s="26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</row>
    <row r="15467" spans="4:27" ht="15.75" customHeight="1" x14ac:dyDescent="0.25">
      <c r="D15467"/>
      <c r="M15467" s="26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</row>
    <row r="15468" spans="4:27" ht="15.75" customHeight="1" x14ac:dyDescent="0.25">
      <c r="D15468"/>
      <c r="M15468" s="26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</row>
    <row r="15469" spans="4:27" ht="15.75" customHeight="1" x14ac:dyDescent="0.25">
      <c r="D15469"/>
      <c r="M15469" s="26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</row>
    <row r="15470" spans="4:27" ht="15.75" customHeight="1" x14ac:dyDescent="0.25">
      <c r="D15470"/>
      <c r="M15470" s="26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</row>
    <row r="15471" spans="4:27" ht="15.75" customHeight="1" x14ac:dyDescent="0.25">
      <c r="D15471"/>
      <c r="M15471" s="26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</row>
    <row r="15472" spans="4:27" ht="15.75" customHeight="1" x14ac:dyDescent="0.25">
      <c r="D15472"/>
      <c r="M15472" s="26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</row>
    <row r="15473" spans="4:27" ht="15.75" customHeight="1" x14ac:dyDescent="0.25">
      <c r="D15473"/>
      <c r="M15473" s="26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</row>
    <row r="15474" spans="4:27" ht="15.75" customHeight="1" x14ac:dyDescent="0.25">
      <c r="D15474"/>
      <c r="M15474" s="26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</row>
    <row r="15475" spans="4:27" ht="15.75" customHeight="1" x14ac:dyDescent="0.25">
      <c r="D15475"/>
      <c r="M15475" s="26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</row>
    <row r="15476" spans="4:27" ht="15.75" customHeight="1" x14ac:dyDescent="0.25">
      <c r="D15476"/>
      <c r="M15476" s="26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</row>
    <row r="15477" spans="4:27" ht="15.75" customHeight="1" x14ac:dyDescent="0.25">
      <c r="D15477"/>
      <c r="M15477" s="26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</row>
    <row r="15478" spans="4:27" ht="15.75" customHeight="1" x14ac:dyDescent="0.25">
      <c r="D15478"/>
      <c r="M15478" s="26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</row>
    <row r="15479" spans="4:27" ht="15.75" customHeight="1" x14ac:dyDescent="0.25">
      <c r="D15479"/>
      <c r="M15479" s="26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</row>
    <row r="15480" spans="4:27" ht="15.75" customHeight="1" x14ac:dyDescent="0.25">
      <c r="D15480"/>
      <c r="M15480" s="26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</row>
    <row r="15481" spans="4:27" ht="15.75" customHeight="1" x14ac:dyDescent="0.25">
      <c r="D15481"/>
      <c r="M15481" s="26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</row>
    <row r="15482" spans="4:27" ht="15.75" customHeight="1" x14ac:dyDescent="0.25">
      <c r="D15482"/>
      <c r="M15482" s="26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</row>
    <row r="15483" spans="4:27" ht="15.75" customHeight="1" x14ac:dyDescent="0.25">
      <c r="D15483"/>
      <c r="M15483" s="26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</row>
    <row r="15484" spans="4:27" ht="15.75" customHeight="1" x14ac:dyDescent="0.25">
      <c r="D15484"/>
      <c r="M15484" s="26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</row>
    <row r="15485" spans="4:27" ht="15.75" customHeight="1" x14ac:dyDescent="0.25">
      <c r="D15485"/>
      <c r="M15485" s="26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</row>
    <row r="15486" spans="4:27" ht="15.75" customHeight="1" x14ac:dyDescent="0.25">
      <c r="D15486"/>
      <c r="M15486" s="26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</row>
    <row r="15487" spans="4:27" ht="15.75" customHeight="1" x14ac:dyDescent="0.25">
      <c r="D15487"/>
      <c r="M15487" s="26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</row>
    <row r="15488" spans="4:27" ht="15.75" customHeight="1" x14ac:dyDescent="0.25">
      <c r="D15488"/>
      <c r="M15488" s="26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</row>
    <row r="15489" spans="4:27" ht="15.75" customHeight="1" x14ac:dyDescent="0.25">
      <c r="D15489"/>
      <c r="M15489" s="26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</row>
    <row r="15490" spans="4:27" ht="15.75" customHeight="1" x14ac:dyDescent="0.25">
      <c r="D15490"/>
      <c r="M15490" s="26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</row>
    <row r="15491" spans="4:27" ht="15.75" customHeight="1" x14ac:dyDescent="0.25">
      <c r="D15491"/>
      <c r="M15491" s="26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</row>
    <row r="15492" spans="4:27" ht="15.75" customHeight="1" x14ac:dyDescent="0.25">
      <c r="D15492"/>
      <c r="M15492" s="26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</row>
    <row r="15493" spans="4:27" ht="15.75" customHeight="1" x14ac:dyDescent="0.25">
      <c r="D15493"/>
      <c r="M15493" s="26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</row>
    <row r="15494" spans="4:27" ht="15.75" customHeight="1" x14ac:dyDescent="0.25">
      <c r="D15494"/>
      <c r="M15494" s="26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</row>
    <row r="15495" spans="4:27" ht="15.75" customHeight="1" x14ac:dyDescent="0.25">
      <c r="D15495"/>
      <c r="M15495" s="26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</row>
    <row r="15496" spans="4:27" ht="15.75" customHeight="1" x14ac:dyDescent="0.25">
      <c r="D15496"/>
      <c r="M15496" s="26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</row>
    <row r="15497" spans="4:27" ht="15.75" customHeight="1" x14ac:dyDescent="0.25">
      <c r="D15497"/>
      <c r="M15497" s="26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</row>
    <row r="15498" spans="4:27" ht="15.75" customHeight="1" x14ac:dyDescent="0.25">
      <c r="D15498"/>
      <c r="M15498" s="26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</row>
    <row r="15499" spans="4:27" ht="15.75" customHeight="1" x14ac:dyDescent="0.25">
      <c r="D15499"/>
      <c r="M15499" s="26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</row>
    <row r="15500" spans="4:27" ht="15.75" customHeight="1" x14ac:dyDescent="0.25">
      <c r="D15500"/>
      <c r="M15500" s="26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</row>
    <row r="15501" spans="4:27" ht="15.75" customHeight="1" x14ac:dyDescent="0.25">
      <c r="D15501"/>
      <c r="M15501" s="26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</row>
    <row r="15502" spans="4:27" ht="15.75" customHeight="1" x14ac:dyDescent="0.25">
      <c r="D15502"/>
      <c r="M15502" s="26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</row>
    <row r="15503" spans="4:27" ht="15.75" customHeight="1" x14ac:dyDescent="0.25">
      <c r="D15503"/>
      <c r="M15503" s="26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</row>
    <row r="15504" spans="4:27" ht="15.75" customHeight="1" x14ac:dyDescent="0.25">
      <c r="D15504"/>
      <c r="M15504" s="26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</row>
    <row r="15505" spans="4:27" ht="15.75" customHeight="1" x14ac:dyDescent="0.25">
      <c r="D15505"/>
      <c r="M15505" s="26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</row>
    <row r="15506" spans="4:27" ht="15.75" customHeight="1" x14ac:dyDescent="0.25">
      <c r="D15506"/>
      <c r="M15506" s="26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</row>
    <row r="15507" spans="4:27" ht="15.75" customHeight="1" x14ac:dyDescent="0.25">
      <c r="D15507"/>
      <c r="M15507" s="26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</row>
    <row r="15508" spans="4:27" ht="15.75" customHeight="1" x14ac:dyDescent="0.25">
      <c r="D15508"/>
      <c r="M15508" s="26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</row>
    <row r="15509" spans="4:27" ht="15.75" customHeight="1" x14ac:dyDescent="0.25">
      <c r="D15509"/>
      <c r="M15509" s="26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</row>
    <row r="15510" spans="4:27" ht="15.75" customHeight="1" x14ac:dyDescent="0.25">
      <c r="D15510"/>
      <c r="M15510" s="26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</row>
    <row r="15511" spans="4:27" ht="15.75" customHeight="1" x14ac:dyDescent="0.25">
      <c r="D15511"/>
      <c r="M15511" s="26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</row>
    <row r="15512" spans="4:27" ht="15.75" customHeight="1" x14ac:dyDescent="0.25">
      <c r="D15512"/>
      <c r="M15512" s="26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</row>
    <row r="15513" spans="4:27" ht="15.75" customHeight="1" x14ac:dyDescent="0.25">
      <c r="D15513"/>
      <c r="M15513" s="26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</row>
    <row r="15514" spans="4:27" ht="15.75" customHeight="1" x14ac:dyDescent="0.25">
      <c r="D15514"/>
      <c r="M15514" s="26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</row>
    <row r="15515" spans="4:27" ht="15.75" customHeight="1" x14ac:dyDescent="0.25">
      <c r="D15515"/>
      <c r="M15515" s="26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</row>
    <row r="15516" spans="4:27" ht="15.75" customHeight="1" x14ac:dyDescent="0.25">
      <c r="D15516"/>
      <c r="M15516" s="26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</row>
    <row r="15517" spans="4:27" ht="15.75" customHeight="1" x14ac:dyDescent="0.25">
      <c r="D15517"/>
      <c r="M15517" s="26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</row>
    <row r="15518" spans="4:27" ht="15.75" customHeight="1" x14ac:dyDescent="0.25">
      <c r="D15518"/>
      <c r="M15518" s="26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</row>
    <row r="15519" spans="4:27" ht="15.75" customHeight="1" x14ac:dyDescent="0.25">
      <c r="D15519"/>
      <c r="M15519" s="26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</row>
    <row r="15520" spans="4:27" ht="15.75" customHeight="1" x14ac:dyDescent="0.25">
      <c r="D15520"/>
      <c r="M15520" s="26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</row>
    <row r="15521" spans="4:27" ht="15.75" customHeight="1" x14ac:dyDescent="0.25">
      <c r="D15521"/>
      <c r="M15521" s="26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</row>
    <row r="15522" spans="4:27" ht="15.75" customHeight="1" x14ac:dyDescent="0.25">
      <c r="D15522"/>
      <c r="M15522" s="26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</row>
    <row r="15523" spans="4:27" ht="15.75" customHeight="1" x14ac:dyDescent="0.25">
      <c r="D15523"/>
      <c r="M15523" s="26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</row>
    <row r="15524" spans="4:27" ht="15.75" customHeight="1" x14ac:dyDescent="0.25">
      <c r="D15524"/>
      <c r="M15524" s="26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</row>
    <row r="15525" spans="4:27" ht="15.75" customHeight="1" x14ac:dyDescent="0.25">
      <c r="D15525"/>
      <c r="M15525" s="26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</row>
    <row r="15526" spans="4:27" ht="15.75" customHeight="1" x14ac:dyDescent="0.25">
      <c r="D15526"/>
      <c r="M15526" s="26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</row>
    <row r="15527" spans="4:27" ht="15.75" customHeight="1" x14ac:dyDescent="0.25">
      <c r="D15527"/>
      <c r="M15527" s="26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</row>
    <row r="15528" spans="4:27" ht="15.75" customHeight="1" x14ac:dyDescent="0.25">
      <c r="D15528"/>
      <c r="M15528" s="26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</row>
    <row r="15529" spans="4:27" ht="15.75" customHeight="1" x14ac:dyDescent="0.25">
      <c r="D15529"/>
      <c r="M15529" s="26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</row>
    <row r="15530" spans="4:27" ht="15.75" customHeight="1" x14ac:dyDescent="0.25">
      <c r="D15530"/>
      <c r="M15530" s="26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</row>
    <row r="15531" spans="4:27" ht="15.75" customHeight="1" x14ac:dyDescent="0.25">
      <c r="D15531"/>
      <c r="M15531" s="26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</row>
    <row r="15532" spans="4:27" ht="15.75" customHeight="1" x14ac:dyDescent="0.25">
      <c r="D15532"/>
      <c r="M15532" s="26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</row>
    <row r="15533" spans="4:27" ht="15.75" customHeight="1" x14ac:dyDescent="0.25">
      <c r="D15533"/>
      <c r="M15533" s="26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</row>
    <row r="15534" spans="4:27" ht="15.75" customHeight="1" x14ac:dyDescent="0.25">
      <c r="D15534"/>
      <c r="M15534" s="26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</row>
    <row r="15535" spans="4:27" ht="15.75" customHeight="1" x14ac:dyDescent="0.25">
      <c r="D15535"/>
      <c r="M15535" s="26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</row>
    <row r="15536" spans="4:27" ht="15.75" customHeight="1" x14ac:dyDescent="0.25">
      <c r="D15536"/>
      <c r="M15536" s="26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</row>
    <row r="15537" spans="4:27" ht="15.75" customHeight="1" x14ac:dyDescent="0.25">
      <c r="D15537"/>
      <c r="M15537" s="26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</row>
    <row r="15538" spans="4:27" ht="15.75" customHeight="1" x14ac:dyDescent="0.25">
      <c r="D15538"/>
      <c r="M15538" s="26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</row>
    <row r="15539" spans="4:27" ht="15.75" customHeight="1" x14ac:dyDescent="0.25">
      <c r="D15539"/>
      <c r="M15539" s="26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</row>
    <row r="15540" spans="4:27" ht="15.75" customHeight="1" x14ac:dyDescent="0.25">
      <c r="D15540"/>
      <c r="M15540" s="26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</row>
    <row r="15541" spans="4:27" ht="15.75" customHeight="1" x14ac:dyDescent="0.25">
      <c r="D15541"/>
      <c r="M15541" s="26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</row>
    <row r="15542" spans="4:27" ht="15.75" customHeight="1" x14ac:dyDescent="0.25">
      <c r="D15542"/>
      <c r="M15542" s="26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</row>
    <row r="15543" spans="4:27" ht="15.75" customHeight="1" x14ac:dyDescent="0.25">
      <c r="D15543"/>
      <c r="M15543" s="26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</row>
    <row r="15544" spans="4:27" ht="15.75" customHeight="1" x14ac:dyDescent="0.25">
      <c r="D15544"/>
      <c r="M15544" s="26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</row>
    <row r="15545" spans="4:27" ht="15.75" customHeight="1" x14ac:dyDescent="0.25">
      <c r="D15545"/>
      <c r="M15545" s="26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</row>
    <row r="15546" spans="4:27" ht="15.75" customHeight="1" x14ac:dyDescent="0.25">
      <c r="D15546"/>
      <c r="M15546" s="26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</row>
    <row r="15547" spans="4:27" ht="15.75" customHeight="1" x14ac:dyDescent="0.25">
      <c r="D15547"/>
      <c r="M15547" s="26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</row>
    <row r="15548" spans="4:27" ht="15.75" customHeight="1" x14ac:dyDescent="0.25">
      <c r="D15548"/>
      <c r="M15548" s="26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</row>
    <row r="15549" spans="4:27" ht="15.75" customHeight="1" x14ac:dyDescent="0.25">
      <c r="D15549"/>
      <c r="M15549" s="26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</row>
    <row r="15550" spans="4:27" ht="15.75" customHeight="1" x14ac:dyDescent="0.25">
      <c r="D15550"/>
      <c r="M15550" s="26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</row>
    <row r="15551" spans="4:27" ht="15.75" customHeight="1" x14ac:dyDescent="0.25">
      <c r="D15551"/>
      <c r="M15551" s="26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</row>
    <row r="15552" spans="4:27" ht="15.75" customHeight="1" x14ac:dyDescent="0.25">
      <c r="D15552"/>
      <c r="M15552" s="26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</row>
    <row r="15553" spans="4:27" ht="15.75" customHeight="1" x14ac:dyDescent="0.25">
      <c r="D15553"/>
      <c r="M15553" s="26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</row>
    <row r="15554" spans="4:27" ht="15.75" customHeight="1" x14ac:dyDescent="0.25">
      <c r="D15554"/>
      <c r="M15554" s="26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</row>
    <row r="15555" spans="4:27" ht="15.75" customHeight="1" x14ac:dyDescent="0.25">
      <c r="D15555"/>
      <c r="M15555" s="26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</row>
    <row r="15556" spans="4:27" ht="15.75" customHeight="1" x14ac:dyDescent="0.25">
      <c r="D15556"/>
      <c r="M15556" s="26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</row>
    <row r="15557" spans="4:27" ht="15.75" customHeight="1" x14ac:dyDescent="0.25">
      <c r="D15557"/>
      <c r="M15557" s="26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</row>
    <row r="15558" spans="4:27" ht="15.75" customHeight="1" x14ac:dyDescent="0.25">
      <c r="D15558"/>
      <c r="M15558" s="26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</row>
    <row r="15559" spans="4:27" ht="15.75" customHeight="1" x14ac:dyDescent="0.25">
      <c r="D15559"/>
      <c r="M15559" s="26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</row>
    <row r="15560" spans="4:27" ht="15.75" customHeight="1" x14ac:dyDescent="0.25">
      <c r="D15560"/>
      <c r="M15560" s="26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</row>
    <row r="15561" spans="4:27" ht="15.75" customHeight="1" x14ac:dyDescent="0.25">
      <c r="D15561"/>
      <c r="M15561" s="26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</row>
    <row r="15562" spans="4:27" ht="15.75" customHeight="1" x14ac:dyDescent="0.25">
      <c r="D15562"/>
      <c r="M15562" s="26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</row>
    <row r="15563" spans="4:27" ht="15.75" customHeight="1" x14ac:dyDescent="0.25">
      <c r="D15563"/>
      <c r="M15563" s="26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</row>
    <row r="15564" spans="4:27" ht="15.75" customHeight="1" x14ac:dyDescent="0.25">
      <c r="D15564"/>
      <c r="M15564" s="26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</row>
    <row r="15565" spans="4:27" ht="15.75" customHeight="1" x14ac:dyDescent="0.25">
      <c r="D15565"/>
      <c r="M15565" s="26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</row>
    <row r="15566" spans="4:27" ht="15.75" customHeight="1" x14ac:dyDescent="0.25">
      <c r="D15566"/>
      <c r="M15566" s="26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</row>
    <row r="15567" spans="4:27" ht="15.75" customHeight="1" x14ac:dyDescent="0.25">
      <c r="D15567"/>
      <c r="M15567" s="26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</row>
    <row r="15568" spans="4:27" ht="15.75" customHeight="1" x14ac:dyDescent="0.25">
      <c r="D15568"/>
      <c r="M15568" s="26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</row>
    <row r="15569" spans="4:27" ht="15.75" customHeight="1" x14ac:dyDescent="0.25">
      <c r="D15569"/>
      <c r="M15569" s="26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</row>
    <row r="15570" spans="4:27" ht="15.75" customHeight="1" x14ac:dyDescent="0.25">
      <c r="D15570"/>
      <c r="M15570" s="26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</row>
    <row r="15571" spans="4:27" ht="15.75" customHeight="1" x14ac:dyDescent="0.25">
      <c r="D15571"/>
      <c r="M15571" s="26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</row>
    <row r="15572" spans="4:27" ht="15.75" customHeight="1" x14ac:dyDescent="0.25">
      <c r="D15572"/>
      <c r="M15572" s="26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</row>
    <row r="15573" spans="4:27" ht="15.75" customHeight="1" x14ac:dyDescent="0.25">
      <c r="D15573"/>
      <c r="M15573" s="26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</row>
    <row r="15574" spans="4:27" ht="15.75" customHeight="1" x14ac:dyDescent="0.25">
      <c r="D15574"/>
      <c r="M15574" s="26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</row>
    <row r="15575" spans="4:27" ht="15.75" customHeight="1" x14ac:dyDescent="0.25">
      <c r="D15575"/>
      <c r="M15575" s="26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</row>
    <row r="15576" spans="4:27" ht="15.75" customHeight="1" x14ac:dyDescent="0.25">
      <c r="D15576"/>
      <c r="M15576" s="26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</row>
    <row r="15577" spans="4:27" ht="15.75" customHeight="1" x14ac:dyDescent="0.25">
      <c r="D15577"/>
      <c r="M15577" s="26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</row>
    <row r="15578" spans="4:27" ht="15.75" customHeight="1" x14ac:dyDescent="0.25">
      <c r="D15578"/>
      <c r="M15578" s="26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</row>
    <row r="15579" spans="4:27" ht="15.75" customHeight="1" x14ac:dyDescent="0.25">
      <c r="D15579"/>
      <c r="M15579" s="26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</row>
    <row r="15580" spans="4:27" ht="15.75" customHeight="1" x14ac:dyDescent="0.25">
      <c r="D15580"/>
      <c r="M15580" s="26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</row>
    <row r="15581" spans="4:27" ht="15.75" customHeight="1" x14ac:dyDescent="0.25">
      <c r="D15581"/>
      <c r="M15581" s="26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</row>
    <row r="15582" spans="4:27" ht="15.75" customHeight="1" x14ac:dyDescent="0.25">
      <c r="D15582"/>
      <c r="M15582" s="26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</row>
    <row r="15583" spans="4:27" ht="15.75" customHeight="1" x14ac:dyDescent="0.25">
      <c r="D15583"/>
      <c r="M15583" s="26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</row>
    <row r="15584" spans="4:27" ht="15.75" customHeight="1" x14ac:dyDescent="0.25">
      <c r="D15584"/>
      <c r="M15584" s="26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</row>
    <row r="15585" spans="4:27" ht="15.75" customHeight="1" x14ac:dyDescent="0.25">
      <c r="D15585"/>
      <c r="M15585" s="26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</row>
    <row r="15586" spans="4:27" ht="15.75" customHeight="1" x14ac:dyDescent="0.25">
      <c r="D15586"/>
      <c r="M15586" s="26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</row>
    <row r="15587" spans="4:27" ht="15.75" customHeight="1" x14ac:dyDescent="0.25">
      <c r="D15587"/>
      <c r="M15587" s="26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</row>
    <row r="15588" spans="4:27" ht="15.75" customHeight="1" x14ac:dyDescent="0.25">
      <c r="D15588"/>
      <c r="M15588" s="26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</row>
    <row r="15589" spans="4:27" ht="15.75" customHeight="1" x14ac:dyDescent="0.25">
      <c r="D15589"/>
      <c r="M15589" s="26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</row>
    <row r="15590" spans="4:27" ht="15.75" customHeight="1" x14ac:dyDescent="0.25">
      <c r="D15590"/>
      <c r="M15590" s="26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</row>
    <row r="15591" spans="4:27" ht="15.75" customHeight="1" x14ac:dyDescent="0.25">
      <c r="D15591"/>
      <c r="M15591" s="26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</row>
    <row r="15592" spans="4:27" ht="15.75" customHeight="1" x14ac:dyDescent="0.25">
      <c r="D15592"/>
      <c r="M15592" s="26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</row>
    <row r="15593" spans="4:27" ht="15.75" customHeight="1" x14ac:dyDescent="0.25">
      <c r="D15593"/>
      <c r="M15593" s="26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</row>
    <row r="15594" spans="4:27" ht="15.75" customHeight="1" x14ac:dyDescent="0.25">
      <c r="D15594"/>
      <c r="M15594" s="26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</row>
    <row r="15595" spans="4:27" ht="15.75" customHeight="1" x14ac:dyDescent="0.25">
      <c r="D15595"/>
      <c r="M15595" s="26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</row>
    <row r="15596" spans="4:27" ht="15.75" customHeight="1" x14ac:dyDescent="0.25">
      <c r="D15596"/>
      <c r="M15596" s="26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</row>
    <row r="15597" spans="4:27" ht="15.75" customHeight="1" x14ac:dyDescent="0.25">
      <c r="D15597"/>
      <c r="M15597" s="26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</row>
    <row r="15598" spans="4:27" ht="15.75" customHeight="1" x14ac:dyDescent="0.25">
      <c r="D15598"/>
      <c r="M15598" s="26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</row>
    <row r="15599" spans="4:27" ht="15.75" customHeight="1" x14ac:dyDescent="0.25">
      <c r="D15599"/>
      <c r="M15599" s="26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</row>
    <row r="15600" spans="4:27" ht="15.75" customHeight="1" x14ac:dyDescent="0.25">
      <c r="D15600"/>
      <c r="M15600" s="26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</row>
    <row r="15601" spans="4:27" ht="15.75" customHeight="1" x14ac:dyDescent="0.25">
      <c r="D15601"/>
      <c r="M15601" s="26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</row>
    <row r="15602" spans="4:27" ht="15.75" customHeight="1" x14ac:dyDescent="0.25">
      <c r="D15602"/>
      <c r="M15602" s="26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</row>
    <row r="15603" spans="4:27" ht="15.75" customHeight="1" x14ac:dyDescent="0.25">
      <c r="D15603"/>
      <c r="M15603" s="26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</row>
    <row r="15604" spans="4:27" ht="15.75" customHeight="1" x14ac:dyDescent="0.25">
      <c r="D15604"/>
      <c r="M15604" s="26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</row>
    <row r="15605" spans="4:27" ht="15.75" customHeight="1" x14ac:dyDescent="0.25">
      <c r="D15605"/>
      <c r="M15605" s="26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</row>
    <row r="15606" spans="4:27" ht="15.75" customHeight="1" x14ac:dyDescent="0.25">
      <c r="D15606"/>
      <c r="M15606" s="26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</row>
    <row r="15607" spans="4:27" ht="15.75" customHeight="1" x14ac:dyDescent="0.25">
      <c r="D15607"/>
      <c r="M15607" s="26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</row>
    <row r="15608" spans="4:27" ht="15.75" customHeight="1" x14ac:dyDescent="0.25">
      <c r="D15608"/>
      <c r="M15608" s="26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</row>
    <row r="15609" spans="4:27" ht="15.75" customHeight="1" x14ac:dyDescent="0.25">
      <c r="D15609"/>
      <c r="M15609" s="26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</row>
    <row r="15610" spans="4:27" ht="15.75" customHeight="1" x14ac:dyDescent="0.25">
      <c r="D15610"/>
      <c r="M15610" s="26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</row>
    <row r="15611" spans="4:27" ht="15.75" customHeight="1" x14ac:dyDescent="0.25">
      <c r="D15611"/>
      <c r="M15611" s="26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</row>
    <row r="15612" spans="4:27" ht="15.75" customHeight="1" x14ac:dyDescent="0.25">
      <c r="D15612"/>
      <c r="M15612" s="26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</row>
    <row r="15613" spans="4:27" ht="15.75" customHeight="1" x14ac:dyDescent="0.25">
      <c r="D15613"/>
      <c r="M15613" s="26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</row>
    <row r="15614" spans="4:27" ht="15.75" customHeight="1" x14ac:dyDescent="0.25">
      <c r="D15614"/>
      <c r="M15614" s="26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</row>
    <row r="15615" spans="4:27" ht="15.75" customHeight="1" x14ac:dyDescent="0.25">
      <c r="D15615"/>
      <c r="M15615" s="26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</row>
    <row r="15616" spans="4:27" ht="15.75" customHeight="1" x14ac:dyDescent="0.25">
      <c r="D15616"/>
      <c r="M15616" s="26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</row>
    <row r="15617" spans="4:27" ht="15.75" customHeight="1" x14ac:dyDescent="0.25">
      <c r="D15617"/>
      <c r="M15617" s="26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</row>
    <row r="15618" spans="4:27" ht="15.75" customHeight="1" x14ac:dyDescent="0.25">
      <c r="D15618"/>
      <c r="M15618" s="26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</row>
    <row r="15619" spans="4:27" ht="15.75" customHeight="1" x14ac:dyDescent="0.25">
      <c r="D15619"/>
      <c r="M15619" s="26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</row>
    <row r="15620" spans="4:27" ht="15.75" customHeight="1" x14ac:dyDescent="0.25">
      <c r="D15620"/>
      <c r="M15620" s="26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</row>
    <row r="15621" spans="4:27" ht="15.75" customHeight="1" x14ac:dyDescent="0.25">
      <c r="D15621"/>
      <c r="M15621" s="26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</row>
    <row r="15622" spans="4:27" ht="15.75" customHeight="1" x14ac:dyDescent="0.25">
      <c r="D15622"/>
      <c r="M15622" s="26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</row>
    <row r="15623" spans="4:27" ht="15.75" customHeight="1" x14ac:dyDescent="0.25">
      <c r="D15623"/>
      <c r="M15623" s="26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</row>
    <row r="15624" spans="4:27" ht="15.75" customHeight="1" x14ac:dyDescent="0.25">
      <c r="D15624"/>
      <c r="M15624" s="26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</row>
    <row r="15625" spans="4:27" ht="15.75" customHeight="1" x14ac:dyDescent="0.25">
      <c r="D15625"/>
      <c r="M15625" s="26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</row>
    <row r="15626" spans="4:27" ht="15.75" customHeight="1" x14ac:dyDescent="0.25">
      <c r="D15626"/>
      <c r="M15626" s="26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</row>
    <row r="15627" spans="4:27" ht="15.75" customHeight="1" x14ac:dyDescent="0.25">
      <c r="D15627"/>
      <c r="M15627" s="26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</row>
    <row r="15628" spans="4:27" ht="15.75" customHeight="1" x14ac:dyDescent="0.25">
      <c r="D15628"/>
      <c r="M15628" s="26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</row>
    <row r="15629" spans="4:27" ht="15.75" customHeight="1" x14ac:dyDescent="0.25">
      <c r="D15629"/>
      <c r="M15629" s="26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</row>
    <row r="15630" spans="4:27" ht="15.75" customHeight="1" x14ac:dyDescent="0.25">
      <c r="D15630"/>
      <c r="M15630" s="26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</row>
    <row r="15631" spans="4:27" ht="15.75" customHeight="1" x14ac:dyDescent="0.25">
      <c r="D15631"/>
      <c r="M15631" s="26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</row>
    <row r="15632" spans="4:27" ht="15.75" customHeight="1" x14ac:dyDescent="0.25">
      <c r="D15632"/>
      <c r="M15632" s="26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</row>
    <row r="15633" spans="4:27" ht="15.75" customHeight="1" x14ac:dyDescent="0.25">
      <c r="D15633"/>
      <c r="M15633" s="26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</row>
    <row r="15634" spans="4:27" ht="15.75" customHeight="1" x14ac:dyDescent="0.25">
      <c r="D15634"/>
      <c r="M15634" s="26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</row>
    <row r="15635" spans="4:27" ht="15.75" customHeight="1" x14ac:dyDescent="0.25">
      <c r="D15635"/>
      <c r="M15635" s="26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</row>
    <row r="15636" spans="4:27" ht="15.75" customHeight="1" x14ac:dyDescent="0.25">
      <c r="D15636"/>
      <c r="M15636" s="26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</row>
    <row r="15637" spans="4:27" ht="15.75" customHeight="1" x14ac:dyDescent="0.25">
      <c r="D15637"/>
      <c r="M15637" s="26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</row>
    <row r="15638" spans="4:27" ht="15.75" customHeight="1" x14ac:dyDescent="0.25">
      <c r="D15638"/>
      <c r="M15638" s="26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</row>
    <row r="15639" spans="4:27" ht="15.75" customHeight="1" x14ac:dyDescent="0.25">
      <c r="D15639"/>
      <c r="M15639" s="26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</row>
    <row r="15640" spans="4:27" ht="15.75" customHeight="1" x14ac:dyDescent="0.25">
      <c r="D15640"/>
      <c r="M15640" s="26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</row>
    <row r="15641" spans="4:27" ht="15.75" customHeight="1" x14ac:dyDescent="0.25">
      <c r="D15641"/>
      <c r="M15641" s="26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</row>
    <row r="15642" spans="4:27" ht="15.75" customHeight="1" x14ac:dyDescent="0.25">
      <c r="D15642"/>
      <c r="M15642" s="26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</row>
    <row r="15643" spans="4:27" ht="15.75" customHeight="1" x14ac:dyDescent="0.25">
      <c r="D15643"/>
      <c r="M15643" s="26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</row>
    <row r="15644" spans="4:27" ht="15.75" customHeight="1" x14ac:dyDescent="0.25">
      <c r="D15644"/>
      <c r="M15644" s="26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</row>
    <row r="15645" spans="4:27" ht="15.75" customHeight="1" x14ac:dyDescent="0.25">
      <c r="D15645"/>
      <c r="M15645" s="26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</row>
    <row r="15646" spans="4:27" ht="15.75" customHeight="1" x14ac:dyDescent="0.25">
      <c r="D15646"/>
      <c r="M15646" s="26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</row>
    <row r="15647" spans="4:27" ht="15.75" customHeight="1" x14ac:dyDescent="0.25">
      <c r="D15647"/>
      <c r="M15647" s="26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</row>
    <row r="15648" spans="4:27" ht="15.75" customHeight="1" x14ac:dyDescent="0.25">
      <c r="D15648"/>
      <c r="M15648" s="26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</row>
    <row r="15649" spans="4:27" ht="15.75" customHeight="1" x14ac:dyDescent="0.25">
      <c r="D15649"/>
      <c r="M15649" s="26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</row>
    <row r="15650" spans="4:27" ht="15.75" customHeight="1" x14ac:dyDescent="0.25">
      <c r="D15650"/>
      <c r="M15650" s="26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</row>
    <row r="15651" spans="4:27" ht="15.75" customHeight="1" x14ac:dyDescent="0.25">
      <c r="D15651"/>
      <c r="M15651" s="26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</row>
    <row r="15652" spans="4:27" ht="15.75" customHeight="1" x14ac:dyDescent="0.25">
      <c r="D15652"/>
      <c r="M15652" s="26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</row>
    <row r="15653" spans="4:27" ht="15.75" customHeight="1" x14ac:dyDescent="0.25">
      <c r="D15653"/>
      <c r="M15653" s="26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</row>
    <row r="15654" spans="4:27" ht="15.75" customHeight="1" x14ac:dyDescent="0.25">
      <c r="D15654"/>
      <c r="M15654" s="26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</row>
    <row r="15655" spans="4:27" ht="15.75" customHeight="1" x14ac:dyDescent="0.25">
      <c r="D15655"/>
      <c r="M15655" s="26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</row>
    <row r="15656" spans="4:27" ht="15.75" customHeight="1" x14ac:dyDescent="0.25">
      <c r="D15656"/>
      <c r="M15656" s="26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</row>
    <row r="15657" spans="4:27" ht="15.75" customHeight="1" x14ac:dyDescent="0.25">
      <c r="D15657"/>
      <c r="M15657" s="26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</row>
    <row r="15658" spans="4:27" ht="15.75" customHeight="1" x14ac:dyDescent="0.25">
      <c r="D15658"/>
      <c r="M15658" s="26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</row>
    <row r="15659" spans="4:27" ht="15.75" customHeight="1" x14ac:dyDescent="0.25">
      <c r="D15659"/>
      <c r="M15659" s="26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</row>
    <row r="15660" spans="4:27" ht="15.75" customHeight="1" x14ac:dyDescent="0.25">
      <c r="D15660"/>
      <c r="M15660" s="26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</row>
    <row r="15661" spans="4:27" ht="15.75" customHeight="1" x14ac:dyDescent="0.25">
      <c r="D15661"/>
      <c r="M15661" s="26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</row>
    <row r="15662" spans="4:27" ht="15.75" customHeight="1" x14ac:dyDescent="0.25">
      <c r="D15662"/>
      <c r="M15662" s="26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</row>
    <row r="15663" spans="4:27" ht="15.75" customHeight="1" x14ac:dyDescent="0.25">
      <c r="D15663"/>
      <c r="M15663" s="26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</row>
    <row r="15664" spans="4:27" ht="15.75" customHeight="1" x14ac:dyDescent="0.25">
      <c r="D15664"/>
      <c r="M15664" s="26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</row>
    <row r="15665" spans="4:27" ht="15.75" customHeight="1" x14ac:dyDescent="0.25">
      <c r="D15665"/>
      <c r="M15665" s="26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</row>
    <row r="15666" spans="4:27" ht="15.75" customHeight="1" x14ac:dyDescent="0.25">
      <c r="D15666"/>
      <c r="M15666" s="26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</row>
    <row r="15667" spans="4:27" ht="15.75" customHeight="1" x14ac:dyDescent="0.25">
      <c r="D15667"/>
      <c r="M15667" s="26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</row>
    <row r="15668" spans="4:27" ht="15.75" customHeight="1" x14ac:dyDescent="0.25">
      <c r="D15668"/>
      <c r="M15668" s="26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</row>
    <row r="15669" spans="4:27" ht="15.75" customHeight="1" x14ac:dyDescent="0.25">
      <c r="D15669"/>
      <c r="M15669" s="26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</row>
    <row r="15670" spans="4:27" ht="15.75" customHeight="1" x14ac:dyDescent="0.25">
      <c r="D15670"/>
      <c r="M15670" s="26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</row>
    <row r="15671" spans="4:27" ht="15.75" customHeight="1" x14ac:dyDescent="0.25">
      <c r="D15671"/>
      <c r="M15671" s="26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</row>
    <row r="15672" spans="4:27" ht="15.75" customHeight="1" x14ac:dyDescent="0.25">
      <c r="D15672"/>
      <c r="M15672" s="26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</row>
    <row r="15673" spans="4:27" ht="15.75" customHeight="1" x14ac:dyDescent="0.25">
      <c r="D15673"/>
      <c r="M15673" s="26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</row>
    <row r="15674" spans="4:27" ht="15.75" customHeight="1" x14ac:dyDescent="0.25">
      <c r="D15674"/>
      <c r="M15674" s="26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</row>
    <row r="15675" spans="4:27" ht="15.75" customHeight="1" x14ac:dyDescent="0.25">
      <c r="D15675"/>
      <c r="M15675" s="26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</row>
    <row r="15676" spans="4:27" ht="15.75" customHeight="1" x14ac:dyDescent="0.25">
      <c r="D15676"/>
      <c r="M15676" s="26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</row>
    <row r="15677" spans="4:27" ht="15.75" customHeight="1" x14ac:dyDescent="0.25">
      <c r="D15677"/>
      <c r="M15677" s="26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</row>
    <row r="15678" spans="4:27" ht="15.75" customHeight="1" x14ac:dyDescent="0.25">
      <c r="D15678"/>
      <c r="M15678" s="26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</row>
    <row r="15679" spans="4:27" ht="15.75" customHeight="1" x14ac:dyDescent="0.25">
      <c r="D15679"/>
      <c r="M15679" s="26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</row>
    <row r="15680" spans="4:27" ht="15.75" customHeight="1" x14ac:dyDescent="0.25">
      <c r="D15680"/>
      <c r="M15680" s="26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</row>
    <row r="15681" spans="4:27" ht="15.75" customHeight="1" x14ac:dyDescent="0.25">
      <c r="D15681"/>
      <c r="M15681" s="26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</row>
    <row r="15682" spans="4:27" ht="15.75" customHeight="1" x14ac:dyDescent="0.25">
      <c r="D15682"/>
      <c r="M15682" s="26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</row>
    <row r="15683" spans="4:27" ht="15.75" customHeight="1" x14ac:dyDescent="0.25">
      <c r="D15683"/>
      <c r="M15683" s="26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</row>
    <row r="15684" spans="4:27" ht="15.75" customHeight="1" x14ac:dyDescent="0.25">
      <c r="D15684"/>
      <c r="M15684" s="26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</row>
    <row r="15685" spans="4:27" ht="15.75" customHeight="1" x14ac:dyDescent="0.25">
      <c r="D15685"/>
      <c r="M15685" s="26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</row>
    <row r="15686" spans="4:27" ht="15.75" customHeight="1" x14ac:dyDescent="0.25">
      <c r="D15686"/>
      <c r="M15686" s="26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</row>
    <row r="15687" spans="4:27" ht="15.75" customHeight="1" x14ac:dyDescent="0.25">
      <c r="D15687"/>
      <c r="M15687" s="26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</row>
    <row r="15688" spans="4:27" ht="15.75" customHeight="1" x14ac:dyDescent="0.25">
      <c r="D15688"/>
      <c r="M15688" s="26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</row>
    <row r="15689" spans="4:27" ht="15.75" customHeight="1" x14ac:dyDescent="0.25">
      <c r="D15689"/>
      <c r="M15689" s="26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</row>
    <row r="15690" spans="4:27" ht="15.75" customHeight="1" x14ac:dyDescent="0.25">
      <c r="D15690"/>
      <c r="M15690" s="26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</row>
    <row r="15691" spans="4:27" ht="15.75" customHeight="1" x14ac:dyDescent="0.25">
      <c r="D15691"/>
      <c r="M15691" s="26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</row>
    <row r="15692" spans="4:27" ht="15.75" customHeight="1" x14ac:dyDescent="0.25">
      <c r="D15692"/>
      <c r="M15692" s="26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</row>
    <row r="15693" spans="4:27" ht="15.75" customHeight="1" x14ac:dyDescent="0.25">
      <c r="D15693"/>
      <c r="M15693" s="26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</row>
    <row r="15694" spans="4:27" ht="15.75" customHeight="1" x14ac:dyDescent="0.25">
      <c r="D15694"/>
      <c r="M15694" s="26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</row>
    <row r="15695" spans="4:27" ht="15.75" customHeight="1" x14ac:dyDescent="0.25">
      <c r="D15695"/>
      <c r="M15695" s="26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</row>
    <row r="15696" spans="4:27" ht="15.75" customHeight="1" x14ac:dyDescent="0.25">
      <c r="D15696"/>
      <c r="M15696" s="26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</row>
    <row r="15697" spans="4:27" ht="15.75" customHeight="1" x14ac:dyDescent="0.25">
      <c r="D15697"/>
      <c r="M15697" s="26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</row>
    <row r="15698" spans="4:27" ht="15.75" customHeight="1" x14ac:dyDescent="0.25">
      <c r="D15698"/>
      <c r="M15698" s="26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</row>
    <row r="15699" spans="4:27" ht="15.75" customHeight="1" x14ac:dyDescent="0.25">
      <c r="D15699"/>
      <c r="M15699" s="26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</row>
    <row r="15700" spans="4:27" ht="15.75" customHeight="1" x14ac:dyDescent="0.25">
      <c r="D15700"/>
      <c r="M15700" s="26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</row>
    <row r="15701" spans="4:27" ht="15.75" customHeight="1" x14ac:dyDescent="0.25">
      <c r="D15701"/>
      <c r="M15701" s="26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</row>
    <row r="15702" spans="4:27" ht="15.75" customHeight="1" x14ac:dyDescent="0.25">
      <c r="D15702"/>
      <c r="M15702" s="26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</row>
    <row r="15703" spans="4:27" ht="15.75" customHeight="1" x14ac:dyDescent="0.25">
      <c r="D15703"/>
      <c r="M15703" s="26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</row>
    <row r="15704" spans="4:27" ht="15.75" customHeight="1" x14ac:dyDescent="0.25">
      <c r="D15704"/>
      <c r="M15704" s="26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</row>
    <row r="15705" spans="4:27" ht="15.75" customHeight="1" x14ac:dyDescent="0.25">
      <c r="D15705"/>
      <c r="M15705" s="26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</row>
    <row r="15706" spans="4:27" ht="15.75" customHeight="1" x14ac:dyDescent="0.25">
      <c r="D15706"/>
      <c r="M15706" s="26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</row>
    <row r="15707" spans="4:27" ht="15.75" customHeight="1" x14ac:dyDescent="0.25">
      <c r="D15707"/>
      <c r="M15707" s="26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</row>
    <row r="15708" spans="4:27" ht="15.75" customHeight="1" x14ac:dyDescent="0.25">
      <c r="D15708"/>
      <c r="M15708" s="26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</row>
    <row r="15709" spans="4:27" ht="15.75" customHeight="1" x14ac:dyDescent="0.25">
      <c r="D15709"/>
      <c r="M15709" s="26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</row>
    <row r="15710" spans="4:27" ht="15.75" customHeight="1" x14ac:dyDescent="0.25">
      <c r="D15710"/>
      <c r="M15710" s="26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</row>
    <row r="15711" spans="4:27" ht="15.75" customHeight="1" x14ac:dyDescent="0.25">
      <c r="D15711"/>
      <c r="M15711" s="26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</row>
    <row r="15712" spans="4:27" ht="15.75" customHeight="1" x14ac:dyDescent="0.25">
      <c r="D15712"/>
      <c r="M15712" s="26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</row>
    <row r="15713" spans="4:27" ht="15.75" customHeight="1" x14ac:dyDescent="0.25">
      <c r="D15713"/>
      <c r="M15713" s="26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</row>
    <row r="15714" spans="4:27" ht="15.75" customHeight="1" x14ac:dyDescent="0.25">
      <c r="D15714"/>
      <c r="M15714" s="26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</row>
    <row r="15715" spans="4:27" ht="15.75" customHeight="1" x14ac:dyDescent="0.25">
      <c r="D15715"/>
      <c r="M15715" s="26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</row>
    <row r="15716" spans="4:27" ht="15.75" customHeight="1" x14ac:dyDescent="0.25">
      <c r="D15716"/>
      <c r="M15716" s="26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</row>
    <row r="15717" spans="4:27" ht="15.75" customHeight="1" x14ac:dyDescent="0.25">
      <c r="D15717"/>
      <c r="M15717" s="26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</row>
    <row r="15718" spans="4:27" ht="15.75" customHeight="1" x14ac:dyDescent="0.25">
      <c r="D15718"/>
      <c r="M15718" s="26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</row>
    <row r="15719" spans="4:27" ht="15.75" customHeight="1" x14ac:dyDescent="0.25">
      <c r="D15719"/>
      <c r="M15719" s="26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</row>
    <row r="15720" spans="4:27" ht="15.75" customHeight="1" x14ac:dyDescent="0.25">
      <c r="D15720"/>
      <c r="M15720" s="26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</row>
    <row r="15721" spans="4:27" ht="15.75" customHeight="1" x14ac:dyDescent="0.25">
      <c r="D15721"/>
      <c r="M15721" s="26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</row>
    <row r="15722" spans="4:27" ht="15.75" customHeight="1" x14ac:dyDescent="0.25">
      <c r="D15722"/>
      <c r="M15722" s="26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</row>
    <row r="15723" spans="4:27" ht="15.75" customHeight="1" x14ac:dyDescent="0.25">
      <c r="D15723"/>
      <c r="M15723" s="26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</row>
    <row r="15724" spans="4:27" ht="15.75" customHeight="1" x14ac:dyDescent="0.25">
      <c r="D15724"/>
      <c r="M15724" s="26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</row>
    <row r="15725" spans="4:27" ht="15.75" customHeight="1" x14ac:dyDescent="0.25">
      <c r="D15725"/>
      <c r="M15725" s="26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</row>
    <row r="15726" spans="4:27" ht="15.75" customHeight="1" x14ac:dyDescent="0.25">
      <c r="D15726"/>
      <c r="M15726" s="26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</row>
    <row r="15727" spans="4:27" ht="15.75" customHeight="1" x14ac:dyDescent="0.25">
      <c r="D15727"/>
      <c r="M15727" s="26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</row>
    <row r="15728" spans="4:27" ht="15.75" customHeight="1" x14ac:dyDescent="0.25">
      <c r="D15728"/>
      <c r="M15728" s="26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</row>
    <row r="15729" spans="4:27" ht="15.75" customHeight="1" x14ac:dyDescent="0.25">
      <c r="D15729"/>
      <c r="M15729" s="26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</row>
    <row r="15730" spans="4:27" ht="15.75" customHeight="1" x14ac:dyDescent="0.25">
      <c r="D15730"/>
      <c r="M15730" s="26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</row>
    <row r="15731" spans="4:27" ht="15.75" customHeight="1" x14ac:dyDescent="0.25">
      <c r="D15731"/>
      <c r="M15731" s="26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</row>
    <row r="15732" spans="4:27" ht="15.75" customHeight="1" x14ac:dyDescent="0.25">
      <c r="D15732"/>
      <c r="M15732" s="26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</row>
    <row r="15733" spans="4:27" ht="15.75" customHeight="1" x14ac:dyDescent="0.25">
      <c r="D15733"/>
      <c r="M15733" s="26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</row>
    <row r="15734" spans="4:27" ht="15.75" customHeight="1" x14ac:dyDescent="0.25">
      <c r="D15734"/>
      <c r="M15734" s="26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</row>
    <row r="15735" spans="4:27" ht="15.75" customHeight="1" x14ac:dyDescent="0.25">
      <c r="D15735"/>
      <c r="M15735" s="26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</row>
    <row r="15736" spans="4:27" ht="15.75" customHeight="1" x14ac:dyDescent="0.25">
      <c r="D15736"/>
      <c r="M15736" s="26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</row>
    <row r="15737" spans="4:27" ht="15.75" customHeight="1" x14ac:dyDescent="0.25">
      <c r="D15737"/>
      <c r="M15737" s="26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</row>
    <row r="15738" spans="4:27" ht="15.75" customHeight="1" x14ac:dyDescent="0.25">
      <c r="D15738"/>
      <c r="M15738" s="26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</row>
    <row r="15739" spans="4:27" ht="15.75" customHeight="1" x14ac:dyDescent="0.25">
      <c r="D15739"/>
      <c r="M15739" s="26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</row>
    <row r="15740" spans="4:27" ht="15.75" customHeight="1" x14ac:dyDescent="0.25">
      <c r="D15740"/>
      <c r="M15740" s="26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</row>
    <row r="15741" spans="4:27" ht="15.75" customHeight="1" x14ac:dyDescent="0.25">
      <c r="D15741"/>
      <c r="M15741" s="26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</row>
    <row r="15742" spans="4:27" ht="15.75" customHeight="1" x14ac:dyDescent="0.25">
      <c r="D15742"/>
      <c r="M15742" s="26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</row>
    <row r="15743" spans="4:27" ht="15.75" customHeight="1" x14ac:dyDescent="0.25">
      <c r="D15743"/>
      <c r="M15743" s="26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</row>
    <row r="15744" spans="4:27" ht="15.75" customHeight="1" x14ac:dyDescent="0.25">
      <c r="D15744"/>
      <c r="M15744" s="26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</row>
    <row r="15745" spans="4:27" ht="15.75" customHeight="1" x14ac:dyDescent="0.25">
      <c r="D15745"/>
      <c r="M15745" s="26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</row>
    <row r="15746" spans="4:27" ht="15.75" customHeight="1" x14ac:dyDescent="0.25">
      <c r="D15746"/>
      <c r="M15746" s="26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</row>
    <row r="15747" spans="4:27" ht="15.75" customHeight="1" x14ac:dyDescent="0.25">
      <c r="D15747"/>
      <c r="M15747" s="26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</row>
    <row r="15748" spans="4:27" ht="15.75" customHeight="1" x14ac:dyDescent="0.25">
      <c r="D15748"/>
      <c r="M15748" s="26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</row>
    <row r="15749" spans="4:27" ht="15.75" customHeight="1" x14ac:dyDescent="0.25">
      <c r="D15749"/>
      <c r="M15749" s="26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</row>
    <row r="15750" spans="4:27" ht="15.75" customHeight="1" x14ac:dyDescent="0.25">
      <c r="D15750"/>
      <c r="M15750" s="26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</row>
    <row r="15751" spans="4:27" ht="15.75" customHeight="1" x14ac:dyDescent="0.25">
      <c r="D15751"/>
      <c r="M15751" s="26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</row>
    <row r="15752" spans="4:27" ht="15.75" customHeight="1" x14ac:dyDescent="0.25">
      <c r="D15752"/>
      <c r="M15752" s="26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</row>
    <row r="15753" spans="4:27" ht="15.75" customHeight="1" x14ac:dyDescent="0.25">
      <c r="D15753"/>
      <c r="M15753" s="26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</row>
    <row r="15754" spans="4:27" ht="15.75" customHeight="1" x14ac:dyDescent="0.25">
      <c r="D15754"/>
      <c r="M15754" s="26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</row>
    <row r="15755" spans="4:27" ht="15.75" customHeight="1" x14ac:dyDescent="0.25">
      <c r="D15755"/>
      <c r="M15755" s="26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</row>
    <row r="15756" spans="4:27" ht="15.75" customHeight="1" x14ac:dyDescent="0.25">
      <c r="D15756"/>
      <c r="M15756" s="26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</row>
    <row r="15757" spans="4:27" ht="15.75" customHeight="1" x14ac:dyDescent="0.25">
      <c r="D15757"/>
      <c r="M15757" s="26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</row>
    <row r="15758" spans="4:27" ht="15.75" customHeight="1" x14ac:dyDescent="0.25">
      <c r="D15758"/>
      <c r="M15758" s="26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</row>
    <row r="15759" spans="4:27" ht="15.75" customHeight="1" x14ac:dyDescent="0.25">
      <c r="D15759"/>
      <c r="M15759" s="26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</row>
    <row r="15760" spans="4:27" ht="15.75" customHeight="1" x14ac:dyDescent="0.25">
      <c r="D15760"/>
      <c r="M15760" s="26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</row>
    <row r="15761" spans="4:27" ht="15.75" customHeight="1" x14ac:dyDescent="0.25">
      <c r="D15761"/>
      <c r="M15761" s="26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</row>
    <row r="15762" spans="4:27" ht="15.75" customHeight="1" x14ac:dyDescent="0.25">
      <c r="D15762"/>
      <c r="M15762" s="26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</row>
    <row r="15763" spans="4:27" ht="15.75" customHeight="1" x14ac:dyDescent="0.25">
      <c r="D15763"/>
      <c r="M15763" s="26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</row>
    <row r="15764" spans="4:27" ht="15.75" customHeight="1" x14ac:dyDescent="0.25">
      <c r="D15764"/>
      <c r="M15764" s="26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</row>
    <row r="15765" spans="4:27" ht="15.75" customHeight="1" x14ac:dyDescent="0.25">
      <c r="D15765"/>
      <c r="M15765" s="26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</row>
    <row r="15766" spans="4:27" ht="15.75" customHeight="1" x14ac:dyDescent="0.25">
      <c r="D15766"/>
      <c r="M15766" s="26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</row>
    <row r="15767" spans="4:27" ht="15.75" customHeight="1" x14ac:dyDescent="0.25">
      <c r="D15767"/>
      <c r="M15767" s="26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</row>
    <row r="15768" spans="4:27" ht="15.75" customHeight="1" x14ac:dyDescent="0.25">
      <c r="D15768"/>
      <c r="M15768" s="26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</row>
    <row r="15769" spans="4:27" ht="15.75" customHeight="1" x14ac:dyDescent="0.25">
      <c r="D15769"/>
      <c r="M15769" s="26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</row>
    <row r="15770" spans="4:27" ht="15.75" customHeight="1" x14ac:dyDescent="0.25">
      <c r="D15770"/>
      <c r="M15770" s="26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</row>
    <row r="15771" spans="4:27" ht="15.75" customHeight="1" x14ac:dyDescent="0.25">
      <c r="D15771"/>
      <c r="M15771" s="26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</row>
    <row r="15772" spans="4:27" ht="15.75" customHeight="1" x14ac:dyDescent="0.25">
      <c r="D15772"/>
      <c r="M15772" s="26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</row>
    <row r="15773" spans="4:27" ht="15.75" customHeight="1" x14ac:dyDescent="0.25">
      <c r="D15773"/>
      <c r="M15773" s="26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</row>
    <row r="15774" spans="4:27" ht="15.75" customHeight="1" x14ac:dyDescent="0.25">
      <c r="D15774"/>
      <c r="M15774" s="26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</row>
    <row r="15775" spans="4:27" ht="15.75" customHeight="1" x14ac:dyDescent="0.25">
      <c r="D15775"/>
      <c r="M15775" s="26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</row>
    <row r="15776" spans="4:27" ht="15.75" customHeight="1" x14ac:dyDescent="0.25">
      <c r="D15776"/>
      <c r="M15776" s="26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</row>
    <row r="15777" spans="4:27" ht="15.75" customHeight="1" x14ac:dyDescent="0.25">
      <c r="D15777"/>
      <c r="M15777" s="26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</row>
    <row r="15778" spans="4:27" ht="15.75" customHeight="1" x14ac:dyDescent="0.25">
      <c r="D15778"/>
      <c r="M15778" s="26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</row>
    <row r="15779" spans="4:27" ht="15.75" customHeight="1" x14ac:dyDescent="0.25">
      <c r="D15779"/>
      <c r="M15779" s="26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</row>
    <row r="15780" spans="4:27" ht="15.75" customHeight="1" x14ac:dyDescent="0.25">
      <c r="D15780"/>
      <c r="M15780" s="26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</row>
    <row r="15781" spans="4:27" ht="15.75" customHeight="1" x14ac:dyDescent="0.25">
      <c r="D15781"/>
      <c r="M15781" s="26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</row>
    <row r="15782" spans="4:27" ht="15.75" customHeight="1" x14ac:dyDescent="0.25">
      <c r="D15782"/>
      <c r="M15782" s="26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</row>
    <row r="15783" spans="4:27" ht="15.75" customHeight="1" x14ac:dyDescent="0.25">
      <c r="D15783"/>
      <c r="M15783" s="26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</row>
    <row r="15784" spans="4:27" ht="15.75" customHeight="1" x14ac:dyDescent="0.25">
      <c r="D15784"/>
      <c r="M15784" s="26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</row>
    <row r="15785" spans="4:27" ht="15.75" customHeight="1" x14ac:dyDescent="0.25">
      <c r="D15785"/>
      <c r="M15785" s="26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</row>
    <row r="15786" spans="4:27" ht="15.75" customHeight="1" x14ac:dyDescent="0.25">
      <c r="D15786"/>
      <c r="M15786" s="26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</row>
    <row r="15787" spans="4:27" ht="15.75" customHeight="1" x14ac:dyDescent="0.25">
      <c r="D15787"/>
      <c r="M15787" s="26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</row>
    <row r="15788" spans="4:27" ht="15.75" customHeight="1" x14ac:dyDescent="0.25">
      <c r="D15788"/>
      <c r="M15788" s="26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</row>
    <row r="15789" spans="4:27" ht="15.75" customHeight="1" x14ac:dyDescent="0.25">
      <c r="D15789"/>
      <c r="M15789" s="26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</row>
    <row r="15790" spans="4:27" ht="15.75" customHeight="1" x14ac:dyDescent="0.25">
      <c r="D15790"/>
      <c r="M15790" s="26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</row>
    <row r="15791" spans="4:27" ht="15.75" customHeight="1" x14ac:dyDescent="0.25">
      <c r="D15791"/>
      <c r="M15791" s="26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</row>
    <row r="15792" spans="4:27" ht="15.75" customHeight="1" x14ac:dyDescent="0.25">
      <c r="D15792"/>
      <c r="M15792" s="26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</row>
    <row r="15793" spans="4:27" ht="15.75" customHeight="1" x14ac:dyDescent="0.25">
      <c r="D15793"/>
      <c r="M15793" s="26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</row>
    <row r="15794" spans="4:27" ht="15.75" customHeight="1" x14ac:dyDescent="0.25">
      <c r="D15794"/>
      <c r="M15794" s="26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</row>
    <row r="15795" spans="4:27" ht="15.75" customHeight="1" x14ac:dyDescent="0.25">
      <c r="D15795"/>
      <c r="M15795" s="26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</row>
    <row r="15796" spans="4:27" ht="15.75" customHeight="1" x14ac:dyDescent="0.25">
      <c r="D15796"/>
      <c r="M15796" s="26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</row>
    <row r="15797" spans="4:27" ht="15.75" customHeight="1" x14ac:dyDescent="0.25">
      <c r="D15797"/>
      <c r="M15797" s="26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</row>
    <row r="15798" spans="4:27" ht="15.75" customHeight="1" x14ac:dyDescent="0.25">
      <c r="D15798"/>
      <c r="M15798" s="26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</row>
    <row r="15799" spans="4:27" ht="15.75" customHeight="1" x14ac:dyDescent="0.25">
      <c r="D15799"/>
      <c r="M15799" s="26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</row>
    <row r="15800" spans="4:27" ht="15.75" customHeight="1" x14ac:dyDescent="0.25">
      <c r="D15800"/>
      <c r="M15800" s="26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</row>
    <row r="15801" spans="4:27" ht="15.75" customHeight="1" x14ac:dyDescent="0.25">
      <c r="D15801"/>
      <c r="M15801" s="26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</row>
    <row r="15802" spans="4:27" ht="15.75" customHeight="1" x14ac:dyDescent="0.25">
      <c r="D15802"/>
      <c r="M15802" s="26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</row>
    <row r="15803" spans="4:27" ht="15.75" customHeight="1" x14ac:dyDescent="0.25">
      <c r="D15803"/>
      <c r="M15803" s="26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</row>
    <row r="15804" spans="4:27" ht="15.75" customHeight="1" x14ac:dyDescent="0.25">
      <c r="D15804"/>
      <c r="M15804" s="26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</row>
    <row r="15805" spans="4:27" ht="15.75" customHeight="1" x14ac:dyDescent="0.25">
      <c r="D15805"/>
      <c r="M15805" s="26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</row>
    <row r="15806" spans="4:27" ht="15.75" customHeight="1" x14ac:dyDescent="0.25">
      <c r="D15806"/>
      <c r="M15806" s="26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</row>
    <row r="15807" spans="4:27" ht="15.75" customHeight="1" x14ac:dyDescent="0.25">
      <c r="D15807"/>
      <c r="M15807" s="26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</row>
    <row r="15808" spans="4:27" ht="15.75" customHeight="1" x14ac:dyDescent="0.25">
      <c r="D15808"/>
      <c r="M15808" s="26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</row>
    <row r="15809" spans="4:27" ht="15.75" customHeight="1" x14ac:dyDescent="0.25">
      <c r="D15809"/>
      <c r="M15809" s="26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</row>
    <row r="15810" spans="4:27" ht="15.75" customHeight="1" x14ac:dyDescent="0.25">
      <c r="D15810"/>
      <c r="M15810" s="26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</row>
    <row r="15811" spans="4:27" ht="15.75" customHeight="1" x14ac:dyDescent="0.25">
      <c r="D15811"/>
      <c r="M15811" s="26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</row>
    <row r="15812" spans="4:27" ht="15.75" customHeight="1" x14ac:dyDescent="0.25">
      <c r="D15812"/>
      <c r="M15812" s="26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</row>
    <row r="15813" spans="4:27" ht="15.75" customHeight="1" x14ac:dyDescent="0.25">
      <c r="D15813"/>
      <c r="M15813" s="26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</row>
    <row r="15814" spans="4:27" ht="15.75" customHeight="1" x14ac:dyDescent="0.25">
      <c r="D15814"/>
      <c r="M15814" s="26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</row>
    <row r="15815" spans="4:27" ht="15.75" customHeight="1" x14ac:dyDescent="0.25">
      <c r="D15815"/>
      <c r="M15815" s="26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</row>
    <row r="15816" spans="4:27" ht="15.75" customHeight="1" x14ac:dyDescent="0.25">
      <c r="D15816"/>
      <c r="M15816" s="26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</row>
    <row r="15817" spans="4:27" ht="15.75" customHeight="1" x14ac:dyDescent="0.25">
      <c r="D15817"/>
      <c r="M15817" s="26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</row>
    <row r="15818" spans="4:27" ht="15.75" customHeight="1" x14ac:dyDescent="0.25">
      <c r="D15818"/>
      <c r="M15818" s="26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</row>
    <row r="15819" spans="4:27" ht="15.75" customHeight="1" x14ac:dyDescent="0.25">
      <c r="D15819"/>
      <c r="M15819" s="26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</row>
    <row r="15820" spans="4:27" ht="15.75" customHeight="1" x14ac:dyDescent="0.25">
      <c r="D15820"/>
      <c r="M15820" s="26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</row>
    <row r="15821" spans="4:27" ht="15.75" customHeight="1" x14ac:dyDescent="0.25">
      <c r="D15821"/>
      <c r="M15821" s="26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</row>
    <row r="15822" spans="4:27" ht="15.75" customHeight="1" x14ac:dyDescent="0.25">
      <c r="D15822"/>
      <c r="M15822" s="26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</row>
    <row r="15823" spans="4:27" ht="15.75" customHeight="1" x14ac:dyDescent="0.25">
      <c r="D15823"/>
      <c r="M15823" s="26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</row>
    <row r="15824" spans="4:27" ht="15.75" customHeight="1" x14ac:dyDescent="0.25">
      <c r="D15824"/>
      <c r="M15824" s="26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</row>
    <row r="15825" spans="4:27" ht="15.75" customHeight="1" x14ac:dyDescent="0.25">
      <c r="D15825"/>
      <c r="M15825" s="26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</row>
    <row r="15826" spans="4:27" ht="15.75" customHeight="1" x14ac:dyDescent="0.25">
      <c r="D15826"/>
      <c r="M15826" s="26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</row>
    <row r="15827" spans="4:27" ht="15.75" customHeight="1" x14ac:dyDescent="0.25">
      <c r="D15827"/>
      <c r="M15827" s="26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</row>
    <row r="15828" spans="4:27" ht="15.75" customHeight="1" x14ac:dyDescent="0.25">
      <c r="D15828"/>
      <c r="M15828" s="26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</row>
    <row r="15829" spans="4:27" ht="15.75" customHeight="1" x14ac:dyDescent="0.25">
      <c r="D15829"/>
      <c r="M15829" s="26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</row>
    <row r="15830" spans="4:27" ht="15.75" customHeight="1" x14ac:dyDescent="0.25">
      <c r="D15830"/>
      <c r="M15830" s="26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</row>
    <row r="15831" spans="4:27" ht="15.75" customHeight="1" x14ac:dyDescent="0.25">
      <c r="D15831"/>
      <c r="M15831" s="26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</row>
    <row r="15832" spans="4:27" ht="15.75" customHeight="1" x14ac:dyDescent="0.25">
      <c r="D15832"/>
      <c r="M15832" s="26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</row>
    <row r="15833" spans="4:27" ht="15.75" customHeight="1" x14ac:dyDescent="0.25">
      <c r="D15833"/>
      <c r="M15833" s="26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</row>
    <row r="15834" spans="4:27" ht="15.75" customHeight="1" x14ac:dyDescent="0.25">
      <c r="D15834"/>
      <c r="M15834" s="26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</row>
    <row r="15835" spans="4:27" ht="15.75" customHeight="1" x14ac:dyDescent="0.25">
      <c r="D15835"/>
      <c r="M15835" s="26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</row>
    <row r="15836" spans="4:27" ht="15.75" customHeight="1" x14ac:dyDescent="0.25">
      <c r="D15836"/>
      <c r="M15836" s="26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</row>
    <row r="15837" spans="4:27" ht="15.75" customHeight="1" x14ac:dyDescent="0.25">
      <c r="D15837"/>
      <c r="M15837" s="26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</row>
    <row r="15838" spans="4:27" ht="15.75" customHeight="1" x14ac:dyDescent="0.25">
      <c r="D15838"/>
      <c r="M15838" s="26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</row>
    <row r="15839" spans="4:27" ht="15.75" customHeight="1" x14ac:dyDescent="0.25">
      <c r="D15839"/>
      <c r="M15839" s="26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</row>
    <row r="15840" spans="4:27" ht="15.75" customHeight="1" x14ac:dyDescent="0.25">
      <c r="D15840"/>
      <c r="M15840" s="26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</row>
    <row r="15841" spans="4:27" ht="15.75" customHeight="1" x14ac:dyDescent="0.25">
      <c r="D15841"/>
      <c r="M15841" s="26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</row>
    <row r="15842" spans="4:27" ht="15.75" customHeight="1" x14ac:dyDescent="0.25">
      <c r="D15842"/>
      <c r="M15842" s="26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</row>
    <row r="15843" spans="4:27" ht="15.75" customHeight="1" x14ac:dyDescent="0.25">
      <c r="D15843"/>
      <c r="M15843" s="26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</row>
    <row r="15844" spans="4:27" ht="15.75" customHeight="1" x14ac:dyDescent="0.25">
      <c r="D15844"/>
      <c r="M15844" s="26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</row>
    <row r="15845" spans="4:27" ht="15.75" customHeight="1" x14ac:dyDescent="0.25">
      <c r="D15845"/>
      <c r="M15845" s="26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</row>
    <row r="15846" spans="4:27" ht="15.75" customHeight="1" x14ac:dyDescent="0.25">
      <c r="D15846"/>
      <c r="M15846" s="26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</row>
    <row r="15847" spans="4:27" ht="15.75" customHeight="1" x14ac:dyDescent="0.25">
      <c r="D15847"/>
      <c r="M15847" s="26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</row>
    <row r="15848" spans="4:27" ht="15.75" customHeight="1" x14ac:dyDescent="0.25">
      <c r="D15848"/>
      <c r="M15848" s="26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</row>
    <row r="15849" spans="4:27" ht="15.75" customHeight="1" x14ac:dyDescent="0.25">
      <c r="D15849"/>
      <c r="M15849" s="26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</row>
    <row r="15850" spans="4:27" ht="15.75" customHeight="1" x14ac:dyDescent="0.25">
      <c r="D15850"/>
      <c r="M15850" s="26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</row>
    <row r="15851" spans="4:27" ht="15.75" customHeight="1" x14ac:dyDescent="0.25">
      <c r="D15851"/>
      <c r="M15851" s="26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</row>
    <row r="15852" spans="4:27" ht="15.75" customHeight="1" x14ac:dyDescent="0.25">
      <c r="D15852"/>
      <c r="M15852" s="26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</row>
    <row r="15853" spans="4:27" ht="15.75" customHeight="1" x14ac:dyDescent="0.25">
      <c r="D15853"/>
      <c r="M15853" s="26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</row>
    <row r="15854" spans="4:27" ht="15.75" customHeight="1" x14ac:dyDescent="0.25">
      <c r="D15854"/>
      <c r="M15854" s="26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</row>
    <row r="15855" spans="4:27" ht="15.75" customHeight="1" x14ac:dyDescent="0.25">
      <c r="D15855"/>
      <c r="M15855" s="26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</row>
    <row r="15856" spans="4:27" ht="15.75" customHeight="1" x14ac:dyDescent="0.25">
      <c r="D15856"/>
      <c r="M15856" s="26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</row>
    <row r="15857" spans="4:27" ht="15.75" customHeight="1" x14ac:dyDescent="0.25">
      <c r="D15857"/>
      <c r="M15857" s="26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</row>
    <row r="15858" spans="4:27" ht="15.75" customHeight="1" x14ac:dyDescent="0.25">
      <c r="D15858"/>
      <c r="M15858" s="26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</row>
    <row r="15859" spans="4:27" ht="15.75" customHeight="1" x14ac:dyDescent="0.25">
      <c r="D15859"/>
      <c r="M15859" s="26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</row>
    <row r="15860" spans="4:27" ht="15.75" customHeight="1" x14ac:dyDescent="0.25">
      <c r="D15860"/>
      <c r="M15860" s="26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</row>
    <row r="15861" spans="4:27" ht="15.75" customHeight="1" x14ac:dyDescent="0.25">
      <c r="D15861"/>
      <c r="M15861" s="26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</row>
    <row r="15862" spans="4:27" ht="15.75" customHeight="1" x14ac:dyDescent="0.25">
      <c r="D15862"/>
      <c r="M15862" s="26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</row>
    <row r="15863" spans="4:27" ht="15.75" customHeight="1" x14ac:dyDescent="0.25">
      <c r="D15863"/>
      <c r="M15863" s="26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</row>
    <row r="15864" spans="4:27" ht="15.75" customHeight="1" x14ac:dyDescent="0.25">
      <c r="D15864"/>
      <c r="M15864" s="26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</row>
    <row r="15865" spans="4:27" ht="15.75" customHeight="1" x14ac:dyDescent="0.25">
      <c r="D15865"/>
      <c r="M15865" s="26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</row>
    <row r="15866" spans="4:27" ht="15.75" customHeight="1" x14ac:dyDescent="0.25">
      <c r="D15866"/>
      <c r="M15866" s="26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</row>
    <row r="15867" spans="4:27" ht="15.75" customHeight="1" x14ac:dyDescent="0.25">
      <c r="D15867"/>
      <c r="M15867" s="26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</row>
    <row r="15868" spans="4:27" ht="15.75" customHeight="1" x14ac:dyDescent="0.25">
      <c r="D15868"/>
      <c r="M15868" s="26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</row>
    <row r="15869" spans="4:27" ht="15.75" customHeight="1" x14ac:dyDescent="0.25">
      <c r="D15869"/>
      <c r="M15869" s="26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</row>
    <row r="15870" spans="4:27" ht="15.75" customHeight="1" x14ac:dyDescent="0.25">
      <c r="D15870"/>
      <c r="M15870" s="26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</row>
    <row r="15871" spans="4:27" ht="15.75" customHeight="1" x14ac:dyDescent="0.25">
      <c r="D15871"/>
      <c r="M15871" s="26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</row>
    <row r="15872" spans="4:27" ht="15.75" customHeight="1" x14ac:dyDescent="0.25">
      <c r="D15872"/>
      <c r="M15872" s="26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</row>
    <row r="15873" spans="4:27" ht="15.75" customHeight="1" x14ac:dyDescent="0.25">
      <c r="D15873"/>
      <c r="M15873" s="26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</row>
    <row r="15874" spans="4:27" ht="15.75" customHeight="1" x14ac:dyDescent="0.25">
      <c r="D15874"/>
      <c r="M15874" s="26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</row>
    <row r="15875" spans="4:27" ht="15.75" customHeight="1" x14ac:dyDescent="0.25">
      <c r="D15875"/>
      <c r="M15875" s="26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</row>
    <row r="15876" spans="4:27" ht="15.75" customHeight="1" x14ac:dyDescent="0.25">
      <c r="D15876"/>
      <c r="M15876" s="26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</row>
    <row r="15877" spans="4:27" ht="15.75" customHeight="1" x14ac:dyDescent="0.25">
      <c r="D15877"/>
      <c r="M15877" s="26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</row>
    <row r="15878" spans="4:27" ht="15.75" customHeight="1" x14ac:dyDescent="0.25">
      <c r="D15878"/>
      <c r="M15878" s="26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</row>
    <row r="15879" spans="4:27" ht="15.75" customHeight="1" x14ac:dyDescent="0.25">
      <c r="D15879"/>
      <c r="M15879" s="26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</row>
    <row r="15880" spans="4:27" ht="15.75" customHeight="1" x14ac:dyDescent="0.25">
      <c r="D15880"/>
      <c r="M15880" s="26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</row>
    <row r="15881" spans="4:27" ht="15.75" customHeight="1" x14ac:dyDescent="0.25">
      <c r="D15881"/>
      <c r="M15881" s="26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</row>
    <row r="15882" spans="4:27" ht="15.75" customHeight="1" x14ac:dyDescent="0.25">
      <c r="D15882"/>
      <c r="M15882" s="26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</row>
    <row r="15883" spans="4:27" ht="15.75" customHeight="1" x14ac:dyDescent="0.25">
      <c r="D15883"/>
      <c r="M15883" s="26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</row>
    <row r="15884" spans="4:27" ht="15.75" customHeight="1" x14ac:dyDescent="0.25">
      <c r="D15884"/>
      <c r="M15884" s="26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</row>
    <row r="15885" spans="4:27" ht="15.75" customHeight="1" x14ac:dyDescent="0.25">
      <c r="D15885"/>
      <c r="M15885" s="26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</row>
    <row r="15886" spans="4:27" ht="15.75" customHeight="1" x14ac:dyDescent="0.25">
      <c r="D15886"/>
      <c r="M15886" s="26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</row>
    <row r="15887" spans="4:27" ht="15.75" customHeight="1" x14ac:dyDescent="0.25">
      <c r="D15887"/>
      <c r="M15887" s="26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</row>
    <row r="15888" spans="4:27" ht="15.75" customHeight="1" x14ac:dyDescent="0.25">
      <c r="D15888"/>
      <c r="M15888" s="26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</row>
    <row r="15889" spans="4:27" ht="15.75" customHeight="1" x14ac:dyDescent="0.25">
      <c r="D15889"/>
      <c r="M15889" s="26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</row>
    <row r="15890" spans="4:27" ht="15.75" customHeight="1" x14ac:dyDescent="0.25">
      <c r="D15890"/>
      <c r="M15890" s="26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</row>
    <row r="15891" spans="4:27" ht="15.75" customHeight="1" x14ac:dyDescent="0.25">
      <c r="D15891"/>
      <c r="M15891" s="26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</row>
    <row r="15892" spans="4:27" ht="15.75" customHeight="1" x14ac:dyDescent="0.25">
      <c r="D15892"/>
      <c r="M15892" s="26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</row>
    <row r="15893" spans="4:27" ht="15.75" customHeight="1" x14ac:dyDescent="0.25">
      <c r="D15893"/>
      <c r="M15893" s="26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</row>
    <row r="15894" spans="4:27" ht="15.75" customHeight="1" x14ac:dyDescent="0.25">
      <c r="D15894"/>
      <c r="M15894" s="26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</row>
    <row r="15895" spans="4:27" ht="15.75" customHeight="1" x14ac:dyDescent="0.25">
      <c r="D15895"/>
      <c r="M15895" s="26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</row>
    <row r="15896" spans="4:27" ht="15.75" customHeight="1" x14ac:dyDescent="0.25">
      <c r="D15896"/>
      <c r="M15896" s="26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</row>
    <row r="15897" spans="4:27" ht="15.75" customHeight="1" x14ac:dyDescent="0.25">
      <c r="D15897"/>
      <c r="M15897" s="26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</row>
    <row r="15898" spans="4:27" ht="15.75" customHeight="1" x14ac:dyDescent="0.25">
      <c r="D15898"/>
      <c r="M15898" s="26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</row>
    <row r="15899" spans="4:27" ht="15.75" customHeight="1" x14ac:dyDescent="0.25">
      <c r="D15899"/>
      <c r="M15899" s="26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</row>
    <row r="15900" spans="4:27" ht="15.75" customHeight="1" x14ac:dyDescent="0.25">
      <c r="D15900"/>
      <c r="M15900" s="26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</row>
    <row r="15901" spans="4:27" ht="15.75" customHeight="1" x14ac:dyDescent="0.25">
      <c r="D15901"/>
      <c r="M15901" s="26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</row>
    <row r="15902" spans="4:27" ht="15.75" customHeight="1" x14ac:dyDescent="0.25">
      <c r="D15902"/>
      <c r="M15902" s="26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</row>
    <row r="15903" spans="4:27" ht="15.75" customHeight="1" x14ac:dyDescent="0.25">
      <c r="D15903"/>
      <c r="M15903" s="26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</row>
    <row r="15904" spans="4:27" ht="15.75" customHeight="1" x14ac:dyDescent="0.25">
      <c r="D15904"/>
      <c r="M15904" s="26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</row>
    <row r="15905" spans="4:27" ht="15.75" customHeight="1" x14ac:dyDescent="0.25">
      <c r="D15905"/>
      <c r="M15905" s="26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</row>
    <row r="15906" spans="4:27" ht="15.75" customHeight="1" x14ac:dyDescent="0.25">
      <c r="D15906"/>
      <c r="M15906" s="26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</row>
    <row r="15907" spans="4:27" ht="15.75" customHeight="1" x14ac:dyDescent="0.25">
      <c r="D15907"/>
      <c r="M15907" s="26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</row>
    <row r="15908" spans="4:27" ht="15.75" customHeight="1" x14ac:dyDescent="0.25">
      <c r="D15908"/>
      <c r="M15908" s="26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</row>
    <row r="15909" spans="4:27" ht="15.75" customHeight="1" x14ac:dyDescent="0.25">
      <c r="D15909"/>
      <c r="M15909" s="26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</row>
    <row r="15910" spans="4:27" ht="15.75" customHeight="1" x14ac:dyDescent="0.25">
      <c r="D15910"/>
      <c r="M15910" s="26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</row>
    <row r="15911" spans="4:27" ht="15.75" customHeight="1" x14ac:dyDescent="0.25">
      <c r="D15911"/>
      <c r="M15911" s="26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</row>
    <row r="15912" spans="4:27" ht="15.75" customHeight="1" x14ac:dyDescent="0.25">
      <c r="D15912"/>
      <c r="M15912" s="26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</row>
    <row r="15913" spans="4:27" ht="15.75" customHeight="1" x14ac:dyDescent="0.25">
      <c r="D15913"/>
      <c r="M15913" s="26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</row>
    <row r="15914" spans="4:27" ht="15.75" customHeight="1" x14ac:dyDescent="0.25">
      <c r="D15914"/>
      <c r="M15914" s="26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</row>
    <row r="15915" spans="4:27" ht="15.75" customHeight="1" x14ac:dyDescent="0.25">
      <c r="D15915"/>
      <c r="M15915" s="26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</row>
    <row r="15916" spans="4:27" ht="15.75" customHeight="1" x14ac:dyDescent="0.25">
      <c r="D15916"/>
      <c r="M15916" s="26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</row>
    <row r="15917" spans="4:27" ht="15.75" customHeight="1" x14ac:dyDescent="0.25">
      <c r="D15917"/>
      <c r="M15917" s="26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</row>
    <row r="15918" spans="4:27" ht="15.75" customHeight="1" x14ac:dyDescent="0.25">
      <c r="D15918"/>
      <c r="M15918" s="26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</row>
    <row r="15919" spans="4:27" ht="15.75" customHeight="1" x14ac:dyDescent="0.25">
      <c r="D15919"/>
      <c r="M15919" s="26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</row>
    <row r="15920" spans="4:27" ht="15.75" customHeight="1" x14ac:dyDescent="0.25">
      <c r="D15920"/>
      <c r="M15920" s="26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</row>
    <row r="15921" spans="4:27" ht="15.75" customHeight="1" x14ac:dyDescent="0.25">
      <c r="D15921"/>
      <c r="M15921" s="26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</row>
    <row r="15922" spans="4:27" ht="15.75" customHeight="1" x14ac:dyDescent="0.25">
      <c r="D15922"/>
      <c r="M15922" s="26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</row>
    <row r="15923" spans="4:27" ht="15.75" customHeight="1" x14ac:dyDescent="0.25">
      <c r="D15923"/>
      <c r="M15923" s="26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</row>
    <row r="15924" spans="4:27" ht="15.75" customHeight="1" x14ac:dyDescent="0.25">
      <c r="D15924"/>
      <c r="M15924" s="26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</row>
    <row r="15925" spans="4:27" ht="15.75" customHeight="1" x14ac:dyDescent="0.25">
      <c r="D15925"/>
      <c r="M15925" s="26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</row>
    <row r="15926" spans="4:27" ht="15.75" customHeight="1" x14ac:dyDescent="0.25">
      <c r="D15926"/>
      <c r="M15926" s="26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</row>
    <row r="15927" spans="4:27" ht="15.75" customHeight="1" x14ac:dyDescent="0.25">
      <c r="D15927"/>
      <c r="M15927" s="26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</row>
    <row r="15928" spans="4:27" ht="15.75" customHeight="1" x14ac:dyDescent="0.25">
      <c r="D15928"/>
      <c r="M15928" s="26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</row>
    <row r="15929" spans="4:27" ht="15.75" customHeight="1" x14ac:dyDescent="0.25">
      <c r="D15929"/>
      <c r="M15929" s="26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</row>
    <row r="15930" spans="4:27" ht="15.75" customHeight="1" x14ac:dyDescent="0.25">
      <c r="D15930"/>
      <c r="M15930" s="26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</row>
    <row r="15931" spans="4:27" ht="15.75" customHeight="1" x14ac:dyDescent="0.25">
      <c r="D15931"/>
      <c r="M15931" s="26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</row>
    <row r="15932" spans="4:27" ht="15.75" customHeight="1" x14ac:dyDescent="0.25">
      <c r="D15932"/>
      <c r="M15932" s="26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</row>
    <row r="15933" spans="4:27" ht="15.75" customHeight="1" x14ac:dyDescent="0.25">
      <c r="D15933"/>
      <c r="M15933" s="26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</row>
    <row r="15934" spans="4:27" ht="15.75" customHeight="1" x14ac:dyDescent="0.25">
      <c r="D15934"/>
      <c r="M15934" s="26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</row>
    <row r="15935" spans="4:27" ht="15.75" customHeight="1" x14ac:dyDescent="0.25">
      <c r="D15935"/>
      <c r="M15935" s="26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</row>
    <row r="15936" spans="4:27" ht="15.75" customHeight="1" x14ac:dyDescent="0.25">
      <c r="D15936"/>
      <c r="M15936" s="26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</row>
    <row r="15937" spans="4:27" ht="15.75" customHeight="1" x14ac:dyDescent="0.25">
      <c r="D15937"/>
      <c r="M15937" s="26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</row>
    <row r="15938" spans="4:27" ht="15.75" customHeight="1" x14ac:dyDescent="0.25">
      <c r="D15938"/>
      <c r="M15938" s="26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</row>
    <row r="15939" spans="4:27" ht="15.75" customHeight="1" x14ac:dyDescent="0.25">
      <c r="D15939"/>
      <c r="M15939" s="26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</row>
    <row r="15940" spans="4:27" ht="15.75" customHeight="1" x14ac:dyDescent="0.25">
      <c r="D15940"/>
      <c r="M15940" s="26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</row>
    <row r="15941" spans="4:27" ht="15.75" customHeight="1" x14ac:dyDescent="0.25">
      <c r="D15941"/>
      <c r="M15941" s="26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</row>
    <row r="15942" spans="4:27" ht="15.75" customHeight="1" x14ac:dyDescent="0.25">
      <c r="D15942"/>
      <c r="M15942" s="26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</row>
    <row r="15943" spans="4:27" ht="15.75" customHeight="1" x14ac:dyDescent="0.25">
      <c r="D15943"/>
      <c r="M15943" s="26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</row>
    <row r="15944" spans="4:27" ht="15.75" customHeight="1" x14ac:dyDescent="0.25">
      <c r="D15944"/>
      <c r="M15944" s="26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</row>
    <row r="15945" spans="4:27" ht="15.75" customHeight="1" x14ac:dyDescent="0.25">
      <c r="D15945"/>
      <c r="M15945" s="26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</row>
    <row r="15946" spans="4:27" ht="15.75" customHeight="1" x14ac:dyDescent="0.25">
      <c r="D15946"/>
      <c r="M15946" s="26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</row>
    <row r="15947" spans="4:27" ht="15.75" customHeight="1" x14ac:dyDescent="0.25">
      <c r="D15947"/>
      <c r="M15947" s="26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</row>
    <row r="15948" spans="4:27" ht="15.75" customHeight="1" x14ac:dyDescent="0.25">
      <c r="D15948"/>
      <c r="M15948" s="26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</row>
    <row r="15949" spans="4:27" ht="15.75" customHeight="1" x14ac:dyDescent="0.25">
      <c r="D15949"/>
      <c r="M15949" s="26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</row>
    <row r="15950" spans="4:27" ht="15.75" customHeight="1" x14ac:dyDescent="0.25">
      <c r="D15950"/>
      <c r="M15950" s="26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</row>
    <row r="15951" spans="4:27" ht="15.75" customHeight="1" x14ac:dyDescent="0.25">
      <c r="D15951"/>
      <c r="M15951" s="26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</row>
    <row r="15952" spans="4:27" ht="15.75" customHeight="1" x14ac:dyDescent="0.25">
      <c r="D15952"/>
      <c r="M15952" s="26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</row>
    <row r="15953" spans="4:27" ht="15.75" customHeight="1" x14ac:dyDescent="0.25">
      <c r="D15953"/>
      <c r="M15953" s="26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</row>
    <row r="15954" spans="4:27" ht="15.75" customHeight="1" x14ac:dyDescent="0.25">
      <c r="D15954"/>
      <c r="M15954" s="26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</row>
    <row r="15955" spans="4:27" ht="15.75" customHeight="1" x14ac:dyDescent="0.25">
      <c r="D15955"/>
      <c r="M15955" s="26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</row>
    <row r="15956" spans="4:27" ht="15.75" customHeight="1" x14ac:dyDescent="0.25">
      <c r="D15956"/>
      <c r="M15956" s="26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</row>
    <row r="15957" spans="4:27" ht="15.75" customHeight="1" x14ac:dyDescent="0.25">
      <c r="D15957"/>
      <c r="M15957" s="26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</row>
    <row r="15958" spans="4:27" ht="15.75" customHeight="1" x14ac:dyDescent="0.25">
      <c r="D15958"/>
      <c r="M15958" s="26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</row>
    <row r="15959" spans="4:27" ht="15.75" customHeight="1" x14ac:dyDescent="0.25">
      <c r="D15959"/>
      <c r="M15959" s="26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</row>
    <row r="15960" spans="4:27" ht="15.75" customHeight="1" x14ac:dyDescent="0.25">
      <c r="D15960"/>
      <c r="M15960" s="26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</row>
    <row r="15961" spans="4:27" ht="15.75" customHeight="1" x14ac:dyDescent="0.25">
      <c r="D15961"/>
      <c r="M15961" s="26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</row>
    <row r="15962" spans="4:27" ht="15.75" customHeight="1" x14ac:dyDescent="0.25">
      <c r="D15962"/>
      <c r="M15962" s="26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</row>
    <row r="15963" spans="4:27" ht="15.75" customHeight="1" x14ac:dyDescent="0.25">
      <c r="D15963"/>
      <c r="M15963" s="26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</row>
    <row r="15964" spans="4:27" ht="15.75" customHeight="1" x14ac:dyDescent="0.25">
      <c r="D15964"/>
      <c r="M15964" s="26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</row>
    <row r="15965" spans="4:27" ht="15.75" customHeight="1" x14ac:dyDescent="0.25">
      <c r="D15965"/>
      <c r="M15965" s="26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</row>
    <row r="15966" spans="4:27" ht="15.75" customHeight="1" x14ac:dyDescent="0.25">
      <c r="D15966"/>
      <c r="M15966" s="26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</row>
    <row r="15967" spans="4:27" ht="15.75" customHeight="1" x14ac:dyDescent="0.25">
      <c r="D15967"/>
      <c r="M15967" s="26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</row>
    <row r="15968" spans="4:27" ht="15.75" customHeight="1" x14ac:dyDescent="0.25">
      <c r="D15968"/>
      <c r="M15968" s="26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</row>
    <row r="15969" spans="4:27" ht="15.75" customHeight="1" x14ac:dyDescent="0.25">
      <c r="D15969"/>
      <c r="M15969" s="26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</row>
    <row r="15970" spans="4:27" ht="15.75" customHeight="1" x14ac:dyDescent="0.25">
      <c r="D15970"/>
      <c r="M15970" s="26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</row>
    <row r="15971" spans="4:27" ht="15.75" customHeight="1" x14ac:dyDescent="0.25">
      <c r="D15971"/>
      <c r="M15971" s="26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</row>
    <row r="15972" spans="4:27" ht="15.75" customHeight="1" x14ac:dyDescent="0.25">
      <c r="D15972"/>
      <c r="M15972" s="26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</row>
    <row r="15973" spans="4:27" ht="15.75" customHeight="1" x14ac:dyDescent="0.25">
      <c r="D15973"/>
      <c r="M15973" s="26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</row>
    <row r="15974" spans="4:27" ht="15.75" customHeight="1" x14ac:dyDescent="0.25">
      <c r="D15974"/>
      <c r="M15974" s="26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</row>
    <row r="15975" spans="4:27" ht="15.75" customHeight="1" x14ac:dyDescent="0.25">
      <c r="D15975"/>
      <c r="M15975" s="26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</row>
    <row r="15976" spans="4:27" ht="15.75" customHeight="1" x14ac:dyDescent="0.25">
      <c r="D15976"/>
      <c r="M15976" s="26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</row>
    <row r="15977" spans="4:27" ht="15.75" customHeight="1" x14ac:dyDescent="0.25">
      <c r="D15977"/>
      <c r="M15977" s="26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</row>
    <row r="15978" spans="4:27" ht="15.75" customHeight="1" x14ac:dyDescent="0.25">
      <c r="D15978"/>
      <c r="M15978" s="26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</row>
    <row r="15979" spans="4:27" ht="15.75" customHeight="1" x14ac:dyDescent="0.25">
      <c r="D15979"/>
      <c r="M15979" s="26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</row>
    <row r="15980" spans="4:27" ht="15.75" customHeight="1" x14ac:dyDescent="0.25">
      <c r="D15980"/>
      <c r="M15980" s="26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</row>
    <row r="15981" spans="4:27" ht="15.75" customHeight="1" x14ac:dyDescent="0.25">
      <c r="D15981"/>
      <c r="M15981" s="26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</row>
    <row r="15982" spans="4:27" ht="15.75" customHeight="1" x14ac:dyDescent="0.25">
      <c r="D15982"/>
      <c r="M15982" s="26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</row>
    <row r="15983" spans="4:27" ht="15.75" customHeight="1" x14ac:dyDescent="0.25">
      <c r="D15983"/>
      <c r="M15983" s="26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</row>
    <row r="15984" spans="4:27" ht="15.75" customHeight="1" x14ac:dyDescent="0.25">
      <c r="D15984"/>
      <c r="M15984" s="26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</row>
    <row r="15985" spans="4:27" ht="15.75" customHeight="1" x14ac:dyDescent="0.25">
      <c r="D15985"/>
      <c r="M15985" s="26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</row>
    <row r="15986" spans="4:27" ht="15.75" customHeight="1" x14ac:dyDescent="0.25">
      <c r="D15986"/>
      <c r="M15986" s="26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</row>
    <row r="15987" spans="4:27" ht="15.75" customHeight="1" x14ac:dyDescent="0.25">
      <c r="D15987"/>
      <c r="M15987" s="26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</row>
    <row r="15988" spans="4:27" ht="15.75" customHeight="1" x14ac:dyDescent="0.25">
      <c r="D15988"/>
      <c r="M15988" s="26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</row>
    <row r="15989" spans="4:27" ht="15.75" customHeight="1" x14ac:dyDescent="0.25">
      <c r="D15989"/>
      <c r="M15989" s="26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</row>
    <row r="15990" spans="4:27" ht="15.75" customHeight="1" x14ac:dyDescent="0.25">
      <c r="D15990"/>
      <c r="M15990" s="26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</row>
    <row r="15991" spans="4:27" ht="15.75" customHeight="1" x14ac:dyDescent="0.25">
      <c r="D15991"/>
      <c r="M15991" s="26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</row>
    <row r="15992" spans="4:27" ht="15.75" customHeight="1" x14ac:dyDescent="0.25">
      <c r="D15992"/>
      <c r="M15992" s="26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</row>
    <row r="15993" spans="4:27" ht="15.75" customHeight="1" x14ac:dyDescent="0.25">
      <c r="D15993"/>
      <c r="M15993" s="26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</row>
    <row r="15994" spans="4:27" ht="15.75" customHeight="1" x14ac:dyDescent="0.25">
      <c r="D15994"/>
      <c r="M15994" s="26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</row>
    <row r="15995" spans="4:27" ht="15.75" customHeight="1" x14ac:dyDescent="0.25">
      <c r="D15995"/>
      <c r="M15995" s="26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</row>
    <row r="15996" spans="4:27" ht="15.75" customHeight="1" x14ac:dyDescent="0.25">
      <c r="D15996"/>
      <c r="M15996" s="26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</row>
    <row r="15997" spans="4:27" ht="15.75" customHeight="1" x14ac:dyDescent="0.25">
      <c r="D15997"/>
      <c r="M15997" s="26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</row>
    <row r="15998" spans="4:27" ht="15.75" customHeight="1" x14ac:dyDescent="0.25">
      <c r="D15998"/>
      <c r="M15998" s="26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</row>
    <row r="15999" spans="4:27" ht="15.75" customHeight="1" x14ac:dyDescent="0.25">
      <c r="D15999"/>
      <c r="M15999" s="26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</row>
    <row r="16000" spans="4:27" ht="15.75" customHeight="1" x14ac:dyDescent="0.25">
      <c r="D16000"/>
      <c r="M16000" s="26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</row>
    <row r="16001" spans="4:27" ht="15.75" customHeight="1" x14ac:dyDescent="0.25">
      <c r="D16001"/>
      <c r="M16001" s="26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</row>
    <row r="16002" spans="4:27" ht="15.75" customHeight="1" x14ac:dyDescent="0.25">
      <c r="D16002"/>
      <c r="M16002" s="26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</row>
    <row r="16003" spans="4:27" ht="15.75" customHeight="1" x14ac:dyDescent="0.25">
      <c r="D16003"/>
      <c r="M16003" s="26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</row>
    <row r="16004" spans="4:27" ht="15.75" customHeight="1" x14ac:dyDescent="0.25">
      <c r="D16004"/>
      <c r="M16004" s="26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</row>
    <row r="16005" spans="4:27" ht="15.75" customHeight="1" x14ac:dyDescent="0.25">
      <c r="D16005"/>
      <c r="M16005" s="26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</row>
    <row r="16006" spans="4:27" ht="15.75" customHeight="1" x14ac:dyDescent="0.25">
      <c r="D16006"/>
      <c r="M16006" s="26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</row>
    <row r="16007" spans="4:27" ht="15.75" customHeight="1" x14ac:dyDescent="0.25">
      <c r="D16007"/>
      <c r="M16007" s="26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</row>
    <row r="16008" spans="4:27" ht="15.75" customHeight="1" x14ac:dyDescent="0.25">
      <c r="D16008"/>
      <c r="M16008" s="26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</row>
    <row r="16009" spans="4:27" ht="15.75" customHeight="1" x14ac:dyDescent="0.25">
      <c r="D16009"/>
      <c r="M16009" s="26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</row>
    <row r="16010" spans="4:27" ht="15.75" customHeight="1" x14ac:dyDescent="0.25">
      <c r="D16010"/>
      <c r="M16010" s="26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</row>
    <row r="16011" spans="4:27" ht="15.75" customHeight="1" x14ac:dyDescent="0.25">
      <c r="D16011"/>
      <c r="M16011" s="26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</row>
    <row r="16012" spans="4:27" ht="15.75" customHeight="1" x14ac:dyDescent="0.25">
      <c r="D16012"/>
      <c r="M16012" s="26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</row>
    <row r="16013" spans="4:27" ht="15.75" customHeight="1" x14ac:dyDescent="0.25">
      <c r="D16013"/>
      <c r="M16013" s="26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</row>
    <row r="16014" spans="4:27" ht="15.75" customHeight="1" x14ac:dyDescent="0.25">
      <c r="D16014"/>
      <c r="M16014" s="26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</row>
    <row r="16015" spans="4:27" ht="15.75" customHeight="1" x14ac:dyDescent="0.25">
      <c r="D16015"/>
      <c r="M16015" s="26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</row>
    <row r="16016" spans="4:27" ht="15.75" customHeight="1" x14ac:dyDescent="0.25">
      <c r="D16016"/>
      <c r="M16016" s="26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</row>
    <row r="16017" spans="4:27" ht="15.75" customHeight="1" x14ac:dyDescent="0.25">
      <c r="D16017"/>
      <c r="M16017" s="26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</row>
    <row r="16018" spans="4:27" ht="15.75" customHeight="1" x14ac:dyDescent="0.25">
      <c r="D16018"/>
      <c r="M16018" s="26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</row>
    <row r="16019" spans="4:27" ht="15.75" customHeight="1" x14ac:dyDescent="0.25">
      <c r="D16019"/>
      <c r="M16019" s="26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</row>
    <row r="16020" spans="4:27" ht="15.75" customHeight="1" x14ac:dyDescent="0.25">
      <c r="D16020"/>
      <c r="M16020" s="26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</row>
    <row r="16021" spans="4:27" ht="15.75" customHeight="1" x14ac:dyDescent="0.25">
      <c r="D16021"/>
      <c r="M16021" s="26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</row>
    <row r="16022" spans="4:27" ht="15.75" customHeight="1" x14ac:dyDescent="0.25">
      <c r="D16022"/>
      <c r="M16022" s="26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</row>
    <row r="16023" spans="4:27" ht="15.75" customHeight="1" x14ac:dyDescent="0.25">
      <c r="D16023"/>
      <c r="M16023" s="26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</row>
    <row r="16024" spans="4:27" ht="15.75" customHeight="1" x14ac:dyDescent="0.25">
      <c r="D16024"/>
      <c r="M16024" s="26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</row>
    <row r="16025" spans="4:27" ht="15.75" customHeight="1" x14ac:dyDescent="0.25">
      <c r="D16025"/>
      <c r="M16025" s="26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</row>
    <row r="16026" spans="4:27" ht="15.75" customHeight="1" x14ac:dyDescent="0.25">
      <c r="D16026"/>
      <c r="M16026" s="26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</row>
    <row r="16027" spans="4:27" ht="15.75" customHeight="1" x14ac:dyDescent="0.25">
      <c r="D16027"/>
      <c r="M16027" s="26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</row>
    <row r="16028" spans="4:27" ht="15.75" customHeight="1" x14ac:dyDescent="0.25">
      <c r="D16028"/>
      <c r="M16028" s="26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</row>
    <row r="16029" spans="4:27" ht="15.75" customHeight="1" x14ac:dyDescent="0.25">
      <c r="D16029"/>
      <c r="M16029" s="26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</row>
    <row r="16030" spans="4:27" ht="15.75" customHeight="1" x14ac:dyDescent="0.25">
      <c r="D16030"/>
      <c r="M16030" s="26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</row>
    <row r="16031" spans="4:27" ht="15.75" customHeight="1" x14ac:dyDescent="0.25">
      <c r="D16031"/>
      <c r="M16031" s="26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</row>
    <row r="16032" spans="4:27" ht="15.75" customHeight="1" x14ac:dyDescent="0.25">
      <c r="D16032"/>
      <c r="M16032" s="26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</row>
    <row r="16033" spans="4:27" ht="15.75" customHeight="1" x14ac:dyDescent="0.25">
      <c r="D16033"/>
      <c r="M16033" s="26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</row>
    <row r="16034" spans="4:27" ht="15.75" customHeight="1" x14ac:dyDescent="0.25">
      <c r="D16034"/>
      <c r="M16034" s="26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</row>
    <row r="16035" spans="4:27" ht="15.75" customHeight="1" x14ac:dyDescent="0.25">
      <c r="D16035"/>
      <c r="M16035" s="26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</row>
    <row r="16036" spans="4:27" ht="15.75" customHeight="1" x14ac:dyDescent="0.25">
      <c r="D16036"/>
      <c r="M16036" s="26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</row>
    <row r="16037" spans="4:27" ht="15.75" customHeight="1" x14ac:dyDescent="0.25">
      <c r="D16037"/>
      <c r="M16037" s="26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</row>
    <row r="16038" spans="4:27" ht="15.75" customHeight="1" x14ac:dyDescent="0.25">
      <c r="D16038"/>
      <c r="M16038" s="26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</row>
    <row r="16039" spans="4:27" ht="15.75" customHeight="1" x14ac:dyDescent="0.25">
      <c r="D16039"/>
      <c r="M16039" s="26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</row>
    <row r="16040" spans="4:27" ht="15.75" customHeight="1" x14ac:dyDescent="0.25">
      <c r="D16040"/>
      <c r="M16040" s="26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</row>
    <row r="16041" spans="4:27" ht="15.75" customHeight="1" x14ac:dyDescent="0.25">
      <c r="D16041"/>
      <c r="M16041" s="26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</row>
    <row r="16042" spans="4:27" ht="15.75" customHeight="1" x14ac:dyDescent="0.25">
      <c r="D16042"/>
      <c r="M16042" s="26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</row>
    <row r="16043" spans="4:27" ht="15.75" customHeight="1" x14ac:dyDescent="0.25">
      <c r="D16043"/>
      <c r="M16043" s="26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</row>
    <row r="16044" spans="4:27" ht="15.75" customHeight="1" x14ac:dyDescent="0.25">
      <c r="D16044"/>
      <c r="M16044" s="26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</row>
    <row r="16045" spans="4:27" ht="15.75" customHeight="1" x14ac:dyDescent="0.25">
      <c r="D16045"/>
      <c r="M16045" s="26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</row>
    <row r="16046" spans="4:27" ht="15.75" customHeight="1" x14ac:dyDescent="0.25">
      <c r="D16046"/>
      <c r="M16046" s="26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</row>
    <row r="16047" spans="4:27" ht="15.75" customHeight="1" x14ac:dyDescent="0.25">
      <c r="D16047"/>
      <c r="M16047" s="26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</row>
    <row r="16048" spans="4:27" ht="15.75" customHeight="1" x14ac:dyDescent="0.25">
      <c r="D16048"/>
      <c r="M16048" s="26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</row>
    <row r="16049" spans="4:27" ht="15.75" customHeight="1" x14ac:dyDescent="0.25">
      <c r="D16049"/>
      <c r="M16049" s="26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</row>
    <row r="16050" spans="4:27" ht="15.75" customHeight="1" x14ac:dyDescent="0.25">
      <c r="D16050"/>
      <c r="M16050" s="26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</row>
    <row r="16051" spans="4:27" ht="15.75" customHeight="1" x14ac:dyDescent="0.25">
      <c r="D16051"/>
      <c r="M16051" s="26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</row>
    <row r="16052" spans="4:27" ht="15.75" customHeight="1" x14ac:dyDescent="0.25">
      <c r="D16052"/>
      <c r="M16052" s="26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</row>
    <row r="16053" spans="4:27" ht="15.75" customHeight="1" x14ac:dyDescent="0.25">
      <c r="D16053"/>
      <c r="M16053" s="26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</row>
    <row r="16054" spans="4:27" ht="15.75" customHeight="1" x14ac:dyDescent="0.25">
      <c r="D16054"/>
      <c r="M16054" s="26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</row>
    <row r="16055" spans="4:27" ht="15.75" customHeight="1" x14ac:dyDescent="0.25">
      <c r="D16055"/>
      <c r="M16055" s="26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</row>
    <row r="16056" spans="4:27" ht="15.75" customHeight="1" x14ac:dyDescent="0.25">
      <c r="D16056"/>
      <c r="M16056" s="26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</row>
    <row r="16057" spans="4:27" ht="15.75" customHeight="1" x14ac:dyDescent="0.25">
      <c r="D16057"/>
      <c r="M16057" s="26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</row>
    <row r="16058" spans="4:27" ht="15.75" customHeight="1" x14ac:dyDescent="0.25">
      <c r="D16058"/>
      <c r="M16058" s="26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</row>
    <row r="16059" spans="4:27" ht="15.75" customHeight="1" x14ac:dyDescent="0.25">
      <c r="D16059"/>
      <c r="M16059" s="26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</row>
    <row r="16060" spans="4:27" ht="15.75" customHeight="1" x14ac:dyDescent="0.25">
      <c r="D16060"/>
      <c r="M16060" s="26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</row>
    <row r="16061" spans="4:27" ht="15.75" customHeight="1" x14ac:dyDescent="0.25">
      <c r="D16061"/>
      <c r="M16061" s="26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</row>
    <row r="16062" spans="4:27" ht="15.75" customHeight="1" x14ac:dyDescent="0.25">
      <c r="D16062"/>
      <c r="M16062" s="26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</row>
    <row r="16063" spans="4:27" ht="15.75" customHeight="1" x14ac:dyDescent="0.25">
      <c r="D16063"/>
      <c r="M16063" s="26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</row>
    <row r="16064" spans="4:27" ht="15.75" customHeight="1" x14ac:dyDescent="0.25">
      <c r="D16064"/>
      <c r="M16064" s="26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</row>
    <row r="16065" spans="4:27" ht="15.75" customHeight="1" x14ac:dyDescent="0.25">
      <c r="D16065"/>
      <c r="M16065" s="26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</row>
    <row r="16066" spans="4:27" ht="15.75" customHeight="1" x14ac:dyDescent="0.25">
      <c r="D16066"/>
      <c r="M16066" s="26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</row>
    <row r="16067" spans="4:27" ht="15.75" customHeight="1" x14ac:dyDescent="0.25">
      <c r="D16067"/>
      <c r="M16067" s="26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</row>
    <row r="16068" spans="4:27" ht="15.75" customHeight="1" x14ac:dyDescent="0.25">
      <c r="D16068"/>
      <c r="M16068" s="26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</row>
    <row r="16069" spans="4:27" ht="15.75" customHeight="1" x14ac:dyDescent="0.25">
      <c r="D16069"/>
      <c r="M16069" s="26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</row>
    <row r="16070" spans="4:27" ht="15.75" customHeight="1" x14ac:dyDescent="0.25">
      <c r="D16070"/>
      <c r="M16070" s="26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</row>
    <row r="16071" spans="4:27" ht="15.75" customHeight="1" x14ac:dyDescent="0.25">
      <c r="D16071"/>
      <c r="M16071" s="26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</row>
    <row r="16072" spans="4:27" ht="15.75" customHeight="1" x14ac:dyDescent="0.25">
      <c r="D16072"/>
      <c r="M16072" s="26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</row>
    <row r="16073" spans="4:27" ht="15.75" customHeight="1" x14ac:dyDescent="0.25">
      <c r="D16073"/>
      <c r="M16073" s="26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</row>
    <row r="16074" spans="4:27" ht="15.75" customHeight="1" x14ac:dyDescent="0.25">
      <c r="D16074"/>
      <c r="M16074" s="26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</row>
    <row r="16075" spans="4:27" ht="15.75" customHeight="1" x14ac:dyDescent="0.25">
      <c r="D16075"/>
      <c r="M16075" s="26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</row>
    <row r="16076" spans="4:27" ht="15.75" customHeight="1" x14ac:dyDescent="0.25">
      <c r="D16076"/>
      <c r="M16076" s="26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</row>
    <row r="16077" spans="4:27" ht="15.75" customHeight="1" x14ac:dyDescent="0.25">
      <c r="D16077"/>
      <c r="M16077" s="26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</row>
    <row r="16078" spans="4:27" ht="15.75" customHeight="1" x14ac:dyDescent="0.25">
      <c r="D16078"/>
      <c r="M16078" s="26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</row>
    <row r="16079" spans="4:27" ht="15.75" customHeight="1" x14ac:dyDescent="0.25">
      <c r="D16079"/>
      <c r="M16079" s="26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</row>
    <row r="16080" spans="4:27" ht="15.75" customHeight="1" x14ac:dyDescent="0.25">
      <c r="D16080"/>
      <c r="M16080" s="26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</row>
    <row r="16081" spans="4:27" ht="15.75" customHeight="1" x14ac:dyDescent="0.25">
      <c r="D16081"/>
      <c r="M16081" s="26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</row>
    <row r="16082" spans="4:27" ht="15.75" customHeight="1" x14ac:dyDescent="0.25">
      <c r="D16082"/>
      <c r="M16082" s="26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</row>
    <row r="16083" spans="4:27" ht="15.75" customHeight="1" x14ac:dyDescent="0.25">
      <c r="D16083"/>
      <c r="M16083" s="26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</row>
    <row r="16084" spans="4:27" ht="15.75" customHeight="1" x14ac:dyDescent="0.25">
      <c r="D16084"/>
      <c r="M16084" s="26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</row>
    <row r="16085" spans="4:27" ht="15.75" customHeight="1" x14ac:dyDescent="0.25">
      <c r="D16085"/>
      <c r="M16085" s="26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</row>
    <row r="16086" spans="4:27" ht="15.75" customHeight="1" x14ac:dyDescent="0.25">
      <c r="D16086"/>
      <c r="M16086" s="26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</row>
    <row r="16087" spans="4:27" ht="15.75" customHeight="1" x14ac:dyDescent="0.25">
      <c r="D16087"/>
      <c r="M16087" s="26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</row>
    <row r="16088" spans="4:27" ht="15.75" customHeight="1" x14ac:dyDescent="0.25">
      <c r="D16088"/>
      <c r="M16088" s="26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</row>
    <row r="16089" spans="4:27" ht="15.75" customHeight="1" x14ac:dyDescent="0.25">
      <c r="D16089"/>
      <c r="M16089" s="26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</row>
    <row r="16090" spans="4:27" ht="15.75" customHeight="1" x14ac:dyDescent="0.25">
      <c r="D16090"/>
      <c r="M16090" s="26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</row>
    <row r="16091" spans="4:27" ht="15.75" customHeight="1" x14ac:dyDescent="0.25">
      <c r="D16091"/>
      <c r="M16091" s="26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</row>
    <row r="16092" spans="4:27" ht="15.75" customHeight="1" x14ac:dyDescent="0.25">
      <c r="D16092"/>
      <c r="M16092" s="26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</row>
    <row r="16093" spans="4:27" ht="15.75" customHeight="1" x14ac:dyDescent="0.25">
      <c r="D16093"/>
      <c r="M16093" s="26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</row>
    <row r="16094" spans="4:27" ht="15.75" customHeight="1" x14ac:dyDescent="0.25">
      <c r="D16094"/>
      <c r="M16094" s="26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</row>
    <row r="16095" spans="4:27" ht="15.75" customHeight="1" x14ac:dyDescent="0.25">
      <c r="D16095"/>
      <c r="M16095" s="26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</row>
    <row r="16096" spans="4:27" ht="15.75" customHeight="1" x14ac:dyDescent="0.25">
      <c r="D16096"/>
      <c r="M16096" s="26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</row>
    <row r="16097" spans="4:27" ht="15.75" customHeight="1" x14ac:dyDescent="0.25">
      <c r="D16097"/>
      <c r="M16097" s="26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</row>
    <row r="16098" spans="4:27" ht="15.75" customHeight="1" x14ac:dyDescent="0.25">
      <c r="D16098"/>
      <c r="M16098" s="26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</row>
    <row r="16099" spans="4:27" ht="15.75" customHeight="1" x14ac:dyDescent="0.25">
      <c r="D16099"/>
      <c r="M16099" s="26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</row>
    <row r="16100" spans="4:27" ht="15.75" customHeight="1" x14ac:dyDescent="0.25">
      <c r="D16100"/>
      <c r="M16100" s="26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</row>
    <row r="16101" spans="4:27" ht="15.75" customHeight="1" x14ac:dyDescent="0.25">
      <c r="D16101"/>
      <c r="M16101" s="26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</row>
    <row r="16102" spans="4:27" ht="15.75" customHeight="1" x14ac:dyDescent="0.25">
      <c r="D16102"/>
      <c r="M16102" s="26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</row>
    <row r="16103" spans="4:27" ht="15.75" customHeight="1" x14ac:dyDescent="0.25">
      <c r="D16103"/>
      <c r="M16103" s="26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</row>
    <row r="16104" spans="4:27" ht="15.75" customHeight="1" x14ac:dyDescent="0.25">
      <c r="D16104"/>
      <c r="M16104" s="26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</row>
    <row r="16105" spans="4:27" ht="15.75" customHeight="1" x14ac:dyDescent="0.25">
      <c r="D16105"/>
      <c r="M16105" s="26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</row>
    <row r="16106" spans="4:27" ht="15.75" customHeight="1" x14ac:dyDescent="0.25">
      <c r="D16106"/>
      <c r="M16106" s="26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</row>
    <row r="16107" spans="4:27" ht="15.75" customHeight="1" x14ac:dyDescent="0.25">
      <c r="D16107"/>
      <c r="M16107" s="26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</row>
    <row r="16108" spans="4:27" ht="15.75" customHeight="1" x14ac:dyDescent="0.25">
      <c r="D16108"/>
      <c r="M16108" s="26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</row>
    <row r="16109" spans="4:27" ht="15.75" customHeight="1" x14ac:dyDescent="0.25">
      <c r="D16109"/>
      <c r="M16109" s="26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</row>
    <row r="16110" spans="4:27" ht="15.75" customHeight="1" x14ac:dyDescent="0.25">
      <c r="D16110"/>
      <c r="M16110" s="26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</row>
    <row r="16111" spans="4:27" ht="15.75" customHeight="1" x14ac:dyDescent="0.25">
      <c r="D16111"/>
      <c r="M16111" s="26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</row>
    <row r="16112" spans="4:27" ht="15.75" customHeight="1" x14ac:dyDescent="0.25">
      <c r="D16112"/>
      <c r="M16112" s="26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</row>
    <row r="16113" spans="4:27" ht="15.75" customHeight="1" x14ac:dyDescent="0.25">
      <c r="D16113"/>
      <c r="M16113" s="26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</row>
    <row r="16114" spans="4:27" ht="15.75" customHeight="1" x14ac:dyDescent="0.25">
      <c r="D16114"/>
      <c r="M16114" s="26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</row>
    <row r="16115" spans="4:27" ht="15.75" customHeight="1" x14ac:dyDescent="0.25">
      <c r="D16115"/>
      <c r="M16115" s="26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</row>
    <row r="16116" spans="4:27" ht="15.75" customHeight="1" x14ac:dyDescent="0.25">
      <c r="D16116"/>
      <c r="M16116" s="26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</row>
    <row r="16117" spans="4:27" ht="15.75" customHeight="1" x14ac:dyDescent="0.25">
      <c r="D16117"/>
      <c r="M16117" s="26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</row>
    <row r="16118" spans="4:27" ht="15.75" customHeight="1" x14ac:dyDescent="0.25">
      <c r="D16118"/>
      <c r="M16118" s="26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</row>
    <row r="16119" spans="4:27" ht="15.75" customHeight="1" x14ac:dyDescent="0.25">
      <c r="D16119"/>
      <c r="M16119" s="26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</row>
    <row r="16120" spans="4:27" ht="15.75" customHeight="1" x14ac:dyDescent="0.25">
      <c r="D16120"/>
      <c r="M16120" s="26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</row>
    <row r="16121" spans="4:27" ht="15.75" customHeight="1" x14ac:dyDescent="0.25">
      <c r="D16121"/>
      <c r="M16121" s="26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</row>
    <row r="16122" spans="4:27" ht="15.75" customHeight="1" x14ac:dyDescent="0.25">
      <c r="D16122"/>
      <c r="M16122" s="26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</row>
    <row r="16123" spans="4:27" ht="15.75" customHeight="1" x14ac:dyDescent="0.25">
      <c r="D16123"/>
      <c r="M16123" s="26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</row>
    <row r="16124" spans="4:27" ht="15.75" customHeight="1" x14ac:dyDescent="0.25">
      <c r="D16124"/>
      <c r="M16124" s="26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</row>
    <row r="16125" spans="4:27" ht="15.75" customHeight="1" x14ac:dyDescent="0.25">
      <c r="D16125"/>
      <c r="M16125" s="26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</row>
    <row r="16126" spans="4:27" ht="15.75" customHeight="1" x14ac:dyDescent="0.25">
      <c r="D16126"/>
      <c r="M16126" s="26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</row>
    <row r="16127" spans="4:27" ht="15.75" customHeight="1" x14ac:dyDescent="0.25">
      <c r="D16127"/>
      <c r="M16127" s="26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</row>
    <row r="16128" spans="4:27" ht="15.75" customHeight="1" x14ac:dyDescent="0.25">
      <c r="D16128"/>
      <c r="M16128" s="26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</row>
    <row r="16129" spans="4:27" ht="15.75" customHeight="1" x14ac:dyDescent="0.25">
      <c r="D16129"/>
      <c r="M16129" s="26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</row>
    <row r="16130" spans="4:27" ht="15.75" customHeight="1" x14ac:dyDescent="0.25">
      <c r="D16130"/>
      <c r="M16130" s="26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</row>
    <row r="16131" spans="4:27" ht="15.75" customHeight="1" x14ac:dyDescent="0.25">
      <c r="D16131"/>
      <c r="M16131" s="26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</row>
    <row r="16132" spans="4:27" ht="15.75" customHeight="1" x14ac:dyDescent="0.25">
      <c r="D16132"/>
      <c r="M16132" s="26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</row>
    <row r="16133" spans="4:27" ht="15.75" customHeight="1" x14ac:dyDescent="0.25">
      <c r="D16133"/>
      <c r="M16133" s="26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</row>
    <row r="16134" spans="4:27" ht="15.75" customHeight="1" x14ac:dyDescent="0.25">
      <c r="D16134"/>
      <c r="M16134" s="26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</row>
    <row r="16135" spans="4:27" ht="15.75" customHeight="1" x14ac:dyDescent="0.25">
      <c r="D16135"/>
      <c r="M16135" s="26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</row>
    <row r="16136" spans="4:27" ht="15.75" customHeight="1" x14ac:dyDescent="0.25">
      <c r="D16136"/>
      <c r="M16136" s="26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</row>
    <row r="16137" spans="4:27" ht="15.75" customHeight="1" x14ac:dyDescent="0.25">
      <c r="D16137"/>
      <c r="M16137" s="26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</row>
    <row r="16138" spans="4:27" ht="15.75" customHeight="1" x14ac:dyDescent="0.25">
      <c r="D16138"/>
      <c r="M16138" s="26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</row>
    <row r="16139" spans="4:27" ht="15.75" customHeight="1" x14ac:dyDescent="0.25">
      <c r="D16139"/>
      <c r="M16139" s="26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</row>
    <row r="16140" spans="4:27" ht="15.75" customHeight="1" x14ac:dyDescent="0.25">
      <c r="D16140"/>
      <c r="M16140" s="26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</row>
    <row r="16141" spans="4:27" ht="15.75" customHeight="1" x14ac:dyDescent="0.25">
      <c r="D16141"/>
      <c r="M16141" s="26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</row>
    <row r="16142" spans="4:27" ht="15.75" customHeight="1" x14ac:dyDescent="0.25">
      <c r="D16142"/>
      <c r="M16142" s="26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</row>
    <row r="16143" spans="4:27" ht="15.75" customHeight="1" x14ac:dyDescent="0.25">
      <c r="D16143"/>
      <c r="M16143" s="26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</row>
    <row r="16144" spans="4:27" ht="15.75" customHeight="1" x14ac:dyDescent="0.25">
      <c r="D16144"/>
      <c r="M16144" s="26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</row>
    <row r="16145" spans="4:27" ht="15.75" customHeight="1" x14ac:dyDescent="0.25">
      <c r="D16145"/>
      <c r="M16145" s="26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</row>
    <row r="16146" spans="4:27" ht="15.75" customHeight="1" x14ac:dyDescent="0.25">
      <c r="D16146"/>
      <c r="M16146" s="26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</row>
    <row r="16147" spans="4:27" ht="15.75" customHeight="1" x14ac:dyDescent="0.25">
      <c r="D16147"/>
      <c r="M16147" s="26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</row>
    <row r="16148" spans="4:27" ht="15.75" customHeight="1" x14ac:dyDescent="0.25">
      <c r="D16148"/>
      <c r="M16148" s="26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</row>
    <row r="16149" spans="4:27" ht="15.75" customHeight="1" x14ac:dyDescent="0.25">
      <c r="D16149"/>
      <c r="M16149" s="26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</row>
    <row r="16150" spans="4:27" ht="15.75" customHeight="1" x14ac:dyDescent="0.25">
      <c r="D16150"/>
      <c r="M16150" s="26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</row>
    <row r="16151" spans="4:27" ht="15.75" customHeight="1" x14ac:dyDescent="0.25">
      <c r="D16151"/>
      <c r="M16151" s="26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</row>
    <row r="16152" spans="4:27" ht="15.75" customHeight="1" x14ac:dyDescent="0.25">
      <c r="D16152"/>
      <c r="M16152" s="26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</row>
    <row r="16153" spans="4:27" ht="15.75" customHeight="1" x14ac:dyDescent="0.25">
      <c r="D16153"/>
      <c r="M16153" s="26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</row>
    <row r="16154" spans="4:27" ht="15.75" customHeight="1" x14ac:dyDescent="0.25">
      <c r="D16154"/>
      <c r="M16154" s="26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</row>
    <row r="16155" spans="4:27" ht="15.75" customHeight="1" x14ac:dyDescent="0.25">
      <c r="D16155"/>
      <c r="M16155" s="26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</row>
    <row r="16156" spans="4:27" ht="15.75" customHeight="1" x14ac:dyDescent="0.25">
      <c r="D16156"/>
      <c r="M16156" s="26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</row>
    <row r="16157" spans="4:27" ht="15.75" customHeight="1" x14ac:dyDescent="0.25">
      <c r="D16157"/>
      <c r="M16157" s="26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</row>
    <row r="16158" spans="4:27" ht="15.75" customHeight="1" x14ac:dyDescent="0.25">
      <c r="D16158"/>
      <c r="M16158" s="26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</row>
    <row r="16159" spans="4:27" ht="15.75" customHeight="1" x14ac:dyDescent="0.25">
      <c r="D16159"/>
      <c r="M16159" s="26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</row>
    <row r="16160" spans="4:27" ht="15.75" customHeight="1" x14ac:dyDescent="0.25">
      <c r="D16160"/>
      <c r="M16160" s="26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</row>
    <row r="16161" spans="4:27" ht="15.75" customHeight="1" x14ac:dyDescent="0.25">
      <c r="D16161"/>
      <c r="M16161" s="26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</row>
    <row r="16162" spans="4:27" ht="15.75" customHeight="1" x14ac:dyDescent="0.25">
      <c r="D16162"/>
      <c r="M16162" s="26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</row>
    <row r="16163" spans="4:27" ht="15.75" customHeight="1" x14ac:dyDescent="0.25">
      <c r="D16163"/>
      <c r="M16163" s="26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</row>
    <row r="16164" spans="4:27" ht="15.75" customHeight="1" x14ac:dyDescent="0.25">
      <c r="D16164"/>
      <c r="M16164" s="26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</row>
    <row r="16165" spans="4:27" ht="15.75" customHeight="1" x14ac:dyDescent="0.25">
      <c r="D16165"/>
      <c r="M16165" s="26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</row>
    <row r="16166" spans="4:27" ht="15.75" customHeight="1" x14ac:dyDescent="0.25">
      <c r="D16166"/>
      <c r="M16166" s="26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</row>
    <row r="16167" spans="4:27" ht="15.75" customHeight="1" x14ac:dyDescent="0.25">
      <c r="D16167"/>
      <c r="M16167" s="26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</row>
    <row r="16168" spans="4:27" ht="15.75" customHeight="1" x14ac:dyDescent="0.25">
      <c r="D16168"/>
      <c r="M16168" s="26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</row>
    <row r="16169" spans="4:27" ht="15.75" customHeight="1" x14ac:dyDescent="0.25">
      <c r="D16169"/>
      <c r="M16169" s="26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</row>
    <row r="16170" spans="4:27" ht="15.75" customHeight="1" x14ac:dyDescent="0.25">
      <c r="D16170"/>
      <c r="M16170" s="26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</row>
    <row r="16171" spans="4:27" ht="15.75" customHeight="1" x14ac:dyDescent="0.25">
      <c r="D16171"/>
      <c r="M16171" s="26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</row>
    <row r="16172" spans="4:27" ht="15.75" customHeight="1" x14ac:dyDescent="0.25">
      <c r="D16172"/>
      <c r="M16172" s="26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</row>
    <row r="16173" spans="4:27" ht="15.75" customHeight="1" x14ac:dyDescent="0.25">
      <c r="D16173"/>
      <c r="M16173" s="26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</row>
    <row r="16174" spans="4:27" ht="15.75" customHeight="1" x14ac:dyDescent="0.25">
      <c r="D16174"/>
      <c r="M16174" s="26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</row>
    <row r="16175" spans="4:27" ht="15.75" customHeight="1" x14ac:dyDescent="0.25">
      <c r="D16175"/>
      <c r="M16175" s="26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</row>
    <row r="16176" spans="4:27" ht="15.75" customHeight="1" x14ac:dyDescent="0.25">
      <c r="D16176"/>
      <c r="M16176" s="26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</row>
    <row r="16177" spans="4:27" ht="15.75" customHeight="1" x14ac:dyDescent="0.25">
      <c r="D16177"/>
      <c r="M16177" s="26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</row>
    <row r="16178" spans="4:27" ht="15.75" customHeight="1" x14ac:dyDescent="0.25">
      <c r="D16178"/>
      <c r="M16178" s="26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</row>
    <row r="16179" spans="4:27" ht="15.75" customHeight="1" x14ac:dyDescent="0.25">
      <c r="D16179"/>
      <c r="M16179" s="26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</row>
    <row r="16180" spans="4:27" ht="15.75" customHeight="1" x14ac:dyDescent="0.25">
      <c r="D16180"/>
      <c r="M16180" s="26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</row>
    <row r="16181" spans="4:27" ht="15.75" customHeight="1" x14ac:dyDescent="0.25">
      <c r="D16181"/>
      <c r="M16181" s="26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</row>
    <row r="16182" spans="4:27" ht="15.75" customHeight="1" x14ac:dyDescent="0.25">
      <c r="D16182"/>
      <c r="M16182" s="26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</row>
    <row r="16183" spans="4:27" ht="15.75" customHeight="1" x14ac:dyDescent="0.25">
      <c r="D16183"/>
      <c r="M16183" s="26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</row>
    <row r="16184" spans="4:27" ht="15.75" customHeight="1" x14ac:dyDescent="0.25">
      <c r="D16184"/>
      <c r="M16184" s="26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</row>
    <row r="16185" spans="4:27" ht="15.75" customHeight="1" x14ac:dyDescent="0.25">
      <c r="D16185"/>
      <c r="M16185" s="26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</row>
    <row r="16186" spans="4:27" ht="15.75" customHeight="1" x14ac:dyDescent="0.25">
      <c r="D16186"/>
      <c r="M16186" s="26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</row>
    <row r="16187" spans="4:27" ht="15.75" customHeight="1" x14ac:dyDescent="0.25">
      <c r="D16187"/>
      <c r="M16187" s="26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</row>
    <row r="16188" spans="4:27" ht="15.75" customHeight="1" x14ac:dyDescent="0.25">
      <c r="D16188"/>
      <c r="M16188" s="26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</row>
    <row r="16189" spans="4:27" ht="15.75" customHeight="1" x14ac:dyDescent="0.25">
      <c r="D16189"/>
      <c r="M16189" s="26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</row>
    <row r="16190" spans="4:27" ht="15.75" customHeight="1" x14ac:dyDescent="0.25">
      <c r="D16190"/>
      <c r="M16190" s="26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</row>
    <row r="16191" spans="4:27" ht="15.75" customHeight="1" x14ac:dyDescent="0.25">
      <c r="D16191"/>
      <c r="M16191" s="26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</row>
    <row r="16192" spans="4:27" ht="15.75" customHeight="1" x14ac:dyDescent="0.25">
      <c r="D16192"/>
      <c r="M16192" s="26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</row>
    <row r="16193" spans="4:27" ht="15.75" customHeight="1" x14ac:dyDescent="0.25">
      <c r="D16193"/>
      <c r="M16193" s="26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</row>
    <row r="16194" spans="4:27" ht="15.75" customHeight="1" x14ac:dyDescent="0.25">
      <c r="D16194"/>
      <c r="M16194" s="26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</row>
    <row r="16195" spans="4:27" ht="15.75" customHeight="1" x14ac:dyDescent="0.25">
      <c r="D16195"/>
      <c r="M16195" s="26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</row>
    <row r="16196" spans="4:27" ht="15.75" customHeight="1" x14ac:dyDescent="0.25">
      <c r="D16196"/>
      <c r="M16196" s="26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</row>
    <row r="16197" spans="4:27" ht="15.75" customHeight="1" x14ac:dyDescent="0.25">
      <c r="D16197"/>
      <c r="M16197" s="26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</row>
    <row r="16198" spans="4:27" ht="15.75" customHeight="1" x14ac:dyDescent="0.25">
      <c r="D16198"/>
      <c r="M16198" s="26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</row>
    <row r="16199" spans="4:27" ht="15.75" customHeight="1" x14ac:dyDescent="0.25">
      <c r="D16199"/>
      <c r="M16199" s="26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</row>
    <row r="16200" spans="4:27" ht="15.75" customHeight="1" x14ac:dyDescent="0.25">
      <c r="D16200"/>
      <c r="M16200" s="26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</row>
    <row r="16201" spans="4:27" ht="15.75" customHeight="1" x14ac:dyDescent="0.25">
      <c r="D16201"/>
      <c r="M16201" s="26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</row>
    <row r="16202" spans="4:27" ht="15.75" customHeight="1" x14ac:dyDescent="0.25">
      <c r="D16202"/>
      <c r="M16202" s="26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</row>
    <row r="16203" spans="4:27" ht="15.75" customHeight="1" x14ac:dyDescent="0.25">
      <c r="D16203"/>
      <c r="M16203" s="26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</row>
    <row r="16204" spans="4:27" ht="15.75" customHeight="1" x14ac:dyDescent="0.25">
      <c r="D16204"/>
      <c r="M16204" s="26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</row>
    <row r="16205" spans="4:27" ht="15.75" customHeight="1" x14ac:dyDescent="0.25">
      <c r="D16205"/>
      <c r="M16205" s="26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</row>
    <row r="16206" spans="4:27" ht="15.75" customHeight="1" x14ac:dyDescent="0.25">
      <c r="D16206"/>
      <c r="M16206" s="26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</row>
    <row r="16207" spans="4:27" ht="15.75" customHeight="1" x14ac:dyDescent="0.25">
      <c r="D16207"/>
      <c r="M16207" s="26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</row>
    <row r="16208" spans="4:27" ht="15.75" customHeight="1" x14ac:dyDescent="0.25">
      <c r="D16208"/>
      <c r="M16208" s="26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</row>
    <row r="16209" spans="4:27" ht="15.75" customHeight="1" x14ac:dyDescent="0.25">
      <c r="D16209"/>
      <c r="M16209" s="26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</row>
    <row r="16210" spans="4:27" ht="15.75" customHeight="1" x14ac:dyDescent="0.25">
      <c r="D16210"/>
      <c r="M16210" s="26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</row>
    <row r="16211" spans="4:27" ht="15.75" customHeight="1" x14ac:dyDescent="0.25">
      <c r="D16211"/>
      <c r="M16211" s="26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</row>
    <row r="16212" spans="4:27" ht="15.75" customHeight="1" x14ac:dyDescent="0.25">
      <c r="D16212"/>
      <c r="M16212" s="26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</row>
    <row r="16213" spans="4:27" ht="15.75" customHeight="1" x14ac:dyDescent="0.25">
      <c r="D16213"/>
      <c r="M16213" s="26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</row>
    <row r="16214" spans="4:27" ht="15.75" customHeight="1" x14ac:dyDescent="0.25">
      <c r="D16214"/>
      <c r="M16214" s="26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</row>
    <row r="16215" spans="4:27" ht="15.75" customHeight="1" x14ac:dyDescent="0.25">
      <c r="D16215"/>
      <c r="M16215" s="26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</row>
    <row r="16216" spans="4:27" ht="15.75" customHeight="1" x14ac:dyDescent="0.25">
      <c r="D16216"/>
      <c r="M16216" s="26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</row>
    <row r="16217" spans="4:27" ht="15.75" customHeight="1" x14ac:dyDescent="0.25">
      <c r="D16217"/>
      <c r="M16217" s="26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</row>
    <row r="16218" spans="4:27" ht="15.75" customHeight="1" x14ac:dyDescent="0.25">
      <c r="D16218"/>
      <c r="M16218" s="26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</row>
    <row r="16219" spans="4:27" ht="15.75" customHeight="1" x14ac:dyDescent="0.25">
      <c r="D16219"/>
      <c r="M16219" s="26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</row>
    <row r="16220" spans="4:27" ht="15.75" customHeight="1" x14ac:dyDescent="0.25">
      <c r="D16220"/>
      <c r="M16220" s="26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</row>
    <row r="16221" spans="4:27" ht="15.75" customHeight="1" x14ac:dyDescent="0.25">
      <c r="D16221"/>
      <c r="M16221" s="26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</row>
    <row r="16222" spans="4:27" ht="15.75" customHeight="1" x14ac:dyDescent="0.25">
      <c r="D16222"/>
      <c r="M16222" s="26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</row>
    <row r="16223" spans="4:27" ht="15.75" customHeight="1" x14ac:dyDescent="0.25">
      <c r="D16223"/>
      <c r="M16223" s="26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</row>
    <row r="16224" spans="4:27" ht="15.75" customHeight="1" x14ac:dyDescent="0.25">
      <c r="D16224"/>
      <c r="M16224" s="26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</row>
    <row r="16225" spans="4:27" ht="15.75" customHeight="1" x14ac:dyDescent="0.25">
      <c r="D16225"/>
      <c r="M16225" s="26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</row>
    <row r="16226" spans="4:27" ht="15.75" customHeight="1" x14ac:dyDescent="0.25">
      <c r="D16226"/>
      <c r="M16226" s="26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</row>
    <row r="16227" spans="4:27" ht="15.75" customHeight="1" x14ac:dyDescent="0.25">
      <c r="D16227"/>
      <c r="M16227" s="26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</row>
    <row r="16228" spans="4:27" ht="15.75" customHeight="1" x14ac:dyDescent="0.25">
      <c r="D16228"/>
      <c r="M16228" s="26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</row>
    <row r="16229" spans="4:27" ht="15.75" customHeight="1" x14ac:dyDescent="0.25">
      <c r="D16229"/>
      <c r="M16229" s="26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</row>
    <row r="16230" spans="4:27" ht="15.75" customHeight="1" x14ac:dyDescent="0.25">
      <c r="D16230"/>
      <c r="M16230" s="26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</row>
    <row r="16231" spans="4:27" ht="15.75" customHeight="1" x14ac:dyDescent="0.25">
      <c r="D16231"/>
      <c r="M16231" s="26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</row>
    <row r="16232" spans="4:27" ht="15.75" customHeight="1" x14ac:dyDescent="0.25">
      <c r="D16232"/>
      <c r="M16232" s="26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</row>
    <row r="16233" spans="4:27" ht="15.75" customHeight="1" x14ac:dyDescent="0.25">
      <c r="D16233"/>
      <c r="M16233" s="26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</row>
    <row r="16234" spans="4:27" ht="15.75" customHeight="1" x14ac:dyDescent="0.25">
      <c r="D16234"/>
      <c r="M16234" s="26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</row>
    <row r="16235" spans="4:27" ht="15.75" customHeight="1" x14ac:dyDescent="0.25">
      <c r="D16235"/>
      <c r="M16235" s="26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</row>
    <row r="16236" spans="4:27" ht="15.75" customHeight="1" x14ac:dyDescent="0.25">
      <c r="D16236"/>
      <c r="M16236" s="26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</row>
    <row r="16237" spans="4:27" ht="15.75" customHeight="1" x14ac:dyDescent="0.25">
      <c r="D16237"/>
      <c r="M16237" s="26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</row>
    <row r="16238" spans="4:27" ht="15.75" customHeight="1" x14ac:dyDescent="0.25">
      <c r="D16238"/>
      <c r="M16238" s="26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</row>
    <row r="16239" spans="4:27" ht="15.75" customHeight="1" x14ac:dyDescent="0.25">
      <c r="D16239"/>
      <c r="M16239" s="26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</row>
    <row r="16240" spans="4:27" ht="15.75" customHeight="1" x14ac:dyDescent="0.25">
      <c r="D16240"/>
      <c r="M16240" s="26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</row>
    <row r="16241" spans="4:27" ht="15.75" customHeight="1" x14ac:dyDescent="0.25">
      <c r="D16241"/>
      <c r="M16241" s="26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</row>
    <row r="16242" spans="4:27" ht="15.75" customHeight="1" x14ac:dyDescent="0.25">
      <c r="D16242"/>
      <c r="M16242" s="26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</row>
    <row r="16243" spans="4:27" ht="15.75" customHeight="1" x14ac:dyDescent="0.25">
      <c r="D16243"/>
      <c r="M16243" s="26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</row>
    <row r="16244" spans="4:27" ht="15.75" customHeight="1" x14ac:dyDescent="0.25">
      <c r="D16244"/>
      <c r="M16244" s="26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</row>
    <row r="16245" spans="4:27" ht="15.75" customHeight="1" x14ac:dyDescent="0.25">
      <c r="D16245"/>
      <c r="M16245" s="26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</row>
    <row r="16246" spans="4:27" ht="15.75" customHeight="1" x14ac:dyDescent="0.25">
      <c r="D16246"/>
      <c r="M16246" s="26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</row>
    <row r="16247" spans="4:27" ht="15.75" customHeight="1" x14ac:dyDescent="0.25">
      <c r="D16247"/>
      <c r="M16247" s="26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</row>
    <row r="16248" spans="4:27" ht="15.75" customHeight="1" x14ac:dyDescent="0.25">
      <c r="D16248"/>
      <c r="M16248" s="26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</row>
    <row r="16249" spans="4:27" ht="15.75" customHeight="1" x14ac:dyDescent="0.25">
      <c r="D16249"/>
      <c r="M16249" s="26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</row>
    <row r="16250" spans="4:27" ht="15.75" customHeight="1" x14ac:dyDescent="0.25">
      <c r="D16250"/>
      <c r="M16250" s="26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</row>
    <row r="16251" spans="4:27" ht="15.75" customHeight="1" x14ac:dyDescent="0.25">
      <c r="D16251"/>
      <c r="M16251" s="26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</row>
    <row r="16252" spans="4:27" ht="15.75" customHeight="1" x14ac:dyDescent="0.25">
      <c r="D16252"/>
      <c r="M16252" s="26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</row>
    <row r="16253" spans="4:27" ht="15.75" customHeight="1" x14ac:dyDescent="0.25">
      <c r="D16253"/>
      <c r="M16253" s="26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</row>
    <row r="16254" spans="4:27" ht="15.75" customHeight="1" x14ac:dyDescent="0.25">
      <c r="D16254"/>
      <c r="M16254" s="26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</row>
    <row r="16255" spans="4:27" ht="15.75" customHeight="1" x14ac:dyDescent="0.25">
      <c r="D16255"/>
      <c r="M16255" s="26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</row>
    <row r="16256" spans="4:27" ht="15.75" customHeight="1" x14ac:dyDescent="0.25">
      <c r="D16256"/>
      <c r="M16256" s="26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</row>
    <row r="16257" spans="4:27" ht="15.75" customHeight="1" x14ac:dyDescent="0.25">
      <c r="D16257"/>
      <c r="M16257" s="26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</row>
    <row r="16258" spans="4:27" ht="15.75" customHeight="1" x14ac:dyDescent="0.25">
      <c r="D16258"/>
      <c r="M16258" s="26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</row>
    <row r="16259" spans="4:27" ht="15.75" customHeight="1" x14ac:dyDescent="0.25">
      <c r="D16259"/>
      <c r="M16259" s="26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</row>
    <row r="16260" spans="4:27" ht="15.75" customHeight="1" x14ac:dyDescent="0.25">
      <c r="D16260"/>
      <c r="M16260" s="26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</row>
    <row r="16261" spans="4:27" ht="15.75" customHeight="1" x14ac:dyDescent="0.25">
      <c r="D16261"/>
      <c r="M16261" s="26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</row>
    <row r="16262" spans="4:27" ht="15.75" customHeight="1" x14ac:dyDescent="0.25">
      <c r="D16262"/>
      <c r="M16262" s="26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</row>
    <row r="16263" spans="4:27" ht="15.75" customHeight="1" x14ac:dyDescent="0.25">
      <c r="D16263"/>
      <c r="M16263" s="26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</row>
    <row r="16264" spans="4:27" ht="15.75" customHeight="1" x14ac:dyDescent="0.25">
      <c r="D16264"/>
      <c r="M16264" s="26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</row>
    <row r="16265" spans="4:27" ht="15.75" customHeight="1" x14ac:dyDescent="0.25">
      <c r="D16265"/>
      <c r="M16265" s="26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</row>
    <row r="16266" spans="4:27" ht="15.75" customHeight="1" x14ac:dyDescent="0.25">
      <c r="D16266"/>
      <c r="M16266" s="26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</row>
    <row r="16267" spans="4:27" ht="15.75" customHeight="1" x14ac:dyDescent="0.25">
      <c r="D16267"/>
      <c r="M16267" s="26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</row>
    <row r="16268" spans="4:27" ht="15.75" customHeight="1" x14ac:dyDescent="0.25">
      <c r="D16268"/>
      <c r="M16268" s="26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</row>
    <row r="16269" spans="4:27" ht="15.75" customHeight="1" x14ac:dyDescent="0.25">
      <c r="D16269"/>
      <c r="M16269" s="26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</row>
    <row r="16270" spans="4:27" ht="15.75" customHeight="1" x14ac:dyDescent="0.25">
      <c r="D16270"/>
      <c r="M16270" s="26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</row>
    <row r="16271" spans="4:27" ht="15.75" customHeight="1" x14ac:dyDescent="0.25">
      <c r="D16271"/>
      <c r="M16271" s="26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</row>
    <row r="16272" spans="4:27" ht="15.75" customHeight="1" x14ac:dyDescent="0.25">
      <c r="D16272"/>
      <c r="M16272" s="26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</row>
    <row r="16273" spans="4:27" ht="15.75" customHeight="1" x14ac:dyDescent="0.25">
      <c r="D16273"/>
      <c r="M16273" s="26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</row>
    <row r="16274" spans="4:27" ht="15.75" customHeight="1" x14ac:dyDescent="0.25">
      <c r="D16274"/>
      <c r="M16274" s="26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</row>
    <row r="16275" spans="4:27" ht="15.75" customHeight="1" x14ac:dyDescent="0.25">
      <c r="D16275"/>
      <c r="M16275" s="26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</row>
    <row r="16276" spans="4:27" ht="15.75" customHeight="1" x14ac:dyDescent="0.25">
      <c r="D16276"/>
      <c r="M16276" s="26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</row>
    <row r="16277" spans="4:27" ht="15.75" customHeight="1" x14ac:dyDescent="0.25">
      <c r="D16277"/>
      <c r="M16277" s="26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</row>
    <row r="16278" spans="4:27" ht="15.75" customHeight="1" x14ac:dyDescent="0.25">
      <c r="D16278"/>
      <c r="M16278" s="26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</row>
    <row r="16279" spans="4:27" ht="15.75" customHeight="1" x14ac:dyDescent="0.25">
      <c r="D16279"/>
      <c r="M16279" s="26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</row>
    <row r="16280" spans="4:27" ht="15.75" customHeight="1" x14ac:dyDescent="0.25">
      <c r="D16280"/>
      <c r="M16280" s="26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</row>
    <row r="16281" spans="4:27" ht="15.75" customHeight="1" x14ac:dyDescent="0.25">
      <c r="D16281"/>
      <c r="M16281" s="26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</row>
    <row r="16282" spans="4:27" ht="15.75" customHeight="1" x14ac:dyDescent="0.25">
      <c r="D16282"/>
      <c r="M16282" s="26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</row>
    <row r="16283" spans="4:27" ht="15.75" customHeight="1" x14ac:dyDescent="0.25">
      <c r="D16283"/>
      <c r="M16283" s="26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</row>
    <row r="16284" spans="4:27" ht="15.75" customHeight="1" x14ac:dyDescent="0.25">
      <c r="D16284"/>
      <c r="M16284" s="26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</row>
    <row r="16285" spans="4:27" ht="15.75" customHeight="1" x14ac:dyDescent="0.25">
      <c r="D16285"/>
      <c r="M16285" s="26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</row>
    <row r="16286" spans="4:27" ht="15.75" customHeight="1" x14ac:dyDescent="0.25">
      <c r="D16286"/>
      <c r="M16286" s="26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</row>
    <row r="16287" spans="4:27" ht="15.75" customHeight="1" x14ac:dyDescent="0.25">
      <c r="D16287"/>
      <c r="M16287" s="26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</row>
    <row r="16288" spans="4:27" ht="15.75" customHeight="1" x14ac:dyDescent="0.25">
      <c r="D16288"/>
      <c r="M16288" s="26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</row>
    <row r="16289" spans="4:27" ht="15.75" customHeight="1" x14ac:dyDescent="0.25">
      <c r="D16289"/>
      <c r="M16289" s="26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</row>
    <row r="16290" spans="4:27" ht="15.75" customHeight="1" x14ac:dyDescent="0.25">
      <c r="D16290"/>
      <c r="M16290" s="26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</row>
    <row r="16291" spans="4:27" ht="15.75" customHeight="1" x14ac:dyDescent="0.25">
      <c r="D16291"/>
      <c r="M16291" s="26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</row>
    <row r="16292" spans="4:27" ht="15.75" customHeight="1" x14ac:dyDescent="0.25">
      <c r="D16292"/>
      <c r="M16292" s="26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</row>
    <row r="16293" spans="4:27" ht="15.75" customHeight="1" x14ac:dyDescent="0.25">
      <c r="D16293"/>
      <c r="M16293" s="26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</row>
    <row r="16294" spans="4:27" ht="15.75" customHeight="1" x14ac:dyDescent="0.25">
      <c r="D16294"/>
      <c r="M16294" s="26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</row>
    <row r="16295" spans="4:27" ht="15.75" customHeight="1" x14ac:dyDescent="0.25">
      <c r="D16295"/>
      <c r="M16295" s="26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</row>
    <row r="16296" spans="4:27" ht="15.75" customHeight="1" x14ac:dyDescent="0.25">
      <c r="D16296"/>
      <c r="M16296" s="26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</row>
    <row r="16297" spans="4:27" ht="15.75" customHeight="1" x14ac:dyDescent="0.25">
      <c r="D16297"/>
      <c r="M16297" s="26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</row>
    <row r="16298" spans="4:27" ht="15.75" customHeight="1" x14ac:dyDescent="0.25">
      <c r="D16298"/>
      <c r="M16298" s="26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</row>
    <row r="16299" spans="4:27" ht="15.75" customHeight="1" x14ac:dyDescent="0.25">
      <c r="D16299"/>
      <c r="M16299" s="26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</row>
    <row r="16300" spans="4:27" ht="15.75" customHeight="1" x14ac:dyDescent="0.25">
      <c r="D16300"/>
      <c r="M16300" s="26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</row>
    <row r="16301" spans="4:27" ht="15.75" customHeight="1" x14ac:dyDescent="0.25">
      <c r="D16301"/>
      <c r="M16301" s="26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</row>
    <row r="16302" spans="4:27" ht="15.75" customHeight="1" x14ac:dyDescent="0.25">
      <c r="D16302"/>
      <c r="M16302" s="26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</row>
    <row r="16303" spans="4:27" ht="15.75" customHeight="1" x14ac:dyDescent="0.25">
      <c r="D16303"/>
      <c r="M16303" s="26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</row>
    <row r="16304" spans="4:27" ht="15.75" customHeight="1" x14ac:dyDescent="0.25">
      <c r="D16304"/>
      <c r="M16304" s="26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</row>
    <row r="16305" spans="4:27" ht="15.75" customHeight="1" x14ac:dyDescent="0.25">
      <c r="D16305"/>
      <c r="M16305" s="26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</row>
    <row r="16306" spans="4:27" ht="15.75" customHeight="1" x14ac:dyDescent="0.25">
      <c r="D16306"/>
      <c r="M16306" s="26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</row>
    <row r="16307" spans="4:27" ht="15.75" customHeight="1" x14ac:dyDescent="0.25">
      <c r="D16307"/>
      <c r="M16307" s="26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</row>
    <row r="16308" spans="4:27" ht="15.75" customHeight="1" x14ac:dyDescent="0.25">
      <c r="D16308"/>
      <c r="M16308" s="26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</row>
    <row r="16309" spans="4:27" ht="15.75" customHeight="1" x14ac:dyDescent="0.25">
      <c r="D16309"/>
      <c r="M16309" s="26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</row>
    <row r="16310" spans="4:27" ht="15.75" customHeight="1" x14ac:dyDescent="0.25">
      <c r="D16310"/>
      <c r="M16310" s="26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</row>
    <row r="16311" spans="4:27" ht="15.75" customHeight="1" x14ac:dyDescent="0.25">
      <c r="D16311"/>
      <c r="M16311" s="26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</row>
    <row r="16312" spans="4:27" ht="15.75" customHeight="1" x14ac:dyDescent="0.25">
      <c r="D16312"/>
      <c r="M16312" s="26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</row>
    <row r="16313" spans="4:27" ht="15.75" customHeight="1" x14ac:dyDescent="0.25">
      <c r="D16313"/>
      <c r="M16313" s="26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</row>
    <row r="16314" spans="4:27" ht="15.75" customHeight="1" x14ac:dyDescent="0.25">
      <c r="D16314"/>
      <c r="M16314" s="26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</row>
    <row r="16315" spans="4:27" ht="15.75" customHeight="1" x14ac:dyDescent="0.25">
      <c r="D16315"/>
      <c r="M16315" s="26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</row>
    <row r="16316" spans="4:27" ht="15.75" customHeight="1" x14ac:dyDescent="0.25">
      <c r="D16316"/>
      <c r="M16316" s="26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</row>
    <row r="16317" spans="4:27" ht="15.75" customHeight="1" x14ac:dyDescent="0.25">
      <c r="D16317"/>
      <c r="M16317" s="26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</row>
    <row r="16318" spans="4:27" ht="15.75" customHeight="1" x14ac:dyDescent="0.25">
      <c r="D16318"/>
      <c r="M16318" s="26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</row>
    <row r="16319" spans="4:27" ht="15.75" customHeight="1" x14ac:dyDescent="0.25">
      <c r="D16319"/>
      <c r="M16319" s="26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</row>
    <row r="16320" spans="4:27" ht="15.75" customHeight="1" x14ac:dyDescent="0.25">
      <c r="D16320"/>
      <c r="M16320" s="26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</row>
    <row r="16321" spans="4:27" ht="15.75" customHeight="1" x14ac:dyDescent="0.25">
      <c r="D16321"/>
      <c r="M16321" s="26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</row>
    <row r="16322" spans="4:27" ht="15.75" customHeight="1" x14ac:dyDescent="0.25">
      <c r="D16322"/>
      <c r="M16322" s="26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</row>
    <row r="16323" spans="4:27" ht="15.75" customHeight="1" x14ac:dyDescent="0.25">
      <c r="D16323"/>
      <c r="M16323" s="26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</row>
    <row r="16324" spans="4:27" ht="15.75" customHeight="1" x14ac:dyDescent="0.25">
      <c r="D16324"/>
      <c r="M16324" s="26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</row>
    <row r="16325" spans="4:27" ht="15.75" customHeight="1" x14ac:dyDescent="0.25">
      <c r="D16325"/>
      <c r="M16325" s="26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</row>
    <row r="16326" spans="4:27" ht="15.75" customHeight="1" x14ac:dyDescent="0.25">
      <c r="D16326"/>
      <c r="M16326" s="26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</row>
    <row r="16327" spans="4:27" ht="15.75" customHeight="1" x14ac:dyDescent="0.25">
      <c r="D16327"/>
      <c r="M16327" s="26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</row>
    <row r="16328" spans="4:27" ht="15.75" customHeight="1" x14ac:dyDescent="0.25">
      <c r="D16328"/>
      <c r="M16328" s="26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</row>
    <row r="16329" spans="4:27" ht="15.75" customHeight="1" x14ac:dyDescent="0.25">
      <c r="D16329"/>
      <c r="M16329" s="26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</row>
    <row r="16330" spans="4:27" ht="15.75" customHeight="1" x14ac:dyDescent="0.25">
      <c r="D16330"/>
      <c r="M16330" s="26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</row>
    <row r="16331" spans="4:27" ht="15.75" customHeight="1" x14ac:dyDescent="0.25">
      <c r="D16331"/>
      <c r="M16331" s="26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</row>
    <row r="16332" spans="4:27" ht="15.75" customHeight="1" x14ac:dyDescent="0.25">
      <c r="D16332"/>
      <c r="M16332" s="26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</row>
    <row r="16333" spans="4:27" ht="15.75" customHeight="1" x14ac:dyDescent="0.25">
      <c r="D16333"/>
      <c r="M16333" s="26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</row>
    <row r="16334" spans="4:27" ht="15.75" customHeight="1" x14ac:dyDescent="0.25">
      <c r="D16334"/>
      <c r="M16334" s="26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</row>
    <row r="16335" spans="4:27" ht="15.75" customHeight="1" x14ac:dyDescent="0.25">
      <c r="D16335"/>
      <c r="M16335" s="26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</row>
    <row r="16336" spans="4:27" ht="15.75" customHeight="1" x14ac:dyDescent="0.25">
      <c r="D16336"/>
      <c r="M16336" s="26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</row>
    <row r="16337" spans="4:27" ht="15.75" customHeight="1" x14ac:dyDescent="0.25">
      <c r="D16337"/>
      <c r="M16337" s="26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</row>
    <row r="16338" spans="4:27" ht="15.75" customHeight="1" x14ac:dyDescent="0.25">
      <c r="D16338"/>
      <c r="M16338" s="26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</row>
    <row r="16339" spans="4:27" ht="15.75" customHeight="1" x14ac:dyDescent="0.25">
      <c r="D16339"/>
      <c r="M16339" s="26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</row>
    <row r="16340" spans="4:27" ht="15.75" customHeight="1" x14ac:dyDescent="0.25">
      <c r="D16340"/>
      <c r="M16340" s="26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</row>
    <row r="16341" spans="4:27" ht="15.75" customHeight="1" x14ac:dyDescent="0.25">
      <c r="D16341"/>
      <c r="M16341" s="26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</row>
    <row r="16342" spans="4:27" ht="15.75" customHeight="1" x14ac:dyDescent="0.25">
      <c r="D16342"/>
      <c r="M16342" s="26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</row>
    <row r="16343" spans="4:27" ht="15.75" customHeight="1" x14ac:dyDescent="0.25">
      <c r="D16343"/>
      <c r="M16343" s="26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</row>
    <row r="16344" spans="4:27" ht="15.75" customHeight="1" x14ac:dyDescent="0.25">
      <c r="D16344"/>
      <c r="M16344" s="26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</row>
    <row r="16345" spans="4:27" ht="15.75" customHeight="1" x14ac:dyDescent="0.25">
      <c r="D16345"/>
      <c r="M16345" s="26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</row>
    <row r="16346" spans="4:27" ht="15.75" customHeight="1" x14ac:dyDescent="0.25">
      <c r="D16346"/>
      <c r="M16346" s="26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</row>
    <row r="16347" spans="4:27" ht="15.75" customHeight="1" x14ac:dyDescent="0.25">
      <c r="D16347"/>
      <c r="M16347" s="26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</row>
    <row r="16348" spans="4:27" ht="15.75" customHeight="1" x14ac:dyDescent="0.25">
      <c r="D16348"/>
      <c r="M16348" s="26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</row>
    <row r="16349" spans="4:27" ht="15.75" customHeight="1" x14ac:dyDescent="0.25">
      <c r="D16349"/>
      <c r="M16349" s="26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</row>
    <row r="16350" spans="4:27" ht="15.75" customHeight="1" x14ac:dyDescent="0.25">
      <c r="D16350"/>
      <c r="M16350" s="26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</row>
    <row r="16351" spans="4:27" ht="15.75" customHeight="1" x14ac:dyDescent="0.25">
      <c r="D16351"/>
      <c r="M16351" s="26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</row>
    <row r="16352" spans="4:27" ht="15.75" customHeight="1" x14ac:dyDescent="0.25">
      <c r="D16352"/>
      <c r="M16352" s="26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</row>
    <row r="16353" spans="4:27" ht="15.75" customHeight="1" x14ac:dyDescent="0.25">
      <c r="D16353"/>
      <c r="M16353" s="26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</row>
    <row r="16354" spans="4:27" ht="15.75" customHeight="1" x14ac:dyDescent="0.25">
      <c r="D16354"/>
      <c r="M16354" s="26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</row>
    <row r="16355" spans="4:27" ht="15.75" customHeight="1" x14ac:dyDescent="0.25">
      <c r="D16355"/>
      <c r="M16355" s="26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</row>
    <row r="16356" spans="4:27" ht="15.75" customHeight="1" x14ac:dyDescent="0.25">
      <c r="D16356"/>
      <c r="M16356" s="26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</row>
    <row r="16357" spans="4:27" ht="15.75" customHeight="1" x14ac:dyDescent="0.25">
      <c r="D16357"/>
      <c r="M16357" s="26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</row>
    <row r="16358" spans="4:27" ht="15.75" customHeight="1" x14ac:dyDescent="0.25">
      <c r="D16358"/>
      <c r="M16358" s="26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</row>
    <row r="16359" spans="4:27" ht="15.75" customHeight="1" x14ac:dyDescent="0.25">
      <c r="D16359"/>
      <c r="M16359" s="26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</row>
    <row r="16360" spans="4:27" ht="15.75" customHeight="1" x14ac:dyDescent="0.25">
      <c r="D16360"/>
      <c r="M16360" s="26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</row>
    <row r="16361" spans="4:27" ht="15.75" customHeight="1" x14ac:dyDescent="0.25">
      <c r="D16361"/>
      <c r="M16361" s="26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</row>
    <row r="16362" spans="4:27" ht="15.75" customHeight="1" x14ac:dyDescent="0.25">
      <c r="D16362"/>
      <c r="M16362" s="26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</row>
    <row r="16363" spans="4:27" ht="15.75" customHeight="1" x14ac:dyDescent="0.25">
      <c r="D16363"/>
      <c r="M16363" s="26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</row>
    <row r="16364" spans="4:27" ht="15.75" customHeight="1" x14ac:dyDescent="0.25">
      <c r="D16364"/>
      <c r="M16364" s="26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</row>
    <row r="16365" spans="4:27" ht="15.75" customHeight="1" x14ac:dyDescent="0.25">
      <c r="D16365"/>
      <c r="M16365" s="26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</row>
    <row r="16366" spans="4:27" ht="15.75" customHeight="1" x14ac:dyDescent="0.25">
      <c r="D16366"/>
      <c r="M16366" s="26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</row>
    <row r="16367" spans="4:27" ht="15.75" customHeight="1" x14ac:dyDescent="0.25">
      <c r="D16367"/>
      <c r="M16367" s="26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</row>
    <row r="16368" spans="4:27" ht="15.75" customHeight="1" x14ac:dyDescent="0.25">
      <c r="D16368"/>
      <c r="M16368" s="26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</row>
    <row r="16369" spans="4:27" ht="15.75" customHeight="1" x14ac:dyDescent="0.25">
      <c r="D16369"/>
      <c r="M16369" s="26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</row>
    <row r="16370" spans="4:27" ht="15.75" customHeight="1" x14ac:dyDescent="0.25">
      <c r="D16370"/>
      <c r="M16370" s="26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</row>
    <row r="16371" spans="4:27" ht="15.75" customHeight="1" x14ac:dyDescent="0.25">
      <c r="D16371"/>
      <c r="M16371" s="26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</row>
    <row r="16372" spans="4:27" ht="15.75" customHeight="1" x14ac:dyDescent="0.25">
      <c r="D16372"/>
      <c r="M16372" s="26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</row>
    <row r="16373" spans="4:27" ht="15.75" customHeight="1" x14ac:dyDescent="0.25">
      <c r="D16373"/>
      <c r="M16373" s="26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</row>
    <row r="16374" spans="4:27" ht="15.75" customHeight="1" x14ac:dyDescent="0.25">
      <c r="D16374"/>
      <c r="M16374" s="26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</row>
    <row r="16375" spans="4:27" ht="15.75" customHeight="1" x14ac:dyDescent="0.25">
      <c r="D16375"/>
      <c r="M16375" s="26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</row>
    <row r="16376" spans="4:27" ht="15.75" customHeight="1" x14ac:dyDescent="0.25">
      <c r="D16376"/>
      <c r="M16376" s="26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</row>
    <row r="16377" spans="4:27" ht="15.75" customHeight="1" x14ac:dyDescent="0.25">
      <c r="D16377"/>
      <c r="M16377" s="26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</row>
    <row r="16378" spans="4:27" ht="15.75" customHeight="1" x14ac:dyDescent="0.25">
      <c r="D16378"/>
      <c r="M16378" s="26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</row>
    <row r="16379" spans="4:27" ht="15.75" customHeight="1" x14ac:dyDescent="0.25">
      <c r="D16379"/>
      <c r="M16379" s="26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</row>
    <row r="16380" spans="4:27" ht="15.75" customHeight="1" x14ac:dyDescent="0.25">
      <c r="D16380"/>
      <c r="M16380" s="26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</row>
    <row r="16381" spans="4:27" ht="15.75" customHeight="1" x14ac:dyDescent="0.25">
      <c r="D16381"/>
      <c r="M16381" s="26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</row>
    <row r="16382" spans="4:27" ht="15.75" customHeight="1" x14ac:dyDescent="0.25">
      <c r="D16382"/>
      <c r="M16382" s="26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</row>
    <row r="16383" spans="4:27" ht="15.75" customHeight="1" x14ac:dyDescent="0.25">
      <c r="D16383"/>
      <c r="M16383" s="26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</row>
    <row r="16384" spans="4:27" ht="15.75" customHeight="1" x14ac:dyDescent="0.25">
      <c r="D16384"/>
      <c r="M16384" s="26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</row>
    <row r="16385" spans="4:27" ht="15.75" customHeight="1" x14ac:dyDescent="0.25">
      <c r="D16385"/>
      <c r="M16385" s="26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</row>
    <row r="16386" spans="4:27" ht="15.75" customHeight="1" x14ac:dyDescent="0.25">
      <c r="D16386"/>
      <c r="M16386" s="26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</row>
    <row r="16387" spans="4:27" ht="15.75" customHeight="1" x14ac:dyDescent="0.25">
      <c r="D16387"/>
      <c r="M16387" s="26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</row>
    <row r="16388" spans="4:27" ht="15.75" customHeight="1" x14ac:dyDescent="0.25">
      <c r="D16388"/>
      <c r="M16388" s="26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</row>
    <row r="16389" spans="4:27" ht="15.75" customHeight="1" x14ac:dyDescent="0.25">
      <c r="D16389"/>
      <c r="M16389" s="26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</row>
    <row r="16390" spans="4:27" ht="15.75" customHeight="1" x14ac:dyDescent="0.25">
      <c r="D16390"/>
      <c r="M16390" s="26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</row>
    <row r="16391" spans="4:27" ht="15.75" customHeight="1" x14ac:dyDescent="0.25">
      <c r="D16391"/>
      <c r="M16391" s="26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</row>
    <row r="16392" spans="4:27" ht="15.75" customHeight="1" x14ac:dyDescent="0.25">
      <c r="D16392"/>
      <c r="M16392" s="26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</row>
    <row r="16393" spans="4:27" ht="15.75" customHeight="1" x14ac:dyDescent="0.25">
      <c r="D16393"/>
      <c r="M16393" s="26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</row>
    <row r="16394" spans="4:27" ht="15.75" customHeight="1" x14ac:dyDescent="0.25">
      <c r="D16394"/>
      <c r="M16394" s="26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</row>
    <row r="16395" spans="4:27" ht="15.75" customHeight="1" x14ac:dyDescent="0.25">
      <c r="D16395"/>
      <c r="M16395" s="26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</row>
    <row r="16396" spans="4:27" ht="15.75" customHeight="1" x14ac:dyDescent="0.25">
      <c r="D16396"/>
      <c r="M16396" s="26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</row>
    <row r="16397" spans="4:27" ht="15.75" customHeight="1" x14ac:dyDescent="0.25">
      <c r="D16397"/>
      <c r="M16397" s="26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</row>
    <row r="16398" spans="4:27" ht="15.75" customHeight="1" x14ac:dyDescent="0.25">
      <c r="D16398"/>
      <c r="M16398" s="26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</row>
    <row r="16399" spans="4:27" ht="15.75" customHeight="1" x14ac:dyDescent="0.25">
      <c r="D16399"/>
      <c r="M16399" s="26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</row>
    <row r="16400" spans="4:27" ht="15.75" customHeight="1" x14ac:dyDescent="0.25">
      <c r="D16400"/>
      <c r="M16400" s="26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</row>
    <row r="16401" spans="4:27" ht="15.75" customHeight="1" x14ac:dyDescent="0.25">
      <c r="D16401"/>
      <c r="M16401" s="26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</row>
    <row r="16402" spans="4:27" ht="15.75" customHeight="1" x14ac:dyDescent="0.25">
      <c r="D16402"/>
      <c r="M16402" s="26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</row>
    <row r="16403" spans="4:27" ht="15.75" customHeight="1" x14ac:dyDescent="0.25">
      <c r="D16403"/>
      <c r="M16403" s="26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</row>
    <row r="16404" spans="4:27" ht="15.75" customHeight="1" x14ac:dyDescent="0.25">
      <c r="D16404"/>
      <c r="M16404" s="26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</row>
    <row r="16405" spans="4:27" ht="15.75" customHeight="1" x14ac:dyDescent="0.25">
      <c r="D16405"/>
      <c r="M16405" s="26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</row>
    <row r="16406" spans="4:27" ht="15.75" customHeight="1" x14ac:dyDescent="0.25">
      <c r="D16406"/>
      <c r="M16406" s="26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</row>
    <row r="16407" spans="4:27" ht="15.75" customHeight="1" x14ac:dyDescent="0.25">
      <c r="D16407"/>
      <c r="M16407" s="26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</row>
    <row r="16408" spans="4:27" ht="15.75" customHeight="1" x14ac:dyDescent="0.25">
      <c r="D16408"/>
      <c r="M16408" s="26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</row>
    <row r="16409" spans="4:27" ht="15.75" customHeight="1" x14ac:dyDescent="0.25">
      <c r="D16409"/>
      <c r="M16409" s="26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</row>
    <row r="16410" spans="4:27" ht="15.75" customHeight="1" x14ac:dyDescent="0.25">
      <c r="D16410"/>
      <c r="M16410" s="26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</row>
    <row r="16411" spans="4:27" ht="15.75" customHeight="1" x14ac:dyDescent="0.25">
      <c r="D16411"/>
      <c r="M16411" s="26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</row>
    <row r="16412" spans="4:27" ht="15.75" customHeight="1" x14ac:dyDescent="0.25">
      <c r="D16412"/>
      <c r="M16412" s="26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</row>
    <row r="16413" spans="4:27" ht="15.75" customHeight="1" x14ac:dyDescent="0.25">
      <c r="D16413"/>
      <c r="M16413" s="26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</row>
    <row r="16414" spans="4:27" ht="15.75" customHeight="1" x14ac:dyDescent="0.25">
      <c r="D16414"/>
      <c r="M16414" s="26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</row>
    <row r="16415" spans="4:27" ht="15.75" customHeight="1" x14ac:dyDescent="0.25">
      <c r="D16415"/>
      <c r="M16415" s="26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</row>
    <row r="16416" spans="4:27" ht="15.75" customHeight="1" x14ac:dyDescent="0.25">
      <c r="D16416"/>
      <c r="M16416" s="26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</row>
    <row r="16417" spans="4:27" ht="15.75" customHeight="1" x14ac:dyDescent="0.25">
      <c r="D16417"/>
      <c r="M16417" s="26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</row>
    <row r="16418" spans="4:27" ht="15.75" customHeight="1" x14ac:dyDescent="0.25">
      <c r="D16418"/>
      <c r="M16418" s="26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</row>
    <row r="16419" spans="4:27" ht="15.75" customHeight="1" x14ac:dyDescent="0.25">
      <c r="D16419"/>
      <c r="M16419" s="26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</row>
    <row r="16420" spans="4:27" ht="15.75" customHeight="1" x14ac:dyDescent="0.25">
      <c r="D16420"/>
      <c r="M16420" s="26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</row>
    <row r="16421" spans="4:27" ht="15.75" customHeight="1" x14ac:dyDescent="0.25">
      <c r="D16421"/>
      <c r="M16421" s="26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</row>
    <row r="16422" spans="4:27" ht="15.75" customHeight="1" x14ac:dyDescent="0.25">
      <c r="D16422"/>
      <c r="M16422" s="26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</row>
    <row r="16423" spans="4:27" ht="15.75" customHeight="1" x14ac:dyDescent="0.25">
      <c r="D16423"/>
      <c r="M16423" s="26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</row>
    <row r="16424" spans="4:27" ht="15.75" customHeight="1" x14ac:dyDescent="0.25">
      <c r="D16424"/>
      <c r="M16424" s="26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</row>
    <row r="16425" spans="4:27" ht="15.75" customHeight="1" x14ac:dyDescent="0.25">
      <c r="D16425"/>
      <c r="M16425" s="26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</row>
    <row r="16426" spans="4:27" ht="15.75" customHeight="1" x14ac:dyDescent="0.25">
      <c r="D16426"/>
      <c r="M16426" s="26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</row>
    <row r="16427" spans="4:27" ht="15.75" customHeight="1" x14ac:dyDescent="0.25">
      <c r="D16427"/>
      <c r="M16427" s="26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</row>
    <row r="16428" spans="4:27" ht="15.75" customHeight="1" x14ac:dyDescent="0.25">
      <c r="D16428"/>
      <c r="M16428" s="26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</row>
    <row r="16429" spans="4:27" ht="15.75" customHeight="1" x14ac:dyDescent="0.25">
      <c r="D16429"/>
      <c r="M16429" s="26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</row>
    <row r="16430" spans="4:27" ht="15.75" customHeight="1" x14ac:dyDescent="0.25">
      <c r="D16430"/>
      <c r="M16430" s="26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</row>
    <row r="16431" spans="4:27" ht="15.75" customHeight="1" x14ac:dyDescent="0.25">
      <c r="D16431"/>
      <c r="M16431" s="26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</row>
    <row r="16432" spans="4:27" ht="15.75" customHeight="1" x14ac:dyDescent="0.25">
      <c r="D16432"/>
      <c r="M16432" s="26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</row>
    <row r="16433" spans="4:27" ht="15.75" customHeight="1" x14ac:dyDescent="0.25">
      <c r="D16433"/>
      <c r="M16433" s="26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</row>
    <row r="16434" spans="4:27" ht="15.75" customHeight="1" x14ac:dyDescent="0.25">
      <c r="D16434"/>
      <c r="M16434" s="26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</row>
    <row r="16435" spans="4:27" ht="15.75" customHeight="1" x14ac:dyDescent="0.25">
      <c r="D16435"/>
      <c r="M16435" s="26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</row>
    <row r="16436" spans="4:27" ht="15.75" customHeight="1" x14ac:dyDescent="0.25">
      <c r="D16436"/>
      <c r="M16436" s="26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</row>
    <row r="16437" spans="4:27" ht="15.75" customHeight="1" x14ac:dyDescent="0.25">
      <c r="D16437"/>
      <c r="M16437" s="26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</row>
    <row r="16438" spans="4:27" ht="15.75" customHeight="1" x14ac:dyDescent="0.25">
      <c r="D16438"/>
      <c r="M16438" s="26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</row>
    <row r="16439" spans="4:27" ht="15.75" customHeight="1" x14ac:dyDescent="0.25">
      <c r="D16439"/>
      <c r="M16439" s="26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</row>
    <row r="16440" spans="4:27" ht="15.75" customHeight="1" x14ac:dyDescent="0.25">
      <c r="D16440"/>
      <c r="M16440" s="26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</row>
    <row r="16441" spans="4:27" ht="15.75" customHeight="1" x14ac:dyDescent="0.25">
      <c r="D16441"/>
      <c r="M16441" s="26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</row>
    <row r="16442" spans="4:27" ht="15.75" customHeight="1" x14ac:dyDescent="0.25">
      <c r="D16442"/>
      <c r="M16442" s="26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</row>
    <row r="16443" spans="4:27" ht="15.75" customHeight="1" x14ac:dyDescent="0.25">
      <c r="D16443"/>
      <c r="M16443" s="26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</row>
    <row r="16444" spans="4:27" ht="15.75" customHeight="1" x14ac:dyDescent="0.25">
      <c r="D16444"/>
      <c r="M16444" s="26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</row>
    <row r="16445" spans="4:27" ht="15.75" customHeight="1" x14ac:dyDescent="0.25">
      <c r="D16445"/>
      <c r="M16445" s="26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</row>
    <row r="16446" spans="4:27" ht="15.75" customHeight="1" x14ac:dyDescent="0.25">
      <c r="D16446"/>
      <c r="M16446" s="26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</row>
    <row r="16447" spans="4:27" ht="15.75" customHeight="1" x14ac:dyDescent="0.25">
      <c r="D16447"/>
      <c r="M16447" s="26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</row>
    <row r="16448" spans="4:27" ht="15.75" customHeight="1" x14ac:dyDescent="0.25">
      <c r="D16448"/>
      <c r="M16448" s="26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</row>
    <row r="16449" spans="4:27" ht="15.75" customHeight="1" x14ac:dyDescent="0.25">
      <c r="D16449"/>
      <c r="M16449" s="26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</row>
    <row r="16450" spans="4:27" ht="15.75" customHeight="1" x14ac:dyDescent="0.25">
      <c r="D16450"/>
      <c r="M16450" s="26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</row>
    <row r="16451" spans="4:27" ht="15.75" customHeight="1" x14ac:dyDescent="0.25">
      <c r="D16451"/>
      <c r="M16451" s="26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</row>
    <row r="16452" spans="4:27" ht="15.75" customHeight="1" x14ac:dyDescent="0.25">
      <c r="D16452"/>
      <c r="M16452" s="26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</row>
    <row r="16453" spans="4:27" ht="15.75" customHeight="1" x14ac:dyDescent="0.25">
      <c r="D16453"/>
      <c r="M16453" s="26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</row>
    <row r="16454" spans="4:27" ht="15.75" customHeight="1" x14ac:dyDescent="0.25">
      <c r="D16454"/>
      <c r="M16454" s="26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</row>
    <row r="16455" spans="4:27" ht="15.75" customHeight="1" x14ac:dyDescent="0.25">
      <c r="D16455"/>
      <c r="M16455" s="26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</row>
    <row r="16456" spans="4:27" ht="15.75" customHeight="1" x14ac:dyDescent="0.25">
      <c r="D16456"/>
      <c r="M16456" s="26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</row>
    <row r="16457" spans="4:27" ht="15.75" customHeight="1" x14ac:dyDescent="0.25">
      <c r="D16457"/>
      <c r="M16457" s="26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</row>
    <row r="16458" spans="4:27" ht="15.75" customHeight="1" x14ac:dyDescent="0.25">
      <c r="D16458"/>
      <c r="M16458" s="26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</row>
    <row r="16459" spans="4:27" ht="15.75" customHeight="1" x14ac:dyDescent="0.25">
      <c r="D16459"/>
      <c r="M16459" s="26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</row>
    <row r="16460" spans="4:27" ht="15.75" customHeight="1" x14ac:dyDescent="0.25">
      <c r="D16460"/>
      <c r="M16460" s="26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</row>
    <row r="16461" spans="4:27" ht="15.75" customHeight="1" x14ac:dyDescent="0.25">
      <c r="D16461"/>
      <c r="M16461" s="26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</row>
    <row r="16462" spans="4:27" ht="15.75" customHeight="1" x14ac:dyDescent="0.25">
      <c r="D16462"/>
      <c r="M16462" s="26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</row>
    <row r="16463" spans="4:27" ht="15.75" customHeight="1" x14ac:dyDescent="0.25">
      <c r="D16463"/>
      <c r="M16463" s="26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</row>
    <row r="16464" spans="4:27" ht="15.75" customHeight="1" x14ac:dyDescent="0.25">
      <c r="D16464"/>
      <c r="M16464" s="26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</row>
    <row r="16465" spans="4:27" ht="15.75" customHeight="1" x14ac:dyDescent="0.25">
      <c r="D16465"/>
      <c r="M16465" s="26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</row>
    <row r="16466" spans="4:27" ht="15.75" customHeight="1" x14ac:dyDescent="0.25">
      <c r="D16466"/>
      <c r="M16466" s="26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</row>
    <row r="16467" spans="4:27" ht="15.75" customHeight="1" x14ac:dyDescent="0.25">
      <c r="D16467"/>
      <c r="M16467" s="26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</row>
    <row r="16468" spans="4:27" ht="15.75" customHeight="1" x14ac:dyDescent="0.25">
      <c r="D16468"/>
      <c r="M16468" s="26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</row>
    <row r="16469" spans="4:27" ht="15.75" customHeight="1" x14ac:dyDescent="0.25">
      <c r="D16469"/>
      <c r="M16469" s="26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</row>
    <row r="16470" spans="4:27" ht="15.75" customHeight="1" x14ac:dyDescent="0.25">
      <c r="D16470"/>
      <c r="M16470" s="26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</row>
    <row r="16471" spans="4:27" ht="15.75" customHeight="1" x14ac:dyDescent="0.25">
      <c r="D16471"/>
      <c r="M16471" s="26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</row>
    <row r="16472" spans="4:27" ht="15.75" customHeight="1" x14ac:dyDescent="0.25">
      <c r="D16472"/>
      <c r="M16472" s="26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</row>
    <row r="16473" spans="4:27" ht="15.75" customHeight="1" x14ac:dyDescent="0.25">
      <c r="D16473"/>
      <c r="M16473" s="26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</row>
    <row r="16474" spans="4:27" ht="15.75" customHeight="1" x14ac:dyDescent="0.25">
      <c r="D16474"/>
      <c r="M16474" s="26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</row>
    <row r="16475" spans="4:27" ht="15.75" customHeight="1" x14ac:dyDescent="0.25">
      <c r="D16475"/>
      <c r="M16475" s="26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</row>
    <row r="16476" spans="4:27" ht="15.75" customHeight="1" x14ac:dyDescent="0.25">
      <c r="D16476"/>
      <c r="M16476" s="26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</row>
    <row r="16477" spans="4:27" ht="15.75" customHeight="1" x14ac:dyDescent="0.25">
      <c r="D16477"/>
      <c r="M16477" s="26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</row>
    <row r="16478" spans="4:27" ht="15.75" customHeight="1" x14ac:dyDescent="0.25">
      <c r="D16478"/>
      <c r="M16478" s="26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</row>
    <row r="16479" spans="4:27" ht="15.75" customHeight="1" x14ac:dyDescent="0.25">
      <c r="D16479"/>
      <c r="M16479" s="26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</row>
    <row r="16480" spans="4:27" ht="15.75" customHeight="1" x14ac:dyDescent="0.25">
      <c r="D16480"/>
      <c r="M16480" s="26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</row>
    <row r="16481" spans="4:27" ht="15.75" customHeight="1" x14ac:dyDescent="0.25">
      <c r="D16481"/>
      <c r="M16481" s="26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</row>
    <row r="16482" spans="4:27" ht="15.75" customHeight="1" x14ac:dyDescent="0.25">
      <c r="D16482"/>
      <c r="M16482" s="26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</row>
    <row r="16483" spans="4:27" ht="15.75" customHeight="1" x14ac:dyDescent="0.25">
      <c r="D16483"/>
      <c r="M16483" s="26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</row>
    <row r="16484" spans="4:27" ht="15.75" customHeight="1" x14ac:dyDescent="0.25">
      <c r="D16484"/>
      <c r="M16484" s="26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</row>
    <row r="16485" spans="4:27" ht="15.75" customHeight="1" x14ac:dyDescent="0.25">
      <c r="D16485"/>
      <c r="M16485" s="26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</row>
    <row r="16486" spans="4:27" ht="15.75" customHeight="1" x14ac:dyDescent="0.25">
      <c r="D16486"/>
      <c r="M16486" s="26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</row>
    <row r="16487" spans="4:27" ht="15.75" customHeight="1" x14ac:dyDescent="0.25">
      <c r="D16487"/>
      <c r="M16487" s="26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</row>
    <row r="16488" spans="4:27" ht="15.75" customHeight="1" x14ac:dyDescent="0.25">
      <c r="D16488"/>
      <c r="M16488" s="26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</row>
    <row r="16489" spans="4:27" ht="15.75" customHeight="1" x14ac:dyDescent="0.25">
      <c r="D16489"/>
      <c r="M16489" s="26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</row>
    <row r="16490" spans="4:27" ht="15.75" customHeight="1" x14ac:dyDescent="0.25">
      <c r="D16490"/>
      <c r="M16490" s="26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</row>
    <row r="16491" spans="4:27" ht="15.75" customHeight="1" x14ac:dyDescent="0.25">
      <c r="D16491"/>
      <c r="M16491" s="26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</row>
    <row r="16492" spans="4:27" ht="15.75" customHeight="1" x14ac:dyDescent="0.25">
      <c r="D16492"/>
      <c r="M16492" s="26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</row>
    <row r="16493" spans="4:27" ht="15.75" customHeight="1" x14ac:dyDescent="0.25">
      <c r="D16493"/>
      <c r="M16493" s="26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</row>
    <row r="16494" spans="4:27" ht="15.75" customHeight="1" x14ac:dyDescent="0.25">
      <c r="D16494"/>
      <c r="M16494" s="26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</row>
    <row r="16495" spans="4:27" ht="15.75" customHeight="1" x14ac:dyDescent="0.25">
      <c r="D16495"/>
      <c r="M16495" s="26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</row>
    <row r="16496" spans="4:27" ht="15.75" customHeight="1" x14ac:dyDescent="0.25">
      <c r="D16496"/>
      <c r="M16496" s="26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</row>
    <row r="16497" spans="4:27" ht="15.75" customHeight="1" x14ac:dyDescent="0.25">
      <c r="D16497"/>
      <c r="M16497" s="26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</row>
    <row r="16498" spans="4:27" ht="15.75" customHeight="1" x14ac:dyDescent="0.25">
      <c r="D16498"/>
      <c r="M16498" s="26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</row>
    <row r="16499" spans="4:27" ht="15.75" customHeight="1" x14ac:dyDescent="0.25">
      <c r="D16499"/>
      <c r="M16499" s="26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</row>
    <row r="16500" spans="4:27" ht="15.75" customHeight="1" x14ac:dyDescent="0.25">
      <c r="D16500"/>
      <c r="M16500" s="26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</row>
    <row r="16501" spans="4:27" ht="15.75" customHeight="1" x14ac:dyDescent="0.25">
      <c r="D16501"/>
      <c r="M16501" s="26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</row>
    <row r="16502" spans="4:27" ht="15.75" customHeight="1" x14ac:dyDescent="0.25">
      <c r="D16502"/>
      <c r="M16502" s="26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</row>
    <row r="16503" spans="4:27" ht="15.75" customHeight="1" x14ac:dyDescent="0.25">
      <c r="D16503"/>
      <c r="M16503" s="26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</row>
    <row r="16504" spans="4:27" ht="15.75" customHeight="1" x14ac:dyDescent="0.25">
      <c r="D16504"/>
      <c r="M16504" s="26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</row>
    <row r="16505" spans="4:27" ht="15.75" customHeight="1" x14ac:dyDescent="0.25">
      <c r="D16505"/>
      <c r="M16505" s="26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</row>
    <row r="16506" spans="4:27" ht="15.75" customHeight="1" x14ac:dyDescent="0.25">
      <c r="D16506"/>
      <c r="M16506" s="26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</row>
    <row r="16507" spans="4:27" ht="15.75" customHeight="1" x14ac:dyDescent="0.25">
      <c r="D16507"/>
      <c r="M16507" s="26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</row>
    <row r="16508" spans="4:27" ht="15.75" customHeight="1" x14ac:dyDescent="0.25">
      <c r="D16508"/>
      <c r="M16508" s="26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</row>
    <row r="16509" spans="4:27" ht="15.75" customHeight="1" x14ac:dyDescent="0.25">
      <c r="D16509"/>
      <c r="M16509" s="26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</row>
    <row r="16510" spans="4:27" ht="15.75" customHeight="1" x14ac:dyDescent="0.25">
      <c r="D16510"/>
      <c r="M16510" s="26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</row>
    <row r="16511" spans="4:27" ht="15.75" customHeight="1" x14ac:dyDescent="0.25">
      <c r="D16511"/>
      <c r="M16511" s="26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</row>
    <row r="16512" spans="4:27" ht="15.75" customHeight="1" x14ac:dyDescent="0.25">
      <c r="D16512"/>
      <c r="M16512" s="26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</row>
    <row r="16513" spans="4:27" ht="15.75" customHeight="1" x14ac:dyDescent="0.25">
      <c r="D16513"/>
      <c r="M16513" s="26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</row>
    <row r="16514" spans="4:27" ht="15.75" customHeight="1" x14ac:dyDescent="0.25">
      <c r="D16514"/>
      <c r="M16514" s="26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</row>
    <row r="16515" spans="4:27" ht="15.75" customHeight="1" x14ac:dyDescent="0.25">
      <c r="D16515"/>
      <c r="M16515" s="26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</row>
    <row r="16516" spans="4:27" ht="15.75" customHeight="1" x14ac:dyDescent="0.25">
      <c r="D16516"/>
      <c r="M16516" s="26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</row>
    <row r="16517" spans="4:27" ht="15.75" customHeight="1" x14ac:dyDescent="0.25">
      <c r="D16517"/>
      <c r="M16517" s="26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</row>
    <row r="16518" spans="4:27" ht="15.75" customHeight="1" x14ac:dyDescent="0.25">
      <c r="D16518"/>
      <c r="M16518" s="26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</row>
    <row r="16519" spans="4:27" ht="15.75" customHeight="1" x14ac:dyDescent="0.25">
      <c r="D16519"/>
      <c r="M16519" s="26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</row>
    <row r="16520" spans="4:27" ht="15.75" customHeight="1" x14ac:dyDescent="0.25">
      <c r="D16520"/>
      <c r="M16520" s="26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</row>
    <row r="16521" spans="4:27" ht="15.75" customHeight="1" x14ac:dyDescent="0.25">
      <c r="D16521"/>
      <c r="M16521" s="26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</row>
    <row r="16522" spans="4:27" ht="15.75" customHeight="1" x14ac:dyDescent="0.25">
      <c r="D16522"/>
      <c r="M16522" s="26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</row>
    <row r="16523" spans="4:27" ht="15.75" customHeight="1" x14ac:dyDescent="0.25">
      <c r="D16523"/>
      <c r="M16523" s="26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</row>
    <row r="16524" spans="4:27" ht="15.75" customHeight="1" x14ac:dyDescent="0.25">
      <c r="D16524"/>
      <c r="M16524" s="26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</row>
    <row r="16525" spans="4:27" ht="15.75" customHeight="1" x14ac:dyDescent="0.25">
      <c r="D16525"/>
      <c r="M16525" s="26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</row>
    <row r="16526" spans="4:27" ht="15.75" customHeight="1" x14ac:dyDescent="0.25">
      <c r="D16526"/>
      <c r="M16526" s="26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</row>
    <row r="16527" spans="4:27" ht="15.75" customHeight="1" x14ac:dyDescent="0.25">
      <c r="D16527"/>
      <c r="M16527" s="26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</row>
    <row r="16528" spans="4:27" ht="15.75" customHeight="1" x14ac:dyDescent="0.25">
      <c r="D16528"/>
      <c r="M16528" s="26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</row>
    <row r="16529" spans="4:27" ht="15.75" customHeight="1" x14ac:dyDescent="0.25">
      <c r="D16529"/>
      <c r="M16529" s="26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</row>
    <row r="16530" spans="4:27" ht="15.75" customHeight="1" x14ac:dyDescent="0.25">
      <c r="D16530"/>
      <c r="M16530" s="26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</row>
    <row r="16531" spans="4:27" ht="15.75" customHeight="1" x14ac:dyDescent="0.25">
      <c r="D16531"/>
      <c r="M16531" s="26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</row>
    <row r="16532" spans="4:27" ht="15.75" customHeight="1" x14ac:dyDescent="0.25">
      <c r="D16532"/>
      <c r="M16532" s="26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</row>
    <row r="16533" spans="4:27" ht="15.75" customHeight="1" x14ac:dyDescent="0.25">
      <c r="D16533"/>
      <c r="M16533" s="26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</row>
    <row r="16534" spans="4:27" ht="15.75" customHeight="1" x14ac:dyDescent="0.25">
      <c r="D16534"/>
      <c r="M16534" s="26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</row>
    <row r="16535" spans="4:27" ht="15.75" customHeight="1" x14ac:dyDescent="0.25">
      <c r="D16535"/>
      <c r="M16535" s="26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</row>
    <row r="16536" spans="4:27" ht="15.75" customHeight="1" x14ac:dyDescent="0.25">
      <c r="D16536"/>
      <c r="M16536" s="26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</row>
    <row r="16537" spans="4:27" ht="15.75" customHeight="1" x14ac:dyDescent="0.25">
      <c r="D16537"/>
      <c r="M16537" s="26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</row>
    <row r="16538" spans="4:27" ht="15.75" customHeight="1" x14ac:dyDescent="0.25">
      <c r="D16538"/>
      <c r="M16538" s="26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</row>
    <row r="16539" spans="4:27" ht="15.75" customHeight="1" x14ac:dyDescent="0.25">
      <c r="D16539"/>
      <c r="M16539" s="26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</row>
    <row r="16540" spans="4:27" ht="15.75" customHeight="1" x14ac:dyDescent="0.25">
      <c r="D16540"/>
      <c r="M16540" s="26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</row>
    <row r="16541" spans="4:27" ht="15.75" customHeight="1" x14ac:dyDescent="0.25">
      <c r="D16541"/>
      <c r="M16541" s="26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</row>
    <row r="16542" spans="4:27" ht="15.75" customHeight="1" x14ac:dyDescent="0.25">
      <c r="D16542"/>
      <c r="M16542" s="26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</row>
    <row r="16543" spans="4:27" ht="15.75" customHeight="1" x14ac:dyDescent="0.25">
      <c r="D16543"/>
      <c r="M16543" s="26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</row>
    <row r="16544" spans="4:27" ht="15.75" customHeight="1" x14ac:dyDescent="0.25">
      <c r="D16544"/>
      <c r="M16544" s="26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</row>
    <row r="16545" spans="4:27" ht="15.75" customHeight="1" x14ac:dyDescent="0.25">
      <c r="D16545"/>
      <c r="M16545" s="26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</row>
    <row r="16546" spans="4:27" ht="15.75" customHeight="1" x14ac:dyDescent="0.25">
      <c r="D16546"/>
      <c r="M16546" s="26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</row>
    <row r="16547" spans="4:27" ht="15.75" customHeight="1" x14ac:dyDescent="0.25">
      <c r="D16547"/>
      <c r="M16547" s="26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</row>
    <row r="16548" spans="4:27" ht="15.75" customHeight="1" x14ac:dyDescent="0.25">
      <c r="D16548"/>
      <c r="M16548" s="26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</row>
    <row r="16549" spans="4:27" ht="15.75" customHeight="1" x14ac:dyDescent="0.25">
      <c r="D16549"/>
      <c r="M16549" s="26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</row>
    <row r="16550" spans="4:27" ht="15.75" customHeight="1" x14ac:dyDescent="0.25">
      <c r="D16550"/>
      <c r="M16550" s="26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</row>
    <row r="16551" spans="4:27" ht="15.75" customHeight="1" x14ac:dyDescent="0.25">
      <c r="D16551"/>
      <c r="M16551" s="26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</row>
    <row r="16552" spans="4:27" ht="15.75" customHeight="1" x14ac:dyDescent="0.25">
      <c r="D16552"/>
      <c r="M16552" s="26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</row>
    <row r="16553" spans="4:27" ht="15.75" customHeight="1" x14ac:dyDescent="0.25">
      <c r="D16553"/>
      <c r="M16553" s="26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</row>
    <row r="16554" spans="4:27" ht="15.75" customHeight="1" x14ac:dyDescent="0.25">
      <c r="D16554"/>
      <c r="M16554" s="26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</row>
    <row r="16555" spans="4:27" ht="15.75" customHeight="1" x14ac:dyDescent="0.25">
      <c r="D16555"/>
      <c r="M16555" s="26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</row>
    <row r="16556" spans="4:27" ht="15.75" customHeight="1" x14ac:dyDescent="0.25">
      <c r="D16556"/>
      <c r="M16556" s="26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</row>
    <row r="16557" spans="4:27" ht="15.75" customHeight="1" x14ac:dyDescent="0.25">
      <c r="D16557"/>
      <c r="M16557" s="26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</row>
    <row r="16558" spans="4:27" ht="15.75" customHeight="1" x14ac:dyDescent="0.25">
      <c r="D16558"/>
      <c r="M16558" s="26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</row>
    <row r="16559" spans="4:27" ht="15.75" customHeight="1" x14ac:dyDescent="0.25">
      <c r="D16559"/>
      <c r="M16559" s="26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</row>
    <row r="16560" spans="4:27" ht="15.75" customHeight="1" x14ac:dyDescent="0.25">
      <c r="D16560"/>
      <c r="M16560" s="26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</row>
    <row r="16561" spans="4:27" ht="15.75" customHeight="1" x14ac:dyDescent="0.25">
      <c r="D16561"/>
      <c r="M16561" s="26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</row>
    <row r="16562" spans="4:27" ht="15.75" customHeight="1" x14ac:dyDescent="0.25">
      <c r="D16562"/>
      <c r="M16562" s="26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</row>
    <row r="16563" spans="4:27" ht="15.75" customHeight="1" x14ac:dyDescent="0.25">
      <c r="D16563"/>
      <c r="M16563" s="26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</row>
    <row r="16564" spans="4:27" ht="15.75" customHeight="1" x14ac:dyDescent="0.25">
      <c r="D16564"/>
      <c r="M16564" s="26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</row>
    <row r="16565" spans="4:27" ht="15.75" customHeight="1" x14ac:dyDescent="0.25">
      <c r="D16565"/>
      <c r="M16565" s="26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</row>
    <row r="16566" spans="4:27" ht="15.75" customHeight="1" x14ac:dyDescent="0.25">
      <c r="D16566"/>
      <c r="M16566" s="26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</row>
    <row r="16567" spans="4:27" ht="15.75" customHeight="1" x14ac:dyDescent="0.25">
      <c r="D16567"/>
      <c r="M16567" s="26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</row>
    <row r="16568" spans="4:27" ht="15.75" customHeight="1" x14ac:dyDescent="0.25">
      <c r="D16568"/>
      <c r="M16568" s="26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</row>
    <row r="16569" spans="4:27" ht="15.75" customHeight="1" x14ac:dyDescent="0.25">
      <c r="D16569"/>
      <c r="M16569" s="26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</row>
    <row r="16570" spans="4:27" ht="15.75" customHeight="1" x14ac:dyDescent="0.25">
      <c r="D16570"/>
      <c r="M16570" s="26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</row>
    <row r="16571" spans="4:27" ht="15.75" customHeight="1" x14ac:dyDescent="0.25">
      <c r="D16571"/>
      <c r="M16571" s="26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</row>
    <row r="16572" spans="4:27" ht="15.75" customHeight="1" x14ac:dyDescent="0.25">
      <c r="D16572"/>
      <c r="M16572" s="26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</row>
    <row r="16573" spans="4:27" ht="15.75" customHeight="1" x14ac:dyDescent="0.25">
      <c r="D16573"/>
      <c r="M16573" s="26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</row>
    <row r="16574" spans="4:27" ht="15.75" customHeight="1" x14ac:dyDescent="0.25">
      <c r="D16574"/>
      <c r="M16574" s="26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</row>
    <row r="16575" spans="4:27" ht="15.75" customHeight="1" x14ac:dyDescent="0.25">
      <c r="D16575"/>
      <c r="M16575" s="26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</row>
    <row r="16576" spans="4:27" ht="15.75" customHeight="1" x14ac:dyDescent="0.25">
      <c r="D16576"/>
      <c r="M16576" s="26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</row>
    <row r="16577" spans="4:27" ht="15.75" customHeight="1" x14ac:dyDescent="0.25">
      <c r="D16577"/>
      <c r="M16577" s="26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</row>
    <row r="16578" spans="4:27" ht="15.75" customHeight="1" x14ac:dyDescent="0.25">
      <c r="D16578"/>
      <c r="M16578" s="26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</row>
    <row r="16579" spans="4:27" ht="15.75" customHeight="1" x14ac:dyDescent="0.25">
      <c r="D16579"/>
      <c r="M16579" s="26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</row>
    <row r="16580" spans="4:27" ht="15.75" customHeight="1" x14ac:dyDescent="0.25">
      <c r="D16580"/>
      <c r="M16580" s="26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</row>
    <row r="16581" spans="4:27" ht="15.75" customHeight="1" x14ac:dyDescent="0.25">
      <c r="D16581"/>
      <c r="M16581" s="26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</row>
    <row r="16582" spans="4:27" ht="15.75" customHeight="1" x14ac:dyDescent="0.25">
      <c r="D16582"/>
      <c r="M16582" s="26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</row>
    <row r="16583" spans="4:27" ht="15.75" customHeight="1" x14ac:dyDescent="0.25">
      <c r="D16583"/>
      <c r="M16583" s="26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</row>
    <row r="16584" spans="4:27" ht="15.75" customHeight="1" x14ac:dyDescent="0.25">
      <c r="D16584"/>
      <c r="M16584" s="26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</row>
    <row r="16585" spans="4:27" ht="15.75" customHeight="1" x14ac:dyDescent="0.25">
      <c r="D16585"/>
      <c r="M16585" s="26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</row>
    <row r="16586" spans="4:27" ht="15.75" customHeight="1" x14ac:dyDescent="0.25">
      <c r="D16586"/>
      <c r="M16586" s="26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</row>
    <row r="16587" spans="4:27" ht="15.75" customHeight="1" x14ac:dyDescent="0.25">
      <c r="D16587"/>
      <c r="M16587" s="26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</row>
    <row r="16588" spans="4:27" ht="15.75" customHeight="1" x14ac:dyDescent="0.25">
      <c r="D16588"/>
      <c r="M16588" s="26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</row>
    <row r="16589" spans="4:27" ht="15.75" customHeight="1" x14ac:dyDescent="0.25">
      <c r="D16589"/>
      <c r="M16589" s="26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</row>
    <row r="16590" spans="4:27" ht="15.75" customHeight="1" x14ac:dyDescent="0.25">
      <c r="D16590"/>
      <c r="M16590" s="26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</row>
    <row r="16591" spans="4:27" ht="15.75" customHeight="1" x14ac:dyDescent="0.25">
      <c r="D16591"/>
      <c r="M16591" s="26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</row>
    <row r="16592" spans="4:27" ht="15.75" customHeight="1" x14ac:dyDescent="0.25">
      <c r="D16592"/>
      <c r="M16592" s="26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</row>
    <row r="16593" spans="4:27" ht="15.75" customHeight="1" x14ac:dyDescent="0.25">
      <c r="D16593"/>
      <c r="M16593" s="26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</row>
    <row r="16594" spans="4:27" ht="15.75" customHeight="1" x14ac:dyDescent="0.25">
      <c r="D16594"/>
      <c r="M16594" s="26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</row>
    <row r="16595" spans="4:27" ht="15.75" customHeight="1" x14ac:dyDescent="0.25">
      <c r="D16595"/>
      <c r="M16595" s="26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</row>
    <row r="16596" spans="4:27" ht="15.75" customHeight="1" x14ac:dyDescent="0.25">
      <c r="D16596"/>
      <c r="M16596" s="26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</row>
    <row r="16597" spans="4:27" ht="15.75" customHeight="1" x14ac:dyDescent="0.25">
      <c r="D16597"/>
      <c r="M16597" s="26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</row>
    <row r="16598" spans="4:27" ht="15.75" customHeight="1" x14ac:dyDescent="0.25">
      <c r="D16598"/>
      <c r="M16598" s="26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</row>
    <row r="16599" spans="4:27" ht="15.75" customHeight="1" x14ac:dyDescent="0.25">
      <c r="D16599"/>
      <c r="M16599" s="26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</row>
    <row r="16600" spans="4:27" ht="15.75" customHeight="1" x14ac:dyDescent="0.25">
      <c r="D16600"/>
      <c r="M16600" s="26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</row>
    <row r="16601" spans="4:27" ht="15.75" customHeight="1" x14ac:dyDescent="0.25">
      <c r="D16601"/>
      <c r="M16601" s="26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</row>
    <row r="16602" spans="4:27" ht="15.75" customHeight="1" x14ac:dyDescent="0.25">
      <c r="D16602"/>
      <c r="M16602" s="26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</row>
    <row r="16603" spans="4:27" ht="15.75" customHeight="1" x14ac:dyDescent="0.25">
      <c r="D16603"/>
      <c r="M16603" s="26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</row>
    <row r="16604" spans="4:27" ht="15.75" customHeight="1" x14ac:dyDescent="0.25">
      <c r="D16604"/>
      <c r="M16604" s="26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</row>
    <row r="16605" spans="4:27" ht="15.75" customHeight="1" x14ac:dyDescent="0.25">
      <c r="D16605"/>
      <c r="M16605" s="26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</row>
    <row r="16606" spans="4:27" ht="15.75" customHeight="1" x14ac:dyDescent="0.25">
      <c r="D16606"/>
      <c r="M16606" s="26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</row>
    <row r="16607" spans="4:27" ht="15.75" customHeight="1" x14ac:dyDescent="0.25">
      <c r="D16607"/>
      <c r="M16607" s="26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</row>
    <row r="16608" spans="4:27" ht="15.75" customHeight="1" x14ac:dyDescent="0.25">
      <c r="D16608"/>
      <c r="M16608" s="26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</row>
    <row r="16609" spans="4:27" ht="15.75" customHeight="1" x14ac:dyDescent="0.25">
      <c r="D16609"/>
      <c r="M16609" s="26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</row>
    <row r="16610" spans="4:27" ht="15.75" customHeight="1" x14ac:dyDescent="0.25">
      <c r="D16610"/>
      <c r="M16610" s="26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</row>
    <row r="16611" spans="4:27" ht="15.75" customHeight="1" x14ac:dyDescent="0.25">
      <c r="D16611"/>
      <c r="M16611" s="26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</row>
    <row r="16612" spans="4:27" ht="15.75" customHeight="1" x14ac:dyDescent="0.25">
      <c r="D16612"/>
      <c r="M16612" s="26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</row>
    <row r="16613" spans="4:27" ht="15.75" customHeight="1" x14ac:dyDescent="0.25">
      <c r="D16613"/>
      <c r="M16613" s="26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</row>
    <row r="16614" spans="4:27" ht="15.75" customHeight="1" x14ac:dyDescent="0.25">
      <c r="D16614"/>
      <c r="M16614" s="26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</row>
    <row r="16615" spans="4:27" ht="15.75" customHeight="1" x14ac:dyDescent="0.25">
      <c r="D16615"/>
      <c r="M16615" s="26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</row>
    <row r="16616" spans="4:27" ht="15.75" customHeight="1" x14ac:dyDescent="0.25">
      <c r="D16616"/>
      <c r="M16616" s="26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</row>
    <row r="16617" spans="4:27" ht="15.75" customHeight="1" x14ac:dyDescent="0.25">
      <c r="D16617"/>
      <c r="M16617" s="26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</row>
    <row r="16618" spans="4:27" ht="15.75" customHeight="1" x14ac:dyDescent="0.25">
      <c r="D16618"/>
      <c r="M16618" s="26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</row>
    <row r="16619" spans="4:27" ht="15.75" customHeight="1" x14ac:dyDescent="0.25">
      <c r="D16619"/>
      <c r="M16619" s="26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</row>
    <row r="16620" spans="4:27" ht="15.75" customHeight="1" x14ac:dyDescent="0.25">
      <c r="D16620"/>
      <c r="M16620" s="26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</row>
    <row r="16621" spans="4:27" ht="15.75" customHeight="1" x14ac:dyDescent="0.25">
      <c r="D16621"/>
      <c r="M16621" s="26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</row>
    <row r="16622" spans="4:27" ht="15.75" customHeight="1" x14ac:dyDescent="0.25">
      <c r="D16622"/>
      <c r="M16622" s="26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</row>
    <row r="16623" spans="4:27" ht="15.75" customHeight="1" x14ac:dyDescent="0.25">
      <c r="D16623"/>
      <c r="M16623" s="26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</row>
    <row r="16624" spans="4:27" ht="15.75" customHeight="1" x14ac:dyDescent="0.25">
      <c r="D16624"/>
      <c r="M16624" s="26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</row>
    <row r="16625" spans="4:27" ht="15.75" customHeight="1" x14ac:dyDescent="0.25">
      <c r="D16625"/>
      <c r="M16625" s="26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</row>
    <row r="16626" spans="4:27" ht="15.75" customHeight="1" x14ac:dyDescent="0.25">
      <c r="D16626"/>
      <c r="M16626" s="26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</row>
    <row r="16627" spans="4:27" ht="15.75" customHeight="1" x14ac:dyDescent="0.25">
      <c r="D16627"/>
      <c r="M16627" s="26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</row>
    <row r="16628" spans="4:27" ht="15.75" customHeight="1" x14ac:dyDescent="0.25">
      <c r="D16628"/>
      <c r="M16628" s="26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</row>
    <row r="16629" spans="4:27" ht="15.75" customHeight="1" x14ac:dyDescent="0.25">
      <c r="D16629"/>
      <c r="M16629" s="26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</row>
    <row r="16630" spans="4:27" ht="15.75" customHeight="1" x14ac:dyDescent="0.25">
      <c r="D16630"/>
      <c r="M16630" s="26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</row>
    <row r="16631" spans="4:27" ht="15.75" customHeight="1" x14ac:dyDescent="0.25">
      <c r="D16631"/>
      <c r="M16631" s="26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</row>
    <row r="16632" spans="4:27" ht="15.75" customHeight="1" x14ac:dyDescent="0.25">
      <c r="D16632"/>
      <c r="M16632" s="26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</row>
    <row r="16633" spans="4:27" ht="15.75" customHeight="1" x14ac:dyDescent="0.25">
      <c r="D16633"/>
      <c r="M16633" s="26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</row>
    <row r="16634" spans="4:27" ht="15.75" customHeight="1" x14ac:dyDescent="0.25">
      <c r="D16634"/>
      <c r="M16634" s="26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</row>
    <row r="16635" spans="4:27" ht="15.75" customHeight="1" x14ac:dyDescent="0.25">
      <c r="D16635"/>
      <c r="M16635" s="26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</row>
    <row r="16636" spans="4:27" ht="15.75" customHeight="1" x14ac:dyDescent="0.25">
      <c r="D16636"/>
      <c r="M16636" s="26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</row>
    <row r="16637" spans="4:27" ht="15.75" customHeight="1" x14ac:dyDescent="0.25">
      <c r="D16637"/>
      <c r="M16637" s="26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</row>
    <row r="16638" spans="4:27" ht="15.75" customHeight="1" x14ac:dyDescent="0.25">
      <c r="D16638"/>
      <c r="M16638" s="26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</row>
    <row r="16639" spans="4:27" ht="15.75" customHeight="1" x14ac:dyDescent="0.25">
      <c r="D16639"/>
      <c r="M16639" s="26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</row>
    <row r="16640" spans="4:27" ht="15.75" customHeight="1" x14ac:dyDescent="0.25">
      <c r="D16640"/>
      <c r="M16640" s="26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</row>
    <row r="16641" spans="4:27" ht="15.75" customHeight="1" x14ac:dyDescent="0.25">
      <c r="D16641"/>
      <c r="M16641" s="26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</row>
    <row r="16642" spans="4:27" ht="15.75" customHeight="1" x14ac:dyDescent="0.25">
      <c r="D16642"/>
      <c r="M16642" s="26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</row>
    <row r="16643" spans="4:27" ht="15.75" customHeight="1" x14ac:dyDescent="0.25">
      <c r="D16643"/>
      <c r="M16643" s="26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</row>
    <row r="16644" spans="4:27" ht="15.75" customHeight="1" x14ac:dyDescent="0.25">
      <c r="D16644"/>
      <c r="M16644" s="26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</row>
    <row r="16645" spans="4:27" ht="15.75" customHeight="1" x14ac:dyDescent="0.25">
      <c r="D16645"/>
      <c r="M16645" s="26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</row>
    <row r="16646" spans="4:27" ht="15.75" customHeight="1" x14ac:dyDescent="0.25">
      <c r="D16646"/>
      <c r="M16646" s="26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</row>
    <row r="16647" spans="4:27" ht="15.75" customHeight="1" x14ac:dyDescent="0.25">
      <c r="D16647"/>
      <c r="M16647" s="26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</row>
    <row r="16648" spans="4:27" ht="15.75" customHeight="1" x14ac:dyDescent="0.25">
      <c r="D16648"/>
      <c r="M16648" s="26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</row>
    <row r="16649" spans="4:27" ht="15.75" customHeight="1" x14ac:dyDescent="0.25">
      <c r="D16649"/>
      <c r="M16649" s="26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</row>
    <row r="16650" spans="4:27" ht="15.75" customHeight="1" x14ac:dyDescent="0.25">
      <c r="D16650"/>
      <c r="M16650" s="26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</row>
    <row r="16651" spans="4:27" ht="15.75" customHeight="1" x14ac:dyDescent="0.25">
      <c r="D16651"/>
      <c r="M16651" s="26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</row>
    <row r="16652" spans="4:27" ht="15.75" customHeight="1" x14ac:dyDescent="0.25">
      <c r="D16652"/>
      <c r="M16652" s="26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</row>
    <row r="16653" spans="4:27" ht="15.75" customHeight="1" x14ac:dyDescent="0.25">
      <c r="D16653"/>
      <c r="M16653" s="26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</row>
    <row r="16654" spans="4:27" ht="15.75" customHeight="1" x14ac:dyDescent="0.25">
      <c r="D16654"/>
      <c r="M16654" s="26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</row>
    <row r="16655" spans="4:27" ht="15.75" customHeight="1" x14ac:dyDescent="0.25">
      <c r="D16655"/>
      <c r="M16655" s="26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</row>
    <row r="16656" spans="4:27" ht="15.75" customHeight="1" x14ac:dyDescent="0.25">
      <c r="D16656"/>
      <c r="M16656" s="26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</row>
    <row r="16657" spans="4:27" ht="15.75" customHeight="1" x14ac:dyDescent="0.25">
      <c r="D16657"/>
      <c r="M16657" s="26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</row>
    <row r="16658" spans="4:27" ht="15.75" customHeight="1" x14ac:dyDescent="0.25">
      <c r="D16658"/>
      <c r="M16658" s="26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</row>
    <row r="16659" spans="4:27" ht="15.75" customHeight="1" x14ac:dyDescent="0.25">
      <c r="D16659"/>
      <c r="M16659" s="26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</row>
    <row r="16660" spans="4:27" ht="15.75" customHeight="1" x14ac:dyDescent="0.25">
      <c r="D16660"/>
      <c r="M16660" s="26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</row>
    <row r="16661" spans="4:27" ht="15.75" customHeight="1" x14ac:dyDescent="0.25">
      <c r="D16661"/>
      <c r="M16661" s="26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</row>
    <row r="16662" spans="4:27" ht="15.75" customHeight="1" x14ac:dyDescent="0.25">
      <c r="D16662"/>
      <c r="M16662" s="26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</row>
    <row r="16663" spans="4:27" ht="15.75" customHeight="1" x14ac:dyDescent="0.25">
      <c r="D16663"/>
      <c r="M16663" s="26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</row>
    <row r="16664" spans="4:27" ht="15.75" customHeight="1" x14ac:dyDescent="0.25">
      <c r="D16664"/>
      <c r="M16664" s="26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</row>
    <row r="16665" spans="4:27" ht="15.75" customHeight="1" x14ac:dyDescent="0.25">
      <c r="D16665"/>
      <c r="M16665" s="26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</row>
    <row r="16666" spans="4:27" ht="15.75" customHeight="1" x14ac:dyDescent="0.25">
      <c r="D16666"/>
      <c r="M16666" s="26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</row>
    <row r="16667" spans="4:27" ht="15.75" customHeight="1" x14ac:dyDescent="0.25">
      <c r="D16667"/>
      <c r="M16667" s="26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</row>
    <row r="16668" spans="4:27" ht="15.75" customHeight="1" x14ac:dyDescent="0.25">
      <c r="D16668"/>
      <c r="M16668" s="26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</row>
    <row r="16669" spans="4:27" ht="15.75" customHeight="1" x14ac:dyDescent="0.25">
      <c r="D16669"/>
      <c r="M16669" s="26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</row>
    <row r="16670" spans="4:27" ht="15.75" customHeight="1" x14ac:dyDescent="0.25">
      <c r="D16670"/>
      <c r="M16670" s="26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</row>
    <row r="16671" spans="4:27" ht="15.75" customHeight="1" x14ac:dyDescent="0.25">
      <c r="D16671"/>
      <c r="M16671" s="26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</row>
    <row r="16672" spans="4:27" ht="15.75" customHeight="1" x14ac:dyDescent="0.25">
      <c r="D16672"/>
      <c r="M16672" s="26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</row>
    <row r="16673" spans="4:27" ht="15.75" customHeight="1" x14ac:dyDescent="0.25">
      <c r="D16673"/>
      <c r="M16673" s="26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</row>
    <row r="16674" spans="4:27" ht="15.75" customHeight="1" x14ac:dyDescent="0.25">
      <c r="D16674"/>
      <c r="M16674" s="26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</row>
    <row r="16675" spans="4:27" ht="15.75" customHeight="1" x14ac:dyDescent="0.25">
      <c r="D16675"/>
      <c r="M16675" s="26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</row>
    <row r="16676" spans="4:27" ht="15.75" customHeight="1" x14ac:dyDescent="0.25">
      <c r="D16676"/>
      <c r="M16676" s="26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</row>
    <row r="16677" spans="4:27" ht="15.75" customHeight="1" x14ac:dyDescent="0.25">
      <c r="D16677"/>
      <c r="M16677" s="26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</row>
    <row r="16678" spans="4:27" ht="15.75" customHeight="1" x14ac:dyDescent="0.25">
      <c r="D16678"/>
      <c r="M16678" s="26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</row>
    <row r="16679" spans="4:27" ht="15.75" customHeight="1" x14ac:dyDescent="0.25">
      <c r="D16679"/>
      <c r="M16679" s="26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</row>
    <row r="16680" spans="4:27" ht="15.75" customHeight="1" x14ac:dyDescent="0.25">
      <c r="D16680"/>
      <c r="M16680" s="26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</row>
    <row r="16681" spans="4:27" ht="15.75" customHeight="1" x14ac:dyDescent="0.25">
      <c r="D16681"/>
      <c r="M16681" s="26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</row>
    <row r="16682" spans="4:27" ht="15.75" customHeight="1" x14ac:dyDescent="0.25">
      <c r="D16682"/>
      <c r="M16682" s="26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</row>
    <row r="16683" spans="4:27" ht="15.75" customHeight="1" x14ac:dyDescent="0.25">
      <c r="D16683"/>
      <c r="M16683" s="26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</row>
    <row r="16684" spans="4:27" ht="15.75" customHeight="1" x14ac:dyDescent="0.25">
      <c r="D16684"/>
      <c r="M16684" s="26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</row>
    <row r="16685" spans="4:27" ht="15.75" customHeight="1" x14ac:dyDescent="0.25">
      <c r="D16685"/>
      <c r="M16685" s="26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</row>
    <row r="16686" spans="4:27" ht="15.75" customHeight="1" x14ac:dyDescent="0.25">
      <c r="D16686"/>
      <c r="M16686" s="26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</row>
    <row r="16687" spans="4:27" ht="15.75" customHeight="1" x14ac:dyDescent="0.25">
      <c r="D16687"/>
      <c r="M16687" s="26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</row>
    <row r="16688" spans="4:27" ht="15.75" customHeight="1" x14ac:dyDescent="0.25">
      <c r="D16688"/>
      <c r="M16688" s="26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</row>
    <row r="16689" spans="4:27" ht="15.75" customHeight="1" x14ac:dyDescent="0.25">
      <c r="D16689"/>
      <c r="M16689" s="26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</row>
    <row r="16690" spans="4:27" ht="15.75" customHeight="1" x14ac:dyDescent="0.25">
      <c r="D16690"/>
      <c r="M16690" s="26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</row>
    <row r="16691" spans="4:27" ht="15.75" customHeight="1" x14ac:dyDescent="0.25">
      <c r="D16691"/>
      <c r="M16691" s="26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</row>
    <row r="16692" spans="4:27" ht="15.75" customHeight="1" x14ac:dyDescent="0.25">
      <c r="D16692"/>
      <c r="M16692" s="26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</row>
    <row r="16693" spans="4:27" ht="15.75" customHeight="1" x14ac:dyDescent="0.25">
      <c r="D16693"/>
      <c r="M16693" s="26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</row>
    <row r="16694" spans="4:27" ht="15.75" customHeight="1" x14ac:dyDescent="0.25">
      <c r="D16694"/>
      <c r="M16694" s="26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</row>
    <row r="16695" spans="4:27" ht="15.75" customHeight="1" x14ac:dyDescent="0.25">
      <c r="D16695"/>
      <c r="M16695" s="26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</row>
    <row r="16696" spans="4:27" ht="15.75" customHeight="1" x14ac:dyDescent="0.25">
      <c r="D16696"/>
      <c r="M16696" s="26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</row>
    <row r="16697" spans="4:27" ht="15.75" customHeight="1" x14ac:dyDescent="0.25">
      <c r="D16697"/>
      <c r="M16697" s="26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</row>
    <row r="16698" spans="4:27" ht="15.75" customHeight="1" x14ac:dyDescent="0.25">
      <c r="D16698"/>
      <c r="M16698" s="26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</row>
    <row r="16699" spans="4:27" ht="15.75" customHeight="1" x14ac:dyDescent="0.25">
      <c r="D16699"/>
      <c r="M16699" s="26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</row>
    <row r="16700" spans="4:27" ht="15.75" customHeight="1" x14ac:dyDescent="0.25">
      <c r="D16700"/>
      <c r="M16700" s="26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</row>
    <row r="16701" spans="4:27" ht="15.75" customHeight="1" x14ac:dyDescent="0.25">
      <c r="D16701"/>
      <c r="M16701" s="26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</row>
    <row r="16702" spans="4:27" ht="15.75" customHeight="1" x14ac:dyDescent="0.25">
      <c r="D16702"/>
      <c r="M16702" s="26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</row>
    <row r="16703" spans="4:27" ht="15.75" customHeight="1" x14ac:dyDescent="0.25">
      <c r="D16703"/>
      <c r="M16703" s="26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</row>
    <row r="16704" spans="4:27" ht="15.75" customHeight="1" x14ac:dyDescent="0.25">
      <c r="D16704"/>
      <c r="M16704" s="26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</row>
    <row r="16705" spans="4:27" ht="15.75" customHeight="1" x14ac:dyDescent="0.25">
      <c r="D16705"/>
      <c r="M16705" s="26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</row>
    <row r="16706" spans="4:27" ht="15.75" customHeight="1" x14ac:dyDescent="0.25">
      <c r="D16706"/>
      <c r="M16706" s="26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</row>
    <row r="16707" spans="4:27" ht="15.75" customHeight="1" x14ac:dyDescent="0.25">
      <c r="D16707"/>
      <c r="M16707" s="26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</row>
    <row r="16708" spans="4:27" ht="15.75" customHeight="1" x14ac:dyDescent="0.25">
      <c r="D16708"/>
      <c r="M16708" s="26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</row>
    <row r="16709" spans="4:27" ht="15.75" customHeight="1" x14ac:dyDescent="0.25">
      <c r="D16709"/>
      <c r="M16709" s="26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</row>
    <row r="16710" spans="4:27" ht="15.75" customHeight="1" x14ac:dyDescent="0.25">
      <c r="D16710"/>
      <c r="M16710" s="26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</row>
    <row r="16711" spans="4:27" ht="15.75" customHeight="1" x14ac:dyDescent="0.25">
      <c r="D16711"/>
      <c r="M16711" s="26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</row>
    <row r="16712" spans="4:27" ht="15.75" customHeight="1" x14ac:dyDescent="0.25">
      <c r="D16712"/>
      <c r="M16712" s="26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</row>
    <row r="16713" spans="4:27" ht="15.75" customHeight="1" x14ac:dyDescent="0.25">
      <c r="D16713"/>
      <c r="M16713" s="26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</row>
    <row r="16714" spans="4:27" ht="15.75" customHeight="1" x14ac:dyDescent="0.25">
      <c r="D16714"/>
      <c r="M16714" s="26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</row>
    <row r="16715" spans="4:27" ht="15.75" customHeight="1" x14ac:dyDescent="0.25">
      <c r="D16715"/>
      <c r="M16715" s="26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</row>
    <row r="16716" spans="4:27" ht="15.75" customHeight="1" x14ac:dyDescent="0.25">
      <c r="D16716"/>
      <c r="M16716" s="26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</row>
    <row r="16717" spans="4:27" ht="15.75" customHeight="1" x14ac:dyDescent="0.25">
      <c r="D16717"/>
      <c r="M16717" s="26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</row>
    <row r="16718" spans="4:27" ht="15.75" customHeight="1" x14ac:dyDescent="0.25">
      <c r="D16718"/>
      <c r="M16718" s="26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</row>
    <row r="16719" spans="4:27" ht="15.75" customHeight="1" x14ac:dyDescent="0.25">
      <c r="D16719"/>
      <c r="M16719" s="26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</row>
    <row r="16720" spans="4:27" ht="15.75" customHeight="1" x14ac:dyDescent="0.25">
      <c r="D16720"/>
      <c r="M16720" s="26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</row>
    <row r="16721" spans="4:27" ht="15.75" customHeight="1" x14ac:dyDescent="0.25">
      <c r="D16721"/>
      <c r="M16721" s="26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</row>
    <row r="16722" spans="4:27" ht="15.75" customHeight="1" x14ac:dyDescent="0.25">
      <c r="D16722"/>
      <c r="M16722" s="26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</row>
    <row r="16723" spans="4:27" ht="15.75" customHeight="1" x14ac:dyDescent="0.25">
      <c r="D16723"/>
      <c r="M16723" s="26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</row>
    <row r="16724" spans="4:27" ht="15.75" customHeight="1" x14ac:dyDescent="0.25">
      <c r="D16724"/>
      <c r="M16724" s="26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</row>
    <row r="16725" spans="4:27" ht="15.75" customHeight="1" x14ac:dyDescent="0.25">
      <c r="D16725"/>
      <c r="M16725" s="26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</row>
    <row r="16726" spans="4:27" ht="15.75" customHeight="1" x14ac:dyDescent="0.25">
      <c r="D16726"/>
      <c r="M16726" s="26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</row>
    <row r="16727" spans="4:27" ht="15.75" customHeight="1" x14ac:dyDescent="0.25">
      <c r="D16727"/>
      <c r="M16727" s="26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</row>
    <row r="16728" spans="4:27" ht="15.75" customHeight="1" x14ac:dyDescent="0.25">
      <c r="D16728"/>
      <c r="M16728" s="26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</row>
    <row r="16729" spans="4:27" ht="15.75" customHeight="1" x14ac:dyDescent="0.25">
      <c r="D16729"/>
      <c r="M16729" s="26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</row>
    <row r="16730" spans="4:27" ht="15.75" customHeight="1" x14ac:dyDescent="0.25">
      <c r="D16730"/>
      <c r="M16730" s="26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</row>
    <row r="16731" spans="4:27" ht="15.75" customHeight="1" x14ac:dyDescent="0.25">
      <c r="D16731"/>
      <c r="M16731" s="26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</row>
    <row r="16732" spans="4:27" ht="15.75" customHeight="1" x14ac:dyDescent="0.25">
      <c r="D16732"/>
      <c r="M16732" s="26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</row>
    <row r="16733" spans="4:27" ht="15.75" customHeight="1" x14ac:dyDescent="0.25">
      <c r="D16733"/>
      <c r="M16733" s="26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</row>
    <row r="16734" spans="4:27" ht="15.75" customHeight="1" x14ac:dyDescent="0.25">
      <c r="D16734"/>
      <c r="M16734" s="26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</row>
    <row r="16735" spans="4:27" ht="15.75" customHeight="1" x14ac:dyDescent="0.25">
      <c r="D16735"/>
      <c r="M16735" s="26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</row>
    <row r="16736" spans="4:27" ht="15.75" customHeight="1" x14ac:dyDescent="0.25">
      <c r="D16736"/>
      <c r="M16736" s="26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</row>
    <row r="16737" spans="4:27" ht="15.75" customHeight="1" x14ac:dyDescent="0.25">
      <c r="D16737"/>
      <c r="M16737" s="26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</row>
    <row r="16738" spans="4:27" ht="15.75" customHeight="1" x14ac:dyDescent="0.25">
      <c r="D16738"/>
      <c r="M16738" s="26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</row>
    <row r="16739" spans="4:27" ht="15.75" customHeight="1" x14ac:dyDescent="0.25">
      <c r="D16739"/>
      <c r="M16739" s="26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</row>
    <row r="16740" spans="4:27" ht="15.75" customHeight="1" x14ac:dyDescent="0.25">
      <c r="D16740"/>
      <c r="M16740" s="26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</row>
    <row r="16741" spans="4:27" ht="15.75" customHeight="1" x14ac:dyDescent="0.25">
      <c r="D16741"/>
      <c r="M16741" s="26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</row>
    <row r="16742" spans="4:27" ht="15.75" customHeight="1" x14ac:dyDescent="0.25">
      <c r="D16742"/>
      <c r="M16742" s="26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</row>
    <row r="16743" spans="4:27" ht="15.75" customHeight="1" x14ac:dyDescent="0.25">
      <c r="D16743"/>
      <c r="M16743" s="26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</row>
    <row r="16744" spans="4:27" ht="15.75" customHeight="1" x14ac:dyDescent="0.25">
      <c r="D16744"/>
      <c r="M16744" s="26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</row>
    <row r="16745" spans="4:27" ht="15.75" customHeight="1" x14ac:dyDescent="0.25">
      <c r="D16745"/>
      <c r="M16745" s="26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</row>
    <row r="16746" spans="4:27" ht="15.75" customHeight="1" x14ac:dyDescent="0.25">
      <c r="D16746"/>
      <c r="M16746" s="26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</row>
    <row r="16747" spans="4:27" ht="15.75" customHeight="1" x14ac:dyDescent="0.25">
      <c r="D16747"/>
      <c r="M16747" s="26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</row>
    <row r="16748" spans="4:27" ht="15.75" customHeight="1" x14ac:dyDescent="0.25">
      <c r="D16748"/>
      <c r="M16748" s="26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</row>
    <row r="16749" spans="4:27" ht="15.75" customHeight="1" x14ac:dyDescent="0.25">
      <c r="D16749"/>
      <c r="M16749" s="26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</row>
    <row r="16750" spans="4:27" ht="15.75" customHeight="1" x14ac:dyDescent="0.25">
      <c r="D16750"/>
      <c r="M16750" s="26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</row>
    <row r="16751" spans="4:27" ht="15.75" customHeight="1" x14ac:dyDescent="0.25">
      <c r="D16751"/>
      <c r="M16751" s="26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</row>
    <row r="16752" spans="4:27" ht="15.75" customHeight="1" x14ac:dyDescent="0.25">
      <c r="D16752"/>
      <c r="M16752" s="26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</row>
    <row r="16753" spans="4:27" ht="15.75" customHeight="1" x14ac:dyDescent="0.25">
      <c r="D16753"/>
      <c r="M16753" s="26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</row>
    <row r="16754" spans="4:27" ht="15.75" customHeight="1" x14ac:dyDescent="0.25">
      <c r="D16754"/>
      <c r="M16754" s="26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</row>
    <row r="16755" spans="4:27" ht="15.75" customHeight="1" x14ac:dyDescent="0.25">
      <c r="D16755"/>
      <c r="M16755" s="26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</row>
    <row r="16756" spans="4:27" ht="15.75" customHeight="1" x14ac:dyDescent="0.25">
      <c r="D16756"/>
      <c r="M16756" s="26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</row>
    <row r="16757" spans="4:27" ht="15.75" customHeight="1" x14ac:dyDescent="0.25">
      <c r="D16757"/>
      <c r="M16757" s="26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</row>
    <row r="16758" spans="4:27" ht="15.75" customHeight="1" x14ac:dyDescent="0.25">
      <c r="D16758"/>
      <c r="M16758" s="26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</row>
    <row r="16759" spans="4:27" ht="15.75" customHeight="1" x14ac:dyDescent="0.25">
      <c r="D16759"/>
      <c r="M16759" s="26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</row>
    <row r="16760" spans="4:27" ht="15.75" customHeight="1" x14ac:dyDescent="0.25">
      <c r="D16760"/>
      <c r="M16760" s="26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</row>
    <row r="16761" spans="4:27" ht="15.75" customHeight="1" x14ac:dyDescent="0.25">
      <c r="D16761"/>
      <c r="M16761" s="26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</row>
    <row r="16762" spans="4:27" ht="15.75" customHeight="1" x14ac:dyDescent="0.25">
      <c r="D16762"/>
      <c r="M16762" s="26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</row>
    <row r="16763" spans="4:27" ht="15.75" customHeight="1" x14ac:dyDescent="0.25">
      <c r="D16763"/>
      <c r="M16763" s="26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</row>
    <row r="16764" spans="4:27" ht="15.75" customHeight="1" x14ac:dyDescent="0.25">
      <c r="D16764"/>
      <c r="M16764" s="26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</row>
    <row r="16765" spans="4:27" ht="15.75" customHeight="1" x14ac:dyDescent="0.25">
      <c r="D16765"/>
      <c r="M16765" s="26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</row>
    <row r="16766" spans="4:27" ht="15.75" customHeight="1" x14ac:dyDescent="0.25">
      <c r="D16766"/>
      <c r="M16766" s="26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</row>
    <row r="16767" spans="4:27" ht="15.75" customHeight="1" x14ac:dyDescent="0.25">
      <c r="D16767"/>
      <c r="M16767" s="26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</row>
    <row r="16768" spans="4:27" ht="15.75" customHeight="1" x14ac:dyDescent="0.25">
      <c r="D16768"/>
      <c r="M16768" s="26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</row>
    <row r="16769" spans="4:27" ht="15.75" customHeight="1" x14ac:dyDescent="0.25">
      <c r="D16769"/>
      <c r="M16769" s="26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</row>
    <row r="16770" spans="4:27" ht="15.75" customHeight="1" x14ac:dyDescent="0.25">
      <c r="D16770"/>
      <c r="M16770" s="26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</row>
    <row r="16771" spans="4:27" ht="15.75" customHeight="1" x14ac:dyDescent="0.25">
      <c r="D16771"/>
      <c r="M16771" s="26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</row>
    <row r="16772" spans="4:27" ht="15.75" customHeight="1" x14ac:dyDescent="0.25">
      <c r="D16772"/>
      <c r="M16772" s="26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</row>
    <row r="16773" spans="4:27" ht="15.75" customHeight="1" x14ac:dyDescent="0.25">
      <c r="D16773"/>
      <c r="M16773" s="26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</row>
    <row r="16774" spans="4:27" ht="15.75" customHeight="1" x14ac:dyDescent="0.25">
      <c r="D16774"/>
      <c r="M16774" s="26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</row>
    <row r="16775" spans="4:27" ht="15.75" customHeight="1" x14ac:dyDescent="0.25">
      <c r="D16775"/>
      <c r="M16775" s="26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</row>
    <row r="16776" spans="4:27" ht="15.75" customHeight="1" x14ac:dyDescent="0.25">
      <c r="D16776"/>
      <c r="M16776" s="26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</row>
    <row r="16777" spans="4:27" ht="15.75" customHeight="1" x14ac:dyDescent="0.25">
      <c r="D16777"/>
      <c r="M16777" s="26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</row>
    <row r="16778" spans="4:27" ht="15.75" customHeight="1" x14ac:dyDescent="0.25">
      <c r="D16778"/>
      <c r="M16778" s="26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</row>
    <row r="16779" spans="4:27" ht="15.75" customHeight="1" x14ac:dyDescent="0.25">
      <c r="D16779"/>
      <c r="M16779" s="26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</row>
    <row r="16780" spans="4:27" ht="15.75" customHeight="1" x14ac:dyDescent="0.25">
      <c r="D16780"/>
      <c r="M16780" s="26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</row>
    <row r="16781" spans="4:27" ht="15.75" customHeight="1" x14ac:dyDescent="0.25">
      <c r="D16781"/>
      <c r="M16781" s="26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</row>
    <row r="16782" spans="4:27" ht="15.75" customHeight="1" x14ac:dyDescent="0.25">
      <c r="D16782"/>
      <c r="M16782" s="26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</row>
    <row r="16783" spans="4:27" ht="15.75" customHeight="1" x14ac:dyDescent="0.25">
      <c r="D16783"/>
      <c r="M16783" s="26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</row>
    <row r="16784" spans="4:27" ht="15.75" customHeight="1" x14ac:dyDescent="0.25">
      <c r="D16784"/>
      <c r="M16784" s="26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</row>
    <row r="16785" spans="4:27" ht="15.75" customHeight="1" x14ac:dyDescent="0.25">
      <c r="D16785"/>
      <c r="M16785" s="26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</row>
    <row r="16786" spans="4:27" ht="15.75" customHeight="1" x14ac:dyDescent="0.25">
      <c r="D16786"/>
      <c r="M16786" s="26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</row>
    <row r="16787" spans="4:27" ht="15.75" customHeight="1" x14ac:dyDescent="0.25">
      <c r="D16787"/>
      <c r="M16787" s="26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</row>
    <row r="16788" spans="4:27" ht="15.75" customHeight="1" x14ac:dyDescent="0.25">
      <c r="D16788"/>
      <c r="M16788" s="26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</row>
    <row r="16789" spans="4:27" ht="15.75" customHeight="1" x14ac:dyDescent="0.25">
      <c r="D16789"/>
      <c r="M16789" s="26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</row>
    <row r="16790" spans="4:27" ht="15.75" customHeight="1" x14ac:dyDescent="0.25">
      <c r="D16790"/>
      <c r="M16790" s="26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</row>
    <row r="16791" spans="4:27" ht="15.75" customHeight="1" x14ac:dyDescent="0.25">
      <c r="D16791"/>
      <c r="M16791" s="26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</row>
    <row r="16792" spans="4:27" ht="15.75" customHeight="1" x14ac:dyDescent="0.25">
      <c r="D16792"/>
      <c r="M16792" s="26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</row>
    <row r="16793" spans="4:27" ht="15.75" customHeight="1" x14ac:dyDescent="0.25">
      <c r="D16793"/>
      <c r="M16793" s="26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</row>
    <row r="16794" spans="4:27" ht="15.75" customHeight="1" x14ac:dyDescent="0.25">
      <c r="D16794"/>
      <c r="M16794" s="26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</row>
    <row r="16795" spans="4:27" ht="15.75" customHeight="1" x14ac:dyDescent="0.25">
      <c r="D16795"/>
      <c r="M16795" s="26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</row>
    <row r="16796" spans="4:27" ht="15.75" customHeight="1" x14ac:dyDescent="0.25">
      <c r="D16796"/>
      <c r="M16796" s="26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</row>
    <row r="16797" spans="4:27" ht="15.75" customHeight="1" x14ac:dyDescent="0.25">
      <c r="D16797"/>
      <c r="M16797" s="26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</row>
    <row r="16798" spans="4:27" ht="15.75" customHeight="1" x14ac:dyDescent="0.25">
      <c r="D16798"/>
      <c r="M16798" s="26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</row>
    <row r="16799" spans="4:27" ht="15.75" customHeight="1" x14ac:dyDescent="0.25">
      <c r="D16799"/>
      <c r="M16799" s="26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</row>
    <row r="16800" spans="4:27" ht="15.75" customHeight="1" x14ac:dyDescent="0.25">
      <c r="D16800"/>
      <c r="M16800" s="26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</row>
    <row r="16801" spans="4:27" ht="15.75" customHeight="1" x14ac:dyDescent="0.25">
      <c r="D16801"/>
      <c r="M16801" s="26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</row>
    <row r="16802" spans="4:27" ht="15.75" customHeight="1" x14ac:dyDescent="0.25">
      <c r="D16802"/>
      <c r="M16802" s="26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</row>
    <row r="16803" spans="4:27" ht="15.75" customHeight="1" x14ac:dyDescent="0.25">
      <c r="D16803"/>
      <c r="M16803" s="26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</row>
    <row r="16804" spans="4:27" ht="15.75" customHeight="1" x14ac:dyDescent="0.25">
      <c r="D16804"/>
      <c r="M16804" s="26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</row>
    <row r="16805" spans="4:27" ht="15.75" customHeight="1" x14ac:dyDescent="0.25">
      <c r="D16805"/>
      <c r="M16805" s="26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</row>
    <row r="16806" spans="4:27" ht="15.75" customHeight="1" x14ac:dyDescent="0.25">
      <c r="D16806"/>
      <c r="M16806" s="26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</row>
    <row r="16807" spans="4:27" ht="15.75" customHeight="1" x14ac:dyDescent="0.25">
      <c r="D16807"/>
      <c r="M16807" s="26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</row>
    <row r="16808" spans="4:27" ht="15.75" customHeight="1" x14ac:dyDescent="0.25">
      <c r="D16808"/>
      <c r="M16808" s="26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</row>
    <row r="16809" spans="4:27" ht="15.75" customHeight="1" x14ac:dyDescent="0.25">
      <c r="D16809"/>
      <c r="M16809" s="26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</row>
    <row r="16810" spans="4:27" ht="15.75" customHeight="1" x14ac:dyDescent="0.25">
      <c r="D16810"/>
      <c r="M16810" s="26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</row>
    <row r="16811" spans="4:27" ht="15.75" customHeight="1" x14ac:dyDescent="0.25">
      <c r="D16811"/>
      <c r="M16811" s="26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</row>
    <row r="16812" spans="4:27" ht="15.75" customHeight="1" x14ac:dyDescent="0.25">
      <c r="D16812"/>
      <c r="M16812" s="26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</row>
    <row r="16813" spans="4:27" ht="15.75" customHeight="1" x14ac:dyDescent="0.25">
      <c r="D16813"/>
      <c r="M16813" s="26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</row>
    <row r="16814" spans="4:27" ht="15.75" customHeight="1" x14ac:dyDescent="0.25">
      <c r="D16814"/>
      <c r="M16814" s="26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</row>
    <row r="16815" spans="4:27" ht="15.75" customHeight="1" x14ac:dyDescent="0.25">
      <c r="D16815"/>
      <c r="M16815" s="26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</row>
    <row r="16816" spans="4:27" ht="15.75" customHeight="1" x14ac:dyDescent="0.25">
      <c r="D16816"/>
      <c r="M16816" s="26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</row>
    <row r="16817" spans="4:27" ht="15.75" customHeight="1" x14ac:dyDescent="0.25">
      <c r="D16817"/>
      <c r="M16817" s="26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</row>
    <row r="16818" spans="4:27" ht="15.75" customHeight="1" x14ac:dyDescent="0.25">
      <c r="D16818"/>
      <c r="M16818" s="26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</row>
    <row r="16819" spans="4:27" ht="15.75" customHeight="1" x14ac:dyDescent="0.25">
      <c r="D16819"/>
      <c r="M16819" s="26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</row>
    <row r="16820" spans="4:27" ht="15.75" customHeight="1" x14ac:dyDescent="0.25">
      <c r="D16820"/>
      <c r="M16820" s="26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</row>
    <row r="16821" spans="4:27" ht="15.75" customHeight="1" x14ac:dyDescent="0.25">
      <c r="D16821"/>
      <c r="M16821" s="26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</row>
    <row r="16822" spans="4:27" ht="15.75" customHeight="1" x14ac:dyDescent="0.25">
      <c r="D16822"/>
      <c r="M16822" s="26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</row>
    <row r="16823" spans="4:27" ht="15.75" customHeight="1" x14ac:dyDescent="0.25">
      <c r="D16823"/>
      <c r="M16823" s="26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</row>
    <row r="16824" spans="4:27" ht="15.75" customHeight="1" x14ac:dyDescent="0.25">
      <c r="D16824"/>
      <c r="M16824" s="26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</row>
    <row r="16825" spans="4:27" ht="15.75" customHeight="1" x14ac:dyDescent="0.25">
      <c r="D16825"/>
      <c r="M16825" s="26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</row>
    <row r="16826" spans="4:27" ht="15.75" customHeight="1" x14ac:dyDescent="0.25">
      <c r="D16826"/>
      <c r="M16826" s="26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</row>
    <row r="16827" spans="4:27" ht="15.75" customHeight="1" x14ac:dyDescent="0.25">
      <c r="D16827"/>
      <c r="M16827" s="26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</row>
    <row r="16828" spans="4:27" ht="15.75" customHeight="1" x14ac:dyDescent="0.25">
      <c r="D16828"/>
      <c r="M16828" s="26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</row>
    <row r="16829" spans="4:27" ht="15.75" customHeight="1" x14ac:dyDescent="0.25">
      <c r="D16829"/>
      <c r="M16829" s="26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</row>
    <row r="16830" spans="4:27" ht="15.75" customHeight="1" x14ac:dyDescent="0.25">
      <c r="D16830"/>
      <c r="M16830" s="26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</row>
    <row r="16831" spans="4:27" ht="15.75" customHeight="1" x14ac:dyDescent="0.25">
      <c r="D16831"/>
      <c r="M16831" s="26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</row>
    <row r="16832" spans="4:27" ht="15.75" customHeight="1" x14ac:dyDescent="0.25">
      <c r="D16832"/>
      <c r="M16832" s="26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</row>
    <row r="16833" spans="4:27" ht="15.75" customHeight="1" x14ac:dyDescent="0.25">
      <c r="D16833"/>
      <c r="M16833" s="26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</row>
    <row r="16834" spans="4:27" ht="15.75" customHeight="1" x14ac:dyDescent="0.25">
      <c r="D16834"/>
      <c r="M16834" s="26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</row>
    <row r="16835" spans="4:27" ht="15.75" customHeight="1" x14ac:dyDescent="0.25">
      <c r="D16835"/>
      <c r="M16835" s="26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</row>
    <row r="16836" spans="4:27" ht="15.75" customHeight="1" x14ac:dyDescent="0.25">
      <c r="D16836"/>
      <c r="M16836" s="26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</row>
    <row r="16837" spans="4:27" ht="15.75" customHeight="1" x14ac:dyDescent="0.25">
      <c r="D16837"/>
      <c r="M16837" s="26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</row>
    <row r="16838" spans="4:27" ht="15.75" customHeight="1" x14ac:dyDescent="0.25">
      <c r="D16838"/>
      <c r="M16838" s="26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</row>
    <row r="16839" spans="4:27" ht="15.75" customHeight="1" x14ac:dyDescent="0.25">
      <c r="D16839"/>
      <c r="M16839" s="26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</row>
    <row r="16840" spans="4:27" ht="15.75" customHeight="1" x14ac:dyDescent="0.25">
      <c r="D16840"/>
      <c r="M16840" s="26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</row>
    <row r="16841" spans="4:27" ht="15.75" customHeight="1" x14ac:dyDescent="0.25">
      <c r="D16841"/>
      <c r="M16841" s="26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</row>
    <row r="16842" spans="4:27" ht="15.75" customHeight="1" x14ac:dyDescent="0.25">
      <c r="D16842"/>
      <c r="M16842" s="26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</row>
    <row r="16843" spans="4:27" ht="15.75" customHeight="1" x14ac:dyDescent="0.25">
      <c r="D16843"/>
      <c r="M16843" s="26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</row>
    <row r="16844" spans="4:27" ht="15.75" customHeight="1" x14ac:dyDescent="0.25">
      <c r="D16844"/>
      <c r="M16844" s="26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</row>
    <row r="16845" spans="4:27" ht="15.75" customHeight="1" x14ac:dyDescent="0.25">
      <c r="D16845"/>
      <c r="M16845" s="26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</row>
    <row r="16846" spans="4:27" ht="15.75" customHeight="1" x14ac:dyDescent="0.25">
      <c r="D16846"/>
      <c r="M16846" s="26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</row>
    <row r="16847" spans="4:27" ht="15.75" customHeight="1" x14ac:dyDescent="0.25">
      <c r="D16847"/>
      <c r="M16847" s="26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</row>
    <row r="16848" spans="4:27" ht="15.75" customHeight="1" x14ac:dyDescent="0.25">
      <c r="D16848"/>
      <c r="M16848" s="26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</row>
    <row r="16849" spans="4:27" ht="15.75" customHeight="1" x14ac:dyDescent="0.25">
      <c r="D16849"/>
      <c r="M16849" s="26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</row>
    <row r="16850" spans="4:27" ht="15.75" customHeight="1" x14ac:dyDescent="0.25">
      <c r="D16850"/>
      <c r="M16850" s="26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</row>
    <row r="16851" spans="4:27" ht="15.75" customHeight="1" x14ac:dyDescent="0.25">
      <c r="D16851"/>
      <c r="M16851" s="26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</row>
    <row r="16852" spans="4:27" ht="15.75" customHeight="1" x14ac:dyDescent="0.25">
      <c r="D16852"/>
      <c r="M16852" s="26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</row>
    <row r="16853" spans="4:27" ht="15.75" customHeight="1" x14ac:dyDescent="0.25">
      <c r="D16853"/>
      <c r="M16853" s="26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</row>
    <row r="16854" spans="4:27" ht="15.75" customHeight="1" x14ac:dyDescent="0.25">
      <c r="D16854"/>
      <c r="M16854" s="26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</row>
    <row r="16855" spans="4:27" ht="15.75" customHeight="1" x14ac:dyDescent="0.25">
      <c r="D16855"/>
      <c r="M16855" s="26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</row>
    <row r="16856" spans="4:27" ht="15.75" customHeight="1" x14ac:dyDescent="0.25">
      <c r="D16856"/>
      <c r="M16856" s="26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</row>
    <row r="16857" spans="4:27" ht="15.75" customHeight="1" x14ac:dyDescent="0.25">
      <c r="D16857"/>
      <c r="M16857" s="26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</row>
    <row r="16858" spans="4:27" ht="15.75" customHeight="1" x14ac:dyDescent="0.25">
      <c r="D16858"/>
      <c r="M16858" s="26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</row>
    <row r="16859" spans="4:27" ht="15.75" customHeight="1" x14ac:dyDescent="0.25">
      <c r="D16859"/>
      <c r="M16859" s="26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</row>
    <row r="16860" spans="4:27" ht="15.75" customHeight="1" x14ac:dyDescent="0.25">
      <c r="D16860"/>
      <c r="M16860" s="26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</row>
    <row r="16861" spans="4:27" ht="15.75" customHeight="1" x14ac:dyDescent="0.25">
      <c r="D16861"/>
      <c r="M16861" s="26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</row>
    <row r="16862" spans="4:27" ht="15.75" customHeight="1" x14ac:dyDescent="0.25">
      <c r="D16862"/>
      <c r="M16862" s="26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</row>
    <row r="16863" spans="4:27" ht="15.75" customHeight="1" x14ac:dyDescent="0.25">
      <c r="D16863"/>
      <c r="M16863" s="26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</row>
    <row r="16864" spans="4:27" ht="15.75" customHeight="1" x14ac:dyDescent="0.25">
      <c r="D16864"/>
      <c r="M16864" s="26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</row>
    <row r="16865" spans="4:27" ht="15.75" customHeight="1" x14ac:dyDescent="0.25">
      <c r="D16865"/>
      <c r="M16865" s="26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</row>
    <row r="16866" spans="4:27" ht="15.75" customHeight="1" x14ac:dyDescent="0.25">
      <c r="D16866"/>
      <c r="M16866" s="26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</row>
    <row r="16867" spans="4:27" ht="15.75" customHeight="1" x14ac:dyDescent="0.25">
      <c r="D16867"/>
      <c r="M16867" s="26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</row>
    <row r="16868" spans="4:27" ht="15.75" customHeight="1" x14ac:dyDescent="0.25">
      <c r="D16868"/>
      <c r="M16868" s="26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</row>
    <row r="16869" spans="4:27" ht="15.75" customHeight="1" x14ac:dyDescent="0.25">
      <c r="D16869"/>
      <c r="M16869" s="26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</row>
    <row r="16870" spans="4:27" ht="15.75" customHeight="1" x14ac:dyDescent="0.25">
      <c r="D16870"/>
      <c r="M16870" s="26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</row>
    <row r="16871" spans="4:27" ht="15.75" customHeight="1" x14ac:dyDescent="0.25">
      <c r="D16871"/>
      <c r="M16871" s="26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</row>
    <row r="16872" spans="4:27" ht="15.75" customHeight="1" x14ac:dyDescent="0.25">
      <c r="D16872"/>
      <c r="M16872" s="26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</row>
    <row r="16873" spans="4:27" ht="15.75" customHeight="1" x14ac:dyDescent="0.25">
      <c r="D16873"/>
      <c r="M16873" s="26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</row>
    <row r="16874" spans="4:27" ht="15.75" customHeight="1" x14ac:dyDescent="0.25">
      <c r="D16874"/>
      <c r="M16874" s="26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</row>
    <row r="16875" spans="4:27" ht="15.75" customHeight="1" x14ac:dyDescent="0.25">
      <c r="D16875"/>
      <c r="M16875" s="26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</row>
    <row r="16876" spans="4:27" ht="15.75" customHeight="1" x14ac:dyDescent="0.25">
      <c r="D16876"/>
      <c r="M16876" s="26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</row>
    <row r="16877" spans="4:27" ht="15.75" customHeight="1" x14ac:dyDescent="0.25">
      <c r="D16877"/>
      <c r="M16877" s="26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</row>
    <row r="16878" spans="4:27" ht="15.75" customHeight="1" x14ac:dyDescent="0.25">
      <c r="D16878"/>
      <c r="M16878" s="26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</row>
    <row r="16879" spans="4:27" ht="15.75" customHeight="1" x14ac:dyDescent="0.25">
      <c r="D16879"/>
      <c r="M16879" s="26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</row>
    <row r="16880" spans="4:27" ht="15.75" customHeight="1" x14ac:dyDescent="0.25">
      <c r="D16880"/>
      <c r="M16880" s="26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</row>
    <row r="16881" spans="4:27" ht="15.75" customHeight="1" x14ac:dyDescent="0.25">
      <c r="D16881"/>
      <c r="M16881" s="26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</row>
    <row r="16882" spans="4:27" ht="15.75" customHeight="1" x14ac:dyDescent="0.25">
      <c r="D16882"/>
      <c r="M16882" s="26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</row>
    <row r="16883" spans="4:27" ht="15.75" customHeight="1" x14ac:dyDescent="0.25">
      <c r="D16883"/>
      <c r="M16883" s="26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</row>
    <row r="16884" spans="4:27" ht="15.75" customHeight="1" x14ac:dyDescent="0.25">
      <c r="D16884"/>
      <c r="M16884" s="26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</row>
    <row r="16885" spans="4:27" ht="15.75" customHeight="1" x14ac:dyDescent="0.25">
      <c r="D16885"/>
      <c r="M16885" s="26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</row>
    <row r="16886" spans="4:27" ht="15.75" customHeight="1" x14ac:dyDescent="0.25">
      <c r="D16886"/>
      <c r="M16886" s="26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</row>
    <row r="16887" spans="4:27" ht="15.75" customHeight="1" x14ac:dyDescent="0.25">
      <c r="D16887"/>
      <c r="M16887" s="26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</row>
    <row r="16888" spans="4:27" ht="15.75" customHeight="1" x14ac:dyDescent="0.25">
      <c r="D16888"/>
      <c r="M16888" s="26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</row>
    <row r="16889" spans="4:27" ht="15.75" customHeight="1" x14ac:dyDescent="0.25">
      <c r="D16889"/>
      <c r="M16889" s="26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</row>
    <row r="16890" spans="4:27" ht="15.75" customHeight="1" x14ac:dyDescent="0.25">
      <c r="D16890"/>
      <c r="M16890" s="26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</row>
    <row r="16891" spans="4:27" ht="15.75" customHeight="1" x14ac:dyDescent="0.25">
      <c r="D16891"/>
      <c r="M16891" s="26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</row>
    <row r="16892" spans="4:27" ht="15.75" customHeight="1" x14ac:dyDescent="0.25">
      <c r="D16892"/>
      <c r="M16892" s="26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</row>
    <row r="16893" spans="4:27" ht="15.75" customHeight="1" x14ac:dyDescent="0.25">
      <c r="D16893"/>
      <c r="M16893" s="26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</row>
    <row r="16894" spans="4:27" ht="15.75" customHeight="1" x14ac:dyDescent="0.25">
      <c r="D16894"/>
      <c r="M16894" s="26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</row>
    <row r="16895" spans="4:27" ht="15.75" customHeight="1" x14ac:dyDescent="0.25">
      <c r="D16895"/>
      <c r="M16895" s="26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</row>
    <row r="16896" spans="4:27" ht="15.75" customHeight="1" x14ac:dyDescent="0.25">
      <c r="D16896"/>
      <c r="M16896" s="26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</row>
    <row r="16897" spans="4:27" ht="15.75" customHeight="1" x14ac:dyDescent="0.25">
      <c r="D16897"/>
      <c r="M16897" s="26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</row>
    <row r="16898" spans="4:27" ht="15.75" customHeight="1" x14ac:dyDescent="0.25">
      <c r="D16898"/>
      <c r="M16898" s="26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</row>
    <row r="16899" spans="4:27" ht="15.75" customHeight="1" x14ac:dyDescent="0.25">
      <c r="D16899"/>
      <c r="M16899" s="26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</row>
    <row r="16900" spans="4:27" ht="15.75" customHeight="1" x14ac:dyDescent="0.25">
      <c r="D16900"/>
      <c r="M16900" s="26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</row>
    <row r="16901" spans="4:27" ht="15.75" customHeight="1" x14ac:dyDescent="0.25">
      <c r="D16901"/>
      <c r="M16901" s="26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</row>
    <row r="16902" spans="4:27" ht="15.75" customHeight="1" x14ac:dyDescent="0.25">
      <c r="D16902"/>
      <c r="M16902" s="26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</row>
    <row r="16903" spans="4:27" ht="15.75" customHeight="1" x14ac:dyDescent="0.25">
      <c r="D16903"/>
      <c r="M16903" s="26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</row>
    <row r="16904" spans="4:27" ht="15.75" customHeight="1" x14ac:dyDescent="0.25">
      <c r="D16904"/>
      <c r="M16904" s="26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</row>
    <row r="16905" spans="4:27" ht="15.75" customHeight="1" x14ac:dyDescent="0.25">
      <c r="D16905"/>
      <c r="M16905" s="26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</row>
    <row r="16906" spans="4:27" ht="15.75" customHeight="1" x14ac:dyDescent="0.25">
      <c r="D16906"/>
      <c r="M16906" s="26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</row>
    <row r="16907" spans="4:27" ht="15.75" customHeight="1" x14ac:dyDescent="0.25">
      <c r="D16907"/>
      <c r="M16907" s="26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</row>
    <row r="16908" spans="4:27" ht="15.75" customHeight="1" x14ac:dyDescent="0.25">
      <c r="D16908"/>
      <c r="M16908" s="26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</row>
    <row r="16909" spans="4:27" ht="15.75" customHeight="1" x14ac:dyDescent="0.25">
      <c r="D16909"/>
      <c r="M16909" s="26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</row>
    <row r="16910" spans="4:27" ht="15.75" customHeight="1" x14ac:dyDescent="0.25">
      <c r="D16910"/>
      <c r="M16910" s="26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</row>
    <row r="16911" spans="4:27" ht="15.75" customHeight="1" x14ac:dyDescent="0.25">
      <c r="D16911"/>
      <c r="M16911" s="26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</row>
    <row r="16912" spans="4:27" ht="15.75" customHeight="1" x14ac:dyDescent="0.25">
      <c r="D16912"/>
      <c r="M16912" s="26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</row>
    <row r="16913" spans="4:27" ht="15.75" customHeight="1" x14ac:dyDescent="0.25">
      <c r="D16913"/>
      <c r="M16913" s="26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</row>
    <row r="16914" spans="4:27" ht="15.75" customHeight="1" x14ac:dyDescent="0.25">
      <c r="D16914"/>
      <c r="M16914" s="26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</row>
    <row r="16915" spans="4:27" ht="15.75" customHeight="1" x14ac:dyDescent="0.25">
      <c r="D16915"/>
      <c r="M16915" s="26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</row>
    <row r="16916" spans="4:27" ht="15.75" customHeight="1" x14ac:dyDescent="0.25">
      <c r="D16916"/>
      <c r="M16916" s="26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</row>
    <row r="16917" spans="4:27" ht="15.75" customHeight="1" x14ac:dyDescent="0.25">
      <c r="D16917"/>
      <c r="M16917" s="26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</row>
    <row r="16918" spans="4:27" ht="15.75" customHeight="1" x14ac:dyDescent="0.25">
      <c r="D16918"/>
      <c r="M16918" s="26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</row>
    <row r="16919" spans="4:27" ht="15.75" customHeight="1" x14ac:dyDescent="0.25">
      <c r="D16919"/>
      <c r="M16919" s="26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</row>
    <row r="16920" spans="4:27" ht="15.75" customHeight="1" x14ac:dyDescent="0.25">
      <c r="D16920"/>
      <c r="M16920" s="26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</row>
    <row r="16921" spans="4:27" ht="15.75" customHeight="1" x14ac:dyDescent="0.25">
      <c r="D16921"/>
      <c r="M16921" s="26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</row>
    <row r="16922" spans="4:27" ht="15.75" customHeight="1" x14ac:dyDescent="0.25">
      <c r="D16922"/>
      <c r="M16922" s="26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</row>
    <row r="16923" spans="4:27" ht="15.75" customHeight="1" x14ac:dyDescent="0.25">
      <c r="D16923"/>
      <c r="M16923" s="26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</row>
    <row r="16924" spans="4:27" ht="15.75" customHeight="1" x14ac:dyDescent="0.25">
      <c r="D16924"/>
      <c r="M16924" s="26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</row>
    <row r="16925" spans="4:27" ht="15.75" customHeight="1" x14ac:dyDescent="0.25">
      <c r="D16925"/>
      <c r="M16925" s="26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</row>
    <row r="16926" spans="4:27" ht="15.75" customHeight="1" x14ac:dyDescent="0.25">
      <c r="D16926"/>
      <c r="M16926" s="26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</row>
    <row r="16927" spans="4:27" ht="15.75" customHeight="1" x14ac:dyDescent="0.25">
      <c r="D16927"/>
      <c r="M16927" s="26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</row>
    <row r="16928" spans="4:27" ht="15.75" customHeight="1" x14ac:dyDescent="0.25">
      <c r="D16928"/>
      <c r="M16928" s="26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</row>
    <row r="16929" spans="4:27" ht="15.75" customHeight="1" x14ac:dyDescent="0.25">
      <c r="D16929"/>
      <c r="M16929" s="26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</row>
    <row r="16930" spans="4:27" ht="15.75" customHeight="1" x14ac:dyDescent="0.25">
      <c r="D16930"/>
      <c r="M16930" s="26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</row>
    <row r="16931" spans="4:27" ht="15.75" customHeight="1" x14ac:dyDescent="0.25">
      <c r="D16931"/>
      <c r="M16931" s="26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</row>
    <row r="16932" spans="4:27" ht="15.75" customHeight="1" x14ac:dyDescent="0.25">
      <c r="D16932"/>
      <c r="M16932" s="26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</row>
    <row r="16933" spans="4:27" ht="15.75" customHeight="1" x14ac:dyDescent="0.25">
      <c r="D16933"/>
      <c r="M16933" s="26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</row>
    <row r="16934" spans="4:27" ht="15.75" customHeight="1" x14ac:dyDescent="0.25">
      <c r="D16934"/>
      <c r="M16934" s="26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</row>
    <row r="16935" spans="4:27" ht="15.75" customHeight="1" x14ac:dyDescent="0.25">
      <c r="D16935"/>
      <c r="M16935" s="26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</row>
    <row r="16936" spans="4:27" ht="15.75" customHeight="1" x14ac:dyDescent="0.25">
      <c r="D16936"/>
      <c r="M16936" s="26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</row>
    <row r="16937" spans="4:27" ht="15.75" customHeight="1" x14ac:dyDescent="0.25">
      <c r="D16937"/>
      <c r="M16937" s="26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</row>
    <row r="16938" spans="4:27" ht="15.75" customHeight="1" x14ac:dyDescent="0.25">
      <c r="D16938"/>
      <c r="M16938" s="26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</row>
    <row r="16939" spans="4:27" ht="15.75" customHeight="1" x14ac:dyDescent="0.25">
      <c r="D16939"/>
      <c r="M16939" s="26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</row>
    <row r="16940" spans="4:27" ht="15.75" customHeight="1" x14ac:dyDescent="0.25">
      <c r="D16940"/>
      <c r="M16940" s="26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</row>
    <row r="16941" spans="4:27" ht="15.75" customHeight="1" x14ac:dyDescent="0.25">
      <c r="D16941"/>
      <c r="M16941" s="26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</row>
    <row r="16942" spans="4:27" ht="15.75" customHeight="1" x14ac:dyDescent="0.25">
      <c r="D16942"/>
      <c r="M16942" s="26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</row>
    <row r="16943" spans="4:27" ht="15.75" customHeight="1" x14ac:dyDescent="0.25">
      <c r="D16943"/>
      <c r="M16943" s="26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</row>
    <row r="16944" spans="4:27" ht="15.75" customHeight="1" x14ac:dyDescent="0.25">
      <c r="D16944"/>
      <c r="M16944" s="26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</row>
    <row r="16945" spans="4:27" ht="15.75" customHeight="1" x14ac:dyDescent="0.25">
      <c r="D16945"/>
      <c r="M16945" s="26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</row>
    <row r="16946" spans="4:27" ht="15.75" customHeight="1" x14ac:dyDescent="0.25">
      <c r="D16946"/>
      <c r="M16946" s="26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</row>
    <row r="16947" spans="4:27" ht="15.75" customHeight="1" x14ac:dyDescent="0.25">
      <c r="D16947"/>
      <c r="M16947" s="26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</row>
    <row r="16948" spans="4:27" ht="15.75" customHeight="1" x14ac:dyDescent="0.25">
      <c r="D16948"/>
      <c r="M16948" s="26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</row>
    <row r="16949" spans="4:27" ht="15.75" customHeight="1" x14ac:dyDescent="0.25">
      <c r="D16949"/>
      <c r="M16949" s="26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</row>
    <row r="16950" spans="4:27" ht="15.75" customHeight="1" x14ac:dyDescent="0.25">
      <c r="D16950"/>
      <c r="M16950" s="26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</row>
    <row r="16951" spans="4:27" ht="15.75" customHeight="1" x14ac:dyDescent="0.25">
      <c r="D16951"/>
      <c r="M16951" s="26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</row>
    <row r="16952" spans="4:27" ht="15.75" customHeight="1" x14ac:dyDescent="0.25">
      <c r="D16952"/>
      <c r="M16952" s="26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</row>
    <row r="16953" spans="4:27" ht="15.75" customHeight="1" x14ac:dyDescent="0.25">
      <c r="D16953"/>
      <c r="M16953" s="26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</row>
    <row r="16954" spans="4:27" ht="15.75" customHeight="1" x14ac:dyDescent="0.25">
      <c r="D16954"/>
      <c r="M16954" s="26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</row>
    <row r="16955" spans="4:27" ht="15.75" customHeight="1" x14ac:dyDescent="0.25">
      <c r="D16955"/>
      <c r="M16955" s="26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</row>
    <row r="16956" spans="4:27" ht="15.75" customHeight="1" x14ac:dyDescent="0.25">
      <c r="D16956"/>
      <c r="M16956" s="26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</row>
    <row r="16957" spans="4:27" ht="15.75" customHeight="1" x14ac:dyDescent="0.25">
      <c r="D16957"/>
      <c r="M16957" s="26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</row>
    <row r="16958" spans="4:27" ht="15.75" customHeight="1" x14ac:dyDescent="0.25">
      <c r="D16958"/>
      <c r="M16958" s="26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</row>
    <row r="16959" spans="4:27" ht="15.75" customHeight="1" x14ac:dyDescent="0.25">
      <c r="D16959"/>
      <c r="M16959" s="26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</row>
    <row r="16960" spans="4:27" ht="15.75" customHeight="1" x14ac:dyDescent="0.25">
      <c r="D16960"/>
      <c r="M16960" s="26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</row>
    <row r="16961" spans="4:27" ht="15.75" customHeight="1" x14ac:dyDescent="0.25">
      <c r="D16961"/>
      <c r="M16961" s="26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</row>
    <row r="16962" spans="4:27" ht="15.75" customHeight="1" x14ac:dyDescent="0.25">
      <c r="D16962"/>
      <c r="M16962" s="26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</row>
    <row r="16963" spans="4:27" ht="15.75" customHeight="1" x14ac:dyDescent="0.25">
      <c r="D16963"/>
      <c r="M16963" s="26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</row>
    <row r="16964" spans="4:27" ht="15.75" customHeight="1" x14ac:dyDescent="0.25">
      <c r="D16964"/>
      <c r="M16964" s="26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</row>
    <row r="16965" spans="4:27" ht="15.75" customHeight="1" x14ac:dyDescent="0.25">
      <c r="D16965"/>
      <c r="M16965" s="26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</row>
    <row r="16966" spans="4:27" ht="15.75" customHeight="1" x14ac:dyDescent="0.25">
      <c r="D16966"/>
      <c r="M16966" s="26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</row>
    <row r="16967" spans="4:27" ht="15.75" customHeight="1" x14ac:dyDescent="0.25">
      <c r="D16967"/>
      <c r="M16967" s="26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</row>
    <row r="16968" spans="4:27" ht="15.75" customHeight="1" x14ac:dyDescent="0.25">
      <c r="D16968"/>
      <c r="M16968" s="26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</row>
    <row r="16969" spans="4:27" ht="15.75" customHeight="1" x14ac:dyDescent="0.25">
      <c r="D16969"/>
      <c r="M16969" s="26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</row>
    <row r="16970" spans="4:27" ht="15.75" customHeight="1" x14ac:dyDescent="0.25">
      <c r="D16970"/>
      <c r="M16970" s="26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</row>
    <row r="16971" spans="4:27" ht="15.75" customHeight="1" x14ac:dyDescent="0.25">
      <c r="D16971"/>
      <c r="M16971" s="26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</row>
    <row r="16972" spans="4:27" ht="15.75" customHeight="1" x14ac:dyDescent="0.25">
      <c r="D16972"/>
      <c r="M16972" s="26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</row>
    <row r="16973" spans="4:27" ht="15.75" customHeight="1" x14ac:dyDescent="0.25">
      <c r="D16973"/>
      <c r="M16973" s="26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</row>
    <row r="16974" spans="4:27" ht="15.75" customHeight="1" x14ac:dyDescent="0.25">
      <c r="D16974"/>
      <c r="M16974" s="26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</row>
    <row r="16975" spans="4:27" ht="15.75" customHeight="1" x14ac:dyDescent="0.25">
      <c r="D16975"/>
      <c r="M16975" s="26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</row>
    <row r="16976" spans="4:27" ht="15.75" customHeight="1" x14ac:dyDescent="0.25">
      <c r="D16976"/>
      <c r="M16976" s="26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</row>
    <row r="16977" spans="4:27" ht="15.75" customHeight="1" x14ac:dyDescent="0.25">
      <c r="D16977"/>
      <c r="M16977" s="26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</row>
    <row r="16978" spans="4:27" ht="15.75" customHeight="1" x14ac:dyDescent="0.25">
      <c r="D16978"/>
      <c r="M16978" s="26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</row>
    <row r="16979" spans="4:27" ht="15.75" customHeight="1" x14ac:dyDescent="0.25">
      <c r="D16979"/>
      <c r="M16979" s="26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</row>
    <row r="16980" spans="4:27" ht="15.75" customHeight="1" x14ac:dyDescent="0.25">
      <c r="D16980"/>
      <c r="M16980" s="26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</row>
    <row r="16981" spans="4:27" ht="15.75" customHeight="1" x14ac:dyDescent="0.25">
      <c r="D16981"/>
      <c r="M16981" s="26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</row>
    <row r="16982" spans="4:27" ht="15.75" customHeight="1" x14ac:dyDescent="0.25">
      <c r="D16982"/>
      <c r="M16982" s="26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</row>
    <row r="16983" spans="4:27" ht="15.75" customHeight="1" x14ac:dyDescent="0.25">
      <c r="D16983"/>
      <c r="M16983" s="26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</row>
    <row r="16984" spans="4:27" ht="15.75" customHeight="1" x14ac:dyDescent="0.25">
      <c r="D16984"/>
      <c r="M16984" s="26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</row>
    <row r="16985" spans="4:27" ht="15.75" customHeight="1" x14ac:dyDescent="0.25">
      <c r="D16985"/>
      <c r="M16985" s="26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</row>
    <row r="16986" spans="4:27" ht="15.75" customHeight="1" x14ac:dyDescent="0.25">
      <c r="D16986"/>
      <c r="M16986" s="26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</row>
    <row r="16987" spans="4:27" ht="15.75" customHeight="1" x14ac:dyDescent="0.25">
      <c r="D16987"/>
      <c r="M16987" s="26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</row>
    <row r="16988" spans="4:27" ht="15.75" customHeight="1" x14ac:dyDescent="0.25">
      <c r="D16988"/>
      <c r="M16988" s="26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</row>
    <row r="16989" spans="4:27" ht="15.75" customHeight="1" x14ac:dyDescent="0.25">
      <c r="D16989"/>
      <c r="M16989" s="26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</row>
    <row r="16990" spans="4:27" ht="15.75" customHeight="1" x14ac:dyDescent="0.25">
      <c r="D16990"/>
      <c r="M16990" s="26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</row>
    <row r="16991" spans="4:27" ht="15.75" customHeight="1" x14ac:dyDescent="0.25">
      <c r="D16991"/>
      <c r="M16991" s="26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</row>
    <row r="16992" spans="4:27" ht="15.75" customHeight="1" x14ac:dyDescent="0.25">
      <c r="D16992"/>
      <c r="M16992" s="26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</row>
    <row r="16993" spans="4:27" ht="15.75" customHeight="1" x14ac:dyDescent="0.25">
      <c r="D16993"/>
      <c r="M16993" s="26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</row>
    <row r="16994" spans="4:27" ht="15.75" customHeight="1" x14ac:dyDescent="0.25">
      <c r="D16994"/>
      <c r="M16994" s="26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</row>
    <row r="16995" spans="4:27" ht="15.75" customHeight="1" x14ac:dyDescent="0.25">
      <c r="D16995"/>
      <c r="M16995" s="26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</row>
    <row r="16996" spans="4:27" ht="15.75" customHeight="1" x14ac:dyDescent="0.25">
      <c r="D16996"/>
      <c r="M16996" s="26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</row>
    <row r="16997" spans="4:27" ht="15.75" customHeight="1" x14ac:dyDescent="0.25">
      <c r="D16997"/>
      <c r="M16997" s="26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</row>
    <row r="16998" spans="4:27" ht="15.75" customHeight="1" x14ac:dyDescent="0.25">
      <c r="D16998"/>
      <c r="M16998" s="26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</row>
    <row r="16999" spans="4:27" ht="15.75" customHeight="1" x14ac:dyDescent="0.25">
      <c r="D16999"/>
      <c r="M16999" s="26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</row>
    <row r="17000" spans="4:27" ht="15.75" customHeight="1" x14ac:dyDescent="0.25">
      <c r="D17000"/>
      <c r="M17000" s="26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</row>
    <row r="17001" spans="4:27" ht="15.75" customHeight="1" x14ac:dyDescent="0.25">
      <c r="D17001"/>
      <c r="M17001" s="26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</row>
    <row r="17002" spans="4:27" ht="15.75" customHeight="1" x14ac:dyDescent="0.25">
      <c r="D17002"/>
      <c r="M17002" s="26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</row>
    <row r="17003" spans="4:27" ht="15.75" customHeight="1" x14ac:dyDescent="0.25">
      <c r="D17003"/>
      <c r="M17003" s="26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</row>
    <row r="17004" spans="4:27" ht="15.75" customHeight="1" x14ac:dyDescent="0.25">
      <c r="D17004"/>
      <c r="M17004" s="26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</row>
    <row r="17005" spans="4:27" ht="15.75" customHeight="1" x14ac:dyDescent="0.25">
      <c r="D17005"/>
      <c r="M17005" s="26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</row>
    <row r="17006" spans="4:27" ht="15.75" customHeight="1" x14ac:dyDescent="0.25">
      <c r="D17006"/>
      <c r="M17006" s="26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</row>
    <row r="17007" spans="4:27" ht="15.75" customHeight="1" x14ac:dyDescent="0.25">
      <c r="D17007"/>
      <c r="M17007" s="26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</row>
    <row r="17008" spans="4:27" ht="15.75" customHeight="1" x14ac:dyDescent="0.25">
      <c r="D17008"/>
      <c r="M17008" s="26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</row>
    <row r="17009" spans="4:27" ht="15.75" customHeight="1" x14ac:dyDescent="0.25">
      <c r="D17009"/>
      <c r="M17009" s="26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</row>
    <row r="17010" spans="4:27" ht="15.75" customHeight="1" x14ac:dyDescent="0.25">
      <c r="D17010"/>
      <c r="M17010" s="26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</row>
    <row r="17011" spans="4:27" ht="15.75" customHeight="1" x14ac:dyDescent="0.25">
      <c r="D17011"/>
      <c r="M17011" s="26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</row>
    <row r="17012" spans="4:27" ht="15.75" customHeight="1" x14ac:dyDescent="0.25">
      <c r="D17012"/>
      <c r="M17012" s="26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</row>
    <row r="17013" spans="4:27" ht="15.75" customHeight="1" x14ac:dyDescent="0.25">
      <c r="D17013"/>
      <c r="M17013" s="26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</row>
    <row r="17014" spans="4:27" ht="15.75" customHeight="1" x14ac:dyDescent="0.25">
      <c r="D17014"/>
      <c r="M17014" s="26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</row>
    <row r="17015" spans="4:27" ht="15.75" customHeight="1" x14ac:dyDescent="0.25">
      <c r="D17015"/>
      <c r="M17015" s="26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</row>
    <row r="17016" spans="4:27" ht="15.75" customHeight="1" x14ac:dyDescent="0.25">
      <c r="D17016"/>
      <c r="M17016" s="26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</row>
    <row r="17017" spans="4:27" ht="15.75" customHeight="1" x14ac:dyDescent="0.25">
      <c r="D17017"/>
      <c r="M17017" s="26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</row>
    <row r="17018" spans="4:27" ht="15.75" customHeight="1" x14ac:dyDescent="0.25">
      <c r="D17018"/>
      <c r="M17018" s="26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</row>
    <row r="17019" spans="4:27" ht="15.75" customHeight="1" x14ac:dyDescent="0.25">
      <c r="D17019"/>
      <c r="M17019" s="26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</row>
    <row r="17020" spans="4:27" ht="15.75" customHeight="1" x14ac:dyDescent="0.25">
      <c r="D17020"/>
      <c r="M17020" s="26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</row>
    <row r="17021" spans="4:27" ht="15.75" customHeight="1" x14ac:dyDescent="0.25">
      <c r="D17021"/>
      <c r="M17021" s="26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</row>
    <row r="17022" spans="4:27" ht="15.75" customHeight="1" x14ac:dyDescent="0.25">
      <c r="D17022"/>
      <c r="M17022" s="26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</row>
    <row r="17023" spans="4:27" ht="15.75" customHeight="1" x14ac:dyDescent="0.25">
      <c r="D17023"/>
      <c r="M17023" s="26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</row>
    <row r="17024" spans="4:27" ht="15.75" customHeight="1" x14ac:dyDescent="0.25">
      <c r="D17024"/>
      <c r="M17024" s="26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</row>
    <row r="17025" spans="4:27" ht="15.75" customHeight="1" x14ac:dyDescent="0.25">
      <c r="D17025"/>
      <c r="M17025" s="26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</row>
    <row r="17026" spans="4:27" ht="15.75" customHeight="1" x14ac:dyDescent="0.25">
      <c r="D17026"/>
      <c r="M17026" s="26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</row>
    <row r="17027" spans="4:27" ht="15.75" customHeight="1" x14ac:dyDescent="0.25">
      <c r="D17027"/>
      <c r="M17027" s="26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</row>
    <row r="17028" spans="4:27" ht="15.75" customHeight="1" x14ac:dyDescent="0.25">
      <c r="D17028"/>
      <c r="M17028" s="26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</row>
    <row r="17029" spans="4:27" ht="15.75" customHeight="1" x14ac:dyDescent="0.25">
      <c r="D17029"/>
      <c r="M17029" s="26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</row>
    <row r="17030" spans="4:27" ht="15.75" customHeight="1" x14ac:dyDescent="0.25">
      <c r="D17030"/>
      <c r="M17030" s="26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</row>
    <row r="17031" spans="4:27" ht="15.75" customHeight="1" x14ac:dyDescent="0.25">
      <c r="D17031"/>
      <c r="M17031" s="26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</row>
    <row r="17032" spans="4:27" ht="15.75" customHeight="1" x14ac:dyDescent="0.25">
      <c r="D17032"/>
      <c r="M17032" s="26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</row>
    <row r="17033" spans="4:27" ht="15.75" customHeight="1" x14ac:dyDescent="0.25">
      <c r="D17033"/>
      <c r="M17033" s="26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</row>
    <row r="17034" spans="4:27" ht="15.75" customHeight="1" x14ac:dyDescent="0.25">
      <c r="D17034"/>
      <c r="M17034" s="26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</row>
    <row r="17035" spans="4:27" ht="15.75" customHeight="1" x14ac:dyDescent="0.25">
      <c r="D17035"/>
      <c r="M17035" s="26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</row>
    <row r="17036" spans="4:27" ht="15.75" customHeight="1" x14ac:dyDescent="0.25">
      <c r="D17036"/>
      <c r="M17036" s="26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</row>
    <row r="17037" spans="4:27" ht="15.75" customHeight="1" x14ac:dyDescent="0.25">
      <c r="D17037"/>
      <c r="M17037" s="26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</row>
    <row r="17038" spans="4:27" ht="15.75" customHeight="1" x14ac:dyDescent="0.25">
      <c r="D17038"/>
      <c r="M17038" s="26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</row>
    <row r="17039" spans="4:27" ht="15.75" customHeight="1" x14ac:dyDescent="0.25">
      <c r="D17039"/>
      <c r="M17039" s="26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</row>
    <row r="17040" spans="4:27" ht="15.75" customHeight="1" x14ac:dyDescent="0.25">
      <c r="D17040"/>
      <c r="M17040" s="26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</row>
    <row r="17041" spans="4:27" ht="15.75" customHeight="1" x14ac:dyDescent="0.25">
      <c r="D17041"/>
      <c r="M17041" s="26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</row>
    <row r="17042" spans="4:27" ht="15.75" customHeight="1" x14ac:dyDescent="0.25">
      <c r="D17042"/>
      <c r="M17042" s="26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</row>
    <row r="17043" spans="4:27" ht="15.75" customHeight="1" x14ac:dyDescent="0.25">
      <c r="D17043"/>
      <c r="M17043" s="26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</row>
    <row r="17044" spans="4:27" ht="15.75" customHeight="1" x14ac:dyDescent="0.25">
      <c r="D17044"/>
      <c r="M17044" s="26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</row>
    <row r="17045" spans="4:27" ht="15.75" customHeight="1" x14ac:dyDescent="0.25">
      <c r="D17045"/>
      <c r="M17045" s="26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</row>
    <row r="17046" spans="4:27" ht="15.75" customHeight="1" x14ac:dyDescent="0.25">
      <c r="D17046"/>
      <c r="M17046" s="26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</row>
    <row r="17047" spans="4:27" ht="15.75" customHeight="1" x14ac:dyDescent="0.25">
      <c r="D17047"/>
      <c r="M17047" s="26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</row>
    <row r="17048" spans="4:27" ht="15.75" customHeight="1" x14ac:dyDescent="0.25">
      <c r="D17048"/>
      <c r="M17048" s="26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</row>
    <row r="17049" spans="4:27" ht="15.75" customHeight="1" x14ac:dyDescent="0.25">
      <c r="D17049"/>
      <c r="M17049" s="26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</row>
    <row r="17050" spans="4:27" ht="15.75" customHeight="1" x14ac:dyDescent="0.25">
      <c r="D17050"/>
      <c r="M17050" s="26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</row>
    <row r="17051" spans="4:27" ht="15.75" customHeight="1" x14ac:dyDescent="0.25">
      <c r="D17051"/>
      <c r="M17051" s="26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</row>
    <row r="17052" spans="4:27" ht="15.75" customHeight="1" x14ac:dyDescent="0.25">
      <c r="D17052"/>
      <c r="M17052" s="26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</row>
    <row r="17053" spans="4:27" ht="15.75" customHeight="1" x14ac:dyDescent="0.25">
      <c r="D17053"/>
      <c r="M17053" s="26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</row>
    <row r="17054" spans="4:27" ht="15.75" customHeight="1" x14ac:dyDescent="0.25">
      <c r="D17054"/>
      <c r="M17054" s="26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</row>
    <row r="17055" spans="4:27" ht="15.75" customHeight="1" x14ac:dyDescent="0.25">
      <c r="D17055"/>
      <c r="M17055" s="26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</row>
    <row r="17056" spans="4:27" ht="15.75" customHeight="1" x14ac:dyDescent="0.25">
      <c r="D17056"/>
      <c r="M17056" s="26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</row>
    <row r="17057" spans="4:27" ht="15.75" customHeight="1" x14ac:dyDescent="0.25">
      <c r="D17057"/>
      <c r="M17057" s="26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</row>
    <row r="17058" spans="4:27" ht="15.75" customHeight="1" x14ac:dyDescent="0.25">
      <c r="D17058"/>
      <c r="M17058" s="26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</row>
    <row r="17059" spans="4:27" ht="15.75" customHeight="1" x14ac:dyDescent="0.25">
      <c r="D17059"/>
      <c r="M17059" s="26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</row>
    <row r="17060" spans="4:27" ht="15.75" customHeight="1" x14ac:dyDescent="0.25">
      <c r="D17060"/>
      <c r="M17060" s="26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</row>
    <row r="17061" spans="4:27" ht="15.75" customHeight="1" x14ac:dyDescent="0.25">
      <c r="D17061"/>
      <c r="M17061" s="26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</row>
    <row r="17062" spans="4:27" ht="15.75" customHeight="1" x14ac:dyDescent="0.25">
      <c r="D17062"/>
      <c r="M17062" s="26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</row>
    <row r="17063" spans="4:27" ht="15.75" customHeight="1" x14ac:dyDescent="0.25">
      <c r="D17063"/>
      <c r="M17063" s="26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</row>
    <row r="17064" spans="4:27" ht="15.75" customHeight="1" x14ac:dyDescent="0.25">
      <c r="D17064"/>
      <c r="M17064" s="26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</row>
    <row r="17065" spans="4:27" ht="15.75" customHeight="1" x14ac:dyDescent="0.25">
      <c r="D17065"/>
      <c r="M17065" s="26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</row>
    <row r="17066" spans="4:27" ht="15.75" customHeight="1" x14ac:dyDescent="0.25">
      <c r="D17066"/>
      <c r="M17066" s="26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</row>
    <row r="17067" spans="4:27" ht="15.75" customHeight="1" x14ac:dyDescent="0.25">
      <c r="D17067"/>
      <c r="M17067" s="26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</row>
    <row r="17068" spans="4:27" ht="15.75" customHeight="1" x14ac:dyDescent="0.25">
      <c r="D17068"/>
      <c r="M17068" s="26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</row>
    <row r="17069" spans="4:27" ht="15.75" customHeight="1" x14ac:dyDescent="0.25">
      <c r="D17069"/>
      <c r="M17069" s="26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</row>
    <row r="17070" spans="4:27" ht="15.75" customHeight="1" x14ac:dyDescent="0.25">
      <c r="D17070"/>
      <c r="M17070" s="26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</row>
    <row r="17071" spans="4:27" ht="15.75" customHeight="1" x14ac:dyDescent="0.25">
      <c r="D17071"/>
      <c r="M17071" s="26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</row>
    <row r="17072" spans="4:27" ht="15.75" customHeight="1" x14ac:dyDescent="0.25">
      <c r="D17072"/>
      <c r="M17072" s="26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</row>
    <row r="17073" spans="4:27" ht="15.75" customHeight="1" x14ac:dyDescent="0.25">
      <c r="D17073"/>
      <c r="M17073" s="26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</row>
    <row r="17074" spans="4:27" ht="15.75" customHeight="1" x14ac:dyDescent="0.25">
      <c r="D17074"/>
      <c r="M17074" s="26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</row>
    <row r="17075" spans="4:27" ht="15.75" customHeight="1" x14ac:dyDescent="0.25">
      <c r="D17075"/>
      <c r="M17075" s="26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</row>
    <row r="17076" spans="4:27" ht="15.75" customHeight="1" x14ac:dyDescent="0.25">
      <c r="D17076"/>
      <c r="M17076" s="26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</row>
    <row r="17077" spans="4:27" ht="15.75" customHeight="1" x14ac:dyDescent="0.25">
      <c r="D17077"/>
      <c r="M17077" s="26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</row>
    <row r="17078" spans="4:27" ht="15.75" customHeight="1" x14ac:dyDescent="0.25">
      <c r="D17078"/>
      <c r="M17078" s="26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</row>
    <row r="17079" spans="4:27" ht="15.75" customHeight="1" x14ac:dyDescent="0.25">
      <c r="D17079"/>
      <c r="M17079" s="26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</row>
    <row r="17080" spans="4:27" ht="15.75" customHeight="1" x14ac:dyDescent="0.25">
      <c r="D17080"/>
      <c r="M17080" s="26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</row>
    <row r="17081" spans="4:27" ht="15.75" customHeight="1" x14ac:dyDescent="0.25">
      <c r="D17081"/>
      <c r="M17081" s="26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</row>
    <row r="17082" spans="4:27" ht="15.75" customHeight="1" x14ac:dyDescent="0.25">
      <c r="D17082"/>
      <c r="M17082" s="26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</row>
    <row r="17083" spans="4:27" ht="15.75" customHeight="1" x14ac:dyDescent="0.25">
      <c r="D17083"/>
      <c r="M17083" s="26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</row>
    <row r="17084" spans="4:27" ht="15.75" customHeight="1" x14ac:dyDescent="0.25">
      <c r="D17084"/>
      <c r="M17084" s="26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</row>
    <row r="17085" spans="4:27" ht="15.75" customHeight="1" x14ac:dyDescent="0.25">
      <c r="D17085"/>
      <c r="M17085" s="26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</row>
    <row r="17086" spans="4:27" ht="15.75" customHeight="1" x14ac:dyDescent="0.25">
      <c r="D17086"/>
      <c r="M17086" s="26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</row>
    <row r="17087" spans="4:27" ht="15.75" customHeight="1" x14ac:dyDescent="0.25">
      <c r="D17087"/>
      <c r="M17087" s="26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</row>
    <row r="17088" spans="4:27" ht="15.75" customHeight="1" x14ac:dyDescent="0.25">
      <c r="D17088"/>
      <c r="M17088" s="26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</row>
    <row r="17089" spans="4:27" ht="15.75" customHeight="1" x14ac:dyDescent="0.25">
      <c r="D17089"/>
      <c r="M17089" s="26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</row>
    <row r="17090" spans="4:27" ht="15.75" customHeight="1" x14ac:dyDescent="0.25">
      <c r="D17090"/>
      <c r="M17090" s="26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</row>
    <row r="17091" spans="4:27" ht="15.75" customHeight="1" x14ac:dyDescent="0.25">
      <c r="D17091"/>
      <c r="M17091" s="26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</row>
    <row r="17092" spans="4:27" ht="15.75" customHeight="1" x14ac:dyDescent="0.25">
      <c r="D17092"/>
      <c r="M17092" s="26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</row>
    <row r="17093" spans="4:27" ht="15.75" customHeight="1" x14ac:dyDescent="0.25">
      <c r="D17093"/>
      <c r="M17093" s="26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</row>
    <row r="17094" spans="4:27" ht="15.75" customHeight="1" x14ac:dyDescent="0.25">
      <c r="D17094"/>
      <c r="M17094" s="26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</row>
    <row r="17095" spans="4:27" ht="15.75" customHeight="1" x14ac:dyDescent="0.25">
      <c r="D17095"/>
      <c r="M17095" s="26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</row>
    <row r="17096" spans="4:27" ht="15.75" customHeight="1" x14ac:dyDescent="0.25">
      <c r="D17096"/>
      <c r="M17096" s="26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</row>
    <row r="17097" spans="4:27" ht="15.75" customHeight="1" x14ac:dyDescent="0.25">
      <c r="D17097"/>
      <c r="M17097" s="26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</row>
    <row r="17098" spans="4:27" ht="15.75" customHeight="1" x14ac:dyDescent="0.25">
      <c r="D17098"/>
      <c r="M17098" s="26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</row>
    <row r="17099" spans="4:27" ht="15.75" customHeight="1" x14ac:dyDescent="0.25">
      <c r="D17099"/>
      <c r="M17099" s="26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</row>
    <row r="17100" spans="4:27" ht="15.75" customHeight="1" x14ac:dyDescent="0.25">
      <c r="D17100"/>
      <c r="M17100" s="26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</row>
    <row r="17101" spans="4:27" ht="15.75" customHeight="1" x14ac:dyDescent="0.25">
      <c r="D17101"/>
      <c r="M17101" s="26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</row>
    <row r="17102" spans="4:27" ht="15.75" customHeight="1" x14ac:dyDescent="0.25">
      <c r="D17102"/>
      <c r="M17102" s="26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</row>
    <row r="17103" spans="4:27" ht="15.75" customHeight="1" x14ac:dyDescent="0.25">
      <c r="D17103"/>
      <c r="M17103" s="26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</row>
    <row r="17104" spans="4:27" ht="15.75" customHeight="1" x14ac:dyDescent="0.25">
      <c r="D17104"/>
      <c r="M17104" s="26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</row>
    <row r="17105" spans="4:27" ht="15.75" customHeight="1" x14ac:dyDescent="0.25">
      <c r="D17105"/>
      <c r="M17105" s="26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</row>
    <row r="17106" spans="4:27" ht="15.75" customHeight="1" x14ac:dyDescent="0.25">
      <c r="D17106"/>
      <c r="M17106" s="26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</row>
    <row r="17107" spans="4:27" ht="15.75" customHeight="1" x14ac:dyDescent="0.25">
      <c r="D17107"/>
      <c r="M17107" s="26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</row>
    <row r="17108" spans="4:27" ht="15.75" customHeight="1" x14ac:dyDescent="0.25">
      <c r="D17108"/>
      <c r="M17108" s="26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</row>
    <row r="17109" spans="4:27" ht="15.75" customHeight="1" x14ac:dyDescent="0.25">
      <c r="D17109"/>
      <c r="M17109" s="26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</row>
    <row r="17110" spans="4:27" ht="15.75" customHeight="1" x14ac:dyDescent="0.25">
      <c r="D17110"/>
      <c r="M17110" s="26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</row>
    <row r="17111" spans="4:27" ht="15.75" customHeight="1" x14ac:dyDescent="0.25">
      <c r="D17111"/>
      <c r="M17111" s="26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</row>
    <row r="17112" spans="4:27" ht="15.75" customHeight="1" x14ac:dyDescent="0.25">
      <c r="D17112"/>
      <c r="M17112" s="26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</row>
    <row r="17113" spans="4:27" ht="15.75" customHeight="1" x14ac:dyDescent="0.25">
      <c r="D17113"/>
      <c r="M17113" s="26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</row>
    <row r="17114" spans="4:27" ht="15.75" customHeight="1" x14ac:dyDescent="0.25">
      <c r="D17114"/>
      <c r="M17114" s="26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</row>
    <row r="17115" spans="4:27" ht="15.75" customHeight="1" x14ac:dyDescent="0.25">
      <c r="D17115"/>
      <c r="M17115" s="26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</row>
    <row r="17116" spans="4:27" ht="15.75" customHeight="1" x14ac:dyDescent="0.25">
      <c r="D17116"/>
      <c r="M17116" s="26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</row>
    <row r="17117" spans="4:27" ht="15.75" customHeight="1" x14ac:dyDescent="0.25">
      <c r="D17117"/>
      <c r="M17117" s="26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</row>
    <row r="17118" spans="4:27" ht="15.75" customHeight="1" x14ac:dyDescent="0.25">
      <c r="D17118"/>
      <c r="M17118" s="26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</row>
    <row r="17119" spans="4:27" ht="15.75" customHeight="1" x14ac:dyDescent="0.25">
      <c r="D17119"/>
      <c r="M17119" s="26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</row>
    <row r="17120" spans="4:27" ht="15.75" customHeight="1" x14ac:dyDescent="0.25">
      <c r="D17120"/>
      <c r="M17120" s="26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</row>
    <row r="17121" spans="4:27" ht="15.75" customHeight="1" x14ac:dyDescent="0.25">
      <c r="D17121"/>
      <c r="M17121" s="26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</row>
    <row r="17122" spans="4:27" ht="15.75" customHeight="1" x14ac:dyDescent="0.25">
      <c r="D17122"/>
      <c r="M17122" s="26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</row>
    <row r="17123" spans="4:27" ht="15.75" customHeight="1" x14ac:dyDescent="0.25">
      <c r="D17123"/>
      <c r="M17123" s="26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</row>
    <row r="17124" spans="4:27" ht="15.75" customHeight="1" x14ac:dyDescent="0.25">
      <c r="D17124"/>
      <c r="M17124" s="26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</row>
    <row r="17125" spans="4:27" ht="15.75" customHeight="1" x14ac:dyDescent="0.25">
      <c r="D17125"/>
      <c r="M17125" s="26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</row>
    <row r="17126" spans="4:27" ht="15.75" customHeight="1" x14ac:dyDescent="0.25">
      <c r="D17126"/>
      <c r="M17126" s="26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</row>
    <row r="17127" spans="4:27" ht="15.75" customHeight="1" x14ac:dyDescent="0.25">
      <c r="D17127"/>
      <c r="M17127" s="26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</row>
    <row r="17128" spans="4:27" ht="15.75" customHeight="1" x14ac:dyDescent="0.25">
      <c r="D17128"/>
      <c r="M17128" s="26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</row>
    <row r="17129" spans="4:27" ht="15.75" customHeight="1" x14ac:dyDescent="0.25">
      <c r="D17129"/>
      <c r="M17129" s="26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</row>
    <row r="17130" spans="4:27" ht="15.75" customHeight="1" x14ac:dyDescent="0.25">
      <c r="D17130"/>
      <c r="M17130" s="26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</row>
    <row r="17131" spans="4:27" ht="15.75" customHeight="1" x14ac:dyDescent="0.25">
      <c r="D17131"/>
      <c r="M17131" s="26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</row>
    <row r="17132" spans="4:27" ht="15.75" customHeight="1" x14ac:dyDescent="0.25">
      <c r="D17132"/>
      <c r="M17132" s="26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</row>
    <row r="17133" spans="4:27" ht="15.75" customHeight="1" x14ac:dyDescent="0.25">
      <c r="D17133"/>
      <c r="M17133" s="26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</row>
    <row r="17134" spans="4:27" ht="15.75" customHeight="1" x14ac:dyDescent="0.25">
      <c r="D17134"/>
      <c r="M17134" s="26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</row>
    <row r="17135" spans="4:27" ht="15.75" customHeight="1" x14ac:dyDescent="0.25">
      <c r="D17135"/>
      <c r="M17135" s="26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</row>
    <row r="17136" spans="4:27" ht="15.75" customHeight="1" x14ac:dyDescent="0.25">
      <c r="D17136"/>
      <c r="M17136" s="26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</row>
    <row r="17137" spans="4:27" ht="15.75" customHeight="1" x14ac:dyDescent="0.25">
      <c r="D17137"/>
      <c r="M17137" s="26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</row>
    <row r="17138" spans="4:27" ht="15.75" customHeight="1" x14ac:dyDescent="0.25">
      <c r="D17138"/>
      <c r="M17138" s="26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</row>
    <row r="17139" spans="4:27" ht="15.75" customHeight="1" x14ac:dyDescent="0.25">
      <c r="D17139"/>
      <c r="M17139" s="26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</row>
    <row r="17140" spans="4:27" ht="15.75" customHeight="1" x14ac:dyDescent="0.25">
      <c r="D17140"/>
      <c r="M17140" s="26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</row>
    <row r="17141" spans="4:27" ht="15.75" customHeight="1" x14ac:dyDescent="0.25">
      <c r="D17141"/>
      <c r="M17141" s="26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</row>
    <row r="17142" spans="4:27" ht="15.75" customHeight="1" x14ac:dyDescent="0.25">
      <c r="D17142"/>
      <c r="M17142" s="26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</row>
    <row r="17143" spans="4:27" ht="15.75" customHeight="1" x14ac:dyDescent="0.25">
      <c r="D17143"/>
      <c r="M17143" s="26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</row>
    <row r="17144" spans="4:27" ht="15.75" customHeight="1" x14ac:dyDescent="0.25">
      <c r="D17144"/>
      <c r="M17144" s="26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</row>
    <row r="17145" spans="4:27" ht="15.75" customHeight="1" x14ac:dyDescent="0.25">
      <c r="D17145"/>
      <c r="M17145" s="26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</row>
    <row r="17146" spans="4:27" ht="15.75" customHeight="1" x14ac:dyDescent="0.25">
      <c r="D17146"/>
      <c r="M17146" s="26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</row>
    <row r="17147" spans="4:27" ht="15.75" customHeight="1" x14ac:dyDescent="0.25">
      <c r="D17147"/>
      <c r="M17147" s="26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</row>
    <row r="17148" spans="4:27" ht="15.75" customHeight="1" x14ac:dyDescent="0.25">
      <c r="D17148"/>
      <c r="M17148" s="26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</row>
    <row r="17149" spans="4:27" ht="15.75" customHeight="1" x14ac:dyDescent="0.25">
      <c r="D17149"/>
      <c r="M17149" s="26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</row>
    <row r="17150" spans="4:27" ht="15.75" customHeight="1" x14ac:dyDescent="0.25">
      <c r="D17150"/>
      <c r="M17150" s="26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</row>
    <row r="17151" spans="4:27" ht="15.75" customHeight="1" x14ac:dyDescent="0.25">
      <c r="D17151"/>
      <c r="M17151" s="26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</row>
    <row r="17152" spans="4:27" ht="15.75" customHeight="1" x14ac:dyDescent="0.25">
      <c r="D17152"/>
      <c r="M17152" s="26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</row>
    <row r="17153" spans="4:27" ht="15.75" customHeight="1" x14ac:dyDescent="0.25">
      <c r="D17153"/>
      <c r="M17153" s="26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</row>
    <row r="17154" spans="4:27" ht="15.75" customHeight="1" x14ac:dyDescent="0.25">
      <c r="D17154"/>
      <c r="M17154" s="26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</row>
    <row r="17155" spans="4:27" ht="15.75" customHeight="1" x14ac:dyDescent="0.25">
      <c r="D17155"/>
      <c r="M17155" s="26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</row>
    <row r="17156" spans="4:27" ht="15.75" customHeight="1" x14ac:dyDescent="0.25">
      <c r="D17156"/>
      <c r="M17156" s="26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</row>
    <row r="17157" spans="4:27" ht="15.75" customHeight="1" x14ac:dyDescent="0.25">
      <c r="D17157"/>
      <c r="M17157" s="26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</row>
    <row r="17158" spans="4:27" ht="15.75" customHeight="1" x14ac:dyDescent="0.25">
      <c r="D17158"/>
      <c r="M17158" s="26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</row>
    <row r="17159" spans="4:27" ht="15.75" customHeight="1" x14ac:dyDescent="0.25">
      <c r="D17159"/>
      <c r="M17159" s="26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</row>
    <row r="17160" spans="4:27" ht="15.75" customHeight="1" x14ac:dyDescent="0.25">
      <c r="D17160"/>
      <c r="M17160" s="26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</row>
    <row r="17161" spans="4:27" ht="15.75" customHeight="1" x14ac:dyDescent="0.25">
      <c r="D17161"/>
      <c r="M17161" s="26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</row>
    <row r="17162" spans="4:27" ht="15.75" customHeight="1" x14ac:dyDescent="0.25">
      <c r="D17162"/>
      <c r="M17162" s="26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</row>
    <row r="17163" spans="4:27" ht="15.75" customHeight="1" x14ac:dyDescent="0.25">
      <c r="D17163"/>
      <c r="M17163" s="26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</row>
    <row r="17164" spans="4:27" ht="15.75" customHeight="1" x14ac:dyDescent="0.25">
      <c r="D17164"/>
      <c r="M17164" s="26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</row>
    <row r="17165" spans="4:27" ht="15.75" customHeight="1" x14ac:dyDescent="0.25">
      <c r="D17165"/>
      <c r="M17165" s="26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</row>
    <row r="17166" spans="4:27" ht="15.75" customHeight="1" x14ac:dyDescent="0.25">
      <c r="D17166"/>
      <c r="M17166" s="26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</row>
    <row r="17167" spans="4:27" ht="15.75" customHeight="1" x14ac:dyDescent="0.25">
      <c r="D17167"/>
      <c r="M17167" s="26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</row>
    <row r="17168" spans="4:27" ht="15.75" customHeight="1" x14ac:dyDescent="0.25">
      <c r="D17168"/>
      <c r="M17168" s="26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</row>
    <row r="17169" spans="4:27" ht="15.75" customHeight="1" x14ac:dyDescent="0.25">
      <c r="D17169"/>
      <c r="M17169" s="26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</row>
    <row r="17170" spans="4:27" ht="15.75" customHeight="1" x14ac:dyDescent="0.25">
      <c r="D17170"/>
      <c r="M17170" s="26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</row>
    <row r="17171" spans="4:27" ht="15.75" customHeight="1" x14ac:dyDescent="0.25">
      <c r="D17171"/>
      <c r="M17171" s="26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</row>
    <row r="17172" spans="4:27" ht="15.75" customHeight="1" x14ac:dyDescent="0.25">
      <c r="D17172"/>
      <c r="M17172" s="26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</row>
    <row r="17173" spans="4:27" ht="15.75" customHeight="1" x14ac:dyDescent="0.25">
      <c r="D17173"/>
      <c r="M17173" s="26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</row>
    <row r="17174" spans="4:27" ht="15.75" customHeight="1" x14ac:dyDescent="0.25">
      <c r="D17174"/>
      <c r="M17174" s="26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</row>
    <row r="17175" spans="4:27" ht="15.75" customHeight="1" x14ac:dyDescent="0.25">
      <c r="D17175"/>
      <c r="M17175" s="26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</row>
    <row r="17176" spans="4:27" ht="15.75" customHeight="1" x14ac:dyDescent="0.25">
      <c r="D17176"/>
      <c r="M17176" s="26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</row>
    <row r="17177" spans="4:27" ht="15.75" customHeight="1" x14ac:dyDescent="0.25">
      <c r="D17177"/>
      <c r="M17177" s="26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</row>
    <row r="17178" spans="4:27" ht="15.75" customHeight="1" x14ac:dyDescent="0.25">
      <c r="D17178"/>
      <c r="M17178" s="26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</row>
    <row r="17179" spans="4:27" ht="15.75" customHeight="1" x14ac:dyDescent="0.25">
      <c r="D17179"/>
      <c r="M17179" s="26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</row>
    <row r="17180" spans="4:27" ht="15.75" customHeight="1" x14ac:dyDescent="0.25">
      <c r="D17180"/>
      <c r="M17180" s="26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</row>
    <row r="17181" spans="4:27" ht="15.75" customHeight="1" x14ac:dyDescent="0.25">
      <c r="D17181"/>
      <c r="M17181" s="26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</row>
    <row r="17182" spans="4:27" ht="15.75" customHeight="1" x14ac:dyDescent="0.25">
      <c r="D17182"/>
      <c r="M17182" s="26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</row>
    <row r="17183" spans="4:27" ht="15.75" customHeight="1" x14ac:dyDescent="0.25">
      <c r="D17183"/>
      <c r="M17183" s="26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</row>
    <row r="17184" spans="4:27" ht="15.75" customHeight="1" x14ac:dyDescent="0.25">
      <c r="D17184"/>
      <c r="M17184" s="26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</row>
    <row r="17185" spans="4:27" ht="15.75" customHeight="1" x14ac:dyDescent="0.25">
      <c r="D17185"/>
      <c r="M17185" s="26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</row>
    <row r="17186" spans="4:27" ht="15.75" customHeight="1" x14ac:dyDescent="0.25">
      <c r="D17186"/>
      <c r="M17186" s="26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</row>
    <row r="17187" spans="4:27" ht="15.75" customHeight="1" x14ac:dyDescent="0.25">
      <c r="D17187"/>
      <c r="M17187" s="26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</row>
    <row r="17188" spans="4:27" ht="15.75" customHeight="1" x14ac:dyDescent="0.25">
      <c r="D17188"/>
      <c r="M17188" s="26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</row>
    <row r="17189" spans="4:27" ht="15.75" customHeight="1" x14ac:dyDescent="0.25">
      <c r="D17189"/>
      <c r="M17189" s="26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</row>
    <row r="17190" spans="4:27" ht="15.75" customHeight="1" x14ac:dyDescent="0.25">
      <c r="D17190"/>
      <c r="M17190" s="26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</row>
    <row r="17191" spans="4:27" ht="15.75" customHeight="1" x14ac:dyDescent="0.25">
      <c r="D17191"/>
      <c r="M17191" s="26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</row>
    <row r="17192" spans="4:27" ht="15.75" customHeight="1" x14ac:dyDescent="0.25">
      <c r="D17192"/>
      <c r="M17192" s="26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</row>
    <row r="17193" spans="4:27" ht="15.75" customHeight="1" x14ac:dyDescent="0.25">
      <c r="D17193"/>
      <c r="M17193" s="26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</row>
    <row r="17194" spans="4:27" ht="15.75" customHeight="1" x14ac:dyDescent="0.25">
      <c r="D17194"/>
      <c r="M17194" s="26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</row>
    <row r="17195" spans="4:27" ht="15.75" customHeight="1" x14ac:dyDescent="0.25">
      <c r="D17195"/>
      <c r="M17195" s="26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</row>
    <row r="17196" spans="4:27" ht="15.75" customHeight="1" x14ac:dyDescent="0.25">
      <c r="D17196"/>
      <c r="M17196" s="26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</row>
    <row r="17197" spans="4:27" ht="15.75" customHeight="1" x14ac:dyDescent="0.25">
      <c r="D17197"/>
      <c r="M17197" s="26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</row>
    <row r="17198" spans="4:27" ht="15.75" customHeight="1" x14ac:dyDescent="0.25">
      <c r="D17198"/>
      <c r="M17198" s="26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</row>
    <row r="17199" spans="4:27" ht="15.75" customHeight="1" x14ac:dyDescent="0.25">
      <c r="D17199"/>
      <c r="M17199" s="26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</row>
    <row r="17200" spans="4:27" ht="15.75" customHeight="1" x14ac:dyDescent="0.25">
      <c r="D17200"/>
      <c r="M17200" s="26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</row>
    <row r="17201" spans="4:27" ht="15.75" customHeight="1" x14ac:dyDescent="0.25">
      <c r="D17201"/>
      <c r="M17201" s="26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</row>
    <row r="17202" spans="4:27" ht="15.75" customHeight="1" x14ac:dyDescent="0.25">
      <c r="D17202"/>
      <c r="M17202" s="26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</row>
    <row r="17203" spans="4:27" ht="15.75" customHeight="1" x14ac:dyDescent="0.25">
      <c r="D17203"/>
      <c r="M17203" s="26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</row>
    <row r="17204" spans="4:27" ht="15.75" customHeight="1" x14ac:dyDescent="0.25">
      <c r="D17204"/>
      <c r="M17204" s="26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</row>
    <row r="17205" spans="4:27" ht="15.75" customHeight="1" x14ac:dyDescent="0.25">
      <c r="D17205"/>
      <c r="M17205" s="26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</row>
    <row r="17206" spans="4:27" ht="15.75" customHeight="1" x14ac:dyDescent="0.25">
      <c r="D17206"/>
      <c r="M17206" s="26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</row>
    <row r="17207" spans="4:27" ht="15.75" customHeight="1" x14ac:dyDescent="0.25">
      <c r="D17207"/>
      <c r="M17207" s="26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</row>
    <row r="17208" spans="4:27" ht="15.75" customHeight="1" x14ac:dyDescent="0.25">
      <c r="D17208"/>
      <c r="M17208" s="26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</row>
    <row r="17209" spans="4:27" ht="15.75" customHeight="1" x14ac:dyDescent="0.25">
      <c r="D17209"/>
      <c r="M17209" s="26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</row>
    <row r="17210" spans="4:27" ht="15.75" customHeight="1" x14ac:dyDescent="0.25">
      <c r="D17210"/>
      <c r="M17210" s="26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</row>
    <row r="17211" spans="4:27" ht="15.75" customHeight="1" x14ac:dyDescent="0.25">
      <c r="D17211"/>
      <c r="M17211" s="26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</row>
    <row r="17212" spans="4:27" ht="15.75" customHeight="1" x14ac:dyDescent="0.25">
      <c r="D17212"/>
      <c r="M17212" s="26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</row>
    <row r="17213" spans="4:27" ht="15.75" customHeight="1" x14ac:dyDescent="0.25">
      <c r="D17213"/>
      <c r="M17213" s="26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</row>
    <row r="17214" spans="4:27" ht="15.75" customHeight="1" x14ac:dyDescent="0.25">
      <c r="D17214"/>
      <c r="M17214" s="26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</row>
    <row r="17215" spans="4:27" ht="15.75" customHeight="1" x14ac:dyDescent="0.25">
      <c r="D17215"/>
      <c r="M17215" s="26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</row>
    <row r="17216" spans="4:27" ht="15.75" customHeight="1" x14ac:dyDescent="0.25">
      <c r="D17216"/>
      <c r="M17216" s="26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</row>
    <row r="17217" spans="4:27" ht="15.75" customHeight="1" x14ac:dyDescent="0.25">
      <c r="D17217"/>
      <c r="M17217" s="26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</row>
    <row r="17218" spans="4:27" ht="15.75" customHeight="1" x14ac:dyDescent="0.25">
      <c r="D17218"/>
      <c r="M17218" s="26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</row>
    <row r="17219" spans="4:27" ht="15.75" customHeight="1" x14ac:dyDescent="0.25">
      <c r="D17219"/>
      <c r="M17219" s="26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</row>
    <row r="17220" spans="4:27" ht="15.75" customHeight="1" x14ac:dyDescent="0.25">
      <c r="D17220"/>
      <c r="M17220" s="26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</row>
    <row r="17221" spans="4:27" ht="15.75" customHeight="1" x14ac:dyDescent="0.25">
      <c r="D17221"/>
      <c r="M17221" s="26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</row>
    <row r="17222" spans="4:27" ht="15.75" customHeight="1" x14ac:dyDescent="0.25">
      <c r="D17222"/>
      <c r="M17222" s="26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</row>
    <row r="17223" spans="4:27" ht="15.75" customHeight="1" x14ac:dyDescent="0.25">
      <c r="D17223"/>
      <c r="M17223" s="26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</row>
    <row r="17224" spans="4:27" ht="15.75" customHeight="1" x14ac:dyDescent="0.25">
      <c r="D17224"/>
      <c r="M17224" s="26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</row>
    <row r="17225" spans="4:27" ht="15.75" customHeight="1" x14ac:dyDescent="0.25">
      <c r="D17225"/>
      <c r="M17225" s="26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</row>
    <row r="17226" spans="4:27" ht="15.75" customHeight="1" x14ac:dyDescent="0.25">
      <c r="D17226"/>
      <c r="M17226" s="26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</row>
    <row r="17227" spans="4:27" ht="15.75" customHeight="1" x14ac:dyDescent="0.25">
      <c r="D17227"/>
      <c r="M17227" s="26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</row>
    <row r="17228" spans="4:27" ht="15.75" customHeight="1" x14ac:dyDescent="0.25">
      <c r="D17228"/>
      <c r="M17228" s="26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</row>
    <row r="17229" spans="4:27" ht="15.75" customHeight="1" x14ac:dyDescent="0.25">
      <c r="D17229"/>
      <c r="M17229" s="26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</row>
    <row r="17230" spans="4:27" ht="15.75" customHeight="1" x14ac:dyDescent="0.25">
      <c r="D17230"/>
      <c r="M17230" s="26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</row>
    <row r="17231" spans="4:27" ht="15.75" customHeight="1" x14ac:dyDescent="0.25">
      <c r="D17231"/>
      <c r="M17231" s="26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</row>
    <row r="17232" spans="4:27" ht="15.75" customHeight="1" x14ac:dyDescent="0.25">
      <c r="D17232"/>
      <c r="M17232" s="26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</row>
    <row r="17233" spans="4:27" ht="15.75" customHeight="1" x14ac:dyDescent="0.25">
      <c r="D17233"/>
      <c r="M17233" s="26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</row>
    <row r="17234" spans="4:27" ht="15.75" customHeight="1" x14ac:dyDescent="0.25">
      <c r="D17234"/>
      <c r="M17234" s="26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</row>
    <row r="17235" spans="4:27" ht="15.75" customHeight="1" x14ac:dyDescent="0.25">
      <c r="D17235"/>
      <c r="M17235" s="26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</row>
    <row r="17236" spans="4:27" ht="15.75" customHeight="1" x14ac:dyDescent="0.25">
      <c r="D17236"/>
      <c r="M17236" s="26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</row>
    <row r="17237" spans="4:27" ht="15.75" customHeight="1" x14ac:dyDescent="0.25">
      <c r="D17237"/>
      <c r="M17237" s="26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</row>
    <row r="17238" spans="4:27" ht="15.75" customHeight="1" x14ac:dyDescent="0.25">
      <c r="D17238"/>
      <c r="M17238" s="26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</row>
    <row r="17239" spans="4:27" ht="15.75" customHeight="1" x14ac:dyDescent="0.25">
      <c r="D17239"/>
      <c r="M17239" s="26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</row>
    <row r="17240" spans="4:27" ht="15.75" customHeight="1" x14ac:dyDescent="0.25">
      <c r="D17240"/>
      <c r="M17240" s="26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</row>
    <row r="17241" spans="4:27" ht="15.75" customHeight="1" x14ac:dyDescent="0.25">
      <c r="D17241"/>
      <c r="M17241" s="26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</row>
    <row r="17242" spans="4:27" ht="15.75" customHeight="1" x14ac:dyDescent="0.25">
      <c r="D17242"/>
      <c r="M17242" s="26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</row>
    <row r="17243" spans="4:27" ht="15.75" customHeight="1" x14ac:dyDescent="0.25">
      <c r="D17243"/>
      <c r="M17243" s="26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</row>
    <row r="17244" spans="4:27" ht="15.75" customHeight="1" x14ac:dyDescent="0.25">
      <c r="D17244"/>
      <c r="M17244" s="26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</row>
    <row r="17245" spans="4:27" ht="15.75" customHeight="1" x14ac:dyDescent="0.25">
      <c r="D17245"/>
      <c r="M17245" s="26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</row>
    <row r="17246" spans="4:27" ht="15.75" customHeight="1" x14ac:dyDescent="0.25">
      <c r="D17246"/>
      <c r="M17246" s="26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</row>
    <row r="17247" spans="4:27" ht="15.75" customHeight="1" x14ac:dyDescent="0.25">
      <c r="D17247"/>
      <c r="M17247" s="26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</row>
    <row r="17248" spans="4:27" ht="15.75" customHeight="1" x14ac:dyDescent="0.25">
      <c r="D17248"/>
      <c r="M17248" s="26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</row>
    <row r="17249" spans="4:27" ht="15.75" customHeight="1" x14ac:dyDescent="0.25">
      <c r="D17249"/>
      <c r="M17249" s="26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</row>
    <row r="17250" spans="4:27" ht="15.75" customHeight="1" x14ac:dyDescent="0.25">
      <c r="D17250"/>
      <c r="M17250" s="26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</row>
    <row r="17251" spans="4:27" ht="15.75" customHeight="1" x14ac:dyDescent="0.25">
      <c r="D17251"/>
      <c r="M17251" s="26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</row>
    <row r="17252" spans="4:27" ht="15.75" customHeight="1" x14ac:dyDescent="0.25">
      <c r="D17252"/>
      <c r="M17252" s="26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</row>
    <row r="17253" spans="4:27" ht="15.75" customHeight="1" x14ac:dyDescent="0.25">
      <c r="D17253"/>
      <c r="M17253" s="26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</row>
    <row r="17254" spans="4:27" ht="15.75" customHeight="1" x14ac:dyDescent="0.25">
      <c r="D17254"/>
      <c r="M17254" s="26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</row>
    <row r="17255" spans="4:27" ht="15.75" customHeight="1" x14ac:dyDescent="0.25">
      <c r="D17255"/>
      <c r="M17255" s="26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</row>
    <row r="17256" spans="4:27" ht="15.75" customHeight="1" x14ac:dyDescent="0.25">
      <c r="D17256"/>
      <c r="M17256" s="26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</row>
    <row r="17257" spans="4:27" ht="15.75" customHeight="1" x14ac:dyDescent="0.25">
      <c r="D17257"/>
      <c r="M17257" s="26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</row>
    <row r="17258" spans="4:27" ht="15.75" customHeight="1" x14ac:dyDescent="0.25">
      <c r="D17258"/>
      <c r="M17258" s="26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</row>
    <row r="17259" spans="4:27" ht="15.75" customHeight="1" x14ac:dyDescent="0.25">
      <c r="D17259"/>
      <c r="M17259" s="26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</row>
    <row r="17260" spans="4:27" ht="15.75" customHeight="1" x14ac:dyDescent="0.25">
      <c r="D17260"/>
      <c r="M17260" s="26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</row>
    <row r="17261" spans="4:27" ht="15.75" customHeight="1" x14ac:dyDescent="0.25">
      <c r="D17261"/>
      <c r="M17261" s="26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</row>
    <row r="17262" spans="4:27" ht="15.75" customHeight="1" x14ac:dyDescent="0.25">
      <c r="D17262"/>
      <c r="M17262" s="26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</row>
    <row r="17263" spans="4:27" ht="15.75" customHeight="1" x14ac:dyDescent="0.25">
      <c r="D17263"/>
      <c r="M17263" s="26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</row>
    <row r="17264" spans="4:27" ht="15.75" customHeight="1" x14ac:dyDescent="0.25">
      <c r="D17264"/>
      <c r="M17264" s="26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</row>
    <row r="17265" spans="4:27" ht="15.75" customHeight="1" x14ac:dyDescent="0.25">
      <c r="D17265"/>
      <c r="M17265" s="26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</row>
    <row r="17266" spans="4:27" ht="15.75" customHeight="1" x14ac:dyDescent="0.25">
      <c r="D17266"/>
      <c r="M17266" s="26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</row>
    <row r="17267" spans="4:27" ht="15.75" customHeight="1" x14ac:dyDescent="0.25">
      <c r="D17267"/>
      <c r="M17267" s="26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</row>
    <row r="17268" spans="4:27" ht="15.75" customHeight="1" x14ac:dyDescent="0.25">
      <c r="D17268"/>
      <c r="M17268" s="26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</row>
    <row r="17269" spans="4:27" ht="15.75" customHeight="1" x14ac:dyDescent="0.25">
      <c r="D17269"/>
      <c r="M17269" s="26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</row>
    <row r="17270" spans="4:27" ht="15.75" customHeight="1" x14ac:dyDescent="0.25">
      <c r="D17270"/>
      <c r="M17270" s="26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</row>
    <row r="17271" spans="4:27" ht="15.75" customHeight="1" x14ac:dyDescent="0.25">
      <c r="D17271"/>
      <c r="M17271" s="26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</row>
    <row r="17272" spans="4:27" ht="15.75" customHeight="1" x14ac:dyDescent="0.25">
      <c r="D17272"/>
      <c r="M17272" s="26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</row>
    <row r="17273" spans="4:27" ht="15.75" customHeight="1" x14ac:dyDescent="0.25">
      <c r="D17273"/>
      <c r="M17273" s="26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</row>
    <row r="17274" spans="4:27" ht="15.75" customHeight="1" x14ac:dyDescent="0.25">
      <c r="D17274"/>
      <c r="M17274" s="26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</row>
    <row r="17275" spans="4:27" ht="15.75" customHeight="1" x14ac:dyDescent="0.25">
      <c r="D17275"/>
      <c r="M17275" s="26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</row>
    <row r="17276" spans="4:27" ht="15.75" customHeight="1" x14ac:dyDescent="0.25">
      <c r="D17276"/>
      <c r="M17276" s="26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</row>
    <row r="17277" spans="4:27" ht="15.75" customHeight="1" x14ac:dyDescent="0.25">
      <c r="D17277"/>
      <c r="M17277" s="26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</row>
    <row r="17278" spans="4:27" ht="15.75" customHeight="1" x14ac:dyDescent="0.25">
      <c r="D17278"/>
      <c r="M17278" s="26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</row>
    <row r="17279" spans="4:27" ht="15.75" customHeight="1" x14ac:dyDescent="0.25">
      <c r="D17279"/>
      <c r="M17279" s="26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</row>
    <row r="17280" spans="4:27" ht="15.75" customHeight="1" x14ac:dyDescent="0.25">
      <c r="D17280"/>
      <c r="M17280" s="26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</row>
    <row r="17281" spans="4:27" ht="15.75" customHeight="1" x14ac:dyDescent="0.25">
      <c r="D17281"/>
      <c r="M17281" s="26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</row>
    <row r="17282" spans="4:27" ht="15.75" customHeight="1" x14ac:dyDescent="0.25">
      <c r="D17282"/>
      <c r="M17282" s="26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</row>
    <row r="17283" spans="4:27" ht="15.75" customHeight="1" x14ac:dyDescent="0.25">
      <c r="D17283"/>
      <c r="M17283" s="26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</row>
    <row r="17284" spans="4:27" ht="15.75" customHeight="1" x14ac:dyDescent="0.25">
      <c r="D17284"/>
      <c r="M17284" s="26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</row>
    <row r="17285" spans="4:27" ht="15.75" customHeight="1" x14ac:dyDescent="0.25">
      <c r="D17285"/>
      <c r="M17285" s="26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</row>
    <row r="17286" spans="4:27" ht="15.75" customHeight="1" x14ac:dyDescent="0.25">
      <c r="D17286"/>
      <c r="M17286" s="26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</row>
    <row r="17287" spans="4:27" ht="15.75" customHeight="1" x14ac:dyDescent="0.25">
      <c r="D17287"/>
      <c r="M17287" s="26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</row>
    <row r="17288" spans="4:27" ht="15.75" customHeight="1" x14ac:dyDescent="0.25">
      <c r="D17288"/>
      <c r="M17288" s="26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</row>
    <row r="17289" spans="4:27" ht="15.75" customHeight="1" x14ac:dyDescent="0.25">
      <c r="D17289"/>
      <c r="M17289" s="26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</row>
    <row r="17290" spans="4:27" ht="15.75" customHeight="1" x14ac:dyDescent="0.25">
      <c r="D17290"/>
      <c r="M17290" s="26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</row>
    <row r="17291" spans="4:27" ht="15.75" customHeight="1" x14ac:dyDescent="0.25">
      <c r="D17291"/>
      <c r="M17291" s="26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</row>
    <row r="17292" spans="4:27" ht="15.75" customHeight="1" x14ac:dyDescent="0.25">
      <c r="D17292"/>
      <c r="M17292" s="26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</row>
    <row r="17293" spans="4:27" ht="15.75" customHeight="1" x14ac:dyDescent="0.25">
      <c r="D17293"/>
      <c r="M17293" s="26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</row>
    <row r="17294" spans="4:27" ht="15.75" customHeight="1" x14ac:dyDescent="0.25">
      <c r="D17294"/>
      <c r="M17294" s="26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</row>
    <row r="17295" spans="4:27" ht="15.75" customHeight="1" x14ac:dyDescent="0.25">
      <c r="D17295"/>
      <c r="M17295" s="26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</row>
    <row r="17296" spans="4:27" ht="15.75" customHeight="1" x14ac:dyDescent="0.25">
      <c r="D17296"/>
      <c r="M17296" s="26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</row>
    <row r="17297" spans="4:27" ht="15.75" customHeight="1" x14ac:dyDescent="0.25">
      <c r="D17297"/>
      <c r="M17297" s="26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</row>
    <row r="17298" spans="4:27" ht="15.75" customHeight="1" x14ac:dyDescent="0.25">
      <c r="D17298"/>
      <c r="M17298" s="26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</row>
    <row r="17299" spans="4:27" ht="15.75" customHeight="1" x14ac:dyDescent="0.25">
      <c r="D17299"/>
      <c r="M17299" s="26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</row>
    <row r="17300" spans="4:27" ht="15.75" customHeight="1" x14ac:dyDescent="0.25">
      <c r="D17300"/>
      <c r="M17300" s="26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</row>
    <row r="17301" spans="4:27" ht="15.75" customHeight="1" x14ac:dyDescent="0.25">
      <c r="D17301"/>
      <c r="M17301" s="26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</row>
    <row r="17302" spans="4:27" ht="15.75" customHeight="1" x14ac:dyDescent="0.25">
      <c r="D17302"/>
      <c r="M17302" s="26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</row>
    <row r="17303" spans="4:27" ht="15.75" customHeight="1" x14ac:dyDescent="0.25">
      <c r="D17303"/>
      <c r="M17303" s="26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</row>
    <row r="17304" spans="4:27" ht="15.75" customHeight="1" x14ac:dyDescent="0.25">
      <c r="D17304"/>
      <c r="M17304" s="26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</row>
    <row r="17305" spans="4:27" ht="15.75" customHeight="1" x14ac:dyDescent="0.25">
      <c r="D17305"/>
      <c r="M17305" s="26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</row>
    <row r="17306" spans="4:27" ht="15.75" customHeight="1" x14ac:dyDescent="0.25">
      <c r="D17306"/>
      <c r="M17306" s="26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</row>
    <row r="17307" spans="4:27" ht="15.75" customHeight="1" x14ac:dyDescent="0.25">
      <c r="D17307"/>
      <c r="M17307" s="26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</row>
    <row r="17308" spans="4:27" ht="15.75" customHeight="1" x14ac:dyDescent="0.25">
      <c r="D17308"/>
      <c r="M17308" s="26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</row>
    <row r="17309" spans="4:27" ht="15.75" customHeight="1" x14ac:dyDescent="0.25">
      <c r="D17309"/>
      <c r="M17309" s="26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</row>
    <row r="17310" spans="4:27" ht="15.75" customHeight="1" x14ac:dyDescent="0.25">
      <c r="D17310"/>
      <c r="M17310" s="26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</row>
    <row r="17311" spans="4:27" ht="15.75" customHeight="1" x14ac:dyDescent="0.25">
      <c r="D17311"/>
      <c r="M17311" s="26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</row>
    <row r="17312" spans="4:27" ht="15.75" customHeight="1" x14ac:dyDescent="0.25">
      <c r="D17312"/>
      <c r="M17312" s="26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</row>
    <row r="17313" spans="4:27" ht="15.75" customHeight="1" x14ac:dyDescent="0.25">
      <c r="D17313"/>
      <c r="M17313" s="26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</row>
    <row r="17314" spans="4:27" ht="15.75" customHeight="1" x14ac:dyDescent="0.25">
      <c r="D17314"/>
      <c r="M17314" s="26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</row>
    <row r="17315" spans="4:27" ht="15.75" customHeight="1" x14ac:dyDescent="0.25">
      <c r="D17315"/>
      <c r="M17315" s="26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</row>
    <row r="17316" spans="4:27" ht="15.75" customHeight="1" x14ac:dyDescent="0.25">
      <c r="D17316"/>
      <c r="M17316" s="26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</row>
    <row r="17317" spans="4:27" ht="15.75" customHeight="1" x14ac:dyDescent="0.25">
      <c r="D17317"/>
      <c r="M17317" s="26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</row>
    <row r="17318" spans="4:27" ht="15.75" customHeight="1" x14ac:dyDescent="0.25">
      <c r="D17318"/>
      <c r="M17318" s="26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</row>
    <row r="17319" spans="4:27" ht="15.75" customHeight="1" x14ac:dyDescent="0.25">
      <c r="D17319"/>
      <c r="M17319" s="26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</row>
    <row r="17320" spans="4:27" ht="15.75" customHeight="1" x14ac:dyDescent="0.25">
      <c r="D17320"/>
      <c r="M17320" s="26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</row>
    <row r="17321" spans="4:27" ht="15.75" customHeight="1" x14ac:dyDescent="0.25">
      <c r="D17321"/>
      <c r="M17321" s="26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</row>
    <row r="17322" spans="4:27" ht="15.75" customHeight="1" x14ac:dyDescent="0.25">
      <c r="D17322"/>
      <c r="M17322" s="26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</row>
    <row r="17323" spans="4:27" ht="15.75" customHeight="1" x14ac:dyDescent="0.25">
      <c r="D17323"/>
      <c r="M17323" s="26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</row>
    <row r="17324" spans="4:27" ht="15.75" customHeight="1" x14ac:dyDescent="0.25">
      <c r="D17324"/>
      <c r="M17324" s="26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</row>
    <row r="17325" spans="4:27" ht="15.75" customHeight="1" x14ac:dyDescent="0.25">
      <c r="D17325"/>
      <c r="M17325" s="26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</row>
    <row r="17326" spans="4:27" ht="15.75" customHeight="1" x14ac:dyDescent="0.25">
      <c r="D17326"/>
      <c r="M17326" s="26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</row>
    <row r="17327" spans="4:27" ht="15.75" customHeight="1" x14ac:dyDescent="0.25">
      <c r="D17327"/>
      <c r="M17327" s="26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</row>
    <row r="17328" spans="4:27" ht="15.75" customHeight="1" x14ac:dyDescent="0.25">
      <c r="D17328"/>
      <c r="M17328" s="26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</row>
    <row r="17329" spans="4:27" ht="15.75" customHeight="1" x14ac:dyDescent="0.25">
      <c r="D17329"/>
      <c r="M17329" s="26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</row>
    <row r="17330" spans="4:27" ht="15.75" customHeight="1" x14ac:dyDescent="0.25">
      <c r="D17330"/>
      <c r="M17330" s="26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</row>
    <row r="17331" spans="4:27" ht="15.75" customHeight="1" x14ac:dyDescent="0.25">
      <c r="D17331"/>
      <c r="M17331" s="26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</row>
    <row r="17332" spans="4:27" ht="15.75" customHeight="1" x14ac:dyDescent="0.25">
      <c r="D17332"/>
      <c r="M17332" s="26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</row>
    <row r="17333" spans="4:27" ht="15.75" customHeight="1" x14ac:dyDescent="0.25">
      <c r="D17333"/>
      <c r="M17333" s="26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</row>
    <row r="17334" spans="4:27" ht="15.75" customHeight="1" x14ac:dyDescent="0.25">
      <c r="D17334"/>
      <c r="M17334" s="26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</row>
    <row r="17335" spans="4:27" ht="15.75" customHeight="1" x14ac:dyDescent="0.25">
      <c r="D17335"/>
      <c r="M17335" s="26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</row>
    <row r="17336" spans="4:27" ht="15.75" customHeight="1" x14ac:dyDescent="0.25">
      <c r="D17336"/>
      <c r="M17336" s="26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</row>
    <row r="17337" spans="4:27" ht="15.75" customHeight="1" x14ac:dyDescent="0.25">
      <c r="D17337"/>
      <c r="M17337" s="26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</row>
    <row r="17338" spans="4:27" ht="15.75" customHeight="1" x14ac:dyDescent="0.25">
      <c r="D17338"/>
      <c r="M17338" s="26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</row>
    <row r="17339" spans="4:27" ht="15.75" customHeight="1" x14ac:dyDescent="0.25">
      <c r="D17339"/>
      <c r="M17339" s="26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</row>
    <row r="17340" spans="4:27" ht="15.75" customHeight="1" x14ac:dyDescent="0.25">
      <c r="D17340"/>
      <c r="M17340" s="26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</row>
    <row r="17341" spans="4:27" ht="15.75" customHeight="1" x14ac:dyDescent="0.25">
      <c r="D17341"/>
      <c r="M17341" s="26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</row>
    <row r="17342" spans="4:27" ht="15.75" customHeight="1" x14ac:dyDescent="0.25">
      <c r="D17342"/>
      <c r="M17342" s="26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</row>
    <row r="17343" spans="4:27" ht="15.75" customHeight="1" x14ac:dyDescent="0.25">
      <c r="D17343"/>
      <c r="M17343" s="26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</row>
    <row r="17344" spans="4:27" ht="15.75" customHeight="1" x14ac:dyDescent="0.25">
      <c r="D17344"/>
      <c r="M17344" s="26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</row>
    <row r="17345" spans="4:27" ht="15.75" customHeight="1" x14ac:dyDescent="0.25">
      <c r="D17345"/>
      <c r="M17345" s="26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</row>
    <row r="17346" spans="4:27" ht="15.75" customHeight="1" x14ac:dyDescent="0.25">
      <c r="D17346"/>
      <c r="M17346" s="26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</row>
    <row r="17347" spans="4:27" ht="15.75" customHeight="1" x14ac:dyDescent="0.25">
      <c r="D17347"/>
      <c r="M17347" s="26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</row>
    <row r="17348" spans="4:27" ht="15.75" customHeight="1" x14ac:dyDescent="0.25">
      <c r="D17348"/>
      <c r="M17348" s="26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</row>
    <row r="17349" spans="4:27" ht="15.75" customHeight="1" x14ac:dyDescent="0.25">
      <c r="D17349"/>
      <c r="M17349" s="26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</row>
    <row r="17350" spans="4:27" ht="15.75" customHeight="1" x14ac:dyDescent="0.25">
      <c r="D17350"/>
      <c r="M17350" s="26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</row>
    <row r="17351" spans="4:27" ht="15.75" customHeight="1" x14ac:dyDescent="0.25">
      <c r="D17351"/>
      <c r="M17351" s="26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</row>
    <row r="17352" spans="4:27" ht="15.75" customHeight="1" x14ac:dyDescent="0.25">
      <c r="D17352"/>
      <c r="M17352" s="26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</row>
    <row r="17353" spans="4:27" ht="15.75" customHeight="1" x14ac:dyDescent="0.25">
      <c r="D17353"/>
      <c r="M17353" s="26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</row>
    <row r="17354" spans="4:27" ht="15.75" customHeight="1" x14ac:dyDescent="0.25">
      <c r="D17354"/>
      <c r="M17354" s="26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</row>
    <row r="17355" spans="4:27" ht="15.75" customHeight="1" x14ac:dyDescent="0.25">
      <c r="D17355"/>
      <c r="M17355" s="26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</row>
    <row r="17356" spans="4:27" ht="15.75" customHeight="1" x14ac:dyDescent="0.25">
      <c r="D17356"/>
      <c r="M17356" s="26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</row>
    <row r="17357" spans="4:27" ht="15.75" customHeight="1" x14ac:dyDescent="0.25">
      <c r="D17357"/>
      <c r="M17357" s="26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</row>
    <row r="17358" spans="4:27" ht="15.75" customHeight="1" x14ac:dyDescent="0.25">
      <c r="D17358"/>
      <c r="M17358" s="26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</row>
    <row r="17359" spans="4:27" ht="15.75" customHeight="1" x14ac:dyDescent="0.25">
      <c r="D17359"/>
      <c r="M17359" s="26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</row>
    <row r="17360" spans="4:27" ht="15.75" customHeight="1" x14ac:dyDescent="0.25">
      <c r="D17360"/>
      <c r="M17360" s="26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</row>
    <row r="17361" spans="4:27" ht="15.75" customHeight="1" x14ac:dyDescent="0.25">
      <c r="D17361"/>
      <c r="M17361" s="26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</row>
    <row r="17362" spans="4:27" ht="15.75" customHeight="1" x14ac:dyDescent="0.25">
      <c r="D17362"/>
      <c r="M17362" s="26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</row>
    <row r="17363" spans="4:27" ht="15.75" customHeight="1" x14ac:dyDescent="0.25">
      <c r="D17363"/>
      <c r="M17363" s="26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</row>
    <row r="17364" spans="4:27" ht="15.75" customHeight="1" x14ac:dyDescent="0.25">
      <c r="D17364"/>
      <c r="M17364" s="26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</row>
    <row r="17365" spans="4:27" ht="15.75" customHeight="1" x14ac:dyDescent="0.25">
      <c r="D17365"/>
      <c r="M17365" s="26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</row>
    <row r="17366" spans="4:27" ht="15.75" customHeight="1" x14ac:dyDescent="0.25">
      <c r="D17366"/>
      <c r="M17366" s="26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</row>
    <row r="17367" spans="4:27" ht="15.75" customHeight="1" x14ac:dyDescent="0.25">
      <c r="D17367"/>
      <c r="M17367" s="26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</row>
    <row r="17368" spans="4:27" ht="15.75" customHeight="1" x14ac:dyDescent="0.25">
      <c r="D17368"/>
      <c r="M17368" s="26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</row>
    <row r="17369" spans="4:27" ht="15.75" customHeight="1" x14ac:dyDescent="0.25">
      <c r="D17369"/>
      <c r="M17369" s="26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</row>
    <row r="17370" spans="4:27" ht="15.75" customHeight="1" x14ac:dyDescent="0.25">
      <c r="D17370"/>
      <c r="M17370" s="26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</row>
    <row r="17371" spans="4:27" ht="15.75" customHeight="1" x14ac:dyDescent="0.25">
      <c r="D17371"/>
      <c r="M17371" s="26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</row>
    <row r="17372" spans="4:27" ht="15.75" customHeight="1" x14ac:dyDescent="0.25">
      <c r="D17372"/>
      <c r="M17372" s="26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</row>
    <row r="17373" spans="4:27" ht="15.75" customHeight="1" x14ac:dyDescent="0.25">
      <c r="D17373"/>
      <c r="M17373" s="26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</row>
    <row r="17374" spans="4:27" ht="15.75" customHeight="1" x14ac:dyDescent="0.25">
      <c r="D17374"/>
      <c r="M17374" s="26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</row>
    <row r="17375" spans="4:27" ht="15.75" customHeight="1" x14ac:dyDescent="0.25">
      <c r="D17375"/>
      <c r="M17375" s="26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</row>
    <row r="17376" spans="4:27" ht="15.75" customHeight="1" x14ac:dyDescent="0.25">
      <c r="D17376"/>
      <c r="M17376" s="26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</row>
    <row r="17377" spans="4:27" ht="15.75" customHeight="1" x14ac:dyDescent="0.25">
      <c r="D17377"/>
      <c r="M17377" s="26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</row>
    <row r="17378" spans="4:27" ht="15.75" customHeight="1" x14ac:dyDescent="0.25">
      <c r="D17378"/>
      <c r="M17378" s="26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</row>
    <row r="17379" spans="4:27" ht="15.75" customHeight="1" x14ac:dyDescent="0.25">
      <c r="D17379"/>
      <c r="M17379" s="26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</row>
    <row r="17380" spans="4:27" ht="15.75" customHeight="1" x14ac:dyDescent="0.25">
      <c r="D17380"/>
      <c r="M17380" s="26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</row>
    <row r="17381" spans="4:27" ht="15.75" customHeight="1" x14ac:dyDescent="0.25">
      <c r="D17381"/>
      <c r="M17381" s="26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</row>
    <row r="17382" spans="4:27" ht="15.75" customHeight="1" x14ac:dyDescent="0.25">
      <c r="D17382"/>
      <c r="M17382" s="26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</row>
    <row r="17383" spans="4:27" ht="15.75" customHeight="1" x14ac:dyDescent="0.25">
      <c r="D17383"/>
      <c r="M17383" s="26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</row>
    <row r="17384" spans="4:27" ht="15.75" customHeight="1" x14ac:dyDescent="0.25">
      <c r="D17384"/>
      <c r="M17384" s="26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</row>
    <row r="17385" spans="4:27" ht="15.75" customHeight="1" x14ac:dyDescent="0.25">
      <c r="D17385"/>
      <c r="M17385" s="26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</row>
    <row r="17386" spans="4:27" ht="15.75" customHeight="1" x14ac:dyDescent="0.25">
      <c r="D17386"/>
      <c r="M17386" s="26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</row>
    <row r="17387" spans="4:27" ht="15.75" customHeight="1" x14ac:dyDescent="0.25">
      <c r="D17387"/>
      <c r="M17387" s="26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</row>
    <row r="17388" spans="4:27" ht="15.75" customHeight="1" x14ac:dyDescent="0.25">
      <c r="D17388"/>
      <c r="M17388" s="26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</row>
    <row r="17389" spans="4:27" ht="15.75" customHeight="1" x14ac:dyDescent="0.25">
      <c r="D17389"/>
      <c r="M17389" s="26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</row>
    <row r="17390" spans="4:27" ht="15.75" customHeight="1" x14ac:dyDescent="0.25">
      <c r="D17390"/>
      <c r="M17390" s="26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</row>
    <row r="17391" spans="4:27" ht="15.75" customHeight="1" x14ac:dyDescent="0.25">
      <c r="D17391"/>
      <c r="M17391" s="26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</row>
    <row r="17392" spans="4:27" ht="15.75" customHeight="1" x14ac:dyDescent="0.25">
      <c r="D17392"/>
      <c r="M17392" s="26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</row>
    <row r="17393" spans="4:27" ht="15.75" customHeight="1" x14ac:dyDescent="0.25">
      <c r="D17393"/>
      <c r="M17393" s="26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</row>
    <row r="17394" spans="4:27" ht="15.75" customHeight="1" x14ac:dyDescent="0.25">
      <c r="D17394"/>
      <c r="M17394" s="26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</row>
    <row r="17395" spans="4:27" ht="15.75" customHeight="1" x14ac:dyDescent="0.25">
      <c r="D17395"/>
      <c r="M17395" s="26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</row>
    <row r="17396" spans="4:27" ht="15.75" customHeight="1" x14ac:dyDescent="0.25">
      <c r="D17396"/>
      <c r="M17396" s="26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</row>
    <row r="17397" spans="4:27" ht="15.75" customHeight="1" x14ac:dyDescent="0.25">
      <c r="D17397"/>
      <c r="M17397" s="26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</row>
    <row r="17398" spans="4:27" ht="15.75" customHeight="1" x14ac:dyDescent="0.25">
      <c r="D17398"/>
      <c r="M17398" s="26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</row>
    <row r="17399" spans="4:27" ht="15.75" customHeight="1" x14ac:dyDescent="0.25">
      <c r="D17399"/>
      <c r="M17399" s="26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</row>
    <row r="17400" spans="4:27" ht="15.75" customHeight="1" x14ac:dyDescent="0.25">
      <c r="D17400"/>
      <c r="M17400" s="26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</row>
    <row r="17401" spans="4:27" ht="15.75" customHeight="1" x14ac:dyDescent="0.25">
      <c r="D17401"/>
      <c r="M17401" s="26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</row>
    <row r="17402" spans="4:27" ht="15.75" customHeight="1" x14ac:dyDescent="0.25">
      <c r="D17402"/>
      <c r="M17402" s="26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</row>
    <row r="17403" spans="4:27" ht="15.75" customHeight="1" x14ac:dyDescent="0.25">
      <c r="D17403"/>
      <c r="M17403" s="26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</row>
    <row r="17404" spans="4:27" ht="15.75" customHeight="1" x14ac:dyDescent="0.25">
      <c r="D17404"/>
      <c r="M17404" s="26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</row>
    <row r="17405" spans="4:27" ht="15.75" customHeight="1" x14ac:dyDescent="0.25">
      <c r="D17405"/>
      <c r="M17405" s="26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</row>
    <row r="17406" spans="4:27" ht="15.75" customHeight="1" x14ac:dyDescent="0.25">
      <c r="D17406"/>
      <c r="M17406" s="26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</row>
    <row r="17407" spans="4:27" ht="15.75" customHeight="1" x14ac:dyDescent="0.25">
      <c r="D17407"/>
      <c r="M17407" s="26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</row>
    <row r="17408" spans="4:27" ht="15.75" customHeight="1" x14ac:dyDescent="0.25">
      <c r="D17408"/>
      <c r="M17408" s="26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</row>
    <row r="17409" spans="4:27" ht="15.75" customHeight="1" x14ac:dyDescent="0.25">
      <c r="D17409"/>
      <c r="M17409" s="26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</row>
    <row r="17410" spans="4:27" ht="15.75" customHeight="1" x14ac:dyDescent="0.25">
      <c r="D17410"/>
      <c r="M17410" s="26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</row>
    <row r="17411" spans="4:27" ht="15.75" customHeight="1" x14ac:dyDescent="0.25">
      <c r="D17411"/>
      <c r="M17411" s="26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</row>
    <row r="17412" spans="4:27" ht="15.75" customHeight="1" x14ac:dyDescent="0.25">
      <c r="D17412"/>
      <c r="M17412" s="26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</row>
    <row r="17413" spans="4:27" ht="15.75" customHeight="1" x14ac:dyDescent="0.25">
      <c r="D17413"/>
      <c r="M17413" s="26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</row>
    <row r="17414" spans="4:27" ht="15.75" customHeight="1" x14ac:dyDescent="0.25">
      <c r="D17414"/>
      <c r="M17414" s="26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</row>
    <row r="17415" spans="4:27" ht="15.75" customHeight="1" x14ac:dyDescent="0.25">
      <c r="D17415"/>
      <c r="M17415" s="26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</row>
    <row r="17416" spans="4:27" ht="15.75" customHeight="1" x14ac:dyDescent="0.25">
      <c r="D17416"/>
      <c r="M17416" s="26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</row>
    <row r="17417" spans="4:27" ht="15.75" customHeight="1" x14ac:dyDescent="0.25">
      <c r="D17417"/>
      <c r="M17417" s="26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</row>
    <row r="17418" spans="4:27" ht="15.75" customHeight="1" x14ac:dyDescent="0.25">
      <c r="D17418"/>
      <c r="M17418" s="26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</row>
    <row r="17419" spans="4:27" ht="15.75" customHeight="1" x14ac:dyDescent="0.25">
      <c r="D17419"/>
      <c r="M17419" s="26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</row>
    <row r="17420" spans="4:27" ht="15.75" customHeight="1" x14ac:dyDescent="0.25">
      <c r="D17420"/>
      <c r="M17420" s="26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</row>
    <row r="17421" spans="4:27" ht="15.75" customHeight="1" x14ac:dyDescent="0.25">
      <c r="D17421"/>
      <c r="M17421" s="26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</row>
    <row r="17422" spans="4:27" ht="15.75" customHeight="1" x14ac:dyDescent="0.25">
      <c r="D17422"/>
      <c r="M17422" s="26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</row>
    <row r="17423" spans="4:27" ht="15.75" customHeight="1" x14ac:dyDescent="0.25">
      <c r="D17423"/>
      <c r="M17423" s="26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</row>
    <row r="17424" spans="4:27" ht="15.75" customHeight="1" x14ac:dyDescent="0.25">
      <c r="D17424"/>
      <c r="M17424" s="26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</row>
    <row r="17425" spans="4:27" ht="15.75" customHeight="1" x14ac:dyDescent="0.25">
      <c r="D17425"/>
      <c r="M17425" s="26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</row>
    <row r="17426" spans="4:27" ht="15.75" customHeight="1" x14ac:dyDescent="0.25">
      <c r="D17426"/>
      <c r="M17426" s="26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</row>
    <row r="17427" spans="4:27" ht="15.75" customHeight="1" x14ac:dyDescent="0.25">
      <c r="D17427"/>
      <c r="M17427" s="26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</row>
    <row r="17428" spans="4:27" ht="15.75" customHeight="1" x14ac:dyDescent="0.25">
      <c r="D17428"/>
      <c r="M17428" s="26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</row>
    <row r="17429" spans="4:27" ht="15.75" customHeight="1" x14ac:dyDescent="0.25">
      <c r="D17429"/>
      <c r="M17429" s="26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</row>
    <row r="17430" spans="4:27" ht="15.75" customHeight="1" x14ac:dyDescent="0.25">
      <c r="D17430"/>
      <c r="M17430" s="26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</row>
    <row r="17431" spans="4:27" ht="15.75" customHeight="1" x14ac:dyDescent="0.25">
      <c r="D17431"/>
      <c r="M17431" s="26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</row>
    <row r="17432" spans="4:27" ht="15.75" customHeight="1" x14ac:dyDescent="0.25">
      <c r="D17432"/>
      <c r="M17432" s="26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</row>
    <row r="17433" spans="4:27" ht="15.75" customHeight="1" x14ac:dyDescent="0.25">
      <c r="D17433"/>
      <c r="M17433" s="26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</row>
    <row r="17434" spans="4:27" ht="15.75" customHeight="1" x14ac:dyDescent="0.25">
      <c r="D17434"/>
      <c r="M17434" s="26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</row>
    <row r="17435" spans="4:27" ht="15.75" customHeight="1" x14ac:dyDescent="0.25">
      <c r="D17435"/>
      <c r="M17435" s="26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</row>
    <row r="17436" spans="4:27" ht="15.75" customHeight="1" x14ac:dyDescent="0.25">
      <c r="D17436"/>
      <c r="M17436" s="26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</row>
    <row r="17437" spans="4:27" ht="15.75" customHeight="1" x14ac:dyDescent="0.25">
      <c r="D17437"/>
      <c r="M17437" s="26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</row>
    <row r="17438" spans="4:27" ht="15.75" customHeight="1" x14ac:dyDescent="0.25">
      <c r="D17438"/>
      <c r="M17438" s="26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</row>
    <row r="17439" spans="4:27" ht="15.75" customHeight="1" x14ac:dyDescent="0.25">
      <c r="D17439"/>
      <c r="M17439" s="26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</row>
    <row r="17440" spans="4:27" ht="15.75" customHeight="1" x14ac:dyDescent="0.25">
      <c r="D17440"/>
      <c r="M17440" s="26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</row>
    <row r="17441" spans="4:27" ht="15.75" customHeight="1" x14ac:dyDescent="0.25">
      <c r="D17441"/>
      <c r="M17441" s="26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</row>
    <row r="17442" spans="4:27" ht="15.75" customHeight="1" x14ac:dyDescent="0.25">
      <c r="D17442"/>
      <c r="M17442" s="26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</row>
    <row r="17443" spans="4:27" ht="15.75" customHeight="1" x14ac:dyDescent="0.25">
      <c r="D17443"/>
      <c r="M17443" s="26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</row>
    <row r="17444" spans="4:27" ht="15.75" customHeight="1" x14ac:dyDescent="0.25">
      <c r="D17444"/>
      <c r="M17444" s="26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</row>
    <row r="17445" spans="4:27" ht="15.75" customHeight="1" x14ac:dyDescent="0.25">
      <c r="D17445"/>
      <c r="M17445" s="26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</row>
    <row r="17446" spans="4:27" ht="15.75" customHeight="1" x14ac:dyDescent="0.25">
      <c r="D17446"/>
      <c r="M17446" s="26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</row>
    <row r="17447" spans="4:27" ht="15.75" customHeight="1" x14ac:dyDescent="0.25">
      <c r="D17447"/>
      <c r="M17447" s="26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</row>
    <row r="17448" spans="4:27" ht="15.75" customHeight="1" x14ac:dyDescent="0.25">
      <c r="D17448"/>
      <c r="M17448" s="26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</row>
    <row r="17449" spans="4:27" ht="15.75" customHeight="1" x14ac:dyDescent="0.25">
      <c r="D17449"/>
      <c r="M17449" s="26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</row>
    <row r="17450" spans="4:27" ht="15.75" customHeight="1" x14ac:dyDescent="0.25">
      <c r="D17450"/>
      <c r="M17450" s="26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</row>
    <row r="17451" spans="4:27" ht="15.75" customHeight="1" x14ac:dyDescent="0.25">
      <c r="D17451"/>
      <c r="M17451" s="26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</row>
    <row r="17452" spans="4:27" ht="15.75" customHeight="1" x14ac:dyDescent="0.25">
      <c r="D17452"/>
      <c r="M17452" s="26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</row>
    <row r="17453" spans="4:27" ht="15.75" customHeight="1" x14ac:dyDescent="0.25">
      <c r="D17453"/>
      <c r="M17453" s="26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</row>
    <row r="17454" spans="4:27" ht="15.75" customHeight="1" x14ac:dyDescent="0.25">
      <c r="D17454"/>
      <c r="M17454" s="26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</row>
    <row r="17455" spans="4:27" ht="15.75" customHeight="1" x14ac:dyDescent="0.25">
      <c r="D17455"/>
      <c r="M17455" s="26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</row>
    <row r="17456" spans="4:27" ht="15.75" customHeight="1" x14ac:dyDescent="0.25">
      <c r="D17456"/>
      <c r="M17456" s="26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</row>
    <row r="17457" spans="4:27" ht="15.75" customHeight="1" x14ac:dyDescent="0.25">
      <c r="D17457"/>
      <c r="M17457" s="26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</row>
    <row r="17458" spans="4:27" ht="15.75" customHeight="1" x14ac:dyDescent="0.25">
      <c r="D17458"/>
      <c r="M17458" s="26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</row>
    <row r="17459" spans="4:27" ht="15.75" customHeight="1" x14ac:dyDescent="0.25">
      <c r="D17459"/>
      <c r="M17459" s="26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</row>
    <row r="17460" spans="4:27" ht="15.75" customHeight="1" x14ac:dyDescent="0.25">
      <c r="D17460"/>
      <c r="M17460" s="26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</row>
    <row r="17461" spans="4:27" ht="15.75" customHeight="1" x14ac:dyDescent="0.25">
      <c r="D17461"/>
      <c r="M17461" s="26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</row>
    <row r="17462" spans="4:27" ht="15.75" customHeight="1" x14ac:dyDescent="0.25">
      <c r="D17462"/>
      <c r="M17462" s="26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</row>
    <row r="17463" spans="4:27" ht="15.75" customHeight="1" x14ac:dyDescent="0.25">
      <c r="D17463"/>
      <c r="M17463" s="26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</row>
    <row r="17464" spans="4:27" ht="15.75" customHeight="1" x14ac:dyDescent="0.25">
      <c r="D17464"/>
      <c r="M17464" s="26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</row>
    <row r="17465" spans="4:27" ht="15.75" customHeight="1" x14ac:dyDescent="0.25">
      <c r="D17465"/>
      <c r="M17465" s="26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</row>
    <row r="17466" spans="4:27" ht="15.75" customHeight="1" x14ac:dyDescent="0.25">
      <c r="D17466"/>
      <c r="M17466" s="26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</row>
    <row r="17467" spans="4:27" ht="15.75" customHeight="1" x14ac:dyDescent="0.25">
      <c r="D17467"/>
      <c r="M17467" s="26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</row>
    <row r="17468" spans="4:27" ht="15.75" customHeight="1" x14ac:dyDescent="0.25">
      <c r="D17468"/>
      <c r="M17468" s="26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</row>
    <row r="17469" spans="4:27" ht="15.75" customHeight="1" x14ac:dyDescent="0.25">
      <c r="D17469"/>
      <c r="M17469" s="26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</row>
    <row r="17470" spans="4:27" ht="15.75" customHeight="1" x14ac:dyDescent="0.25">
      <c r="D17470"/>
      <c r="M17470" s="26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</row>
    <row r="17471" spans="4:27" ht="15.75" customHeight="1" x14ac:dyDescent="0.25">
      <c r="D17471"/>
      <c r="M17471" s="26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</row>
    <row r="17472" spans="4:27" ht="15.75" customHeight="1" x14ac:dyDescent="0.25">
      <c r="D17472"/>
      <c r="M17472" s="26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</row>
    <row r="17473" spans="4:27" ht="15.75" customHeight="1" x14ac:dyDescent="0.25">
      <c r="D17473"/>
      <c r="M17473" s="26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</row>
    <row r="17474" spans="4:27" ht="15.75" customHeight="1" x14ac:dyDescent="0.25">
      <c r="D17474"/>
      <c r="M17474" s="26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</row>
    <row r="17475" spans="4:27" ht="15.75" customHeight="1" x14ac:dyDescent="0.25">
      <c r="D17475"/>
      <c r="M17475" s="26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</row>
    <row r="17476" spans="4:27" ht="15.75" customHeight="1" x14ac:dyDescent="0.25">
      <c r="D17476"/>
      <c r="M17476" s="26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</row>
    <row r="17477" spans="4:27" ht="15.75" customHeight="1" x14ac:dyDescent="0.25">
      <c r="D17477"/>
      <c r="M17477" s="26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</row>
    <row r="17478" spans="4:27" ht="15.75" customHeight="1" x14ac:dyDescent="0.25">
      <c r="D17478"/>
      <c r="M17478" s="26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</row>
    <row r="17479" spans="4:27" ht="15.75" customHeight="1" x14ac:dyDescent="0.25">
      <c r="D17479"/>
      <c r="M17479" s="26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</row>
    <row r="17480" spans="4:27" ht="15.75" customHeight="1" x14ac:dyDescent="0.25">
      <c r="D17480"/>
      <c r="M17480" s="26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</row>
    <row r="17481" spans="4:27" ht="15.75" customHeight="1" x14ac:dyDescent="0.25">
      <c r="D17481"/>
      <c r="M17481" s="26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</row>
    <row r="17482" spans="4:27" ht="15.75" customHeight="1" x14ac:dyDescent="0.25">
      <c r="D17482"/>
      <c r="M17482" s="26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</row>
    <row r="17483" spans="4:27" ht="15.75" customHeight="1" x14ac:dyDescent="0.25">
      <c r="D17483"/>
      <c r="M17483" s="26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</row>
    <row r="17484" spans="4:27" ht="15.75" customHeight="1" x14ac:dyDescent="0.25">
      <c r="D17484"/>
      <c r="M17484" s="26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</row>
    <row r="17485" spans="4:27" ht="15.75" customHeight="1" x14ac:dyDescent="0.25">
      <c r="D17485"/>
      <c r="M17485" s="26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</row>
    <row r="17486" spans="4:27" ht="15.75" customHeight="1" x14ac:dyDescent="0.25">
      <c r="D17486"/>
      <c r="M17486" s="26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</row>
    <row r="17487" spans="4:27" ht="15.75" customHeight="1" x14ac:dyDescent="0.25">
      <c r="D17487"/>
      <c r="M17487" s="26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</row>
    <row r="17488" spans="4:27" ht="15.75" customHeight="1" x14ac:dyDescent="0.25">
      <c r="D17488"/>
      <c r="M17488" s="26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</row>
    <row r="17489" spans="4:27" ht="15.75" customHeight="1" x14ac:dyDescent="0.25">
      <c r="D17489"/>
      <c r="M17489" s="26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</row>
    <row r="17490" spans="4:27" ht="15.75" customHeight="1" x14ac:dyDescent="0.25">
      <c r="D17490"/>
      <c r="M17490" s="26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</row>
    <row r="17491" spans="4:27" ht="15.75" customHeight="1" x14ac:dyDescent="0.25">
      <c r="D17491"/>
      <c r="M17491" s="26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</row>
    <row r="17492" spans="4:27" ht="15.75" customHeight="1" x14ac:dyDescent="0.25">
      <c r="D17492"/>
      <c r="M17492" s="26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</row>
    <row r="17493" spans="4:27" ht="15.75" customHeight="1" x14ac:dyDescent="0.25">
      <c r="D17493"/>
      <c r="M17493" s="26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</row>
    <row r="17494" spans="4:27" ht="15.75" customHeight="1" x14ac:dyDescent="0.25">
      <c r="D17494"/>
      <c r="M17494" s="26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</row>
    <row r="17495" spans="4:27" ht="15.75" customHeight="1" x14ac:dyDescent="0.25">
      <c r="D17495"/>
      <c r="M17495" s="26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</row>
    <row r="17496" spans="4:27" ht="15.75" customHeight="1" x14ac:dyDescent="0.25">
      <c r="D17496"/>
      <c r="M17496" s="26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</row>
    <row r="17497" spans="4:27" ht="15.75" customHeight="1" x14ac:dyDescent="0.25">
      <c r="D17497"/>
      <c r="M17497" s="26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</row>
    <row r="17498" spans="4:27" ht="15.75" customHeight="1" x14ac:dyDescent="0.25">
      <c r="D17498"/>
      <c r="M17498" s="26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</row>
    <row r="17499" spans="4:27" ht="15.75" customHeight="1" x14ac:dyDescent="0.25">
      <c r="D17499"/>
      <c r="M17499" s="26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</row>
    <row r="17500" spans="4:27" ht="15.75" customHeight="1" x14ac:dyDescent="0.25">
      <c r="D17500"/>
      <c r="M17500" s="26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</row>
    <row r="17501" spans="4:27" ht="15.75" customHeight="1" x14ac:dyDescent="0.25">
      <c r="D17501"/>
      <c r="M17501" s="26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</row>
    <row r="17502" spans="4:27" ht="15.75" customHeight="1" x14ac:dyDescent="0.25">
      <c r="D17502"/>
      <c r="M17502" s="26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</row>
    <row r="17503" spans="4:27" ht="15.75" customHeight="1" x14ac:dyDescent="0.25">
      <c r="D17503"/>
      <c r="M17503" s="26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</row>
    <row r="17504" spans="4:27" ht="15.75" customHeight="1" x14ac:dyDescent="0.25">
      <c r="D17504"/>
      <c r="M17504" s="26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</row>
    <row r="17505" spans="4:27" ht="15.75" customHeight="1" x14ac:dyDescent="0.25">
      <c r="D17505"/>
      <c r="M17505" s="26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</row>
    <row r="17506" spans="4:27" ht="15.75" customHeight="1" x14ac:dyDescent="0.25">
      <c r="D17506"/>
      <c r="M17506" s="26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</row>
    <row r="17507" spans="4:27" ht="15.75" customHeight="1" x14ac:dyDescent="0.25">
      <c r="D17507"/>
      <c r="M17507" s="26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</row>
    <row r="17508" spans="4:27" ht="15.75" customHeight="1" x14ac:dyDescent="0.25">
      <c r="D17508"/>
      <c r="M17508" s="26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</row>
    <row r="17509" spans="4:27" ht="15.75" customHeight="1" x14ac:dyDescent="0.25">
      <c r="D17509"/>
      <c r="M17509" s="26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</row>
    <row r="17510" spans="4:27" ht="15.75" customHeight="1" x14ac:dyDescent="0.25">
      <c r="D17510"/>
      <c r="M17510" s="26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</row>
    <row r="17511" spans="4:27" ht="15.75" customHeight="1" x14ac:dyDescent="0.25">
      <c r="D17511"/>
      <c r="M17511" s="26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</row>
    <row r="17512" spans="4:27" ht="15.75" customHeight="1" x14ac:dyDescent="0.25">
      <c r="D17512"/>
      <c r="M17512" s="26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</row>
    <row r="17513" spans="4:27" ht="15.75" customHeight="1" x14ac:dyDescent="0.25">
      <c r="D17513"/>
      <c r="M17513" s="26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</row>
    <row r="17514" spans="4:27" ht="15.75" customHeight="1" x14ac:dyDescent="0.25">
      <c r="D17514"/>
      <c r="M17514" s="26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</row>
    <row r="17515" spans="4:27" ht="15.75" customHeight="1" x14ac:dyDescent="0.25">
      <c r="D17515"/>
      <c r="M17515" s="26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</row>
    <row r="17516" spans="4:27" ht="15.75" customHeight="1" x14ac:dyDescent="0.25">
      <c r="D17516"/>
      <c r="M17516" s="26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</row>
    <row r="17517" spans="4:27" ht="15.75" customHeight="1" x14ac:dyDescent="0.25">
      <c r="D17517"/>
      <c r="M17517" s="26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</row>
    <row r="17518" spans="4:27" ht="15.75" customHeight="1" x14ac:dyDescent="0.25">
      <c r="D17518"/>
      <c r="M17518" s="26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</row>
    <row r="17519" spans="4:27" ht="15.75" customHeight="1" x14ac:dyDescent="0.25">
      <c r="D17519"/>
      <c r="M17519" s="26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</row>
    <row r="17520" spans="4:27" ht="15.75" customHeight="1" x14ac:dyDescent="0.25">
      <c r="D17520"/>
      <c r="M17520" s="26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</row>
    <row r="17521" spans="4:27" ht="15.75" customHeight="1" x14ac:dyDescent="0.25">
      <c r="D17521"/>
      <c r="M17521" s="26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</row>
    <row r="17522" spans="4:27" ht="15.75" customHeight="1" x14ac:dyDescent="0.25">
      <c r="D17522"/>
      <c r="M17522" s="26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</row>
    <row r="17523" spans="4:27" ht="15.75" customHeight="1" x14ac:dyDescent="0.25">
      <c r="D17523"/>
      <c r="M17523" s="26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</row>
    <row r="17524" spans="4:27" ht="15.75" customHeight="1" x14ac:dyDescent="0.25">
      <c r="D17524"/>
      <c r="M17524" s="26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</row>
    <row r="17525" spans="4:27" ht="15.75" customHeight="1" x14ac:dyDescent="0.25">
      <c r="D17525"/>
      <c r="M17525" s="26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</row>
    <row r="17526" spans="4:27" ht="15.75" customHeight="1" x14ac:dyDescent="0.25">
      <c r="D17526"/>
      <c r="M17526" s="26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</row>
    <row r="17527" spans="4:27" ht="15.75" customHeight="1" x14ac:dyDescent="0.25">
      <c r="D17527"/>
      <c r="M17527" s="26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</row>
    <row r="17528" spans="4:27" ht="15.75" customHeight="1" x14ac:dyDescent="0.25">
      <c r="D17528"/>
      <c r="M17528" s="26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</row>
    <row r="17529" spans="4:27" ht="15.75" customHeight="1" x14ac:dyDescent="0.25">
      <c r="D17529"/>
      <c r="M17529" s="26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</row>
    <row r="17530" spans="4:27" ht="15.75" customHeight="1" x14ac:dyDescent="0.25">
      <c r="D17530"/>
      <c r="M17530" s="26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</row>
    <row r="17531" spans="4:27" ht="15.75" customHeight="1" x14ac:dyDescent="0.25">
      <c r="D17531"/>
      <c r="M17531" s="26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</row>
    <row r="17532" spans="4:27" ht="15.75" customHeight="1" x14ac:dyDescent="0.25">
      <c r="D17532"/>
      <c r="M17532" s="26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</row>
    <row r="17533" spans="4:27" ht="15.75" customHeight="1" x14ac:dyDescent="0.25">
      <c r="D17533"/>
      <c r="M17533" s="26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</row>
    <row r="17534" spans="4:27" ht="15.75" customHeight="1" x14ac:dyDescent="0.25">
      <c r="D17534"/>
      <c r="M17534" s="26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</row>
    <row r="17535" spans="4:27" ht="15.75" customHeight="1" x14ac:dyDescent="0.25">
      <c r="D17535"/>
      <c r="M17535" s="26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</row>
    <row r="17536" spans="4:27" ht="15.75" customHeight="1" x14ac:dyDescent="0.25">
      <c r="D17536"/>
      <c r="M17536" s="26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</row>
    <row r="17537" spans="4:27" ht="15.75" customHeight="1" x14ac:dyDescent="0.25">
      <c r="D17537"/>
      <c r="M17537" s="26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</row>
    <row r="17538" spans="4:27" ht="15.75" customHeight="1" x14ac:dyDescent="0.25">
      <c r="D17538"/>
      <c r="M17538" s="26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</row>
    <row r="17539" spans="4:27" ht="15.75" customHeight="1" x14ac:dyDescent="0.25">
      <c r="D17539"/>
      <c r="M17539" s="26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</row>
    <row r="17540" spans="4:27" ht="15.75" customHeight="1" x14ac:dyDescent="0.25">
      <c r="D17540"/>
      <c r="M17540" s="26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</row>
    <row r="17541" spans="4:27" ht="15.75" customHeight="1" x14ac:dyDescent="0.25">
      <c r="D17541"/>
      <c r="M17541" s="26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</row>
    <row r="17542" spans="4:27" ht="15.75" customHeight="1" x14ac:dyDescent="0.25">
      <c r="D17542"/>
      <c r="M17542" s="26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</row>
    <row r="17543" spans="4:27" ht="15.75" customHeight="1" x14ac:dyDescent="0.25">
      <c r="D17543"/>
      <c r="M17543" s="26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</row>
    <row r="17544" spans="4:27" ht="15.75" customHeight="1" x14ac:dyDescent="0.25">
      <c r="D17544"/>
      <c r="M17544" s="26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</row>
    <row r="17545" spans="4:27" ht="15.75" customHeight="1" x14ac:dyDescent="0.25">
      <c r="D17545"/>
      <c r="M17545" s="26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</row>
    <row r="17546" spans="4:27" ht="15.75" customHeight="1" x14ac:dyDescent="0.25">
      <c r="D17546"/>
      <c r="M17546" s="26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</row>
    <row r="17547" spans="4:27" ht="15.75" customHeight="1" x14ac:dyDescent="0.25">
      <c r="D17547"/>
      <c r="M17547" s="26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</row>
    <row r="17548" spans="4:27" ht="15.75" customHeight="1" x14ac:dyDescent="0.25">
      <c r="D17548"/>
      <c r="M17548" s="26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</row>
    <row r="17549" spans="4:27" ht="15.75" customHeight="1" x14ac:dyDescent="0.25">
      <c r="D17549"/>
      <c r="M17549" s="26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</row>
    <row r="17550" spans="4:27" ht="15.75" customHeight="1" x14ac:dyDescent="0.25">
      <c r="D17550"/>
      <c r="M17550" s="26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</row>
    <row r="17551" spans="4:27" ht="15.75" customHeight="1" x14ac:dyDescent="0.25">
      <c r="D17551"/>
      <c r="M17551" s="26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</row>
    <row r="17552" spans="4:27" ht="15.75" customHeight="1" x14ac:dyDescent="0.25">
      <c r="D17552"/>
      <c r="M17552" s="26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</row>
    <row r="17553" spans="4:27" ht="15.75" customHeight="1" x14ac:dyDescent="0.25">
      <c r="D17553"/>
      <c r="M17553" s="26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</row>
    <row r="17554" spans="4:27" ht="15.75" customHeight="1" x14ac:dyDescent="0.25">
      <c r="D17554"/>
      <c r="M17554" s="26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</row>
    <row r="17555" spans="4:27" ht="15.75" customHeight="1" x14ac:dyDescent="0.25">
      <c r="D17555"/>
      <c r="M17555" s="26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</row>
    <row r="17556" spans="4:27" ht="15.75" customHeight="1" x14ac:dyDescent="0.25">
      <c r="D17556"/>
      <c r="M17556" s="26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</row>
    <row r="17557" spans="4:27" ht="15.75" customHeight="1" x14ac:dyDescent="0.25">
      <c r="D17557"/>
      <c r="M17557" s="26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</row>
    <row r="17558" spans="4:27" ht="15.75" customHeight="1" x14ac:dyDescent="0.25">
      <c r="D17558"/>
      <c r="M17558" s="26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</row>
    <row r="17559" spans="4:27" ht="15.75" customHeight="1" x14ac:dyDescent="0.25">
      <c r="D17559"/>
      <c r="M17559" s="26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</row>
    <row r="17560" spans="4:27" ht="15.75" customHeight="1" x14ac:dyDescent="0.25">
      <c r="D17560"/>
      <c r="M17560" s="26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</row>
    <row r="17561" spans="4:27" ht="15.75" customHeight="1" x14ac:dyDescent="0.25">
      <c r="D17561"/>
      <c r="M17561" s="26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</row>
    <row r="17562" spans="4:27" ht="15.75" customHeight="1" x14ac:dyDescent="0.25">
      <c r="D17562"/>
      <c r="M17562" s="26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</row>
    <row r="17563" spans="4:27" ht="15.75" customHeight="1" x14ac:dyDescent="0.25">
      <c r="D17563"/>
      <c r="M17563" s="26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</row>
    <row r="17564" spans="4:27" ht="15.75" customHeight="1" x14ac:dyDescent="0.25">
      <c r="D17564"/>
      <c r="M17564" s="26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</row>
    <row r="17565" spans="4:27" ht="15.75" customHeight="1" x14ac:dyDescent="0.25">
      <c r="D17565"/>
      <c r="M17565" s="26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</row>
    <row r="17566" spans="4:27" ht="15.75" customHeight="1" x14ac:dyDescent="0.25">
      <c r="D17566"/>
      <c r="M17566" s="26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</row>
    <row r="17567" spans="4:27" ht="15.75" customHeight="1" x14ac:dyDescent="0.25">
      <c r="D17567"/>
      <c r="M17567" s="26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</row>
    <row r="17568" spans="4:27" ht="15.75" customHeight="1" x14ac:dyDescent="0.25">
      <c r="D17568"/>
      <c r="M17568" s="26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</row>
    <row r="17569" spans="4:27" ht="15.75" customHeight="1" x14ac:dyDescent="0.25">
      <c r="D17569"/>
      <c r="M17569" s="26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</row>
    <row r="17570" spans="4:27" ht="15.75" customHeight="1" x14ac:dyDescent="0.25">
      <c r="D17570"/>
      <c r="M17570" s="26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</row>
    <row r="17571" spans="4:27" ht="15.75" customHeight="1" x14ac:dyDescent="0.25">
      <c r="D17571"/>
      <c r="M17571" s="26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</row>
    <row r="17572" spans="4:27" ht="15.75" customHeight="1" x14ac:dyDescent="0.25">
      <c r="D17572"/>
      <c r="M17572" s="26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</row>
    <row r="17573" spans="4:27" ht="15.75" customHeight="1" x14ac:dyDescent="0.25">
      <c r="D17573"/>
      <c r="M17573" s="26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</row>
    <row r="17574" spans="4:27" ht="15.75" customHeight="1" x14ac:dyDescent="0.25">
      <c r="D17574"/>
      <c r="M17574" s="26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</row>
    <row r="17575" spans="4:27" ht="15.75" customHeight="1" x14ac:dyDescent="0.25">
      <c r="D17575"/>
      <c r="M17575" s="26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</row>
    <row r="17576" spans="4:27" ht="15.75" customHeight="1" x14ac:dyDescent="0.25">
      <c r="D17576"/>
      <c r="M17576" s="26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</row>
    <row r="17577" spans="4:27" ht="15.75" customHeight="1" x14ac:dyDescent="0.25">
      <c r="D17577"/>
      <c r="M17577" s="26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</row>
    <row r="17578" spans="4:27" ht="15.75" customHeight="1" x14ac:dyDescent="0.25">
      <c r="D17578"/>
      <c r="M17578" s="26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</row>
    <row r="17579" spans="4:27" ht="15.75" customHeight="1" x14ac:dyDescent="0.25">
      <c r="D17579"/>
      <c r="M17579" s="26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</row>
    <row r="17580" spans="4:27" ht="15.75" customHeight="1" x14ac:dyDescent="0.25">
      <c r="D17580"/>
      <c r="M17580" s="26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</row>
    <row r="17581" spans="4:27" ht="15.75" customHeight="1" x14ac:dyDescent="0.25">
      <c r="D17581"/>
      <c r="M17581" s="26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</row>
    <row r="17582" spans="4:27" ht="15.75" customHeight="1" x14ac:dyDescent="0.25">
      <c r="D17582"/>
      <c r="M17582" s="26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</row>
    <row r="17583" spans="4:27" ht="15.75" customHeight="1" x14ac:dyDescent="0.25">
      <c r="D17583"/>
      <c r="M17583" s="26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</row>
    <row r="17584" spans="4:27" ht="15.75" customHeight="1" x14ac:dyDescent="0.25">
      <c r="D17584"/>
      <c r="M17584" s="26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</row>
    <row r="17585" spans="4:27" ht="15.75" customHeight="1" x14ac:dyDescent="0.25">
      <c r="D17585"/>
      <c r="M17585" s="26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</row>
    <row r="17586" spans="4:27" ht="15.75" customHeight="1" x14ac:dyDescent="0.25">
      <c r="D17586"/>
      <c r="M17586" s="26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</row>
    <row r="17587" spans="4:27" ht="15.75" customHeight="1" x14ac:dyDescent="0.25">
      <c r="D17587"/>
      <c r="M17587" s="26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</row>
    <row r="17588" spans="4:27" ht="15.75" customHeight="1" x14ac:dyDescent="0.25">
      <c r="D17588"/>
      <c r="M17588" s="26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</row>
    <row r="17589" spans="4:27" ht="15.75" customHeight="1" x14ac:dyDescent="0.25">
      <c r="D17589"/>
      <c r="M17589" s="26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</row>
    <row r="17590" spans="4:27" ht="15.75" customHeight="1" x14ac:dyDescent="0.25">
      <c r="D17590"/>
      <c r="M17590" s="26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</row>
    <row r="17591" spans="4:27" ht="15.75" customHeight="1" x14ac:dyDescent="0.25">
      <c r="D17591"/>
      <c r="M17591" s="26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</row>
    <row r="17592" spans="4:27" ht="15.75" customHeight="1" x14ac:dyDescent="0.25">
      <c r="D17592"/>
      <c r="M17592" s="26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</row>
    <row r="17593" spans="4:27" ht="15.75" customHeight="1" x14ac:dyDescent="0.25">
      <c r="D17593"/>
      <c r="M17593" s="26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</row>
    <row r="17594" spans="4:27" ht="15.75" customHeight="1" x14ac:dyDescent="0.25">
      <c r="D17594"/>
      <c r="M17594" s="26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</row>
    <row r="17595" spans="4:27" ht="15.75" customHeight="1" x14ac:dyDescent="0.25">
      <c r="D17595"/>
      <c r="M17595" s="26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</row>
    <row r="17596" spans="4:27" ht="15.75" customHeight="1" x14ac:dyDescent="0.25">
      <c r="D17596"/>
      <c r="M17596" s="26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</row>
    <row r="17597" spans="4:27" ht="15.75" customHeight="1" x14ac:dyDescent="0.25">
      <c r="D17597"/>
      <c r="M17597" s="26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</row>
    <row r="17598" spans="4:27" ht="15.75" customHeight="1" x14ac:dyDescent="0.25">
      <c r="D17598"/>
      <c r="M17598" s="26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</row>
    <row r="17599" spans="4:27" ht="15.75" customHeight="1" x14ac:dyDescent="0.25">
      <c r="D17599"/>
      <c r="M17599" s="26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</row>
    <row r="17600" spans="4:27" ht="15.75" customHeight="1" x14ac:dyDescent="0.25">
      <c r="D17600"/>
      <c r="M17600" s="26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</row>
    <row r="17601" spans="4:27" ht="15.75" customHeight="1" x14ac:dyDescent="0.25">
      <c r="D17601"/>
      <c r="M17601" s="26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</row>
    <row r="17602" spans="4:27" ht="15.75" customHeight="1" x14ac:dyDescent="0.25">
      <c r="D17602"/>
      <c r="M17602" s="26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</row>
    <row r="17603" spans="4:27" ht="15.75" customHeight="1" x14ac:dyDescent="0.25">
      <c r="D17603"/>
      <c r="M17603" s="26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</row>
    <row r="17604" spans="4:27" ht="15.75" customHeight="1" x14ac:dyDescent="0.25">
      <c r="D17604"/>
      <c r="M17604" s="26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</row>
    <row r="17605" spans="4:27" ht="15.75" customHeight="1" x14ac:dyDescent="0.25">
      <c r="D17605"/>
      <c r="M17605" s="26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</row>
    <row r="17606" spans="4:27" ht="15.75" customHeight="1" x14ac:dyDescent="0.25">
      <c r="D17606"/>
      <c r="M17606" s="26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</row>
    <row r="17607" spans="4:27" ht="15.75" customHeight="1" x14ac:dyDescent="0.25">
      <c r="D17607"/>
      <c r="M17607" s="26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</row>
    <row r="17608" spans="4:27" ht="15.75" customHeight="1" x14ac:dyDescent="0.25">
      <c r="D17608"/>
      <c r="M17608" s="26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</row>
    <row r="17609" spans="4:27" ht="15.75" customHeight="1" x14ac:dyDescent="0.25">
      <c r="D17609"/>
      <c r="M17609" s="26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</row>
    <row r="17610" spans="4:27" ht="15.75" customHeight="1" x14ac:dyDescent="0.25">
      <c r="D17610"/>
      <c r="M17610" s="26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</row>
    <row r="17611" spans="4:27" ht="15.75" customHeight="1" x14ac:dyDescent="0.25">
      <c r="D17611"/>
      <c r="M17611" s="26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</row>
    <row r="17612" spans="4:27" ht="15.75" customHeight="1" x14ac:dyDescent="0.25">
      <c r="D17612"/>
      <c r="M17612" s="26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</row>
    <row r="17613" spans="4:27" ht="15.75" customHeight="1" x14ac:dyDescent="0.25">
      <c r="D17613"/>
      <c r="M17613" s="26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</row>
    <row r="17614" spans="4:27" ht="15.75" customHeight="1" x14ac:dyDescent="0.25">
      <c r="D17614"/>
      <c r="M17614" s="26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</row>
    <row r="17615" spans="4:27" ht="15.75" customHeight="1" x14ac:dyDescent="0.25">
      <c r="D17615"/>
      <c r="M17615" s="26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</row>
    <row r="17616" spans="4:27" ht="15.75" customHeight="1" x14ac:dyDescent="0.25">
      <c r="D17616"/>
      <c r="M17616" s="26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</row>
    <row r="17617" spans="4:27" ht="15.75" customHeight="1" x14ac:dyDescent="0.25">
      <c r="D17617"/>
      <c r="M17617" s="26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</row>
    <row r="17618" spans="4:27" ht="15.75" customHeight="1" x14ac:dyDescent="0.25">
      <c r="D17618"/>
      <c r="M17618" s="26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</row>
    <row r="17619" spans="4:27" ht="15.75" customHeight="1" x14ac:dyDescent="0.25">
      <c r="D17619"/>
      <c r="M17619" s="26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</row>
    <row r="17620" spans="4:27" ht="15.75" customHeight="1" x14ac:dyDescent="0.25">
      <c r="D17620"/>
      <c r="M17620" s="26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</row>
    <row r="17621" spans="4:27" ht="15.75" customHeight="1" x14ac:dyDescent="0.25">
      <c r="D17621"/>
      <c r="M17621" s="26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</row>
    <row r="17622" spans="4:27" ht="15.75" customHeight="1" x14ac:dyDescent="0.25">
      <c r="D17622"/>
      <c r="M17622" s="26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</row>
    <row r="17623" spans="4:27" ht="15.75" customHeight="1" x14ac:dyDescent="0.25">
      <c r="D17623"/>
      <c r="M17623" s="26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</row>
    <row r="17624" spans="4:27" ht="15.75" customHeight="1" x14ac:dyDescent="0.25">
      <c r="D17624"/>
      <c r="M17624" s="26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</row>
    <row r="17625" spans="4:27" ht="15.75" customHeight="1" x14ac:dyDescent="0.25">
      <c r="D17625"/>
      <c r="M17625" s="26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</row>
    <row r="17626" spans="4:27" ht="15.75" customHeight="1" x14ac:dyDescent="0.25">
      <c r="D17626"/>
      <c r="M17626" s="26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</row>
    <row r="17627" spans="4:27" ht="15.75" customHeight="1" x14ac:dyDescent="0.25">
      <c r="D17627"/>
      <c r="M17627" s="26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</row>
    <row r="17628" spans="4:27" ht="15.75" customHeight="1" x14ac:dyDescent="0.25">
      <c r="D17628"/>
      <c r="M17628" s="26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</row>
    <row r="17629" spans="4:27" ht="15.75" customHeight="1" x14ac:dyDescent="0.25">
      <c r="D17629"/>
      <c r="M17629" s="26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</row>
    <row r="17630" spans="4:27" ht="15.75" customHeight="1" x14ac:dyDescent="0.25">
      <c r="D17630"/>
      <c r="M17630" s="26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</row>
    <row r="17631" spans="4:27" ht="15.75" customHeight="1" x14ac:dyDescent="0.25">
      <c r="D17631"/>
      <c r="M17631" s="26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</row>
    <row r="17632" spans="4:27" ht="15.75" customHeight="1" x14ac:dyDescent="0.25">
      <c r="D17632"/>
      <c r="M17632" s="26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</row>
    <row r="17633" spans="4:27" ht="15.75" customHeight="1" x14ac:dyDescent="0.25">
      <c r="D17633"/>
      <c r="M17633" s="26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</row>
    <row r="17634" spans="4:27" ht="15.75" customHeight="1" x14ac:dyDescent="0.25">
      <c r="D17634"/>
      <c r="M17634" s="26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</row>
    <row r="17635" spans="4:27" ht="15.75" customHeight="1" x14ac:dyDescent="0.25">
      <c r="D17635"/>
      <c r="M17635" s="26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</row>
    <row r="17636" spans="4:27" ht="15.75" customHeight="1" x14ac:dyDescent="0.25">
      <c r="D17636"/>
      <c r="M17636" s="26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</row>
    <row r="17637" spans="4:27" ht="15.75" customHeight="1" x14ac:dyDescent="0.25">
      <c r="D17637"/>
      <c r="M17637" s="26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</row>
    <row r="17638" spans="4:27" ht="15.75" customHeight="1" x14ac:dyDescent="0.25">
      <c r="D17638"/>
      <c r="M17638" s="26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</row>
    <row r="17639" spans="4:27" ht="15.75" customHeight="1" x14ac:dyDescent="0.25">
      <c r="D17639"/>
      <c r="M17639" s="26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</row>
    <row r="17640" spans="4:27" ht="15.75" customHeight="1" x14ac:dyDescent="0.25">
      <c r="D17640"/>
      <c r="M17640" s="26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</row>
    <row r="17641" spans="4:27" ht="15.75" customHeight="1" x14ac:dyDescent="0.25">
      <c r="D17641"/>
      <c r="M17641" s="26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</row>
    <row r="17642" spans="4:27" ht="15.75" customHeight="1" x14ac:dyDescent="0.25">
      <c r="D17642"/>
      <c r="M17642" s="26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</row>
    <row r="17643" spans="4:27" ht="15.75" customHeight="1" x14ac:dyDescent="0.25">
      <c r="D17643"/>
      <c r="M17643" s="26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</row>
    <row r="17644" spans="4:27" ht="15.75" customHeight="1" x14ac:dyDescent="0.25">
      <c r="D17644"/>
      <c r="M17644" s="26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</row>
    <row r="17645" spans="4:27" ht="15.75" customHeight="1" x14ac:dyDescent="0.25">
      <c r="D17645"/>
      <c r="M17645" s="26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</row>
    <row r="17646" spans="4:27" ht="15.75" customHeight="1" x14ac:dyDescent="0.25">
      <c r="D17646"/>
      <c r="M17646" s="26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</row>
    <row r="17647" spans="4:27" ht="15.75" customHeight="1" x14ac:dyDescent="0.25">
      <c r="D17647"/>
      <c r="M17647" s="26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</row>
    <row r="17648" spans="4:27" ht="15.75" customHeight="1" x14ac:dyDescent="0.25">
      <c r="D17648"/>
      <c r="M17648" s="26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</row>
    <row r="17649" spans="4:27" ht="15.75" customHeight="1" x14ac:dyDescent="0.25">
      <c r="D17649"/>
      <c r="M17649" s="26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</row>
    <row r="17650" spans="4:27" ht="15.75" customHeight="1" x14ac:dyDescent="0.25">
      <c r="D17650"/>
      <c r="M17650" s="26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</row>
    <row r="17651" spans="4:27" ht="15.75" customHeight="1" x14ac:dyDescent="0.25">
      <c r="D17651"/>
      <c r="M17651" s="26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</row>
    <row r="17652" spans="4:27" ht="15.75" customHeight="1" x14ac:dyDescent="0.25">
      <c r="D17652"/>
      <c r="M17652" s="26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</row>
    <row r="17653" spans="4:27" ht="15.75" customHeight="1" x14ac:dyDescent="0.25">
      <c r="D17653"/>
      <c r="M17653" s="26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</row>
    <row r="17654" spans="4:27" ht="15.75" customHeight="1" x14ac:dyDescent="0.25">
      <c r="D17654"/>
      <c r="M17654" s="26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</row>
    <row r="17655" spans="4:27" ht="15.75" customHeight="1" x14ac:dyDescent="0.25">
      <c r="D17655"/>
      <c r="M17655" s="26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</row>
    <row r="17656" spans="4:27" ht="15.75" customHeight="1" x14ac:dyDescent="0.25">
      <c r="D17656"/>
      <c r="M17656" s="26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</row>
    <row r="17657" spans="4:27" ht="15.75" customHeight="1" x14ac:dyDescent="0.25">
      <c r="D17657"/>
      <c r="M17657" s="26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</row>
    <row r="17658" spans="4:27" ht="15.75" customHeight="1" x14ac:dyDescent="0.25">
      <c r="D17658"/>
      <c r="M17658" s="26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</row>
    <row r="17659" spans="4:27" ht="15.75" customHeight="1" x14ac:dyDescent="0.25">
      <c r="D17659"/>
      <c r="M17659" s="26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</row>
    <row r="17660" spans="4:27" ht="15.75" customHeight="1" x14ac:dyDescent="0.25">
      <c r="D17660"/>
      <c r="M17660" s="26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</row>
    <row r="17661" spans="4:27" ht="15.75" customHeight="1" x14ac:dyDescent="0.25">
      <c r="D17661"/>
      <c r="M17661" s="26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</row>
    <row r="17662" spans="4:27" ht="15.75" customHeight="1" x14ac:dyDescent="0.25">
      <c r="D17662"/>
      <c r="M17662" s="26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</row>
    <row r="17663" spans="4:27" ht="15.75" customHeight="1" x14ac:dyDescent="0.25">
      <c r="D17663"/>
      <c r="M17663" s="26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</row>
    <row r="17664" spans="4:27" ht="15.75" customHeight="1" x14ac:dyDescent="0.25">
      <c r="D17664"/>
      <c r="M17664" s="26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</row>
    <row r="17665" spans="4:27" ht="15.75" customHeight="1" x14ac:dyDescent="0.25">
      <c r="D17665"/>
      <c r="M17665" s="26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</row>
    <row r="17666" spans="4:27" ht="15.75" customHeight="1" x14ac:dyDescent="0.25">
      <c r="D17666"/>
      <c r="M17666" s="26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</row>
    <row r="17667" spans="4:27" ht="15.75" customHeight="1" x14ac:dyDescent="0.25">
      <c r="D17667"/>
      <c r="M17667" s="26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</row>
    <row r="17668" spans="4:27" ht="15.75" customHeight="1" x14ac:dyDescent="0.25">
      <c r="D17668"/>
      <c r="M17668" s="26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</row>
    <row r="17669" spans="4:27" ht="15.75" customHeight="1" x14ac:dyDescent="0.25">
      <c r="D17669"/>
      <c r="M17669" s="26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</row>
    <row r="17670" spans="4:27" ht="15.75" customHeight="1" x14ac:dyDescent="0.25">
      <c r="D17670"/>
      <c r="M17670" s="26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</row>
    <row r="17671" spans="4:27" ht="15.75" customHeight="1" x14ac:dyDescent="0.25">
      <c r="D17671"/>
      <c r="M17671" s="26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</row>
    <row r="17672" spans="4:27" ht="15.75" customHeight="1" x14ac:dyDescent="0.25">
      <c r="D17672"/>
      <c r="M17672" s="26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</row>
    <row r="17673" spans="4:27" ht="15.75" customHeight="1" x14ac:dyDescent="0.25">
      <c r="D17673"/>
      <c r="M17673" s="26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</row>
    <row r="17674" spans="4:27" ht="15.75" customHeight="1" x14ac:dyDescent="0.25">
      <c r="D17674"/>
      <c r="M17674" s="26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</row>
    <row r="17675" spans="4:27" ht="15.75" customHeight="1" x14ac:dyDescent="0.25">
      <c r="D17675"/>
      <c r="M17675" s="26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</row>
    <row r="17676" spans="4:27" ht="15.75" customHeight="1" x14ac:dyDescent="0.25">
      <c r="D17676"/>
      <c r="M17676" s="26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</row>
    <row r="17677" spans="4:27" ht="15.75" customHeight="1" x14ac:dyDescent="0.25">
      <c r="D17677"/>
      <c r="M17677" s="26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</row>
    <row r="17678" spans="4:27" ht="15.75" customHeight="1" x14ac:dyDescent="0.25">
      <c r="D17678"/>
      <c r="M17678" s="26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</row>
    <row r="17679" spans="4:27" ht="15.75" customHeight="1" x14ac:dyDescent="0.25">
      <c r="D17679"/>
      <c r="M17679" s="26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</row>
    <row r="17680" spans="4:27" ht="15.75" customHeight="1" x14ac:dyDescent="0.25">
      <c r="D17680"/>
      <c r="M17680" s="26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</row>
    <row r="17681" spans="4:27" ht="15.75" customHeight="1" x14ac:dyDescent="0.25">
      <c r="D17681"/>
      <c r="M17681" s="26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</row>
    <row r="17682" spans="4:27" ht="15.75" customHeight="1" x14ac:dyDescent="0.25">
      <c r="D17682"/>
      <c r="M17682" s="26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</row>
    <row r="17683" spans="4:27" ht="15.75" customHeight="1" x14ac:dyDescent="0.25">
      <c r="D17683"/>
      <c r="M17683" s="26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</row>
    <row r="17684" spans="4:27" ht="15.75" customHeight="1" x14ac:dyDescent="0.25">
      <c r="D17684"/>
      <c r="M17684" s="26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</row>
    <row r="17685" spans="4:27" ht="15.75" customHeight="1" x14ac:dyDescent="0.25">
      <c r="D17685"/>
      <c r="M17685" s="26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</row>
    <row r="17686" spans="4:27" ht="15.75" customHeight="1" x14ac:dyDescent="0.25">
      <c r="D17686"/>
      <c r="M17686" s="26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</row>
    <row r="17687" spans="4:27" ht="15.75" customHeight="1" x14ac:dyDescent="0.25">
      <c r="D17687"/>
      <c r="M17687" s="26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</row>
    <row r="17688" spans="4:27" ht="15.75" customHeight="1" x14ac:dyDescent="0.25">
      <c r="D17688"/>
      <c r="M17688" s="26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</row>
    <row r="17689" spans="4:27" ht="15.75" customHeight="1" x14ac:dyDescent="0.25">
      <c r="D17689"/>
      <c r="M17689" s="26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</row>
    <row r="17690" spans="4:27" ht="15.75" customHeight="1" x14ac:dyDescent="0.25">
      <c r="D17690"/>
      <c r="M17690" s="26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</row>
    <row r="17691" spans="4:27" ht="15.75" customHeight="1" x14ac:dyDescent="0.25">
      <c r="D17691"/>
      <c r="M17691" s="26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</row>
    <row r="17692" spans="4:27" ht="15.75" customHeight="1" x14ac:dyDescent="0.25">
      <c r="D17692"/>
      <c r="M17692" s="26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</row>
    <row r="17693" spans="4:27" ht="15.75" customHeight="1" x14ac:dyDescent="0.25">
      <c r="D17693"/>
      <c r="M17693" s="26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</row>
    <row r="17694" spans="4:27" ht="15.75" customHeight="1" x14ac:dyDescent="0.25">
      <c r="D17694"/>
      <c r="M17694" s="26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</row>
    <row r="17695" spans="4:27" ht="15.75" customHeight="1" x14ac:dyDescent="0.25">
      <c r="D17695"/>
      <c r="M17695" s="26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</row>
    <row r="17696" spans="4:27" ht="15.75" customHeight="1" x14ac:dyDescent="0.25">
      <c r="D17696"/>
      <c r="M17696" s="26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</row>
    <row r="17697" spans="4:27" ht="15.75" customHeight="1" x14ac:dyDescent="0.25">
      <c r="D17697"/>
      <c r="M17697" s="26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</row>
    <row r="17698" spans="4:27" ht="15.75" customHeight="1" x14ac:dyDescent="0.25">
      <c r="D17698"/>
      <c r="M17698" s="26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</row>
    <row r="17699" spans="4:27" ht="15.75" customHeight="1" x14ac:dyDescent="0.25">
      <c r="D17699"/>
      <c r="M17699" s="26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</row>
    <row r="17700" spans="4:27" ht="15.75" customHeight="1" x14ac:dyDescent="0.25">
      <c r="D17700"/>
      <c r="M17700" s="26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</row>
    <row r="17701" spans="4:27" ht="15.75" customHeight="1" x14ac:dyDescent="0.25">
      <c r="D17701"/>
      <c r="M17701" s="26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</row>
    <row r="17702" spans="4:27" ht="15.75" customHeight="1" x14ac:dyDescent="0.25">
      <c r="D17702"/>
      <c r="M17702" s="26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</row>
    <row r="17703" spans="4:27" ht="15.75" customHeight="1" x14ac:dyDescent="0.25">
      <c r="D17703"/>
      <c r="M17703" s="26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</row>
    <row r="17704" spans="4:27" ht="15.75" customHeight="1" x14ac:dyDescent="0.25">
      <c r="D17704"/>
      <c r="M17704" s="26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</row>
    <row r="17705" spans="4:27" ht="15.75" customHeight="1" x14ac:dyDescent="0.25">
      <c r="D17705"/>
      <c r="M17705" s="26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</row>
    <row r="17706" spans="4:27" ht="15.75" customHeight="1" x14ac:dyDescent="0.25">
      <c r="D17706"/>
      <c r="M17706" s="26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</row>
    <row r="17707" spans="4:27" ht="15.75" customHeight="1" x14ac:dyDescent="0.25">
      <c r="D17707"/>
      <c r="M17707" s="26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</row>
    <row r="17708" spans="4:27" ht="15.75" customHeight="1" x14ac:dyDescent="0.25">
      <c r="D17708"/>
      <c r="M17708" s="26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</row>
    <row r="17709" spans="4:27" ht="15.75" customHeight="1" x14ac:dyDescent="0.25">
      <c r="D17709"/>
      <c r="M17709" s="26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</row>
    <row r="17710" spans="4:27" ht="15.75" customHeight="1" x14ac:dyDescent="0.25">
      <c r="D17710"/>
      <c r="M17710" s="26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</row>
    <row r="17711" spans="4:27" ht="15.75" customHeight="1" x14ac:dyDescent="0.25">
      <c r="D17711"/>
      <c r="M17711" s="26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</row>
    <row r="17712" spans="4:27" ht="15.75" customHeight="1" x14ac:dyDescent="0.25">
      <c r="D17712"/>
      <c r="M17712" s="26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</row>
    <row r="17713" spans="4:27" ht="15.75" customHeight="1" x14ac:dyDescent="0.25">
      <c r="D17713"/>
      <c r="M17713" s="26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</row>
    <row r="17714" spans="4:27" ht="15.75" customHeight="1" x14ac:dyDescent="0.25">
      <c r="D17714"/>
      <c r="M17714" s="26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</row>
    <row r="17715" spans="4:27" ht="15.75" customHeight="1" x14ac:dyDescent="0.25">
      <c r="D17715"/>
      <c r="M17715" s="26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</row>
    <row r="17716" spans="4:27" ht="15.75" customHeight="1" x14ac:dyDescent="0.25">
      <c r="D17716"/>
      <c r="M17716" s="26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</row>
    <row r="17717" spans="4:27" ht="15.75" customHeight="1" x14ac:dyDescent="0.25">
      <c r="D17717"/>
      <c r="M17717" s="26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</row>
    <row r="17718" spans="4:27" ht="15.75" customHeight="1" x14ac:dyDescent="0.25">
      <c r="D17718"/>
      <c r="M17718" s="26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</row>
    <row r="17719" spans="4:27" ht="15.75" customHeight="1" x14ac:dyDescent="0.25">
      <c r="D17719"/>
      <c r="M17719" s="26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</row>
    <row r="17720" spans="4:27" ht="15.75" customHeight="1" x14ac:dyDescent="0.25">
      <c r="D17720"/>
      <c r="M17720" s="26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</row>
    <row r="17721" spans="4:27" ht="15.75" customHeight="1" x14ac:dyDescent="0.25">
      <c r="D17721"/>
      <c r="M17721" s="26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</row>
    <row r="17722" spans="4:27" ht="15.75" customHeight="1" x14ac:dyDescent="0.25">
      <c r="D17722"/>
      <c r="M17722" s="26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</row>
    <row r="17723" spans="4:27" ht="15.75" customHeight="1" x14ac:dyDescent="0.25">
      <c r="D17723"/>
      <c r="M17723" s="26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</row>
    <row r="17724" spans="4:27" ht="15.75" customHeight="1" x14ac:dyDescent="0.25">
      <c r="D17724"/>
      <c r="M17724" s="26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</row>
    <row r="17725" spans="4:27" ht="15.75" customHeight="1" x14ac:dyDescent="0.25">
      <c r="D17725"/>
      <c r="M17725" s="26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</row>
    <row r="17726" spans="4:27" ht="15.75" customHeight="1" x14ac:dyDescent="0.25">
      <c r="D17726"/>
      <c r="M17726" s="26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</row>
    <row r="17727" spans="4:27" ht="15.75" customHeight="1" x14ac:dyDescent="0.25">
      <c r="D17727"/>
      <c r="M17727" s="26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</row>
    <row r="17728" spans="4:27" ht="15.75" customHeight="1" x14ac:dyDescent="0.25">
      <c r="D17728"/>
      <c r="M17728" s="26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</row>
    <row r="17729" spans="4:27" ht="15.75" customHeight="1" x14ac:dyDescent="0.25">
      <c r="D17729"/>
      <c r="M17729" s="26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</row>
    <row r="17730" spans="4:27" ht="15.75" customHeight="1" x14ac:dyDescent="0.25">
      <c r="D17730"/>
      <c r="M17730" s="26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</row>
    <row r="17731" spans="4:27" ht="15.75" customHeight="1" x14ac:dyDescent="0.25">
      <c r="D17731"/>
      <c r="M17731" s="26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</row>
    <row r="17732" spans="4:27" ht="15.75" customHeight="1" x14ac:dyDescent="0.25">
      <c r="D17732"/>
      <c r="M17732" s="26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</row>
    <row r="17733" spans="4:27" ht="15.75" customHeight="1" x14ac:dyDescent="0.25">
      <c r="D17733"/>
      <c r="M17733" s="26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</row>
    <row r="17734" spans="4:27" ht="15.75" customHeight="1" x14ac:dyDescent="0.25">
      <c r="D17734"/>
      <c r="M17734" s="26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</row>
    <row r="17735" spans="4:27" ht="15.75" customHeight="1" x14ac:dyDescent="0.25">
      <c r="D17735"/>
      <c r="M17735" s="26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</row>
    <row r="17736" spans="4:27" ht="15.75" customHeight="1" x14ac:dyDescent="0.25">
      <c r="D17736"/>
      <c r="M17736" s="26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</row>
    <row r="17737" spans="4:27" ht="15.75" customHeight="1" x14ac:dyDescent="0.25">
      <c r="D17737"/>
      <c r="M17737" s="26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</row>
    <row r="17738" spans="4:27" ht="15.75" customHeight="1" x14ac:dyDescent="0.25">
      <c r="D17738"/>
      <c r="M17738" s="26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</row>
    <row r="17739" spans="4:27" ht="15.75" customHeight="1" x14ac:dyDescent="0.25">
      <c r="D17739"/>
      <c r="M17739" s="26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</row>
    <row r="17740" spans="4:27" ht="15.75" customHeight="1" x14ac:dyDescent="0.25">
      <c r="D17740"/>
      <c r="M17740" s="26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</row>
    <row r="17741" spans="4:27" ht="15.75" customHeight="1" x14ac:dyDescent="0.25">
      <c r="D17741"/>
      <c r="M17741" s="26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</row>
    <row r="17742" spans="4:27" ht="15.75" customHeight="1" x14ac:dyDescent="0.25">
      <c r="D17742"/>
      <c r="M17742" s="26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</row>
    <row r="17743" spans="4:27" ht="15.75" customHeight="1" x14ac:dyDescent="0.25">
      <c r="D17743"/>
      <c r="M17743" s="26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</row>
    <row r="17744" spans="4:27" ht="15.75" customHeight="1" x14ac:dyDescent="0.25">
      <c r="D17744"/>
      <c r="M17744" s="26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</row>
    <row r="17745" spans="4:27" ht="15.75" customHeight="1" x14ac:dyDescent="0.25">
      <c r="D17745"/>
      <c r="M17745" s="26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</row>
    <row r="17746" spans="4:27" ht="15.75" customHeight="1" x14ac:dyDescent="0.25">
      <c r="D17746"/>
      <c r="M17746" s="26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</row>
    <row r="17747" spans="4:27" ht="15.75" customHeight="1" x14ac:dyDescent="0.25">
      <c r="D17747"/>
      <c r="M17747" s="26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</row>
    <row r="17748" spans="4:27" ht="15.75" customHeight="1" x14ac:dyDescent="0.25">
      <c r="D17748"/>
      <c r="M17748" s="26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</row>
    <row r="17749" spans="4:27" ht="15.75" customHeight="1" x14ac:dyDescent="0.25">
      <c r="D17749"/>
      <c r="M17749" s="26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</row>
    <row r="17750" spans="4:27" ht="15.75" customHeight="1" x14ac:dyDescent="0.25">
      <c r="D17750"/>
      <c r="M17750" s="26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</row>
    <row r="17751" spans="4:27" ht="15.75" customHeight="1" x14ac:dyDescent="0.25">
      <c r="D17751"/>
      <c r="M17751" s="26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</row>
    <row r="17752" spans="4:27" ht="15.75" customHeight="1" x14ac:dyDescent="0.25">
      <c r="D17752"/>
      <c r="M17752" s="26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</row>
    <row r="17753" spans="4:27" ht="15.75" customHeight="1" x14ac:dyDescent="0.25">
      <c r="D17753"/>
      <c r="M17753" s="26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</row>
    <row r="17754" spans="4:27" ht="15.75" customHeight="1" x14ac:dyDescent="0.25">
      <c r="D17754"/>
      <c r="M17754" s="26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</row>
    <row r="17755" spans="4:27" ht="15.75" customHeight="1" x14ac:dyDescent="0.25">
      <c r="D17755"/>
      <c r="M17755" s="26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</row>
    <row r="17756" spans="4:27" ht="15.75" customHeight="1" x14ac:dyDescent="0.25">
      <c r="D17756"/>
      <c r="M17756" s="26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</row>
    <row r="17757" spans="4:27" ht="15.75" customHeight="1" x14ac:dyDescent="0.25">
      <c r="D17757"/>
      <c r="M17757" s="26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</row>
    <row r="17758" spans="4:27" ht="15.75" customHeight="1" x14ac:dyDescent="0.25">
      <c r="D17758"/>
      <c r="M17758" s="26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</row>
    <row r="17759" spans="4:27" ht="15.75" customHeight="1" x14ac:dyDescent="0.25">
      <c r="D17759"/>
      <c r="M17759" s="26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</row>
    <row r="17760" spans="4:27" ht="15.75" customHeight="1" x14ac:dyDescent="0.25">
      <c r="D17760"/>
      <c r="M17760" s="26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</row>
    <row r="17761" spans="4:27" ht="15.75" customHeight="1" x14ac:dyDescent="0.25">
      <c r="D17761"/>
      <c r="M17761" s="26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</row>
    <row r="17762" spans="4:27" ht="15.75" customHeight="1" x14ac:dyDescent="0.25">
      <c r="D17762"/>
      <c r="M17762" s="26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</row>
    <row r="17763" spans="4:27" ht="15.75" customHeight="1" x14ac:dyDescent="0.25">
      <c r="D17763"/>
      <c r="M17763" s="26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</row>
    <row r="17764" spans="4:27" ht="15.75" customHeight="1" x14ac:dyDescent="0.25">
      <c r="D17764"/>
      <c r="M17764" s="26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</row>
    <row r="17765" spans="4:27" ht="15.75" customHeight="1" x14ac:dyDescent="0.25">
      <c r="D17765"/>
      <c r="M17765" s="26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</row>
    <row r="17766" spans="4:27" ht="15.75" customHeight="1" x14ac:dyDescent="0.25">
      <c r="D17766"/>
      <c r="M17766" s="26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</row>
    <row r="17767" spans="4:27" ht="15.75" customHeight="1" x14ac:dyDescent="0.25">
      <c r="D17767"/>
      <c r="M17767" s="26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</row>
    <row r="17768" spans="4:27" ht="15.75" customHeight="1" x14ac:dyDescent="0.25">
      <c r="D17768"/>
      <c r="M17768" s="26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</row>
    <row r="17769" spans="4:27" ht="15.75" customHeight="1" x14ac:dyDescent="0.25">
      <c r="D17769"/>
      <c r="M17769" s="26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</row>
    <row r="17770" spans="4:27" ht="15.75" customHeight="1" x14ac:dyDescent="0.25">
      <c r="D17770"/>
      <c r="M17770" s="26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</row>
    <row r="17771" spans="4:27" ht="15.75" customHeight="1" x14ac:dyDescent="0.25">
      <c r="D17771"/>
      <c r="M17771" s="26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</row>
    <row r="17772" spans="4:27" ht="15.75" customHeight="1" x14ac:dyDescent="0.25">
      <c r="D17772"/>
      <c r="M17772" s="26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</row>
    <row r="17773" spans="4:27" ht="15.75" customHeight="1" x14ac:dyDescent="0.25">
      <c r="D17773"/>
      <c r="M17773" s="26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</row>
    <row r="17774" spans="4:27" ht="15.75" customHeight="1" x14ac:dyDescent="0.25">
      <c r="D17774"/>
      <c r="M17774" s="26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</row>
    <row r="17775" spans="4:27" ht="15.75" customHeight="1" x14ac:dyDescent="0.25">
      <c r="D17775"/>
      <c r="M17775" s="26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</row>
    <row r="17776" spans="4:27" ht="15.75" customHeight="1" x14ac:dyDescent="0.25">
      <c r="D17776"/>
      <c r="M17776" s="26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</row>
    <row r="17777" spans="4:27" ht="15.75" customHeight="1" x14ac:dyDescent="0.25">
      <c r="D17777"/>
      <c r="M17777" s="26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</row>
    <row r="17778" spans="4:27" ht="15.75" customHeight="1" x14ac:dyDescent="0.25">
      <c r="D17778"/>
      <c r="M17778" s="26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</row>
    <row r="17779" spans="4:27" ht="15.75" customHeight="1" x14ac:dyDescent="0.25">
      <c r="D17779"/>
      <c r="M17779" s="26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</row>
    <row r="17780" spans="4:27" ht="15.75" customHeight="1" x14ac:dyDescent="0.25">
      <c r="D17780"/>
      <c r="M17780" s="26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</row>
    <row r="17781" spans="4:27" ht="15.75" customHeight="1" x14ac:dyDescent="0.25">
      <c r="D17781"/>
      <c r="M17781" s="26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</row>
    <row r="17782" spans="4:27" ht="15.75" customHeight="1" x14ac:dyDescent="0.25">
      <c r="D17782"/>
      <c r="M17782" s="26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</row>
    <row r="17783" spans="4:27" ht="15.75" customHeight="1" x14ac:dyDescent="0.25">
      <c r="D17783"/>
      <c r="M17783" s="26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</row>
    <row r="17784" spans="4:27" ht="15.75" customHeight="1" x14ac:dyDescent="0.25">
      <c r="D17784"/>
      <c r="M17784" s="26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</row>
    <row r="17785" spans="4:27" ht="15.75" customHeight="1" x14ac:dyDescent="0.25">
      <c r="D17785"/>
      <c r="M17785" s="26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</row>
    <row r="17786" spans="4:27" ht="15.75" customHeight="1" x14ac:dyDescent="0.25">
      <c r="D17786"/>
      <c r="M17786" s="26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</row>
    <row r="17787" spans="4:27" ht="15.75" customHeight="1" x14ac:dyDescent="0.25">
      <c r="D17787"/>
      <c r="M17787" s="26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</row>
    <row r="17788" spans="4:27" ht="15.75" customHeight="1" x14ac:dyDescent="0.25">
      <c r="D17788"/>
      <c r="M17788" s="26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</row>
    <row r="17789" spans="4:27" ht="15.75" customHeight="1" x14ac:dyDescent="0.25">
      <c r="D17789"/>
      <c r="M17789" s="26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</row>
    <row r="17790" spans="4:27" ht="15.75" customHeight="1" x14ac:dyDescent="0.25">
      <c r="D17790"/>
      <c r="M17790" s="26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</row>
    <row r="17791" spans="4:27" ht="15.75" customHeight="1" x14ac:dyDescent="0.25">
      <c r="D17791"/>
      <c r="M17791" s="26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</row>
    <row r="17792" spans="4:27" ht="15.75" customHeight="1" x14ac:dyDescent="0.25">
      <c r="D17792"/>
      <c r="M17792" s="26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</row>
    <row r="17793" spans="4:27" ht="15.75" customHeight="1" x14ac:dyDescent="0.25">
      <c r="D17793"/>
      <c r="M17793" s="26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</row>
    <row r="17794" spans="4:27" ht="15.75" customHeight="1" x14ac:dyDescent="0.25">
      <c r="D17794"/>
      <c r="M17794" s="26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</row>
    <row r="17795" spans="4:27" ht="15.75" customHeight="1" x14ac:dyDescent="0.25">
      <c r="D17795"/>
      <c r="M17795" s="26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</row>
    <row r="17796" spans="4:27" ht="15.75" customHeight="1" x14ac:dyDescent="0.25">
      <c r="D17796"/>
      <c r="M17796" s="26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</row>
    <row r="17797" spans="4:27" ht="15.75" customHeight="1" x14ac:dyDescent="0.25">
      <c r="D17797"/>
      <c r="M17797" s="26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</row>
    <row r="17798" spans="4:27" ht="15.75" customHeight="1" x14ac:dyDescent="0.25">
      <c r="D17798"/>
      <c r="M17798" s="26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</row>
    <row r="17799" spans="4:27" ht="15.75" customHeight="1" x14ac:dyDescent="0.25">
      <c r="D17799"/>
      <c r="M17799" s="26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</row>
    <row r="17800" spans="4:27" ht="15.75" customHeight="1" x14ac:dyDescent="0.25">
      <c r="D17800"/>
      <c r="M17800" s="26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</row>
    <row r="17801" spans="4:27" ht="15.75" customHeight="1" x14ac:dyDescent="0.25">
      <c r="D17801"/>
      <c r="M17801" s="26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</row>
    <row r="17802" spans="4:27" ht="15.75" customHeight="1" x14ac:dyDescent="0.25">
      <c r="D17802"/>
      <c r="M17802" s="26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</row>
    <row r="17803" spans="4:27" ht="15.75" customHeight="1" x14ac:dyDescent="0.25">
      <c r="D17803"/>
      <c r="M17803" s="26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</row>
    <row r="17804" spans="4:27" ht="15.75" customHeight="1" x14ac:dyDescent="0.25">
      <c r="D17804"/>
      <c r="M17804" s="26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</row>
    <row r="17805" spans="4:27" ht="15.75" customHeight="1" x14ac:dyDescent="0.25">
      <c r="D17805"/>
      <c r="M17805" s="26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</row>
    <row r="17806" spans="4:27" ht="15.75" customHeight="1" x14ac:dyDescent="0.25">
      <c r="D17806"/>
      <c r="M17806" s="26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</row>
    <row r="17807" spans="4:27" ht="15.75" customHeight="1" x14ac:dyDescent="0.25">
      <c r="D17807"/>
      <c r="M17807" s="26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</row>
    <row r="17808" spans="4:27" ht="15.75" customHeight="1" x14ac:dyDescent="0.25">
      <c r="D17808"/>
      <c r="M17808" s="26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</row>
    <row r="17809" spans="4:27" ht="15.75" customHeight="1" x14ac:dyDescent="0.25">
      <c r="D17809"/>
      <c r="M17809" s="26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</row>
    <row r="17810" spans="4:27" ht="15.75" customHeight="1" x14ac:dyDescent="0.25">
      <c r="D17810"/>
      <c r="M17810" s="26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</row>
    <row r="17811" spans="4:27" ht="15.75" customHeight="1" x14ac:dyDescent="0.25">
      <c r="D17811"/>
      <c r="M17811" s="26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</row>
    <row r="17812" spans="4:27" ht="15.75" customHeight="1" x14ac:dyDescent="0.25">
      <c r="D17812"/>
      <c r="M17812" s="26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</row>
    <row r="17813" spans="4:27" ht="15.75" customHeight="1" x14ac:dyDescent="0.25">
      <c r="D17813"/>
      <c r="M17813" s="26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</row>
    <row r="17814" spans="4:27" ht="15.75" customHeight="1" x14ac:dyDescent="0.25">
      <c r="D17814"/>
      <c r="M17814" s="26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</row>
    <row r="17815" spans="4:27" ht="15.75" customHeight="1" x14ac:dyDescent="0.25">
      <c r="D17815"/>
      <c r="M17815" s="26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</row>
    <row r="17816" spans="4:27" ht="15.75" customHeight="1" x14ac:dyDescent="0.25">
      <c r="D17816"/>
      <c r="M17816" s="26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</row>
    <row r="17817" spans="4:27" ht="15.75" customHeight="1" x14ac:dyDescent="0.25">
      <c r="D17817"/>
      <c r="M17817" s="26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</row>
    <row r="17818" spans="4:27" ht="15.75" customHeight="1" x14ac:dyDescent="0.25">
      <c r="D17818"/>
      <c r="M17818" s="26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</row>
    <row r="17819" spans="4:27" ht="15.75" customHeight="1" x14ac:dyDescent="0.25">
      <c r="D17819"/>
      <c r="M17819" s="26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</row>
    <row r="17820" spans="4:27" ht="15.75" customHeight="1" x14ac:dyDescent="0.25">
      <c r="D17820"/>
      <c r="M17820" s="26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</row>
    <row r="17821" spans="4:27" ht="15.75" customHeight="1" x14ac:dyDescent="0.25">
      <c r="D17821"/>
      <c r="M17821" s="26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</row>
    <row r="17822" spans="4:27" ht="15.75" customHeight="1" x14ac:dyDescent="0.25">
      <c r="D17822"/>
      <c r="M17822" s="26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</row>
    <row r="17823" spans="4:27" ht="15.75" customHeight="1" x14ac:dyDescent="0.25">
      <c r="D17823"/>
      <c r="M17823" s="26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</row>
    <row r="17824" spans="4:27" ht="15.75" customHeight="1" x14ac:dyDescent="0.25">
      <c r="D17824"/>
      <c r="M17824" s="26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</row>
    <row r="17825" spans="4:27" ht="15.75" customHeight="1" x14ac:dyDescent="0.25">
      <c r="D17825"/>
      <c r="M17825" s="26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</row>
    <row r="17826" spans="4:27" ht="15.75" customHeight="1" x14ac:dyDescent="0.25">
      <c r="D17826"/>
      <c r="M17826" s="26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</row>
    <row r="17827" spans="4:27" ht="15.75" customHeight="1" x14ac:dyDescent="0.25">
      <c r="D17827"/>
      <c r="M17827" s="26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</row>
    <row r="17828" spans="4:27" ht="15.75" customHeight="1" x14ac:dyDescent="0.25">
      <c r="D17828"/>
      <c r="M17828" s="26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</row>
    <row r="17829" spans="4:27" ht="15.75" customHeight="1" x14ac:dyDescent="0.25">
      <c r="D17829"/>
      <c r="M17829" s="26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</row>
    <row r="17830" spans="4:27" ht="15.75" customHeight="1" x14ac:dyDescent="0.25">
      <c r="D17830"/>
      <c r="M17830" s="26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</row>
    <row r="17831" spans="4:27" ht="15.75" customHeight="1" x14ac:dyDescent="0.25">
      <c r="D17831"/>
      <c r="M17831" s="26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</row>
    <row r="17832" spans="4:27" ht="15.75" customHeight="1" x14ac:dyDescent="0.25">
      <c r="D17832"/>
      <c r="M17832" s="26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</row>
    <row r="17833" spans="4:27" ht="15.75" customHeight="1" x14ac:dyDescent="0.25">
      <c r="D17833"/>
      <c r="M17833" s="26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</row>
    <row r="17834" spans="4:27" ht="15.75" customHeight="1" x14ac:dyDescent="0.25">
      <c r="D17834"/>
      <c r="M17834" s="26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</row>
    <row r="17835" spans="4:27" ht="15.75" customHeight="1" x14ac:dyDescent="0.25">
      <c r="D17835"/>
      <c r="M17835" s="26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</row>
    <row r="17836" spans="4:27" ht="15.75" customHeight="1" x14ac:dyDescent="0.25">
      <c r="D17836"/>
      <c r="M17836" s="26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</row>
    <row r="17837" spans="4:27" ht="15.75" customHeight="1" x14ac:dyDescent="0.25">
      <c r="D17837"/>
      <c r="M17837" s="26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</row>
    <row r="17838" spans="4:27" ht="15.75" customHeight="1" x14ac:dyDescent="0.25">
      <c r="D17838"/>
      <c r="M17838" s="26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</row>
    <row r="17839" spans="4:27" ht="15.75" customHeight="1" x14ac:dyDescent="0.25">
      <c r="D17839"/>
      <c r="M17839" s="26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</row>
    <row r="17840" spans="4:27" ht="15.75" customHeight="1" x14ac:dyDescent="0.25">
      <c r="D17840"/>
      <c r="M17840" s="26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</row>
    <row r="17841" spans="4:27" ht="15.75" customHeight="1" x14ac:dyDescent="0.25">
      <c r="D17841"/>
      <c r="M17841" s="26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</row>
    <row r="17842" spans="4:27" ht="15.75" customHeight="1" x14ac:dyDescent="0.25">
      <c r="D17842"/>
      <c r="M17842" s="26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</row>
    <row r="17843" spans="4:27" ht="15.75" customHeight="1" x14ac:dyDescent="0.25">
      <c r="D17843"/>
      <c r="M17843" s="26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</row>
    <row r="17844" spans="4:27" ht="15.75" customHeight="1" x14ac:dyDescent="0.25">
      <c r="D17844"/>
      <c r="M17844" s="26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</row>
    <row r="17845" spans="4:27" ht="15.75" customHeight="1" x14ac:dyDescent="0.25">
      <c r="D17845"/>
      <c r="M17845" s="26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</row>
    <row r="17846" spans="4:27" ht="15.75" customHeight="1" x14ac:dyDescent="0.25">
      <c r="D17846"/>
      <c r="M17846" s="26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</row>
    <row r="17847" spans="4:27" ht="15.75" customHeight="1" x14ac:dyDescent="0.25">
      <c r="D17847"/>
      <c r="M17847" s="26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</row>
    <row r="17848" spans="4:27" ht="15.75" customHeight="1" x14ac:dyDescent="0.25">
      <c r="D17848"/>
      <c r="M17848" s="26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</row>
    <row r="17849" spans="4:27" ht="15.75" customHeight="1" x14ac:dyDescent="0.25">
      <c r="D17849"/>
      <c r="M17849" s="26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</row>
    <row r="17850" spans="4:27" ht="15.75" customHeight="1" x14ac:dyDescent="0.25">
      <c r="D17850"/>
      <c r="M17850" s="26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</row>
    <row r="17851" spans="4:27" ht="15.75" customHeight="1" x14ac:dyDescent="0.25">
      <c r="D17851"/>
      <c r="M17851" s="26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</row>
    <row r="17852" spans="4:27" ht="15.75" customHeight="1" x14ac:dyDescent="0.25">
      <c r="D17852"/>
      <c r="M17852" s="26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</row>
    <row r="17853" spans="4:27" ht="15.75" customHeight="1" x14ac:dyDescent="0.25">
      <c r="D17853"/>
      <c r="M17853" s="26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</row>
    <row r="17854" spans="4:27" ht="15.75" customHeight="1" x14ac:dyDescent="0.25">
      <c r="D17854"/>
      <c r="M17854" s="26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</row>
    <row r="17855" spans="4:27" ht="15.75" customHeight="1" x14ac:dyDescent="0.25">
      <c r="D17855"/>
      <c r="M17855" s="26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</row>
    <row r="17856" spans="4:27" ht="15.75" customHeight="1" x14ac:dyDescent="0.25">
      <c r="D17856"/>
      <c r="M17856" s="26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</row>
    <row r="17857" spans="4:27" ht="15.75" customHeight="1" x14ac:dyDescent="0.25">
      <c r="D17857"/>
      <c r="M17857" s="26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</row>
    <row r="17858" spans="4:27" ht="15.75" customHeight="1" x14ac:dyDescent="0.25">
      <c r="D17858"/>
      <c r="M17858" s="26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</row>
    <row r="17859" spans="4:27" ht="15.75" customHeight="1" x14ac:dyDescent="0.25">
      <c r="D17859"/>
      <c r="M17859" s="26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</row>
    <row r="17860" spans="4:27" ht="15.75" customHeight="1" x14ac:dyDescent="0.25">
      <c r="D17860"/>
      <c r="M17860" s="26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</row>
    <row r="17861" spans="4:27" ht="15.75" customHeight="1" x14ac:dyDescent="0.25">
      <c r="D17861"/>
      <c r="M17861" s="26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</row>
    <row r="17862" spans="4:27" ht="15.75" customHeight="1" x14ac:dyDescent="0.25">
      <c r="D17862"/>
      <c r="M17862" s="26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</row>
    <row r="17863" spans="4:27" ht="15.75" customHeight="1" x14ac:dyDescent="0.25">
      <c r="D17863"/>
      <c r="M17863" s="26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</row>
    <row r="17864" spans="4:27" ht="15.75" customHeight="1" x14ac:dyDescent="0.25">
      <c r="D17864"/>
      <c r="M17864" s="26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</row>
    <row r="17865" spans="4:27" ht="15.75" customHeight="1" x14ac:dyDescent="0.25">
      <c r="D17865"/>
      <c r="M17865" s="26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</row>
    <row r="17866" spans="4:27" ht="15.75" customHeight="1" x14ac:dyDescent="0.25">
      <c r="D17866"/>
      <c r="M17866" s="26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</row>
    <row r="17867" spans="4:27" ht="15.75" customHeight="1" x14ac:dyDescent="0.25">
      <c r="D17867"/>
      <c r="M17867" s="26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</row>
    <row r="17868" spans="4:27" ht="15.75" customHeight="1" x14ac:dyDescent="0.25">
      <c r="D17868"/>
      <c r="M17868" s="26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</row>
    <row r="17869" spans="4:27" ht="15.75" customHeight="1" x14ac:dyDescent="0.25">
      <c r="D17869"/>
      <c r="M17869" s="26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</row>
    <row r="17870" spans="4:27" ht="15.75" customHeight="1" x14ac:dyDescent="0.25">
      <c r="D17870"/>
      <c r="M17870" s="26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</row>
    <row r="17871" spans="4:27" ht="15.75" customHeight="1" x14ac:dyDescent="0.25">
      <c r="D17871"/>
      <c r="M17871" s="26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</row>
    <row r="17872" spans="4:27" ht="15.75" customHeight="1" x14ac:dyDescent="0.25">
      <c r="D17872"/>
      <c r="M17872" s="26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</row>
    <row r="17873" spans="4:27" ht="15.75" customHeight="1" x14ac:dyDescent="0.25">
      <c r="D17873"/>
      <c r="M17873" s="26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</row>
    <row r="17874" spans="4:27" ht="15.75" customHeight="1" x14ac:dyDescent="0.25">
      <c r="D17874"/>
      <c r="M17874" s="26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</row>
    <row r="17875" spans="4:27" ht="15.75" customHeight="1" x14ac:dyDescent="0.25">
      <c r="D17875"/>
      <c r="M17875" s="26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</row>
    <row r="17876" spans="4:27" ht="15.75" customHeight="1" x14ac:dyDescent="0.25">
      <c r="D17876"/>
      <c r="M17876" s="26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</row>
    <row r="17877" spans="4:27" ht="15.75" customHeight="1" x14ac:dyDescent="0.25">
      <c r="D17877"/>
      <c r="M17877" s="26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</row>
    <row r="17878" spans="4:27" ht="15.75" customHeight="1" x14ac:dyDescent="0.25">
      <c r="D17878"/>
      <c r="M17878" s="26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</row>
    <row r="17879" spans="4:27" ht="15.75" customHeight="1" x14ac:dyDescent="0.25">
      <c r="D17879"/>
      <c r="M17879" s="26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</row>
    <row r="17880" spans="4:27" ht="15.75" customHeight="1" x14ac:dyDescent="0.25">
      <c r="D17880"/>
      <c r="M17880" s="26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</row>
    <row r="17881" spans="4:27" ht="15.75" customHeight="1" x14ac:dyDescent="0.25">
      <c r="D17881"/>
      <c r="M17881" s="26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</row>
    <row r="17882" spans="4:27" ht="15.75" customHeight="1" x14ac:dyDescent="0.25">
      <c r="D17882"/>
      <c r="M17882" s="26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</row>
    <row r="17883" spans="4:27" ht="15.75" customHeight="1" x14ac:dyDescent="0.25">
      <c r="D17883"/>
      <c r="M17883" s="26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</row>
    <row r="17884" spans="4:27" ht="15.75" customHeight="1" x14ac:dyDescent="0.25">
      <c r="D17884"/>
      <c r="M17884" s="26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</row>
    <row r="17885" spans="4:27" ht="15.75" customHeight="1" x14ac:dyDescent="0.25">
      <c r="D17885"/>
      <c r="M17885" s="26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</row>
    <row r="17886" spans="4:27" ht="15.75" customHeight="1" x14ac:dyDescent="0.25">
      <c r="D17886"/>
      <c r="M17886" s="26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</row>
    <row r="17887" spans="4:27" ht="15.75" customHeight="1" x14ac:dyDescent="0.25">
      <c r="D17887"/>
      <c r="M17887" s="26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</row>
    <row r="17888" spans="4:27" ht="15.75" customHeight="1" x14ac:dyDescent="0.25">
      <c r="D17888"/>
      <c r="M17888" s="26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</row>
    <row r="17889" spans="4:27" ht="15.75" customHeight="1" x14ac:dyDescent="0.25">
      <c r="D17889"/>
      <c r="M17889" s="26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</row>
    <row r="17890" spans="4:27" ht="15.75" customHeight="1" x14ac:dyDescent="0.25">
      <c r="D17890"/>
      <c r="M17890" s="26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</row>
    <row r="17891" spans="4:27" ht="15.75" customHeight="1" x14ac:dyDescent="0.25">
      <c r="D17891"/>
      <c r="M17891" s="26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</row>
    <row r="17892" spans="4:27" ht="15.75" customHeight="1" x14ac:dyDescent="0.25">
      <c r="D17892"/>
      <c r="M17892" s="26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</row>
    <row r="17893" spans="4:27" ht="15.75" customHeight="1" x14ac:dyDescent="0.25">
      <c r="D17893"/>
      <c r="M17893" s="26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</row>
    <row r="17894" spans="4:27" ht="15.75" customHeight="1" x14ac:dyDescent="0.25">
      <c r="D17894"/>
      <c r="M17894" s="26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</row>
    <row r="17895" spans="4:27" ht="15.75" customHeight="1" x14ac:dyDescent="0.25">
      <c r="D17895"/>
      <c r="M17895" s="26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</row>
    <row r="17896" spans="4:27" ht="15.75" customHeight="1" x14ac:dyDescent="0.25">
      <c r="D17896"/>
      <c r="M17896" s="26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</row>
    <row r="17897" spans="4:27" ht="15.75" customHeight="1" x14ac:dyDescent="0.25">
      <c r="D17897"/>
      <c r="M17897" s="26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</row>
    <row r="17898" spans="4:27" ht="15.75" customHeight="1" x14ac:dyDescent="0.25">
      <c r="D17898"/>
      <c r="M17898" s="26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</row>
    <row r="17899" spans="4:27" ht="15.75" customHeight="1" x14ac:dyDescent="0.25">
      <c r="D17899"/>
      <c r="M17899" s="26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</row>
    <row r="17900" spans="4:27" ht="15.75" customHeight="1" x14ac:dyDescent="0.25">
      <c r="D17900"/>
      <c r="M17900" s="26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</row>
    <row r="17901" spans="4:27" ht="15.75" customHeight="1" x14ac:dyDescent="0.25">
      <c r="D17901"/>
      <c r="M17901" s="26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</row>
    <row r="17902" spans="4:27" ht="15.75" customHeight="1" x14ac:dyDescent="0.25">
      <c r="D17902"/>
      <c r="M17902" s="26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</row>
    <row r="17903" spans="4:27" ht="15.75" customHeight="1" x14ac:dyDescent="0.25">
      <c r="D17903"/>
      <c r="M17903" s="26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</row>
    <row r="17904" spans="4:27" ht="15.75" customHeight="1" x14ac:dyDescent="0.25">
      <c r="D17904"/>
      <c r="M17904" s="26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</row>
    <row r="17905" spans="4:27" ht="15.75" customHeight="1" x14ac:dyDescent="0.25">
      <c r="D17905"/>
      <c r="M17905" s="26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</row>
    <row r="17906" spans="4:27" ht="15.75" customHeight="1" x14ac:dyDescent="0.25">
      <c r="D17906"/>
      <c r="M17906" s="26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</row>
    <row r="17907" spans="4:27" ht="15.75" customHeight="1" x14ac:dyDescent="0.25">
      <c r="D17907"/>
      <c r="M17907" s="26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</row>
    <row r="17908" spans="4:27" ht="15.75" customHeight="1" x14ac:dyDescent="0.25">
      <c r="D17908"/>
      <c r="M17908" s="26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</row>
    <row r="17909" spans="4:27" ht="15.75" customHeight="1" x14ac:dyDescent="0.25">
      <c r="D17909"/>
      <c r="M17909" s="26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</row>
    <row r="17910" spans="4:27" ht="15.75" customHeight="1" x14ac:dyDescent="0.25">
      <c r="D17910"/>
      <c r="M17910" s="26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</row>
    <row r="17911" spans="4:27" ht="15.75" customHeight="1" x14ac:dyDescent="0.25">
      <c r="D17911"/>
      <c r="M17911" s="26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</row>
    <row r="17912" spans="4:27" ht="15.75" customHeight="1" x14ac:dyDescent="0.25">
      <c r="D17912"/>
      <c r="M17912" s="26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</row>
    <row r="17913" spans="4:27" ht="15.75" customHeight="1" x14ac:dyDescent="0.25">
      <c r="D17913"/>
      <c r="M17913" s="26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</row>
    <row r="17914" spans="4:27" ht="15.75" customHeight="1" x14ac:dyDescent="0.25">
      <c r="D17914"/>
      <c r="M17914" s="26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</row>
    <row r="17915" spans="4:27" ht="15.75" customHeight="1" x14ac:dyDescent="0.25">
      <c r="D17915"/>
      <c r="M17915" s="26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</row>
    <row r="17916" spans="4:27" ht="15.75" customHeight="1" x14ac:dyDescent="0.25">
      <c r="D17916"/>
      <c r="M17916" s="26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</row>
    <row r="17917" spans="4:27" ht="15.75" customHeight="1" x14ac:dyDescent="0.25">
      <c r="D17917"/>
      <c r="M17917" s="26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</row>
    <row r="17918" spans="4:27" ht="15.75" customHeight="1" x14ac:dyDescent="0.25">
      <c r="D17918"/>
      <c r="M17918" s="26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</row>
    <row r="17919" spans="4:27" ht="15.75" customHeight="1" x14ac:dyDescent="0.25">
      <c r="D17919"/>
      <c r="M17919" s="26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</row>
    <row r="17920" spans="4:27" ht="15.75" customHeight="1" x14ac:dyDescent="0.25">
      <c r="D17920"/>
      <c r="M17920" s="26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</row>
    <row r="17921" spans="4:27" ht="15.75" customHeight="1" x14ac:dyDescent="0.25">
      <c r="D17921"/>
      <c r="M17921" s="26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</row>
    <row r="17922" spans="4:27" ht="15.75" customHeight="1" x14ac:dyDescent="0.25">
      <c r="D17922"/>
      <c r="M17922" s="26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</row>
    <row r="17923" spans="4:27" ht="15.75" customHeight="1" x14ac:dyDescent="0.25">
      <c r="D17923"/>
      <c r="M17923" s="26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</row>
    <row r="17924" spans="4:27" ht="15.75" customHeight="1" x14ac:dyDescent="0.25">
      <c r="D17924"/>
      <c r="M17924" s="26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</row>
    <row r="17925" spans="4:27" ht="15.75" customHeight="1" x14ac:dyDescent="0.25">
      <c r="D17925"/>
      <c r="M17925" s="26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</row>
    <row r="17926" spans="4:27" ht="15.75" customHeight="1" x14ac:dyDescent="0.25">
      <c r="D17926"/>
      <c r="M17926" s="26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</row>
    <row r="17927" spans="4:27" ht="15.75" customHeight="1" x14ac:dyDescent="0.25">
      <c r="D17927"/>
      <c r="M17927" s="26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</row>
    <row r="17928" spans="4:27" ht="15.75" customHeight="1" x14ac:dyDescent="0.25">
      <c r="D17928"/>
      <c r="M17928" s="26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</row>
    <row r="17929" spans="4:27" ht="15.75" customHeight="1" x14ac:dyDescent="0.25">
      <c r="D17929"/>
      <c r="M17929" s="26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</row>
    <row r="17930" spans="4:27" ht="15.75" customHeight="1" x14ac:dyDescent="0.25">
      <c r="D17930"/>
      <c r="M17930" s="26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</row>
    <row r="17931" spans="4:27" ht="15.75" customHeight="1" x14ac:dyDescent="0.25">
      <c r="D17931"/>
      <c r="M17931" s="26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</row>
    <row r="17932" spans="4:27" ht="15.75" customHeight="1" x14ac:dyDescent="0.25">
      <c r="D17932"/>
      <c r="M17932" s="26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</row>
    <row r="17933" spans="4:27" ht="15.75" customHeight="1" x14ac:dyDescent="0.25">
      <c r="D17933"/>
      <c r="M17933" s="26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</row>
    <row r="17934" spans="4:27" ht="15.75" customHeight="1" x14ac:dyDescent="0.25">
      <c r="D17934"/>
      <c r="M17934" s="26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</row>
    <row r="17935" spans="4:27" ht="15.75" customHeight="1" x14ac:dyDescent="0.25">
      <c r="D17935"/>
      <c r="M17935" s="26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</row>
    <row r="17936" spans="4:27" ht="15.75" customHeight="1" x14ac:dyDescent="0.25">
      <c r="D17936"/>
      <c r="M17936" s="26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</row>
    <row r="17937" spans="4:27" ht="15.75" customHeight="1" x14ac:dyDescent="0.25">
      <c r="D17937"/>
      <c r="M17937" s="26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</row>
    <row r="17938" spans="4:27" ht="15.75" customHeight="1" x14ac:dyDescent="0.25">
      <c r="D17938"/>
      <c r="M17938" s="26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</row>
    <row r="17939" spans="4:27" ht="15.75" customHeight="1" x14ac:dyDescent="0.25">
      <c r="D17939"/>
      <c r="M17939" s="26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</row>
    <row r="17940" spans="4:27" ht="15.75" customHeight="1" x14ac:dyDescent="0.25">
      <c r="D17940"/>
      <c r="M17940" s="26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</row>
    <row r="17941" spans="4:27" ht="15.75" customHeight="1" x14ac:dyDescent="0.25">
      <c r="D17941"/>
      <c r="M17941" s="26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</row>
    <row r="17942" spans="4:27" ht="15.75" customHeight="1" x14ac:dyDescent="0.25">
      <c r="D17942"/>
      <c r="M17942" s="26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</row>
    <row r="17943" spans="4:27" ht="15.75" customHeight="1" x14ac:dyDescent="0.25">
      <c r="D17943"/>
      <c r="M17943" s="26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</row>
    <row r="17944" spans="4:27" ht="15.75" customHeight="1" x14ac:dyDescent="0.25">
      <c r="D17944"/>
      <c r="M17944" s="26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</row>
    <row r="17945" spans="4:27" ht="15.75" customHeight="1" x14ac:dyDescent="0.25">
      <c r="D17945"/>
      <c r="M17945" s="26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</row>
    <row r="17946" spans="4:27" ht="15.75" customHeight="1" x14ac:dyDescent="0.25">
      <c r="D17946"/>
      <c r="M17946" s="26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</row>
    <row r="17947" spans="4:27" ht="15.75" customHeight="1" x14ac:dyDescent="0.25">
      <c r="D17947"/>
      <c r="M17947" s="26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</row>
    <row r="17948" spans="4:27" ht="15.75" customHeight="1" x14ac:dyDescent="0.25">
      <c r="D17948"/>
      <c r="M17948" s="26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</row>
    <row r="17949" spans="4:27" ht="15.75" customHeight="1" x14ac:dyDescent="0.25">
      <c r="D17949"/>
      <c r="M17949" s="26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</row>
    <row r="17950" spans="4:27" ht="15.75" customHeight="1" x14ac:dyDescent="0.25">
      <c r="D17950"/>
      <c r="M17950" s="26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</row>
    <row r="17951" spans="4:27" ht="15.75" customHeight="1" x14ac:dyDescent="0.25">
      <c r="D17951"/>
      <c r="M17951" s="26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</row>
    <row r="17952" spans="4:27" ht="15.75" customHeight="1" x14ac:dyDescent="0.25">
      <c r="D17952"/>
      <c r="M17952" s="26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</row>
    <row r="17953" spans="4:27" ht="15.75" customHeight="1" x14ac:dyDescent="0.25">
      <c r="D17953"/>
      <c r="M17953" s="26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</row>
    <row r="17954" spans="4:27" ht="15.75" customHeight="1" x14ac:dyDescent="0.25">
      <c r="D17954"/>
      <c r="M17954" s="26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</row>
    <row r="17955" spans="4:27" ht="15.75" customHeight="1" x14ac:dyDescent="0.25">
      <c r="D17955"/>
      <c r="M17955" s="26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</row>
    <row r="17956" spans="4:27" ht="15.75" customHeight="1" x14ac:dyDescent="0.25">
      <c r="D17956"/>
      <c r="M17956" s="26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</row>
    <row r="17957" spans="4:27" ht="15.75" customHeight="1" x14ac:dyDescent="0.25">
      <c r="D17957"/>
      <c r="M17957" s="26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</row>
    <row r="17958" spans="4:27" ht="15.75" customHeight="1" x14ac:dyDescent="0.25">
      <c r="D17958"/>
      <c r="M17958" s="26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</row>
    <row r="17959" spans="4:27" ht="15.75" customHeight="1" x14ac:dyDescent="0.25">
      <c r="D17959"/>
      <c r="M17959" s="26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</row>
    <row r="17960" spans="4:27" ht="15.75" customHeight="1" x14ac:dyDescent="0.25">
      <c r="D17960"/>
      <c r="M17960" s="26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</row>
    <row r="17961" spans="4:27" ht="15.75" customHeight="1" x14ac:dyDescent="0.25">
      <c r="D17961"/>
      <c r="M17961" s="26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</row>
    <row r="17962" spans="4:27" ht="15.75" customHeight="1" x14ac:dyDescent="0.25">
      <c r="D17962"/>
      <c r="M17962" s="26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</row>
    <row r="17963" spans="4:27" ht="15.75" customHeight="1" x14ac:dyDescent="0.25">
      <c r="D17963"/>
      <c r="M17963" s="26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</row>
    <row r="17964" spans="4:27" ht="15.75" customHeight="1" x14ac:dyDescent="0.25">
      <c r="D17964"/>
      <c r="M17964" s="26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</row>
    <row r="17965" spans="4:27" ht="15.75" customHeight="1" x14ac:dyDescent="0.25">
      <c r="D17965"/>
      <c r="M17965" s="26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</row>
    <row r="17966" spans="4:27" ht="15.75" customHeight="1" x14ac:dyDescent="0.25">
      <c r="D17966"/>
      <c r="M17966" s="26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</row>
    <row r="17967" spans="4:27" ht="15.75" customHeight="1" x14ac:dyDescent="0.25">
      <c r="D17967"/>
      <c r="M17967" s="26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</row>
    <row r="17968" spans="4:27" ht="15.75" customHeight="1" x14ac:dyDescent="0.25">
      <c r="D17968"/>
      <c r="M17968" s="26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</row>
    <row r="17969" spans="4:27" ht="15.75" customHeight="1" x14ac:dyDescent="0.25">
      <c r="D17969"/>
      <c r="M17969" s="26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</row>
    <row r="17970" spans="4:27" ht="15.75" customHeight="1" x14ac:dyDescent="0.25">
      <c r="D17970"/>
      <c r="M17970" s="26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</row>
    <row r="17971" spans="4:27" ht="15.75" customHeight="1" x14ac:dyDescent="0.25">
      <c r="D17971"/>
      <c r="M17971" s="26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</row>
    <row r="17972" spans="4:27" ht="15.75" customHeight="1" x14ac:dyDescent="0.25">
      <c r="D17972"/>
      <c r="M17972" s="26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</row>
    <row r="17973" spans="4:27" ht="15.75" customHeight="1" x14ac:dyDescent="0.25">
      <c r="D17973"/>
      <c r="M17973" s="26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</row>
    <row r="17974" spans="4:27" ht="15.75" customHeight="1" x14ac:dyDescent="0.25">
      <c r="D17974"/>
      <c r="M17974" s="26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</row>
    <row r="17975" spans="4:27" ht="15.75" customHeight="1" x14ac:dyDescent="0.25">
      <c r="D17975"/>
      <c r="M17975" s="26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</row>
    <row r="17976" spans="4:27" ht="15.75" customHeight="1" x14ac:dyDescent="0.25">
      <c r="D17976"/>
      <c r="M17976" s="26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</row>
    <row r="17977" spans="4:27" ht="15.75" customHeight="1" x14ac:dyDescent="0.25">
      <c r="D17977"/>
      <c r="M17977" s="26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</row>
    <row r="17978" spans="4:27" ht="15.75" customHeight="1" x14ac:dyDescent="0.25">
      <c r="D17978"/>
      <c r="M17978" s="26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</row>
    <row r="17979" spans="4:27" ht="15.75" customHeight="1" x14ac:dyDescent="0.25">
      <c r="D17979"/>
      <c r="M17979" s="26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</row>
    <row r="17980" spans="4:27" ht="15.75" customHeight="1" x14ac:dyDescent="0.25">
      <c r="D17980"/>
      <c r="M17980" s="26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</row>
    <row r="17981" spans="4:27" ht="15.75" customHeight="1" x14ac:dyDescent="0.25">
      <c r="D17981"/>
      <c r="M17981" s="26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</row>
    <row r="17982" spans="4:27" ht="15.75" customHeight="1" x14ac:dyDescent="0.25">
      <c r="D17982"/>
      <c r="M17982" s="26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</row>
    <row r="17983" spans="4:27" ht="15.75" customHeight="1" x14ac:dyDescent="0.25">
      <c r="D17983"/>
      <c r="M17983" s="26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</row>
    <row r="17984" spans="4:27" ht="15.75" customHeight="1" x14ac:dyDescent="0.25">
      <c r="D17984"/>
      <c r="M17984" s="26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</row>
    <row r="17985" spans="4:27" ht="15.75" customHeight="1" x14ac:dyDescent="0.25">
      <c r="D17985"/>
      <c r="M17985" s="26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</row>
    <row r="17986" spans="4:27" ht="15.75" customHeight="1" x14ac:dyDescent="0.25">
      <c r="D17986"/>
      <c r="M17986" s="26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</row>
    <row r="17987" spans="4:27" ht="15.75" customHeight="1" x14ac:dyDescent="0.25">
      <c r="D17987"/>
      <c r="M17987" s="26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</row>
    <row r="17988" spans="4:27" ht="15.75" customHeight="1" x14ac:dyDescent="0.25">
      <c r="D17988"/>
      <c r="M17988" s="26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</row>
    <row r="17989" spans="4:27" ht="15.75" customHeight="1" x14ac:dyDescent="0.25">
      <c r="D17989"/>
      <c r="M17989" s="26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</row>
    <row r="17990" spans="4:27" ht="15.75" customHeight="1" x14ac:dyDescent="0.25">
      <c r="D17990"/>
      <c r="M17990" s="26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</row>
    <row r="17991" spans="4:27" ht="15.75" customHeight="1" x14ac:dyDescent="0.25">
      <c r="D17991"/>
      <c r="M17991" s="26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</row>
    <row r="17992" spans="4:27" ht="15.75" customHeight="1" x14ac:dyDescent="0.25">
      <c r="D17992"/>
      <c r="M17992" s="26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</row>
    <row r="17993" spans="4:27" ht="15.75" customHeight="1" x14ac:dyDescent="0.25">
      <c r="D17993"/>
      <c r="M17993" s="26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</row>
    <row r="17994" spans="4:27" ht="15.75" customHeight="1" x14ac:dyDescent="0.25">
      <c r="D17994"/>
      <c r="M17994" s="26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</row>
    <row r="17995" spans="4:27" ht="15.75" customHeight="1" x14ac:dyDescent="0.25">
      <c r="D17995"/>
      <c r="M17995" s="26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</row>
    <row r="17996" spans="4:27" ht="15.75" customHeight="1" x14ac:dyDescent="0.25">
      <c r="D17996"/>
      <c r="M17996" s="26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</row>
    <row r="17997" spans="4:27" ht="15.75" customHeight="1" x14ac:dyDescent="0.25">
      <c r="D17997"/>
      <c r="M17997" s="26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</row>
    <row r="17998" spans="4:27" ht="15.75" customHeight="1" x14ac:dyDescent="0.25">
      <c r="D17998"/>
      <c r="M17998" s="26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</row>
    <row r="17999" spans="4:27" ht="15.75" customHeight="1" x14ac:dyDescent="0.25">
      <c r="D17999"/>
      <c r="M17999" s="26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</row>
    <row r="18000" spans="4:27" ht="15.75" customHeight="1" x14ac:dyDescent="0.25">
      <c r="D18000"/>
      <c r="M18000" s="26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</row>
    <row r="18001" spans="4:27" ht="15.75" customHeight="1" x14ac:dyDescent="0.25">
      <c r="D18001"/>
      <c r="M18001" s="26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</row>
    <row r="18002" spans="4:27" ht="15.75" customHeight="1" x14ac:dyDescent="0.25">
      <c r="D18002"/>
      <c r="M18002" s="26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</row>
    <row r="18003" spans="4:27" ht="15.75" customHeight="1" x14ac:dyDescent="0.25">
      <c r="D18003"/>
      <c r="M18003" s="26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</row>
    <row r="18004" spans="4:27" ht="15.75" customHeight="1" x14ac:dyDescent="0.25">
      <c r="D18004"/>
      <c r="M18004" s="26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</row>
    <row r="18005" spans="4:27" ht="15.75" customHeight="1" x14ac:dyDescent="0.25">
      <c r="D18005"/>
      <c r="M18005" s="26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</row>
    <row r="18006" spans="4:27" ht="15.75" customHeight="1" x14ac:dyDescent="0.25">
      <c r="D18006"/>
      <c r="M18006" s="26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</row>
    <row r="18007" spans="4:27" ht="15.75" customHeight="1" x14ac:dyDescent="0.25">
      <c r="D18007"/>
      <c r="M18007" s="26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</row>
    <row r="18008" spans="4:27" ht="15.75" customHeight="1" x14ac:dyDescent="0.25">
      <c r="D18008"/>
      <c r="M18008" s="26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</row>
    <row r="18009" spans="4:27" ht="15.75" customHeight="1" x14ac:dyDescent="0.25">
      <c r="D18009"/>
      <c r="M18009" s="26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</row>
    <row r="18010" spans="4:27" ht="15.75" customHeight="1" x14ac:dyDescent="0.25">
      <c r="D18010"/>
      <c r="M18010" s="26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</row>
    <row r="18011" spans="4:27" ht="15.75" customHeight="1" x14ac:dyDescent="0.25">
      <c r="D18011"/>
      <c r="M18011" s="26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</row>
    <row r="18012" spans="4:27" ht="15.75" customHeight="1" x14ac:dyDescent="0.25">
      <c r="D18012"/>
      <c r="M18012" s="26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</row>
    <row r="18013" spans="4:27" ht="15.75" customHeight="1" x14ac:dyDescent="0.25">
      <c r="D18013"/>
      <c r="M18013" s="26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</row>
    <row r="18014" spans="4:27" ht="15.75" customHeight="1" x14ac:dyDescent="0.25">
      <c r="D18014"/>
      <c r="M18014" s="26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</row>
    <row r="18015" spans="4:27" ht="15.75" customHeight="1" x14ac:dyDescent="0.25">
      <c r="D18015"/>
      <c r="M18015" s="26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</row>
    <row r="18016" spans="4:27" ht="15.75" customHeight="1" x14ac:dyDescent="0.25">
      <c r="D18016"/>
      <c r="M18016" s="26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</row>
    <row r="18017" spans="4:27" ht="15.75" customHeight="1" x14ac:dyDescent="0.25">
      <c r="D18017"/>
      <c r="M18017" s="26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</row>
    <row r="18018" spans="4:27" ht="15.75" customHeight="1" x14ac:dyDescent="0.25">
      <c r="D18018"/>
      <c r="M18018" s="26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</row>
    <row r="18019" spans="4:27" ht="15.75" customHeight="1" x14ac:dyDescent="0.25">
      <c r="D18019"/>
      <c r="M18019" s="26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</row>
    <row r="18020" spans="4:27" ht="15.75" customHeight="1" x14ac:dyDescent="0.25">
      <c r="D18020"/>
      <c r="M18020" s="26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</row>
    <row r="18021" spans="4:27" ht="15.75" customHeight="1" x14ac:dyDescent="0.25">
      <c r="D18021"/>
      <c r="M18021" s="26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</row>
    <row r="18022" spans="4:27" ht="15.75" customHeight="1" x14ac:dyDescent="0.25">
      <c r="D18022"/>
      <c r="M18022" s="26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</row>
    <row r="18023" spans="4:27" ht="15.75" customHeight="1" x14ac:dyDescent="0.25">
      <c r="D18023"/>
      <c r="M18023" s="26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</row>
    <row r="18024" spans="4:27" ht="15.75" customHeight="1" x14ac:dyDescent="0.25">
      <c r="D18024"/>
      <c r="M18024" s="26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</row>
    <row r="18025" spans="4:27" ht="15.75" customHeight="1" x14ac:dyDescent="0.25">
      <c r="D18025"/>
      <c r="M18025" s="26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</row>
    <row r="18026" spans="4:27" ht="15.75" customHeight="1" x14ac:dyDescent="0.25">
      <c r="D18026"/>
      <c r="M18026" s="26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</row>
    <row r="18027" spans="4:27" ht="15.75" customHeight="1" x14ac:dyDescent="0.25">
      <c r="D18027"/>
      <c r="M18027" s="26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</row>
    <row r="18028" spans="4:27" ht="15.75" customHeight="1" x14ac:dyDescent="0.25">
      <c r="D18028"/>
      <c r="M18028" s="26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</row>
    <row r="18029" spans="4:27" ht="15.75" customHeight="1" x14ac:dyDescent="0.25">
      <c r="D18029"/>
      <c r="M18029" s="26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</row>
    <row r="18030" spans="4:27" ht="15.75" customHeight="1" x14ac:dyDescent="0.25">
      <c r="D18030"/>
      <c r="M18030" s="26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</row>
    <row r="18031" spans="4:27" ht="15.75" customHeight="1" x14ac:dyDescent="0.25">
      <c r="D18031"/>
      <c r="M18031" s="26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</row>
    <row r="18032" spans="4:27" ht="15.75" customHeight="1" x14ac:dyDescent="0.25">
      <c r="D18032"/>
      <c r="M18032" s="26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</row>
    <row r="18033" spans="4:27" ht="15.75" customHeight="1" x14ac:dyDescent="0.25">
      <c r="D18033"/>
      <c r="M18033" s="26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</row>
    <row r="18034" spans="4:27" ht="15.75" customHeight="1" x14ac:dyDescent="0.25">
      <c r="D18034"/>
      <c r="M18034" s="26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</row>
    <row r="18035" spans="4:27" ht="15.75" customHeight="1" x14ac:dyDescent="0.25">
      <c r="D18035"/>
      <c r="M18035" s="26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</row>
    <row r="18036" spans="4:27" ht="15.75" customHeight="1" x14ac:dyDescent="0.25">
      <c r="D18036"/>
      <c r="M18036" s="26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</row>
    <row r="18037" spans="4:27" ht="15.75" customHeight="1" x14ac:dyDescent="0.25">
      <c r="D18037"/>
      <c r="M18037" s="26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</row>
    <row r="18038" spans="4:27" ht="15.75" customHeight="1" x14ac:dyDescent="0.25">
      <c r="D18038"/>
      <c r="M18038" s="26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</row>
    <row r="18039" spans="4:27" ht="15.75" customHeight="1" x14ac:dyDescent="0.25">
      <c r="D18039"/>
      <c r="M18039" s="26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</row>
    <row r="18040" spans="4:27" ht="15.75" customHeight="1" x14ac:dyDescent="0.25">
      <c r="D18040"/>
      <c r="M18040" s="26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</row>
    <row r="18041" spans="4:27" ht="15.75" customHeight="1" x14ac:dyDescent="0.25">
      <c r="D18041"/>
      <c r="M18041" s="26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</row>
    <row r="18042" spans="4:27" ht="15.75" customHeight="1" x14ac:dyDescent="0.25">
      <c r="D18042"/>
      <c r="M18042" s="26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</row>
    <row r="18043" spans="4:27" ht="15.75" customHeight="1" x14ac:dyDescent="0.25">
      <c r="D18043"/>
      <c r="M18043" s="26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</row>
    <row r="18044" spans="4:27" ht="15.75" customHeight="1" x14ac:dyDescent="0.25">
      <c r="D18044"/>
      <c r="M18044" s="26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</row>
    <row r="18045" spans="4:27" ht="15.75" customHeight="1" x14ac:dyDescent="0.25">
      <c r="D18045"/>
      <c r="M18045" s="26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</row>
    <row r="18046" spans="4:27" ht="15.75" customHeight="1" x14ac:dyDescent="0.25">
      <c r="D18046"/>
      <c r="M18046" s="26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</row>
    <row r="18047" spans="4:27" ht="15.75" customHeight="1" x14ac:dyDescent="0.25">
      <c r="D18047"/>
      <c r="M18047" s="26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</row>
    <row r="18048" spans="4:27" ht="15.75" customHeight="1" x14ac:dyDescent="0.25">
      <c r="D18048"/>
      <c r="M18048" s="26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</row>
    <row r="18049" spans="4:27" ht="15.75" customHeight="1" x14ac:dyDescent="0.25">
      <c r="D18049"/>
      <c r="M18049" s="26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</row>
    <row r="18050" spans="4:27" ht="15.75" customHeight="1" x14ac:dyDescent="0.25">
      <c r="D18050"/>
      <c r="M18050" s="26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</row>
    <row r="18051" spans="4:27" ht="15.75" customHeight="1" x14ac:dyDescent="0.25">
      <c r="D18051"/>
      <c r="M18051" s="26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</row>
    <row r="18052" spans="4:27" ht="15.75" customHeight="1" x14ac:dyDescent="0.25">
      <c r="D18052"/>
      <c r="M18052" s="26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</row>
    <row r="18053" spans="4:27" ht="15.75" customHeight="1" x14ac:dyDescent="0.25">
      <c r="D18053"/>
      <c r="M18053" s="26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</row>
    <row r="18054" spans="4:27" ht="15.75" customHeight="1" x14ac:dyDescent="0.25">
      <c r="D18054"/>
      <c r="M18054" s="26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</row>
    <row r="18055" spans="4:27" ht="15.75" customHeight="1" x14ac:dyDescent="0.25">
      <c r="D18055"/>
      <c r="M18055" s="26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</row>
    <row r="18056" spans="4:27" ht="15.75" customHeight="1" x14ac:dyDescent="0.25">
      <c r="D18056"/>
      <c r="M18056" s="26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</row>
    <row r="18057" spans="4:27" ht="15.75" customHeight="1" x14ac:dyDescent="0.25">
      <c r="D18057"/>
      <c r="M18057" s="26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</row>
    <row r="18058" spans="4:27" ht="15.75" customHeight="1" x14ac:dyDescent="0.25">
      <c r="D18058"/>
      <c r="M18058" s="26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</row>
    <row r="18059" spans="4:27" ht="15.75" customHeight="1" x14ac:dyDescent="0.25">
      <c r="D18059"/>
      <c r="M18059" s="26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</row>
    <row r="18060" spans="4:27" ht="15.75" customHeight="1" x14ac:dyDescent="0.25">
      <c r="D18060"/>
      <c r="M18060" s="26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</row>
    <row r="18061" spans="4:27" ht="15.75" customHeight="1" x14ac:dyDescent="0.25">
      <c r="D18061"/>
      <c r="M18061" s="26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</row>
    <row r="18062" spans="4:27" ht="15.75" customHeight="1" x14ac:dyDescent="0.25">
      <c r="D18062"/>
      <c r="M18062" s="26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</row>
    <row r="18063" spans="4:27" ht="15.75" customHeight="1" x14ac:dyDescent="0.25">
      <c r="D18063"/>
      <c r="M18063" s="26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</row>
    <row r="18064" spans="4:27" ht="15.75" customHeight="1" x14ac:dyDescent="0.25">
      <c r="D18064"/>
      <c r="M18064" s="26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</row>
    <row r="18065" spans="4:27" ht="15.75" customHeight="1" x14ac:dyDescent="0.25">
      <c r="D18065"/>
      <c r="M18065" s="26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</row>
    <row r="18066" spans="4:27" ht="15.75" customHeight="1" x14ac:dyDescent="0.25">
      <c r="D18066"/>
      <c r="M18066" s="26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</row>
    <row r="18067" spans="4:27" ht="15.75" customHeight="1" x14ac:dyDescent="0.25">
      <c r="D18067"/>
      <c r="M18067" s="26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</row>
    <row r="18068" spans="4:27" ht="15.75" customHeight="1" x14ac:dyDescent="0.25">
      <c r="D18068"/>
      <c r="M18068" s="26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</row>
    <row r="18069" spans="4:27" ht="15.75" customHeight="1" x14ac:dyDescent="0.25">
      <c r="D18069"/>
      <c r="M18069" s="26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</row>
    <row r="18070" spans="4:27" ht="15.75" customHeight="1" x14ac:dyDescent="0.25">
      <c r="D18070"/>
      <c r="M18070" s="26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</row>
    <row r="18071" spans="4:27" ht="15.75" customHeight="1" x14ac:dyDescent="0.25">
      <c r="D18071"/>
      <c r="M18071" s="26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</row>
    <row r="18072" spans="4:27" ht="15.75" customHeight="1" x14ac:dyDescent="0.25">
      <c r="D18072"/>
      <c r="M18072" s="26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</row>
    <row r="18073" spans="4:27" ht="15.75" customHeight="1" x14ac:dyDescent="0.25">
      <c r="D18073"/>
      <c r="M18073" s="26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</row>
    <row r="18074" spans="4:27" ht="15.75" customHeight="1" x14ac:dyDescent="0.25">
      <c r="D18074"/>
      <c r="M18074" s="26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</row>
    <row r="18075" spans="4:27" ht="15.75" customHeight="1" x14ac:dyDescent="0.25">
      <c r="D18075"/>
      <c r="M18075" s="26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</row>
    <row r="18076" spans="4:27" ht="15.75" customHeight="1" x14ac:dyDescent="0.25">
      <c r="D18076"/>
      <c r="M18076" s="26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</row>
    <row r="18077" spans="4:27" ht="15.75" customHeight="1" x14ac:dyDescent="0.25">
      <c r="D18077"/>
      <c r="M18077" s="26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</row>
    <row r="18078" spans="4:27" ht="15.75" customHeight="1" x14ac:dyDescent="0.25">
      <c r="D18078"/>
      <c r="M18078" s="26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</row>
    <row r="18079" spans="4:27" ht="15.75" customHeight="1" x14ac:dyDescent="0.25">
      <c r="D18079"/>
      <c r="M18079" s="26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</row>
    <row r="18080" spans="4:27" ht="15.75" customHeight="1" x14ac:dyDescent="0.25">
      <c r="D18080"/>
      <c r="M18080" s="26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</row>
    <row r="18081" spans="4:27" ht="15.75" customHeight="1" x14ac:dyDescent="0.25">
      <c r="D18081"/>
      <c r="M18081" s="26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</row>
    <row r="18082" spans="4:27" ht="15.75" customHeight="1" x14ac:dyDescent="0.25">
      <c r="D18082"/>
      <c r="M18082" s="26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</row>
    <row r="18083" spans="4:27" ht="15.75" customHeight="1" x14ac:dyDescent="0.25">
      <c r="D18083"/>
      <c r="M18083" s="26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</row>
    <row r="18084" spans="4:27" ht="15.75" customHeight="1" x14ac:dyDescent="0.25">
      <c r="D18084"/>
      <c r="M18084" s="26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</row>
    <row r="18085" spans="4:27" ht="15.75" customHeight="1" x14ac:dyDescent="0.25">
      <c r="D18085"/>
      <c r="M18085" s="26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</row>
    <row r="18086" spans="4:27" ht="15.75" customHeight="1" x14ac:dyDescent="0.25">
      <c r="D18086"/>
      <c r="M18086" s="26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</row>
    <row r="18087" spans="4:27" ht="15.75" customHeight="1" x14ac:dyDescent="0.25">
      <c r="D18087"/>
      <c r="M18087" s="26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</row>
    <row r="18088" spans="4:27" ht="15.75" customHeight="1" x14ac:dyDescent="0.25">
      <c r="D18088"/>
      <c r="M18088" s="26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</row>
    <row r="18089" spans="4:27" ht="15.75" customHeight="1" x14ac:dyDescent="0.25">
      <c r="D18089"/>
      <c r="M18089" s="26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</row>
    <row r="18090" spans="4:27" ht="15.75" customHeight="1" x14ac:dyDescent="0.25">
      <c r="D18090"/>
      <c r="M18090" s="26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</row>
    <row r="18091" spans="4:27" ht="15.75" customHeight="1" x14ac:dyDescent="0.25">
      <c r="D18091"/>
      <c r="M18091" s="26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</row>
    <row r="18092" spans="4:27" ht="15.75" customHeight="1" x14ac:dyDescent="0.25">
      <c r="D18092"/>
      <c r="M18092" s="26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</row>
    <row r="18093" spans="4:27" ht="15.75" customHeight="1" x14ac:dyDescent="0.25">
      <c r="D18093"/>
      <c r="M18093" s="26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</row>
    <row r="18094" spans="4:27" ht="15.75" customHeight="1" x14ac:dyDescent="0.25">
      <c r="D18094"/>
      <c r="M18094" s="26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</row>
    <row r="18095" spans="4:27" ht="15.75" customHeight="1" x14ac:dyDescent="0.25">
      <c r="D18095"/>
      <c r="M18095" s="26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</row>
    <row r="18096" spans="4:27" ht="15.75" customHeight="1" x14ac:dyDescent="0.25">
      <c r="D18096"/>
      <c r="M18096" s="26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</row>
    <row r="18097" spans="4:27" ht="15.75" customHeight="1" x14ac:dyDescent="0.25">
      <c r="D18097"/>
      <c r="M18097" s="26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</row>
    <row r="18098" spans="4:27" ht="15.75" customHeight="1" x14ac:dyDescent="0.25">
      <c r="D18098"/>
      <c r="M18098" s="26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</row>
    <row r="18099" spans="4:27" ht="15.75" customHeight="1" x14ac:dyDescent="0.25">
      <c r="D18099"/>
      <c r="M18099" s="26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</row>
    <row r="18100" spans="4:27" ht="15.75" customHeight="1" x14ac:dyDescent="0.25">
      <c r="D18100"/>
      <c r="M18100" s="26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</row>
    <row r="18101" spans="4:27" ht="15.75" customHeight="1" x14ac:dyDescent="0.25">
      <c r="D18101"/>
      <c r="M18101" s="26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</row>
    <row r="18102" spans="4:27" ht="15.75" customHeight="1" x14ac:dyDescent="0.25">
      <c r="D18102"/>
      <c r="M18102" s="26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</row>
    <row r="18103" spans="4:27" ht="15.75" customHeight="1" x14ac:dyDescent="0.25">
      <c r="D18103"/>
      <c r="M18103" s="26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</row>
    <row r="18104" spans="4:27" ht="15.75" customHeight="1" x14ac:dyDescent="0.25">
      <c r="D18104"/>
      <c r="M18104" s="26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</row>
    <row r="18105" spans="4:27" ht="15.75" customHeight="1" x14ac:dyDescent="0.25">
      <c r="D18105"/>
      <c r="M18105" s="26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</row>
    <row r="18106" spans="4:27" ht="15.75" customHeight="1" x14ac:dyDescent="0.25">
      <c r="D18106"/>
      <c r="M18106" s="26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</row>
    <row r="18107" spans="4:27" ht="15.75" customHeight="1" x14ac:dyDescent="0.25">
      <c r="D18107"/>
      <c r="M18107" s="26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</row>
    <row r="18108" spans="4:27" ht="15.75" customHeight="1" x14ac:dyDescent="0.25">
      <c r="D18108"/>
      <c r="M18108" s="26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</row>
    <row r="18109" spans="4:27" ht="15.75" customHeight="1" x14ac:dyDescent="0.25">
      <c r="D18109"/>
      <c r="M18109" s="26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</row>
    <row r="18110" spans="4:27" ht="15.75" customHeight="1" x14ac:dyDescent="0.25">
      <c r="D18110"/>
      <c r="M18110" s="26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</row>
    <row r="18111" spans="4:27" ht="15.75" customHeight="1" x14ac:dyDescent="0.25">
      <c r="D18111"/>
      <c r="M18111" s="26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</row>
    <row r="18112" spans="4:27" ht="15.75" customHeight="1" x14ac:dyDescent="0.25">
      <c r="D18112"/>
      <c r="M18112" s="26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</row>
    <row r="18113" spans="4:27" ht="15.75" customHeight="1" x14ac:dyDescent="0.25">
      <c r="D18113"/>
      <c r="M18113" s="26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</row>
    <row r="18114" spans="4:27" ht="15.75" customHeight="1" x14ac:dyDescent="0.25">
      <c r="D18114"/>
      <c r="M18114" s="26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</row>
    <row r="18115" spans="4:27" ht="15.75" customHeight="1" x14ac:dyDescent="0.25">
      <c r="D18115"/>
      <c r="M18115" s="26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</row>
    <row r="18116" spans="4:27" ht="15.75" customHeight="1" x14ac:dyDescent="0.25">
      <c r="D18116"/>
      <c r="M18116" s="26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</row>
    <row r="18117" spans="4:27" ht="15.75" customHeight="1" x14ac:dyDescent="0.25">
      <c r="D18117"/>
      <c r="M18117" s="26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</row>
    <row r="18118" spans="4:27" ht="15.75" customHeight="1" x14ac:dyDescent="0.25">
      <c r="D18118"/>
      <c r="M18118" s="26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</row>
    <row r="18119" spans="4:27" ht="15.75" customHeight="1" x14ac:dyDescent="0.25">
      <c r="D18119"/>
      <c r="M18119" s="26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</row>
    <row r="18120" spans="4:27" ht="15.75" customHeight="1" x14ac:dyDescent="0.25">
      <c r="D18120"/>
      <c r="M18120" s="26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</row>
    <row r="18121" spans="4:27" ht="15.75" customHeight="1" x14ac:dyDescent="0.25">
      <c r="D18121"/>
      <c r="M18121" s="26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</row>
    <row r="18122" spans="4:27" ht="15.75" customHeight="1" x14ac:dyDescent="0.25">
      <c r="D18122"/>
      <c r="M18122" s="26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</row>
    <row r="18123" spans="4:27" ht="15.75" customHeight="1" x14ac:dyDescent="0.25">
      <c r="D18123"/>
      <c r="M18123" s="26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</row>
    <row r="18124" spans="4:27" ht="15.75" customHeight="1" x14ac:dyDescent="0.25">
      <c r="D18124"/>
      <c r="M18124" s="26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</row>
    <row r="18125" spans="4:27" ht="15.75" customHeight="1" x14ac:dyDescent="0.25">
      <c r="D18125"/>
      <c r="M18125" s="26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</row>
    <row r="18126" spans="4:27" ht="15.75" customHeight="1" x14ac:dyDescent="0.25">
      <c r="D18126"/>
      <c r="M18126" s="26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</row>
    <row r="18127" spans="4:27" ht="15.75" customHeight="1" x14ac:dyDescent="0.25">
      <c r="D18127"/>
      <c r="M18127" s="26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</row>
    <row r="18128" spans="4:27" ht="15.75" customHeight="1" x14ac:dyDescent="0.25">
      <c r="D18128"/>
      <c r="M18128" s="26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</row>
    <row r="18129" spans="4:27" ht="15.75" customHeight="1" x14ac:dyDescent="0.25">
      <c r="D18129"/>
      <c r="M18129" s="26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</row>
    <row r="18130" spans="4:27" ht="15.75" customHeight="1" x14ac:dyDescent="0.25">
      <c r="D18130"/>
      <c r="M18130" s="26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</row>
    <row r="18131" spans="4:27" ht="15.75" customHeight="1" x14ac:dyDescent="0.25">
      <c r="D18131"/>
      <c r="M18131" s="26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</row>
    <row r="18132" spans="4:27" ht="15.75" customHeight="1" x14ac:dyDescent="0.25">
      <c r="D18132"/>
      <c r="M18132" s="26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</row>
    <row r="18133" spans="4:27" ht="15.75" customHeight="1" x14ac:dyDescent="0.25">
      <c r="D18133"/>
      <c r="M18133" s="26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</row>
    <row r="18134" spans="4:27" ht="15.75" customHeight="1" x14ac:dyDescent="0.25">
      <c r="D18134"/>
      <c r="M18134" s="26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</row>
    <row r="18135" spans="4:27" ht="15.75" customHeight="1" x14ac:dyDescent="0.25">
      <c r="D18135"/>
      <c r="M18135" s="26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</row>
    <row r="18136" spans="4:27" ht="15.75" customHeight="1" x14ac:dyDescent="0.25">
      <c r="D18136"/>
      <c r="M18136" s="26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</row>
    <row r="18137" spans="4:27" ht="15.75" customHeight="1" x14ac:dyDescent="0.25">
      <c r="D18137"/>
      <c r="M18137" s="26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</row>
    <row r="18138" spans="4:27" ht="15.75" customHeight="1" x14ac:dyDescent="0.25">
      <c r="D18138"/>
      <c r="M18138" s="26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</row>
    <row r="18139" spans="4:27" ht="15.75" customHeight="1" x14ac:dyDescent="0.25">
      <c r="D18139"/>
      <c r="M18139" s="26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</row>
    <row r="18140" spans="4:27" ht="15.75" customHeight="1" x14ac:dyDescent="0.25">
      <c r="D18140"/>
      <c r="M18140" s="26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</row>
    <row r="18141" spans="4:27" ht="15.75" customHeight="1" x14ac:dyDescent="0.25">
      <c r="D18141"/>
      <c r="M18141" s="26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</row>
    <row r="18142" spans="4:27" ht="15.75" customHeight="1" x14ac:dyDescent="0.25">
      <c r="D18142"/>
      <c r="M18142" s="26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</row>
    <row r="18143" spans="4:27" ht="15.75" customHeight="1" x14ac:dyDescent="0.25">
      <c r="D18143"/>
      <c r="M18143" s="26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</row>
    <row r="18144" spans="4:27" ht="15.75" customHeight="1" x14ac:dyDescent="0.25">
      <c r="D18144"/>
      <c r="M18144" s="26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</row>
    <row r="18145" spans="4:27" ht="15.75" customHeight="1" x14ac:dyDescent="0.25">
      <c r="D18145"/>
      <c r="M18145" s="26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</row>
    <row r="18146" spans="4:27" ht="15.75" customHeight="1" x14ac:dyDescent="0.25">
      <c r="D18146"/>
      <c r="M18146" s="26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</row>
    <row r="18147" spans="4:27" ht="15.75" customHeight="1" x14ac:dyDescent="0.25">
      <c r="D18147"/>
      <c r="M18147" s="26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</row>
    <row r="18148" spans="4:27" ht="15.75" customHeight="1" x14ac:dyDescent="0.25">
      <c r="D18148"/>
      <c r="M18148" s="26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</row>
    <row r="18149" spans="4:27" ht="15.75" customHeight="1" x14ac:dyDescent="0.25">
      <c r="D18149"/>
      <c r="M18149" s="26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</row>
    <row r="18150" spans="4:27" ht="15.75" customHeight="1" x14ac:dyDescent="0.25">
      <c r="D18150"/>
      <c r="M18150" s="26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</row>
    <row r="18151" spans="4:27" ht="15.75" customHeight="1" x14ac:dyDescent="0.25">
      <c r="D18151"/>
      <c r="M18151" s="26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</row>
    <row r="18152" spans="4:27" ht="15.75" customHeight="1" x14ac:dyDescent="0.25">
      <c r="D18152"/>
      <c r="M18152" s="26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</row>
    <row r="18153" spans="4:27" ht="15.75" customHeight="1" x14ac:dyDescent="0.25">
      <c r="D18153"/>
      <c r="M18153" s="26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</row>
    <row r="18154" spans="4:27" ht="15.75" customHeight="1" x14ac:dyDescent="0.25">
      <c r="D18154"/>
      <c r="M18154" s="26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</row>
    <row r="18155" spans="4:27" ht="15.75" customHeight="1" x14ac:dyDescent="0.25">
      <c r="D18155"/>
      <c r="M18155" s="26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</row>
    <row r="18156" spans="4:27" ht="15.75" customHeight="1" x14ac:dyDescent="0.25">
      <c r="D18156"/>
      <c r="M18156" s="26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</row>
    <row r="18157" spans="4:27" ht="15.75" customHeight="1" x14ac:dyDescent="0.25">
      <c r="D18157"/>
      <c r="M18157" s="26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</row>
    <row r="18158" spans="4:27" ht="15.75" customHeight="1" x14ac:dyDescent="0.25">
      <c r="D18158"/>
      <c r="M18158" s="26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</row>
    <row r="18159" spans="4:27" ht="15.75" customHeight="1" x14ac:dyDescent="0.25">
      <c r="D18159"/>
      <c r="M18159" s="26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</row>
    <row r="18160" spans="4:27" ht="15.75" customHeight="1" x14ac:dyDescent="0.25">
      <c r="D18160"/>
      <c r="M18160" s="26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</row>
    <row r="18161" spans="4:27" ht="15.75" customHeight="1" x14ac:dyDescent="0.25">
      <c r="D18161"/>
      <c r="M18161" s="26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</row>
    <row r="18162" spans="4:27" ht="15.75" customHeight="1" x14ac:dyDescent="0.25">
      <c r="D18162"/>
      <c r="M18162" s="26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</row>
    <row r="18163" spans="4:27" ht="15.75" customHeight="1" x14ac:dyDescent="0.25">
      <c r="D18163"/>
      <c r="M18163" s="26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</row>
    <row r="18164" spans="4:27" ht="15.75" customHeight="1" x14ac:dyDescent="0.25">
      <c r="D18164"/>
      <c r="M18164" s="26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</row>
    <row r="18165" spans="4:27" ht="15.75" customHeight="1" x14ac:dyDescent="0.25">
      <c r="D18165"/>
      <c r="M18165" s="26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</row>
    <row r="18166" spans="4:27" ht="15.75" customHeight="1" x14ac:dyDescent="0.25">
      <c r="D18166"/>
      <c r="M18166" s="26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</row>
    <row r="18167" spans="4:27" ht="15.75" customHeight="1" x14ac:dyDescent="0.25">
      <c r="D18167"/>
      <c r="M18167" s="26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</row>
    <row r="18168" spans="4:27" ht="15.75" customHeight="1" x14ac:dyDescent="0.25">
      <c r="D18168"/>
      <c r="M18168" s="26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</row>
    <row r="18169" spans="4:27" ht="15.75" customHeight="1" x14ac:dyDescent="0.25">
      <c r="D18169"/>
      <c r="M18169" s="26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</row>
    <row r="18170" spans="4:27" ht="15.75" customHeight="1" x14ac:dyDescent="0.25">
      <c r="D18170"/>
      <c r="M18170" s="26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</row>
    <row r="18171" spans="4:27" ht="15.75" customHeight="1" x14ac:dyDescent="0.25">
      <c r="D18171"/>
      <c r="M18171" s="26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</row>
    <row r="18172" spans="4:27" ht="15.75" customHeight="1" x14ac:dyDescent="0.25">
      <c r="D18172"/>
      <c r="M18172" s="26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</row>
    <row r="18173" spans="4:27" ht="15.75" customHeight="1" x14ac:dyDescent="0.25">
      <c r="D18173"/>
      <c r="M18173" s="26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</row>
    <row r="18174" spans="4:27" ht="15.75" customHeight="1" x14ac:dyDescent="0.25">
      <c r="D18174"/>
      <c r="M18174" s="26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</row>
    <row r="18175" spans="4:27" ht="15.75" customHeight="1" x14ac:dyDescent="0.25">
      <c r="D18175"/>
      <c r="M18175" s="26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</row>
    <row r="18176" spans="4:27" ht="15.75" customHeight="1" x14ac:dyDescent="0.25">
      <c r="D18176"/>
      <c r="M18176" s="26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</row>
    <row r="18177" spans="4:27" ht="15.75" customHeight="1" x14ac:dyDescent="0.25">
      <c r="D18177"/>
      <c r="M18177" s="26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</row>
    <row r="18178" spans="4:27" ht="15.75" customHeight="1" x14ac:dyDescent="0.25">
      <c r="D18178"/>
      <c r="M18178" s="26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</row>
    <row r="18179" spans="4:27" ht="15.75" customHeight="1" x14ac:dyDescent="0.25">
      <c r="D18179"/>
      <c r="M18179" s="26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</row>
    <row r="18180" spans="4:27" ht="15.75" customHeight="1" x14ac:dyDescent="0.25">
      <c r="D18180"/>
      <c r="M18180" s="26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</row>
    <row r="18181" spans="4:27" ht="15.75" customHeight="1" x14ac:dyDescent="0.25">
      <c r="D18181"/>
      <c r="M18181" s="26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</row>
    <row r="18182" spans="4:27" ht="15.75" customHeight="1" x14ac:dyDescent="0.25">
      <c r="D18182"/>
      <c r="M18182" s="26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</row>
    <row r="18183" spans="4:27" ht="15.75" customHeight="1" x14ac:dyDescent="0.25">
      <c r="D18183"/>
      <c r="M18183" s="26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</row>
    <row r="18184" spans="4:27" ht="15.75" customHeight="1" x14ac:dyDescent="0.25">
      <c r="D18184"/>
      <c r="M18184" s="26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</row>
    <row r="18185" spans="4:27" ht="15.75" customHeight="1" x14ac:dyDescent="0.25">
      <c r="D18185"/>
      <c r="M18185" s="26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</row>
    <row r="18186" spans="4:27" ht="15.75" customHeight="1" x14ac:dyDescent="0.25">
      <c r="D18186"/>
      <c r="M18186" s="26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</row>
    <row r="18187" spans="4:27" ht="15.75" customHeight="1" x14ac:dyDescent="0.25">
      <c r="D18187"/>
      <c r="M18187" s="26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</row>
    <row r="18188" spans="4:27" ht="15.75" customHeight="1" x14ac:dyDescent="0.25">
      <c r="D18188"/>
      <c r="M18188" s="26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</row>
    <row r="18189" spans="4:27" ht="15.75" customHeight="1" x14ac:dyDescent="0.25">
      <c r="D18189"/>
      <c r="M18189" s="26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</row>
    <row r="18190" spans="4:27" ht="15.75" customHeight="1" x14ac:dyDescent="0.25">
      <c r="D18190"/>
      <c r="M18190" s="26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</row>
    <row r="18191" spans="4:27" ht="15.75" customHeight="1" x14ac:dyDescent="0.25">
      <c r="D18191"/>
      <c r="M18191" s="26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</row>
    <row r="18192" spans="4:27" ht="15.75" customHeight="1" x14ac:dyDescent="0.25">
      <c r="D18192"/>
      <c r="M18192" s="26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</row>
    <row r="18193" spans="4:27" ht="15.75" customHeight="1" x14ac:dyDescent="0.25">
      <c r="D18193"/>
      <c r="M18193" s="26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</row>
    <row r="18194" spans="4:27" ht="15.75" customHeight="1" x14ac:dyDescent="0.25">
      <c r="D18194"/>
      <c r="M18194" s="26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</row>
    <row r="18195" spans="4:27" ht="15.75" customHeight="1" x14ac:dyDescent="0.25">
      <c r="D18195"/>
      <c r="M18195" s="26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</row>
    <row r="18196" spans="4:27" ht="15.75" customHeight="1" x14ac:dyDescent="0.25">
      <c r="D18196"/>
      <c r="M18196" s="26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</row>
    <row r="18197" spans="4:27" ht="15.75" customHeight="1" x14ac:dyDescent="0.25">
      <c r="D18197"/>
      <c r="M18197" s="26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</row>
    <row r="18198" spans="4:27" ht="15.75" customHeight="1" x14ac:dyDescent="0.25">
      <c r="D18198"/>
      <c r="M18198" s="26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</row>
    <row r="18199" spans="4:27" ht="15.75" customHeight="1" x14ac:dyDescent="0.25">
      <c r="D18199"/>
      <c r="M18199" s="26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</row>
    <row r="18200" spans="4:27" ht="15.75" customHeight="1" x14ac:dyDescent="0.25">
      <c r="D18200"/>
      <c r="M18200" s="26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</row>
    <row r="18201" spans="4:27" ht="15.75" customHeight="1" x14ac:dyDescent="0.25">
      <c r="D18201"/>
      <c r="M18201" s="26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</row>
    <row r="18202" spans="4:27" ht="15.75" customHeight="1" x14ac:dyDescent="0.25">
      <c r="D18202"/>
      <c r="M18202" s="26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</row>
    <row r="18203" spans="4:27" ht="15.75" customHeight="1" x14ac:dyDescent="0.25">
      <c r="D18203"/>
      <c r="M18203" s="26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</row>
    <row r="18204" spans="4:27" ht="15.75" customHeight="1" x14ac:dyDescent="0.25">
      <c r="D18204"/>
      <c r="M18204" s="26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</row>
    <row r="18205" spans="4:27" ht="15.75" customHeight="1" x14ac:dyDescent="0.25">
      <c r="D18205"/>
      <c r="M18205" s="26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</row>
    <row r="18206" spans="4:27" ht="15.75" customHeight="1" x14ac:dyDescent="0.25">
      <c r="D18206"/>
      <c r="M18206" s="26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</row>
    <row r="18207" spans="4:27" ht="15.75" customHeight="1" x14ac:dyDescent="0.25">
      <c r="D18207"/>
      <c r="M18207" s="26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</row>
    <row r="18208" spans="4:27" ht="15.75" customHeight="1" x14ac:dyDescent="0.25">
      <c r="D18208"/>
      <c r="M18208" s="26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</row>
    <row r="18209" spans="4:27" ht="15.75" customHeight="1" x14ac:dyDescent="0.25">
      <c r="D18209"/>
      <c r="M18209" s="26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</row>
    <row r="18210" spans="4:27" ht="15.75" customHeight="1" x14ac:dyDescent="0.25">
      <c r="D18210"/>
      <c r="M18210" s="26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</row>
    <row r="18211" spans="4:27" ht="15.75" customHeight="1" x14ac:dyDescent="0.25">
      <c r="D18211"/>
      <c r="M18211" s="26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</row>
    <row r="18212" spans="4:27" ht="15.75" customHeight="1" x14ac:dyDescent="0.25">
      <c r="D18212"/>
      <c r="M18212" s="26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</row>
    <row r="18213" spans="4:27" ht="15.75" customHeight="1" x14ac:dyDescent="0.25">
      <c r="D18213"/>
      <c r="M18213" s="26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</row>
    <row r="18214" spans="4:27" ht="15.75" customHeight="1" x14ac:dyDescent="0.25">
      <c r="D18214"/>
      <c r="M18214" s="26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</row>
    <row r="18215" spans="4:27" ht="15.75" customHeight="1" x14ac:dyDescent="0.25">
      <c r="D18215"/>
      <c r="M18215" s="26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</row>
    <row r="18216" spans="4:27" ht="15.75" customHeight="1" x14ac:dyDescent="0.25">
      <c r="D18216"/>
      <c r="M18216" s="26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</row>
    <row r="18217" spans="4:27" ht="15.75" customHeight="1" x14ac:dyDescent="0.25">
      <c r="D18217"/>
      <c r="M18217" s="26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</row>
    <row r="18218" spans="4:27" ht="15.75" customHeight="1" x14ac:dyDescent="0.25">
      <c r="D18218"/>
      <c r="M18218" s="26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</row>
    <row r="18219" spans="4:27" ht="15.75" customHeight="1" x14ac:dyDescent="0.25">
      <c r="D18219"/>
      <c r="M18219" s="26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</row>
    <row r="18220" spans="4:27" ht="15.75" customHeight="1" x14ac:dyDescent="0.25">
      <c r="D18220"/>
      <c r="M18220" s="26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</row>
    <row r="18221" spans="4:27" ht="15.75" customHeight="1" x14ac:dyDescent="0.25">
      <c r="D18221"/>
      <c r="M18221" s="26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</row>
    <row r="18222" spans="4:27" ht="15.75" customHeight="1" x14ac:dyDescent="0.25">
      <c r="D18222"/>
      <c r="M18222" s="26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</row>
    <row r="18223" spans="4:27" ht="15.75" customHeight="1" x14ac:dyDescent="0.25">
      <c r="D18223"/>
      <c r="M18223" s="26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</row>
    <row r="18224" spans="4:27" ht="15.75" customHeight="1" x14ac:dyDescent="0.25">
      <c r="D18224"/>
      <c r="M18224" s="26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</row>
    <row r="18225" spans="4:27" ht="15.75" customHeight="1" x14ac:dyDescent="0.25">
      <c r="D18225"/>
      <c r="M18225" s="26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</row>
    <row r="18226" spans="4:27" ht="15.75" customHeight="1" x14ac:dyDescent="0.25">
      <c r="D18226"/>
      <c r="M18226" s="26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</row>
    <row r="18227" spans="4:27" ht="15.75" customHeight="1" x14ac:dyDescent="0.25">
      <c r="D18227"/>
      <c r="M18227" s="26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</row>
    <row r="18228" spans="4:27" ht="15.75" customHeight="1" x14ac:dyDescent="0.25">
      <c r="D18228"/>
      <c r="M18228" s="26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</row>
    <row r="18229" spans="4:27" ht="15.75" customHeight="1" x14ac:dyDescent="0.25">
      <c r="D18229"/>
      <c r="M18229" s="26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</row>
    <row r="18230" spans="4:27" ht="15.75" customHeight="1" x14ac:dyDescent="0.25">
      <c r="D18230"/>
      <c r="M18230" s="26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</row>
    <row r="18231" spans="4:27" ht="15.75" customHeight="1" x14ac:dyDescent="0.25">
      <c r="D18231"/>
      <c r="M18231" s="26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</row>
    <row r="18232" spans="4:27" ht="15.75" customHeight="1" x14ac:dyDescent="0.25">
      <c r="D18232"/>
      <c r="M18232" s="26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</row>
    <row r="18233" spans="4:27" ht="15.75" customHeight="1" x14ac:dyDescent="0.25">
      <c r="D18233"/>
      <c r="M18233" s="26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</row>
    <row r="18234" spans="4:27" ht="15.75" customHeight="1" x14ac:dyDescent="0.25">
      <c r="D18234"/>
      <c r="M18234" s="26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</row>
    <row r="18235" spans="4:27" ht="15.75" customHeight="1" x14ac:dyDescent="0.25">
      <c r="D18235"/>
      <c r="M18235" s="26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</row>
    <row r="18236" spans="4:27" ht="15.75" customHeight="1" x14ac:dyDescent="0.25">
      <c r="D18236"/>
      <c r="M18236" s="26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</row>
    <row r="18237" spans="4:27" ht="15.75" customHeight="1" x14ac:dyDescent="0.25">
      <c r="D18237"/>
      <c r="M18237" s="26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</row>
    <row r="18238" spans="4:27" ht="15.75" customHeight="1" x14ac:dyDescent="0.25">
      <c r="D18238"/>
      <c r="M18238" s="26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</row>
    <row r="18239" spans="4:27" ht="15.75" customHeight="1" x14ac:dyDescent="0.25">
      <c r="D18239"/>
      <c r="M18239" s="26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</row>
    <row r="18240" spans="4:27" ht="15.75" customHeight="1" x14ac:dyDescent="0.25">
      <c r="D18240"/>
      <c r="M18240" s="26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</row>
    <row r="18241" spans="4:27" ht="15.75" customHeight="1" x14ac:dyDescent="0.25">
      <c r="D18241"/>
      <c r="M18241" s="26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</row>
    <row r="18242" spans="4:27" ht="15.75" customHeight="1" x14ac:dyDescent="0.25">
      <c r="D18242"/>
      <c r="M18242" s="26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</row>
    <row r="18243" spans="4:27" ht="15.75" customHeight="1" x14ac:dyDescent="0.25">
      <c r="D18243"/>
      <c r="M18243" s="26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</row>
    <row r="18244" spans="4:27" ht="15.75" customHeight="1" x14ac:dyDescent="0.25">
      <c r="D18244"/>
      <c r="M18244" s="26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</row>
    <row r="18245" spans="4:27" ht="15.75" customHeight="1" x14ac:dyDescent="0.25">
      <c r="D18245"/>
      <c r="M18245" s="26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</row>
    <row r="18246" spans="4:27" ht="15.75" customHeight="1" x14ac:dyDescent="0.25">
      <c r="D18246"/>
      <c r="M18246" s="26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</row>
    <row r="18247" spans="4:27" ht="15.75" customHeight="1" x14ac:dyDescent="0.25">
      <c r="D18247"/>
      <c r="M18247" s="26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</row>
    <row r="18248" spans="4:27" ht="15.75" customHeight="1" x14ac:dyDescent="0.25">
      <c r="D18248"/>
      <c r="M18248" s="26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</row>
    <row r="18249" spans="4:27" ht="15.75" customHeight="1" x14ac:dyDescent="0.25">
      <c r="D18249"/>
      <c r="M18249" s="26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</row>
    <row r="18250" spans="4:27" ht="15.75" customHeight="1" x14ac:dyDescent="0.25">
      <c r="D18250"/>
      <c r="M18250" s="26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</row>
    <row r="18251" spans="4:27" ht="15.75" customHeight="1" x14ac:dyDescent="0.25">
      <c r="D18251"/>
      <c r="M18251" s="26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</row>
    <row r="18252" spans="4:27" ht="15.75" customHeight="1" x14ac:dyDescent="0.25">
      <c r="D18252"/>
      <c r="M18252" s="26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</row>
    <row r="18253" spans="4:27" ht="15.75" customHeight="1" x14ac:dyDescent="0.25">
      <c r="D18253"/>
      <c r="M18253" s="26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</row>
    <row r="18254" spans="4:27" ht="15.75" customHeight="1" x14ac:dyDescent="0.25">
      <c r="D18254"/>
      <c r="M18254" s="26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</row>
    <row r="18255" spans="4:27" ht="15.75" customHeight="1" x14ac:dyDescent="0.25">
      <c r="D18255"/>
      <c r="M18255" s="26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</row>
    <row r="18256" spans="4:27" ht="15.75" customHeight="1" x14ac:dyDescent="0.25">
      <c r="D18256"/>
      <c r="M18256" s="26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</row>
    <row r="18257" spans="4:27" ht="15.75" customHeight="1" x14ac:dyDescent="0.25">
      <c r="D18257"/>
      <c r="M18257" s="26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</row>
    <row r="18258" spans="4:27" ht="15.75" customHeight="1" x14ac:dyDescent="0.25">
      <c r="D18258"/>
      <c r="M18258" s="26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</row>
    <row r="18259" spans="4:27" ht="15.75" customHeight="1" x14ac:dyDescent="0.25">
      <c r="D18259"/>
      <c r="M18259" s="26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</row>
    <row r="18260" spans="4:27" ht="15.75" customHeight="1" x14ac:dyDescent="0.25">
      <c r="D18260"/>
      <c r="M18260" s="26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</row>
    <row r="18261" spans="4:27" ht="15.75" customHeight="1" x14ac:dyDescent="0.25">
      <c r="D18261"/>
      <c r="M18261" s="26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</row>
    <row r="18262" spans="4:27" ht="15.75" customHeight="1" x14ac:dyDescent="0.25">
      <c r="D18262"/>
      <c r="M18262" s="26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</row>
    <row r="18263" spans="4:27" ht="15.75" customHeight="1" x14ac:dyDescent="0.25">
      <c r="D18263"/>
      <c r="M18263" s="26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</row>
    <row r="18264" spans="4:27" ht="15.75" customHeight="1" x14ac:dyDescent="0.25">
      <c r="D18264"/>
      <c r="M18264" s="26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</row>
    <row r="18265" spans="4:27" ht="15.75" customHeight="1" x14ac:dyDescent="0.25">
      <c r="D18265"/>
      <c r="M18265" s="26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</row>
    <row r="18266" spans="4:27" ht="15.75" customHeight="1" x14ac:dyDescent="0.25">
      <c r="D18266"/>
      <c r="M18266" s="26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</row>
    <row r="18267" spans="4:27" ht="15.75" customHeight="1" x14ac:dyDescent="0.25">
      <c r="D18267"/>
      <c r="M18267" s="26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</row>
    <row r="18268" spans="4:27" ht="15.75" customHeight="1" x14ac:dyDescent="0.25">
      <c r="D18268"/>
      <c r="M18268" s="26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</row>
    <row r="18269" spans="4:27" ht="15.75" customHeight="1" x14ac:dyDescent="0.25">
      <c r="D18269"/>
      <c r="M18269" s="26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</row>
    <row r="18270" spans="4:27" ht="15.75" customHeight="1" x14ac:dyDescent="0.25">
      <c r="D18270"/>
      <c r="M18270" s="26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</row>
    <row r="18271" spans="4:27" ht="15.75" customHeight="1" x14ac:dyDescent="0.25">
      <c r="D18271"/>
      <c r="M18271" s="26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</row>
    <row r="18272" spans="4:27" ht="15.75" customHeight="1" x14ac:dyDescent="0.25">
      <c r="D18272"/>
      <c r="M18272" s="26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</row>
    <row r="18273" spans="4:27" ht="15.75" customHeight="1" x14ac:dyDescent="0.25">
      <c r="D18273"/>
      <c r="M18273" s="26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</row>
    <row r="18274" spans="4:27" ht="15.75" customHeight="1" x14ac:dyDescent="0.25">
      <c r="D18274"/>
      <c r="M18274" s="26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</row>
    <row r="18275" spans="4:27" ht="15.75" customHeight="1" x14ac:dyDescent="0.25">
      <c r="D18275"/>
      <c r="M18275" s="26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</row>
    <row r="18276" spans="4:27" ht="15.75" customHeight="1" x14ac:dyDescent="0.25">
      <c r="D18276"/>
      <c r="M18276" s="26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</row>
    <row r="18277" spans="4:27" ht="15.75" customHeight="1" x14ac:dyDescent="0.25">
      <c r="D18277"/>
      <c r="M18277" s="26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</row>
    <row r="18278" spans="4:27" ht="15.75" customHeight="1" x14ac:dyDescent="0.25">
      <c r="D18278"/>
      <c r="M18278" s="26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</row>
    <row r="18279" spans="4:27" ht="15.75" customHeight="1" x14ac:dyDescent="0.25">
      <c r="D18279"/>
      <c r="M18279" s="26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</row>
    <row r="18280" spans="4:27" ht="15.75" customHeight="1" x14ac:dyDescent="0.25">
      <c r="D18280"/>
      <c r="M18280" s="26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</row>
    <row r="18281" spans="4:27" ht="15.75" customHeight="1" x14ac:dyDescent="0.25">
      <c r="D18281"/>
      <c r="M18281" s="26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</row>
    <row r="18282" spans="4:27" ht="15.75" customHeight="1" x14ac:dyDescent="0.25">
      <c r="D18282"/>
      <c r="M18282" s="26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</row>
    <row r="18283" spans="4:27" ht="15.75" customHeight="1" x14ac:dyDescent="0.25">
      <c r="D18283"/>
      <c r="M18283" s="26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</row>
    <row r="18284" spans="4:27" ht="15.75" customHeight="1" x14ac:dyDescent="0.25">
      <c r="D18284"/>
      <c r="M18284" s="26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</row>
    <row r="18285" spans="4:27" ht="15.75" customHeight="1" x14ac:dyDescent="0.25">
      <c r="D18285"/>
      <c r="M18285" s="26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</row>
    <row r="18286" spans="4:27" ht="15.75" customHeight="1" x14ac:dyDescent="0.25">
      <c r="D18286"/>
      <c r="M18286" s="26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</row>
    <row r="18287" spans="4:27" ht="15.75" customHeight="1" x14ac:dyDescent="0.25">
      <c r="D18287"/>
      <c r="M18287" s="26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</row>
    <row r="18288" spans="4:27" ht="15.75" customHeight="1" x14ac:dyDescent="0.25">
      <c r="D18288"/>
      <c r="M18288" s="26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</row>
    <row r="18289" spans="4:27" ht="15.75" customHeight="1" x14ac:dyDescent="0.25">
      <c r="D18289"/>
      <c r="M18289" s="26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</row>
    <row r="18290" spans="4:27" ht="15.75" customHeight="1" x14ac:dyDescent="0.25">
      <c r="D18290"/>
      <c r="M18290" s="26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</row>
    <row r="18291" spans="4:27" ht="15.75" customHeight="1" x14ac:dyDescent="0.25">
      <c r="D18291"/>
      <c r="M18291" s="26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</row>
    <row r="18292" spans="4:27" ht="15.75" customHeight="1" x14ac:dyDescent="0.25">
      <c r="D18292"/>
      <c r="M18292" s="26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</row>
    <row r="18293" spans="4:27" ht="15.75" customHeight="1" x14ac:dyDescent="0.25">
      <c r="D18293"/>
      <c r="M18293" s="26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</row>
    <row r="18294" spans="4:27" ht="15.75" customHeight="1" x14ac:dyDescent="0.25">
      <c r="D18294"/>
      <c r="M18294" s="26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</row>
    <row r="18295" spans="4:27" ht="15.75" customHeight="1" x14ac:dyDescent="0.25">
      <c r="D18295"/>
      <c r="M18295" s="26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</row>
    <row r="18296" spans="4:27" ht="15.75" customHeight="1" x14ac:dyDescent="0.25">
      <c r="D18296"/>
      <c r="M18296" s="26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</row>
    <row r="18297" spans="4:27" ht="15.75" customHeight="1" x14ac:dyDescent="0.25">
      <c r="D18297"/>
      <c r="M18297" s="26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</row>
    <row r="18298" spans="4:27" ht="15.75" customHeight="1" x14ac:dyDescent="0.25">
      <c r="D18298"/>
      <c r="M18298" s="26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</row>
    <row r="18299" spans="4:27" ht="15.75" customHeight="1" x14ac:dyDescent="0.25">
      <c r="D18299"/>
      <c r="M18299" s="26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</row>
    <row r="18300" spans="4:27" ht="15.75" customHeight="1" x14ac:dyDescent="0.25">
      <c r="D18300"/>
      <c r="M18300" s="26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</row>
    <row r="18301" spans="4:27" ht="15.75" customHeight="1" x14ac:dyDescent="0.25">
      <c r="D18301"/>
      <c r="M18301" s="26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</row>
    <row r="18302" spans="4:27" ht="15.75" customHeight="1" x14ac:dyDescent="0.25">
      <c r="D18302"/>
      <c r="M18302" s="26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</row>
    <row r="18303" spans="4:27" ht="15.75" customHeight="1" x14ac:dyDescent="0.25">
      <c r="D18303"/>
      <c r="M18303" s="26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</row>
    <row r="18304" spans="4:27" ht="15.75" customHeight="1" x14ac:dyDescent="0.25">
      <c r="D18304"/>
      <c r="M18304" s="26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</row>
    <row r="18305" spans="4:27" ht="15.75" customHeight="1" x14ac:dyDescent="0.25">
      <c r="D18305"/>
      <c r="M18305" s="26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</row>
    <row r="18306" spans="4:27" ht="15.75" customHeight="1" x14ac:dyDescent="0.25">
      <c r="D18306"/>
      <c r="M18306" s="26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</row>
    <row r="18307" spans="4:27" ht="15.75" customHeight="1" x14ac:dyDescent="0.25">
      <c r="D18307"/>
      <c r="M18307" s="26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</row>
    <row r="18308" spans="4:27" ht="15.75" customHeight="1" x14ac:dyDescent="0.25">
      <c r="D18308"/>
      <c r="M18308" s="26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</row>
    <row r="18309" spans="4:27" ht="15.75" customHeight="1" x14ac:dyDescent="0.25">
      <c r="D18309"/>
      <c r="M18309" s="26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</row>
    <row r="18310" spans="4:27" ht="15.75" customHeight="1" x14ac:dyDescent="0.25">
      <c r="D18310"/>
      <c r="M18310" s="26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</row>
    <row r="18311" spans="4:27" ht="15.75" customHeight="1" x14ac:dyDescent="0.25">
      <c r="D18311"/>
      <c r="M18311" s="26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</row>
    <row r="18312" spans="4:27" ht="15.75" customHeight="1" x14ac:dyDescent="0.25">
      <c r="D18312"/>
      <c r="M18312" s="26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</row>
    <row r="18313" spans="4:27" ht="15.75" customHeight="1" x14ac:dyDescent="0.25">
      <c r="D18313"/>
      <c r="M18313" s="26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</row>
    <row r="18314" spans="4:27" ht="15.75" customHeight="1" x14ac:dyDescent="0.25">
      <c r="D18314"/>
      <c r="M18314" s="26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</row>
    <row r="18315" spans="4:27" ht="15.75" customHeight="1" x14ac:dyDescent="0.25">
      <c r="D18315"/>
      <c r="M18315" s="26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</row>
    <row r="18316" spans="4:27" ht="15.75" customHeight="1" x14ac:dyDescent="0.25">
      <c r="D18316"/>
      <c r="M18316" s="26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</row>
    <row r="18317" spans="4:27" ht="15.75" customHeight="1" x14ac:dyDescent="0.25">
      <c r="D18317"/>
      <c r="M18317" s="26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</row>
    <row r="18318" spans="4:27" ht="15.75" customHeight="1" x14ac:dyDescent="0.25">
      <c r="D18318"/>
      <c r="M18318" s="26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</row>
    <row r="18319" spans="4:27" ht="15.75" customHeight="1" x14ac:dyDescent="0.25">
      <c r="D18319"/>
      <c r="M18319" s="26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</row>
    <row r="18320" spans="4:27" ht="15.75" customHeight="1" x14ac:dyDescent="0.25">
      <c r="D18320"/>
      <c r="M18320" s="26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</row>
    <row r="18321" spans="4:27" ht="15.75" customHeight="1" x14ac:dyDescent="0.25">
      <c r="D18321"/>
      <c r="M18321" s="26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</row>
    <row r="18322" spans="4:27" ht="15.75" customHeight="1" x14ac:dyDescent="0.25">
      <c r="D18322"/>
      <c r="M18322" s="26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</row>
    <row r="18323" spans="4:27" ht="15.75" customHeight="1" x14ac:dyDescent="0.25">
      <c r="D18323"/>
      <c r="M18323" s="26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</row>
    <row r="18324" spans="4:27" ht="15.75" customHeight="1" x14ac:dyDescent="0.25">
      <c r="D18324"/>
      <c r="M18324" s="26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</row>
    <row r="18325" spans="4:27" ht="15.75" customHeight="1" x14ac:dyDescent="0.25">
      <c r="D18325"/>
      <c r="M18325" s="26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</row>
    <row r="18326" spans="4:27" ht="15.75" customHeight="1" x14ac:dyDescent="0.25">
      <c r="D18326"/>
      <c r="M18326" s="26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</row>
    <row r="18327" spans="4:27" ht="15.75" customHeight="1" x14ac:dyDescent="0.25">
      <c r="D18327"/>
      <c r="M18327" s="26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</row>
    <row r="18328" spans="4:27" ht="15.75" customHeight="1" x14ac:dyDescent="0.25">
      <c r="D18328"/>
      <c r="M18328" s="26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</row>
    <row r="18329" spans="4:27" ht="15.75" customHeight="1" x14ac:dyDescent="0.25">
      <c r="D18329"/>
      <c r="M18329" s="26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</row>
    <row r="18330" spans="4:27" ht="15.75" customHeight="1" x14ac:dyDescent="0.25">
      <c r="D18330"/>
      <c r="M18330" s="26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</row>
    <row r="18331" spans="4:27" ht="15.75" customHeight="1" x14ac:dyDescent="0.25">
      <c r="D18331"/>
      <c r="M18331" s="26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</row>
    <row r="18332" spans="4:27" ht="15.75" customHeight="1" x14ac:dyDescent="0.25">
      <c r="D18332"/>
      <c r="M18332" s="26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</row>
    <row r="18333" spans="4:27" ht="15.75" customHeight="1" x14ac:dyDescent="0.25">
      <c r="D18333"/>
      <c r="M18333" s="26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</row>
    <row r="18334" spans="4:27" ht="15.75" customHeight="1" x14ac:dyDescent="0.25">
      <c r="D18334"/>
      <c r="M18334" s="26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</row>
    <row r="18335" spans="4:27" ht="15.75" customHeight="1" x14ac:dyDescent="0.25">
      <c r="D18335"/>
      <c r="M18335" s="26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</row>
    <row r="18336" spans="4:27" ht="15.75" customHeight="1" x14ac:dyDescent="0.25">
      <c r="D18336"/>
      <c r="M18336" s="26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</row>
    <row r="18337" spans="4:27" ht="15.75" customHeight="1" x14ac:dyDescent="0.25">
      <c r="D18337"/>
      <c r="M18337" s="26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</row>
    <row r="18338" spans="4:27" ht="15.75" customHeight="1" x14ac:dyDescent="0.25">
      <c r="D18338"/>
      <c r="M18338" s="26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</row>
    <row r="18339" spans="4:27" ht="15.75" customHeight="1" x14ac:dyDescent="0.25">
      <c r="D18339"/>
      <c r="M18339" s="26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</row>
    <row r="18340" spans="4:27" ht="15.75" customHeight="1" x14ac:dyDescent="0.25">
      <c r="D18340"/>
      <c r="M18340" s="26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</row>
    <row r="18341" spans="4:27" ht="15.75" customHeight="1" x14ac:dyDescent="0.25">
      <c r="D18341"/>
      <c r="M18341" s="26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</row>
    <row r="18342" spans="4:27" ht="15.75" customHeight="1" x14ac:dyDescent="0.25">
      <c r="D18342"/>
      <c r="M18342" s="26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</row>
    <row r="18343" spans="4:27" ht="15.75" customHeight="1" x14ac:dyDescent="0.25">
      <c r="D18343"/>
      <c r="M18343" s="26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</row>
    <row r="18344" spans="4:27" ht="15.75" customHeight="1" x14ac:dyDescent="0.25">
      <c r="D18344"/>
      <c r="M18344" s="26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</row>
    <row r="18345" spans="4:27" ht="15.75" customHeight="1" x14ac:dyDescent="0.25">
      <c r="D18345"/>
      <c r="M18345" s="26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</row>
    <row r="18346" spans="4:27" ht="15.75" customHeight="1" x14ac:dyDescent="0.25">
      <c r="D18346"/>
      <c r="M18346" s="26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</row>
    <row r="18347" spans="4:27" ht="15.75" customHeight="1" x14ac:dyDescent="0.25">
      <c r="D18347"/>
      <c r="M18347" s="26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</row>
    <row r="18348" spans="4:27" ht="15.75" customHeight="1" x14ac:dyDescent="0.25">
      <c r="D18348"/>
      <c r="M18348" s="26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</row>
    <row r="18349" spans="4:27" ht="15.75" customHeight="1" x14ac:dyDescent="0.25">
      <c r="D18349"/>
      <c r="M18349" s="26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</row>
    <row r="18350" spans="4:27" ht="15.75" customHeight="1" x14ac:dyDescent="0.25">
      <c r="D18350"/>
      <c r="M18350" s="26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</row>
    <row r="18351" spans="4:27" ht="15.75" customHeight="1" x14ac:dyDescent="0.25">
      <c r="D18351"/>
      <c r="M18351" s="26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</row>
    <row r="18352" spans="4:27" ht="15.75" customHeight="1" x14ac:dyDescent="0.25">
      <c r="D18352"/>
      <c r="M18352" s="26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</row>
    <row r="18353" spans="4:27" ht="15.75" customHeight="1" x14ac:dyDescent="0.25">
      <c r="D18353"/>
      <c r="M18353" s="26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</row>
    <row r="18354" spans="4:27" ht="15.75" customHeight="1" x14ac:dyDescent="0.25">
      <c r="D18354"/>
      <c r="M18354" s="26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</row>
    <row r="18355" spans="4:27" ht="15.75" customHeight="1" x14ac:dyDescent="0.25">
      <c r="D18355"/>
      <c r="M18355" s="26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</row>
    <row r="18356" spans="4:27" ht="15.75" customHeight="1" x14ac:dyDescent="0.25">
      <c r="D18356"/>
      <c r="M18356" s="26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</row>
    <row r="18357" spans="4:27" ht="15.75" customHeight="1" x14ac:dyDescent="0.25">
      <c r="D18357"/>
      <c r="M18357" s="26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</row>
    <row r="18358" spans="4:27" ht="15.75" customHeight="1" x14ac:dyDescent="0.25">
      <c r="D18358"/>
      <c r="M18358" s="26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</row>
    <row r="18359" spans="4:27" ht="15.75" customHeight="1" x14ac:dyDescent="0.25">
      <c r="D18359"/>
      <c r="M18359" s="26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</row>
    <row r="18360" spans="4:27" ht="15.75" customHeight="1" x14ac:dyDescent="0.25">
      <c r="D18360"/>
      <c r="M18360" s="26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</row>
    <row r="18361" spans="4:27" ht="15.75" customHeight="1" x14ac:dyDescent="0.25">
      <c r="D18361"/>
      <c r="M18361" s="26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</row>
    <row r="18362" spans="4:27" ht="15.75" customHeight="1" x14ac:dyDescent="0.25">
      <c r="D18362"/>
      <c r="M18362" s="26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</row>
    <row r="18363" spans="4:27" ht="15.75" customHeight="1" x14ac:dyDescent="0.25">
      <c r="D18363"/>
      <c r="M18363" s="26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</row>
    <row r="18364" spans="4:27" ht="15.75" customHeight="1" x14ac:dyDescent="0.25">
      <c r="D18364"/>
      <c r="M18364" s="26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</row>
    <row r="18365" spans="4:27" ht="15.75" customHeight="1" x14ac:dyDescent="0.25">
      <c r="D18365"/>
      <c r="M18365" s="26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</row>
    <row r="18366" spans="4:27" ht="15.75" customHeight="1" x14ac:dyDescent="0.25">
      <c r="D18366"/>
      <c r="M18366" s="26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</row>
    <row r="18367" spans="4:27" ht="15.75" customHeight="1" x14ac:dyDescent="0.25">
      <c r="D18367"/>
      <c r="M18367" s="26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</row>
    <row r="18368" spans="4:27" ht="15.75" customHeight="1" x14ac:dyDescent="0.25">
      <c r="D18368"/>
      <c r="M18368" s="26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</row>
    <row r="18369" spans="4:27" ht="15.75" customHeight="1" x14ac:dyDescent="0.25">
      <c r="D18369"/>
      <c r="M18369" s="26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</row>
    <row r="18370" spans="4:27" ht="15.75" customHeight="1" x14ac:dyDescent="0.25">
      <c r="D18370"/>
      <c r="M18370" s="26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</row>
    <row r="18371" spans="4:27" ht="15.75" customHeight="1" x14ac:dyDescent="0.25">
      <c r="D18371"/>
      <c r="M18371" s="26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</row>
    <row r="18372" spans="4:27" ht="15.75" customHeight="1" x14ac:dyDescent="0.25">
      <c r="D18372"/>
      <c r="M18372" s="26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</row>
    <row r="18373" spans="4:27" ht="15.75" customHeight="1" x14ac:dyDescent="0.25">
      <c r="D18373"/>
      <c r="M18373" s="26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</row>
    <row r="18374" spans="4:27" ht="15.75" customHeight="1" x14ac:dyDescent="0.25">
      <c r="D18374"/>
      <c r="M18374" s="26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</row>
    <row r="18375" spans="4:27" ht="15.75" customHeight="1" x14ac:dyDescent="0.25">
      <c r="D18375"/>
      <c r="M18375" s="26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</row>
    <row r="18376" spans="4:27" ht="15.75" customHeight="1" x14ac:dyDescent="0.25">
      <c r="D18376"/>
      <c r="M18376" s="26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</row>
    <row r="18377" spans="4:27" ht="15.75" customHeight="1" x14ac:dyDescent="0.25">
      <c r="D18377"/>
      <c r="M18377" s="26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</row>
    <row r="18378" spans="4:27" ht="15.75" customHeight="1" x14ac:dyDescent="0.25">
      <c r="D18378"/>
      <c r="M18378" s="26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</row>
    <row r="18379" spans="4:27" ht="15.75" customHeight="1" x14ac:dyDescent="0.25">
      <c r="D18379"/>
      <c r="M18379" s="26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</row>
    <row r="18380" spans="4:27" ht="15.75" customHeight="1" x14ac:dyDescent="0.25">
      <c r="D18380"/>
      <c r="M18380" s="26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</row>
    <row r="18381" spans="4:27" ht="15.75" customHeight="1" x14ac:dyDescent="0.25">
      <c r="D18381"/>
      <c r="M18381" s="26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</row>
    <row r="18382" spans="4:27" ht="15.75" customHeight="1" x14ac:dyDescent="0.25">
      <c r="D18382"/>
      <c r="M18382" s="26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</row>
    <row r="18383" spans="4:27" ht="15.75" customHeight="1" x14ac:dyDescent="0.25">
      <c r="D18383"/>
      <c r="M18383" s="26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</row>
    <row r="18384" spans="4:27" ht="15.75" customHeight="1" x14ac:dyDescent="0.25">
      <c r="D18384"/>
      <c r="M18384" s="26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</row>
    <row r="18385" spans="4:27" ht="15.75" customHeight="1" x14ac:dyDescent="0.25">
      <c r="D18385"/>
      <c r="M18385" s="26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</row>
    <row r="18386" spans="4:27" ht="15.75" customHeight="1" x14ac:dyDescent="0.25">
      <c r="D18386"/>
      <c r="M18386" s="26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</row>
    <row r="18387" spans="4:27" ht="15.75" customHeight="1" x14ac:dyDescent="0.25">
      <c r="D18387"/>
      <c r="M18387" s="26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</row>
    <row r="18388" spans="4:27" ht="15.75" customHeight="1" x14ac:dyDescent="0.25">
      <c r="D18388"/>
      <c r="M18388" s="26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</row>
    <row r="18389" spans="4:27" ht="15.75" customHeight="1" x14ac:dyDescent="0.25">
      <c r="D18389"/>
      <c r="M18389" s="26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</row>
    <row r="18390" spans="4:27" ht="15.75" customHeight="1" x14ac:dyDescent="0.25">
      <c r="D18390"/>
      <c r="M18390" s="26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</row>
    <row r="18391" spans="4:27" ht="15.75" customHeight="1" x14ac:dyDescent="0.25">
      <c r="D18391"/>
      <c r="M18391" s="26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</row>
    <row r="18392" spans="4:27" ht="15.75" customHeight="1" x14ac:dyDescent="0.25">
      <c r="D18392"/>
      <c r="M18392" s="26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</row>
    <row r="18393" spans="4:27" ht="15.75" customHeight="1" x14ac:dyDescent="0.25">
      <c r="D18393"/>
      <c r="M18393" s="26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</row>
    <row r="18394" spans="4:27" ht="15.75" customHeight="1" x14ac:dyDescent="0.25">
      <c r="D18394"/>
      <c r="M18394" s="26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</row>
    <row r="18395" spans="4:27" ht="15.75" customHeight="1" x14ac:dyDescent="0.25">
      <c r="D18395"/>
      <c r="M18395" s="26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</row>
    <row r="18396" spans="4:27" ht="15.75" customHeight="1" x14ac:dyDescent="0.25">
      <c r="D18396"/>
      <c r="M18396" s="26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</row>
    <row r="18397" spans="4:27" ht="15.75" customHeight="1" x14ac:dyDescent="0.25">
      <c r="D18397"/>
      <c r="M18397" s="26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</row>
    <row r="18398" spans="4:27" ht="15.75" customHeight="1" x14ac:dyDescent="0.25">
      <c r="D18398"/>
      <c r="M18398" s="26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</row>
    <row r="18399" spans="4:27" ht="15.75" customHeight="1" x14ac:dyDescent="0.25">
      <c r="D18399"/>
      <c r="M18399" s="26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</row>
    <row r="18400" spans="4:27" ht="15.75" customHeight="1" x14ac:dyDescent="0.25">
      <c r="D18400"/>
      <c r="M18400" s="26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</row>
    <row r="18401" spans="4:27" ht="15.75" customHeight="1" x14ac:dyDescent="0.25">
      <c r="D18401"/>
      <c r="M18401" s="26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</row>
    <row r="18402" spans="4:27" ht="15.75" customHeight="1" x14ac:dyDescent="0.25">
      <c r="D18402"/>
      <c r="M18402" s="26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</row>
    <row r="18403" spans="4:27" ht="15.75" customHeight="1" x14ac:dyDescent="0.25">
      <c r="D18403"/>
      <c r="M18403" s="26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</row>
    <row r="18404" spans="4:27" ht="15.75" customHeight="1" x14ac:dyDescent="0.25">
      <c r="D18404"/>
      <c r="M18404" s="26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</row>
    <row r="18405" spans="4:27" ht="15.75" customHeight="1" x14ac:dyDescent="0.25">
      <c r="D18405"/>
      <c r="M18405" s="26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</row>
    <row r="18406" spans="4:27" ht="15.75" customHeight="1" x14ac:dyDescent="0.25">
      <c r="D18406"/>
      <c r="M18406" s="26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</row>
    <row r="18407" spans="4:27" ht="15.75" customHeight="1" x14ac:dyDescent="0.25">
      <c r="D18407"/>
      <c r="M18407" s="26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</row>
    <row r="18408" spans="4:27" ht="15.75" customHeight="1" x14ac:dyDescent="0.25">
      <c r="D18408"/>
      <c r="M18408" s="26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</row>
    <row r="18409" spans="4:27" ht="15.75" customHeight="1" x14ac:dyDescent="0.25">
      <c r="D18409"/>
      <c r="M18409" s="26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</row>
    <row r="18410" spans="4:27" ht="15.75" customHeight="1" x14ac:dyDescent="0.25">
      <c r="D18410"/>
      <c r="M18410" s="26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</row>
    <row r="18411" spans="4:27" ht="15.75" customHeight="1" x14ac:dyDescent="0.25">
      <c r="D18411"/>
      <c r="M18411" s="26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</row>
    <row r="18412" spans="4:27" ht="15.75" customHeight="1" x14ac:dyDescent="0.25">
      <c r="D18412"/>
      <c r="M18412" s="26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</row>
    <row r="18413" spans="4:27" ht="15.75" customHeight="1" x14ac:dyDescent="0.25">
      <c r="D18413"/>
      <c r="M18413" s="26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</row>
    <row r="18414" spans="4:27" ht="15.75" customHeight="1" x14ac:dyDescent="0.25">
      <c r="D18414"/>
      <c r="M18414" s="26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</row>
    <row r="18415" spans="4:27" ht="15.75" customHeight="1" x14ac:dyDescent="0.25">
      <c r="D18415"/>
      <c r="M18415" s="26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</row>
    <row r="18416" spans="4:27" ht="15.75" customHeight="1" x14ac:dyDescent="0.25">
      <c r="D18416"/>
      <c r="M18416" s="26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</row>
    <row r="18417" spans="4:27" ht="15.75" customHeight="1" x14ac:dyDescent="0.25">
      <c r="D18417"/>
      <c r="M18417" s="26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</row>
    <row r="18418" spans="4:27" ht="15.75" customHeight="1" x14ac:dyDescent="0.25">
      <c r="D18418"/>
      <c r="M18418" s="26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</row>
    <row r="18419" spans="4:27" ht="15.75" customHeight="1" x14ac:dyDescent="0.25">
      <c r="D18419"/>
      <c r="M18419" s="26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</row>
    <row r="18420" spans="4:27" ht="15.75" customHeight="1" x14ac:dyDescent="0.25">
      <c r="D18420"/>
      <c r="M18420" s="26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</row>
    <row r="18421" spans="4:27" ht="15.75" customHeight="1" x14ac:dyDescent="0.25">
      <c r="D18421"/>
      <c r="M18421" s="26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</row>
    <row r="18422" spans="4:27" ht="15.75" customHeight="1" x14ac:dyDescent="0.25">
      <c r="D18422"/>
      <c r="M18422" s="26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</row>
    <row r="18423" spans="4:27" ht="15.75" customHeight="1" x14ac:dyDescent="0.25">
      <c r="D18423"/>
      <c r="M18423" s="26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</row>
    <row r="18424" spans="4:27" ht="15.75" customHeight="1" x14ac:dyDescent="0.25">
      <c r="D18424"/>
      <c r="M18424" s="26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</row>
    <row r="18425" spans="4:27" ht="15.75" customHeight="1" x14ac:dyDescent="0.25">
      <c r="D18425"/>
      <c r="M18425" s="26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</row>
    <row r="18426" spans="4:27" ht="15.75" customHeight="1" x14ac:dyDescent="0.25">
      <c r="D18426"/>
      <c r="M18426" s="26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</row>
    <row r="18427" spans="4:27" ht="15.75" customHeight="1" x14ac:dyDescent="0.25">
      <c r="D18427"/>
      <c r="M18427" s="26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</row>
    <row r="18428" spans="4:27" ht="15.75" customHeight="1" x14ac:dyDescent="0.25">
      <c r="D18428"/>
      <c r="M18428" s="26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</row>
    <row r="18429" spans="4:27" ht="15.75" customHeight="1" x14ac:dyDescent="0.25">
      <c r="D18429"/>
      <c r="M18429" s="26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</row>
    <row r="18430" spans="4:27" ht="15.75" customHeight="1" x14ac:dyDescent="0.25">
      <c r="D18430"/>
      <c r="M18430" s="26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</row>
    <row r="18431" spans="4:27" ht="15.75" customHeight="1" x14ac:dyDescent="0.25">
      <c r="D18431"/>
      <c r="M18431" s="26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</row>
    <row r="18432" spans="4:27" ht="15.75" customHeight="1" x14ac:dyDescent="0.25">
      <c r="D18432"/>
      <c r="M18432" s="26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</row>
    <row r="18433" spans="4:27" ht="15.75" customHeight="1" x14ac:dyDescent="0.25">
      <c r="D18433"/>
      <c r="M18433" s="26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</row>
    <row r="18434" spans="4:27" ht="15.75" customHeight="1" x14ac:dyDescent="0.25">
      <c r="D18434"/>
      <c r="M18434" s="26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</row>
    <row r="18435" spans="4:27" ht="15.75" customHeight="1" x14ac:dyDescent="0.25">
      <c r="D18435"/>
      <c r="M18435" s="26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</row>
    <row r="18436" spans="4:27" ht="15.75" customHeight="1" x14ac:dyDescent="0.25">
      <c r="D18436"/>
      <c r="M18436" s="26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</row>
    <row r="18437" spans="4:27" ht="15.75" customHeight="1" x14ac:dyDescent="0.25">
      <c r="D18437"/>
      <c r="M18437" s="26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</row>
    <row r="18438" spans="4:27" ht="15.75" customHeight="1" x14ac:dyDescent="0.25">
      <c r="D18438"/>
      <c r="M18438" s="26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</row>
    <row r="18439" spans="4:27" ht="15.75" customHeight="1" x14ac:dyDescent="0.25">
      <c r="D18439"/>
      <c r="M18439" s="26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</row>
    <row r="18440" spans="4:27" ht="15.75" customHeight="1" x14ac:dyDescent="0.25">
      <c r="D18440"/>
      <c r="M18440" s="26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</row>
    <row r="18441" spans="4:27" ht="15.75" customHeight="1" x14ac:dyDescent="0.25">
      <c r="D18441"/>
      <c r="M18441" s="26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</row>
    <row r="18442" spans="4:27" ht="15.75" customHeight="1" x14ac:dyDescent="0.25">
      <c r="D18442"/>
      <c r="M18442" s="26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</row>
    <row r="18443" spans="4:27" ht="15.75" customHeight="1" x14ac:dyDescent="0.25">
      <c r="D18443"/>
      <c r="M18443" s="26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</row>
    <row r="18444" spans="4:27" ht="15.75" customHeight="1" x14ac:dyDescent="0.25">
      <c r="D18444"/>
      <c r="M18444" s="26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</row>
    <row r="18445" spans="4:27" ht="15.75" customHeight="1" x14ac:dyDescent="0.25">
      <c r="D18445"/>
      <c r="M18445" s="26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</row>
    <row r="18446" spans="4:27" ht="15.75" customHeight="1" x14ac:dyDescent="0.25">
      <c r="D18446"/>
      <c r="M18446" s="26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</row>
    <row r="18447" spans="4:27" ht="15.75" customHeight="1" x14ac:dyDescent="0.25">
      <c r="D18447"/>
      <c r="M18447" s="26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</row>
    <row r="18448" spans="4:27" ht="15.75" customHeight="1" x14ac:dyDescent="0.25">
      <c r="D18448"/>
      <c r="M18448" s="26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</row>
    <row r="18449" spans="4:27" ht="15.75" customHeight="1" x14ac:dyDescent="0.25">
      <c r="D18449"/>
      <c r="M18449" s="26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</row>
    <row r="18450" spans="4:27" ht="15.75" customHeight="1" x14ac:dyDescent="0.25">
      <c r="D18450"/>
      <c r="M18450" s="26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</row>
    <row r="18451" spans="4:27" ht="15.75" customHeight="1" x14ac:dyDescent="0.25">
      <c r="D18451"/>
      <c r="M18451" s="26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</row>
    <row r="18452" spans="4:27" ht="15.75" customHeight="1" x14ac:dyDescent="0.25">
      <c r="D18452"/>
      <c r="M18452" s="26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</row>
    <row r="18453" spans="4:27" ht="15.75" customHeight="1" x14ac:dyDescent="0.25">
      <c r="D18453"/>
      <c r="M18453" s="26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</row>
    <row r="18454" spans="4:27" ht="15.75" customHeight="1" x14ac:dyDescent="0.25">
      <c r="D18454"/>
      <c r="M18454" s="26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</row>
    <row r="18455" spans="4:27" ht="15.75" customHeight="1" x14ac:dyDescent="0.25">
      <c r="D18455"/>
      <c r="M18455" s="26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</row>
    <row r="18456" spans="4:27" ht="15.75" customHeight="1" x14ac:dyDescent="0.25">
      <c r="D18456"/>
      <c r="M18456" s="26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</row>
    <row r="18457" spans="4:27" ht="15.75" customHeight="1" x14ac:dyDescent="0.25">
      <c r="D18457"/>
      <c r="M18457" s="26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</row>
    <row r="18458" spans="4:27" ht="15.75" customHeight="1" x14ac:dyDescent="0.25">
      <c r="D18458"/>
      <c r="M18458" s="26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</row>
    <row r="18459" spans="4:27" ht="15.75" customHeight="1" x14ac:dyDescent="0.25">
      <c r="D18459"/>
      <c r="M18459" s="26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</row>
    <row r="18460" spans="4:27" ht="15.75" customHeight="1" x14ac:dyDescent="0.25">
      <c r="D18460"/>
      <c r="M18460" s="26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</row>
    <row r="18461" spans="4:27" ht="15.75" customHeight="1" x14ac:dyDescent="0.25">
      <c r="D18461"/>
      <c r="M18461" s="26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</row>
    <row r="18462" spans="4:27" ht="15.75" customHeight="1" x14ac:dyDescent="0.25">
      <c r="D18462"/>
      <c r="M18462" s="26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</row>
    <row r="18463" spans="4:27" ht="15.75" customHeight="1" x14ac:dyDescent="0.25">
      <c r="D18463"/>
      <c r="M18463" s="26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</row>
    <row r="18464" spans="4:27" ht="15.75" customHeight="1" x14ac:dyDescent="0.25">
      <c r="D18464"/>
      <c r="M18464" s="26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</row>
    <row r="18465" spans="4:27" ht="15.75" customHeight="1" x14ac:dyDescent="0.25">
      <c r="D18465"/>
      <c r="M18465" s="26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</row>
    <row r="18466" spans="4:27" ht="15.75" customHeight="1" x14ac:dyDescent="0.25">
      <c r="D18466"/>
      <c r="M18466" s="26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</row>
    <row r="18467" spans="4:27" ht="15.75" customHeight="1" x14ac:dyDescent="0.25">
      <c r="D18467"/>
      <c r="M18467" s="26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</row>
    <row r="18468" spans="4:27" ht="15.75" customHeight="1" x14ac:dyDescent="0.25">
      <c r="D18468"/>
      <c r="M18468" s="26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</row>
    <row r="18469" spans="4:27" ht="15.75" customHeight="1" x14ac:dyDescent="0.25">
      <c r="D18469"/>
      <c r="M18469" s="26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</row>
    <row r="18470" spans="4:27" ht="15.75" customHeight="1" x14ac:dyDescent="0.25">
      <c r="D18470"/>
      <c r="M18470" s="26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</row>
    <row r="18471" spans="4:27" ht="15.75" customHeight="1" x14ac:dyDescent="0.25">
      <c r="D18471"/>
      <c r="M18471" s="26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</row>
    <row r="18472" spans="4:27" ht="15.75" customHeight="1" x14ac:dyDescent="0.25">
      <c r="D18472"/>
      <c r="M18472" s="26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</row>
    <row r="18473" spans="4:27" ht="15.75" customHeight="1" x14ac:dyDescent="0.25">
      <c r="D18473"/>
      <c r="M18473" s="26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</row>
    <row r="18474" spans="4:27" ht="15.75" customHeight="1" x14ac:dyDescent="0.25">
      <c r="D18474"/>
      <c r="M18474" s="26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</row>
    <row r="18475" spans="4:27" ht="15.75" customHeight="1" x14ac:dyDescent="0.25">
      <c r="D18475"/>
      <c r="M18475" s="26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</row>
    <row r="18476" spans="4:27" ht="15.75" customHeight="1" x14ac:dyDescent="0.25">
      <c r="D18476"/>
      <c r="M18476" s="26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</row>
    <row r="18477" spans="4:27" ht="15.75" customHeight="1" x14ac:dyDescent="0.25">
      <c r="D18477"/>
      <c r="M18477" s="26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</row>
    <row r="18478" spans="4:27" ht="15.75" customHeight="1" x14ac:dyDescent="0.25">
      <c r="D18478"/>
      <c r="M18478" s="26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</row>
    <row r="18479" spans="4:27" ht="15.75" customHeight="1" x14ac:dyDescent="0.25">
      <c r="D18479"/>
      <c r="M18479" s="26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</row>
    <row r="18480" spans="4:27" ht="15.75" customHeight="1" x14ac:dyDescent="0.25">
      <c r="D18480"/>
      <c r="M18480" s="26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</row>
    <row r="18481" spans="4:27" ht="15.75" customHeight="1" x14ac:dyDescent="0.25">
      <c r="D18481"/>
      <c r="M18481" s="26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</row>
    <row r="18482" spans="4:27" ht="15.75" customHeight="1" x14ac:dyDescent="0.25">
      <c r="D18482"/>
      <c r="M18482" s="26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</row>
    <row r="18483" spans="4:27" ht="15.75" customHeight="1" x14ac:dyDescent="0.25">
      <c r="D18483"/>
      <c r="M18483" s="26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</row>
    <row r="18484" spans="4:27" ht="15.75" customHeight="1" x14ac:dyDescent="0.25">
      <c r="D18484"/>
      <c r="M18484" s="26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</row>
    <row r="18485" spans="4:27" ht="15.75" customHeight="1" x14ac:dyDescent="0.25">
      <c r="D18485"/>
      <c r="M18485" s="26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</row>
    <row r="18486" spans="4:27" ht="15.75" customHeight="1" x14ac:dyDescent="0.25">
      <c r="D18486"/>
      <c r="M18486" s="26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</row>
    <row r="18487" spans="4:27" ht="15.75" customHeight="1" x14ac:dyDescent="0.25">
      <c r="D18487"/>
      <c r="M18487" s="26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</row>
    <row r="18488" spans="4:27" ht="15.75" customHeight="1" x14ac:dyDescent="0.25">
      <c r="D18488"/>
      <c r="M18488" s="26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</row>
    <row r="18489" spans="4:27" ht="15.75" customHeight="1" x14ac:dyDescent="0.25">
      <c r="D18489"/>
      <c r="M18489" s="26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</row>
    <row r="18490" spans="4:27" ht="15.75" customHeight="1" x14ac:dyDescent="0.25">
      <c r="D18490"/>
      <c r="M18490" s="26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</row>
    <row r="18491" spans="4:27" ht="15.75" customHeight="1" x14ac:dyDescent="0.25">
      <c r="D18491"/>
      <c r="M18491" s="26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</row>
    <row r="18492" spans="4:27" ht="15.75" customHeight="1" x14ac:dyDescent="0.25">
      <c r="D18492"/>
      <c r="M18492" s="26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</row>
    <row r="18493" spans="4:27" ht="15.75" customHeight="1" x14ac:dyDescent="0.25">
      <c r="D18493"/>
      <c r="M18493" s="26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</row>
    <row r="18494" spans="4:27" ht="15.75" customHeight="1" x14ac:dyDescent="0.25">
      <c r="D18494"/>
      <c r="M18494" s="26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</row>
    <row r="18495" spans="4:27" ht="15.75" customHeight="1" x14ac:dyDescent="0.25">
      <c r="D18495"/>
      <c r="M18495" s="26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</row>
    <row r="18496" spans="4:27" ht="15.75" customHeight="1" x14ac:dyDescent="0.25">
      <c r="D18496"/>
      <c r="M18496" s="26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</row>
    <row r="18497" spans="4:27" ht="15.75" customHeight="1" x14ac:dyDescent="0.25">
      <c r="D18497"/>
      <c r="M18497" s="26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</row>
    <row r="18498" spans="4:27" ht="15.75" customHeight="1" x14ac:dyDescent="0.25">
      <c r="D18498"/>
      <c r="M18498" s="26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</row>
    <row r="18499" spans="4:27" ht="15.75" customHeight="1" x14ac:dyDescent="0.25">
      <c r="D18499"/>
      <c r="M18499" s="26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</row>
    <row r="18500" spans="4:27" ht="15.75" customHeight="1" x14ac:dyDescent="0.25">
      <c r="D18500"/>
      <c r="M18500" s="26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</row>
    <row r="18501" spans="4:27" ht="15.75" customHeight="1" x14ac:dyDescent="0.25">
      <c r="D18501"/>
      <c r="M18501" s="26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</row>
    <row r="18502" spans="4:27" ht="15.75" customHeight="1" x14ac:dyDescent="0.25">
      <c r="D18502"/>
      <c r="M18502" s="26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</row>
    <row r="18503" spans="4:27" ht="15.75" customHeight="1" x14ac:dyDescent="0.25">
      <c r="D18503"/>
      <c r="M18503" s="26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</row>
    <row r="18504" spans="4:27" ht="15.75" customHeight="1" x14ac:dyDescent="0.25">
      <c r="D18504"/>
      <c r="M18504" s="26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</row>
    <row r="18505" spans="4:27" ht="15.75" customHeight="1" x14ac:dyDescent="0.25">
      <c r="D18505"/>
      <c r="M18505" s="26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</row>
    <row r="18506" spans="4:27" ht="15.75" customHeight="1" x14ac:dyDescent="0.25">
      <c r="D18506"/>
      <c r="M18506" s="26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</row>
    <row r="18507" spans="4:27" ht="15.75" customHeight="1" x14ac:dyDescent="0.25">
      <c r="D18507"/>
      <c r="M18507" s="26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</row>
    <row r="18508" spans="4:27" ht="15.75" customHeight="1" x14ac:dyDescent="0.25">
      <c r="D18508"/>
      <c r="M18508" s="26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</row>
    <row r="18509" spans="4:27" ht="15.75" customHeight="1" x14ac:dyDescent="0.25">
      <c r="D18509"/>
      <c r="M18509" s="26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</row>
    <row r="18510" spans="4:27" ht="15.75" customHeight="1" x14ac:dyDescent="0.25">
      <c r="D18510"/>
      <c r="M18510" s="26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</row>
    <row r="18511" spans="4:27" ht="15.75" customHeight="1" x14ac:dyDescent="0.25">
      <c r="D18511"/>
      <c r="M18511" s="26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</row>
    <row r="18512" spans="4:27" ht="15.75" customHeight="1" x14ac:dyDescent="0.25">
      <c r="D18512"/>
      <c r="M18512" s="26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</row>
    <row r="18513" spans="4:27" ht="15.75" customHeight="1" x14ac:dyDescent="0.25">
      <c r="D18513"/>
      <c r="M18513" s="26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</row>
    <row r="18514" spans="4:27" ht="15.75" customHeight="1" x14ac:dyDescent="0.25">
      <c r="D18514"/>
      <c r="M18514" s="26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</row>
    <row r="18515" spans="4:27" ht="15.75" customHeight="1" x14ac:dyDescent="0.25">
      <c r="D18515"/>
      <c r="M18515" s="26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</row>
    <row r="18516" spans="4:27" ht="15.75" customHeight="1" x14ac:dyDescent="0.25">
      <c r="D18516"/>
      <c r="M18516" s="26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</row>
    <row r="18517" spans="4:27" ht="15.75" customHeight="1" x14ac:dyDescent="0.25">
      <c r="D18517"/>
      <c r="M18517" s="26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</row>
    <row r="18518" spans="4:27" ht="15.75" customHeight="1" x14ac:dyDescent="0.25">
      <c r="D18518"/>
      <c r="M18518" s="26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</row>
    <row r="18519" spans="4:27" ht="15.75" customHeight="1" x14ac:dyDescent="0.25">
      <c r="D18519"/>
      <c r="M18519" s="26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</row>
    <row r="18520" spans="4:27" ht="15.75" customHeight="1" x14ac:dyDescent="0.25">
      <c r="D18520"/>
      <c r="M18520" s="26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</row>
    <row r="18521" spans="4:27" ht="15.75" customHeight="1" x14ac:dyDescent="0.25">
      <c r="D18521"/>
      <c r="M18521" s="26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</row>
    <row r="18522" spans="4:27" ht="15.75" customHeight="1" x14ac:dyDescent="0.25">
      <c r="D18522"/>
      <c r="M18522" s="26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</row>
    <row r="18523" spans="4:27" ht="15.75" customHeight="1" x14ac:dyDescent="0.25">
      <c r="D18523"/>
      <c r="M18523" s="26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</row>
    <row r="18524" spans="4:27" ht="15.75" customHeight="1" x14ac:dyDescent="0.25">
      <c r="D18524"/>
      <c r="M18524" s="26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</row>
    <row r="18525" spans="4:27" ht="15.75" customHeight="1" x14ac:dyDescent="0.25">
      <c r="D18525"/>
      <c r="M18525" s="26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</row>
    <row r="18526" spans="4:27" ht="15.75" customHeight="1" x14ac:dyDescent="0.25">
      <c r="D18526"/>
      <c r="M18526" s="26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</row>
    <row r="18527" spans="4:27" ht="15.75" customHeight="1" x14ac:dyDescent="0.25">
      <c r="D18527"/>
      <c r="M18527" s="26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</row>
    <row r="18528" spans="4:27" ht="15.75" customHeight="1" x14ac:dyDescent="0.25">
      <c r="D18528"/>
      <c r="M18528" s="26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</row>
    <row r="18529" spans="4:27" ht="15.75" customHeight="1" x14ac:dyDescent="0.25">
      <c r="D18529"/>
      <c r="M18529" s="26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</row>
    <row r="18530" spans="4:27" ht="15.75" customHeight="1" x14ac:dyDescent="0.25">
      <c r="D18530"/>
      <c r="M18530" s="26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</row>
    <row r="18531" spans="4:27" ht="15.75" customHeight="1" x14ac:dyDescent="0.25">
      <c r="D18531"/>
      <c r="M18531" s="26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</row>
    <row r="18532" spans="4:27" ht="15.75" customHeight="1" x14ac:dyDescent="0.25">
      <c r="D18532"/>
      <c r="M18532" s="26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</row>
    <row r="18533" spans="4:27" ht="15.75" customHeight="1" x14ac:dyDescent="0.25">
      <c r="D18533"/>
      <c r="M18533" s="26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</row>
    <row r="18534" spans="4:27" ht="15.75" customHeight="1" x14ac:dyDescent="0.25">
      <c r="D18534"/>
      <c r="M18534" s="26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</row>
    <row r="18535" spans="4:27" ht="15.75" customHeight="1" x14ac:dyDescent="0.25">
      <c r="D18535"/>
      <c r="M18535" s="26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</row>
    <row r="18536" spans="4:27" ht="15.75" customHeight="1" x14ac:dyDescent="0.25">
      <c r="D18536"/>
      <c r="M18536" s="26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</row>
    <row r="18537" spans="4:27" ht="15.75" customHeight="1" x14ac:dyDescent="0.25">
      <c r="D18537"/>
      <c r="M18537" s="26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</row>
    <row r="18538" spans="4:27" ht="15.75" customHeight="1" x14ac:dyDescent="0.25">
      <c r="D18538"/>
      <c r="M18538" s="26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</row>
    <row r="18539" spans="4:27" ht="15.75" customHeight="1" x14ac:dyDescent="0.25">
      <c r="D18539"/>
      <c r="M18539" s="26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</row>
    <row r="18540" spans="4:27" ht="15.75" customHeight="1" x14ac:dyDescent="0.25">
      <c r="D18540"/>
      <c r="M18540" s="26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</row>
    <row r="18541" spans="4:27" ht="15.75" customHeight="1" x14ac:dyDescent="0.25">
      <c r="D18541"/>
      <c r="M18541" s="26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</row>
    <row r="18542" spans="4:27" ht="15.75" customHeight="1" x14ac:dyDescent="0.25">
      <c r="D18542"/>
      <c r="M18542" s="26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</row>
    <row r="18543" spans="4:27" ht="15.75" customHeight="1" x14ac:dyDescent="0.25">
      <c r="D18543"/>
      <c r="M18543" s="26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</row>
    <row r="18544" spans="4:27" ht="15.75" customHeight="1" x14ac:dyDescent="0.25">
      <c r="D18544"/>
      <c r="M18544" s="26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</row>
    <row r="18545" spans="4:27" ht="15.75" customHeight="1" x14ac:dyDescent="0.25">
      <c r="D18545"/>
      <c r="M18545" s="26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</row>
    <row r="18546" spans="4:27" ht="15.75" customHeight="1" x14ac:dyDescent="0.25">
      <c r="D18546"/>
      <c r="M18546" s="26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</row>
    <row r="18547" spans="4:27" ht="15.75" customHeight="1" x14ac:dyDescent="0.25">
      <c r="D18547"/>
      <c r="M18547" s="26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</row>
    <row r="18548" spans="4:27" ht="15.75" customHeight="1" x14ac:dyDescent="0.25">
      <c r="D18548"/>
      <c r="M18548" s="26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</row>
    <row r="18549" spans="4:27" ht="15.75" customHeight="1" x14ac:dyDescent="0.25">
      <c r="D18549"/>
      <c r="M18549" s="26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</row>
    <row r="18550" spans="4:27" ht="15.75" customHeight="1" x14ac:dyDescent="0.25">
      <c r="D18550"/>
      <c r="M18550" s="26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</row>
    <row r="18551" spans="4:27" ht="15.75" customHeight="1" x14ac:dyDescent="0.25">
      <c r="D18551"/>
      <c r="M18551" s="26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</row>
    <row r="18552" spans="4:27" ht="15.75" customHeight="1" x14ac:dyDescent="0.25">
      <c r="D18552"/>
      <c r="M18552" s="26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</row>
    <row r="18553" spans="4:27" ht="15.75" customHeight="1" x14ac:dyDescent="0.25">
      <c r="D18553"/>
      <c r="M18553" s="26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</row>
    <row r="18554" spans="4:27" ht="15.75" customHeight="1" x14ac:dyDescent="0.25">
      <c r="D18554"/>
      <c r="M18554" s="26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</row>
    <row r="18555" spans="4:27" ht="15.75" customHeight="1" x14ac:dyDescent="0.25">
      <c r="D18555"/>
      <c r="M18555" s="26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</row>
    <row r="18556" spans="4:27" ht="15.75" customHeight="1" x14ac:dyDescent="0.25">
      <c r="D18556"/>
      <c r="M18556" s="26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</row>
    <row r="18557" spans="4:27" ht="15.75" customHeight="1" x14ac:dyDescent="0.25">
      <c r="D18557"/>
      <c r="M18557" s="26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</row>
    <row r="18558" spans="4:27" ht="15.75" customHeight="1" x14ac:dyDescent="0.25">
      <c r="D18558"/>
      <c r="M18558" s="26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</row>
    <row r="18559" spans="4:27" ht="15.75" customHeight="1" x14ac:dyDescent="0.25">
      <c r="D18559"/>
      <c r="M18559" s="26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</row>
    <row r="18560" spans="4:27" ht="15.75" customHeight="1" x14ac:dyDescent="0.25">
      <c r="D18560"/>
      <c r="M18560" s="26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</row>
    <row r="18561" spans="4:27" ht="15.75" customHeight="1" x14ac:dyDescent="0.25">
      <c r="D18561"/>
      <c r="M18561" s="26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</row>
    <row r="18562" spans="4:27" ht="15.75" customHeight="1" x14ac:dyDescent="0.25">
      <c r="D18562"/>
      <c r="M18562" s="26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</row>
    <row r="18563" spans="4:27" ht="15.75" customHeight="1" x14ac:dyDescent="0.25">
      <c r="D18563"/>
      <c r="M18563" s="26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</row>
    <row r="18564" spans="4:27" ht="15.75" customHeight="1" x14ac:dyDescent="0.25">
      <c r="D18564"/>
      <c r="M18564" s="26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</row>
    <row r="18565" spans="4:27" ht="15.75" customHeight="1" x14ac:dyDescent="0.25">
      <c r="D18565"/>
      <c r="M18565" s="26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</row>
    <row r="18566" spans="4:27" ht="15.75" customHeight="1" x14ac:dyDescent="0.25">
      <c r="D18566"/>
      <c r="M18566" s="26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</row>
    <row r="18567" spans="4:27" ht="15.75" customHeight="1" x14ac:dyDescent="0.25">
      <c r="D18567"/>
      <c r="M18567" s="26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</row>
    <row r="18568" spans="4:27" ht="15.75" customHeight="1" x14ac:dyDescent="0.25">
      <c r="D18568"/>
      <c r="M18568" s="26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</row>
    <row r="18569" spans="4:27" ht="15.75" customHeight="1" x14ac:dyDescent="0.25">
      <c r="D18569"/>
      <c r="M18569" s="26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</row>
    <row r="18570" spans="4:27" ht="15.75" customHeight="1" x14ac:dyDescent="0.25">
      <c r="D18570"/>
      <c r="M18570" s="26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</row>
    <row r="18571" spans="4:27" ht="15.75" customHeight="1" x14ac:dyDescent="0.25">
      <c r="D18571"/>
      <c r="M18571" s="26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</row>
    <row r="18572" spans="4:27" ht="15.75" customHeight="1" x14ac:dyDescent="0.25">
      <c r="D18572"/>
      <c r="M18572" s="26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</row>
    <row r="18573" spans="4:27" ht="15.75" customHeight="1" x14ac:dyDescent="0.25">
      <c r="D18573"/>
      <c r="M18573" s="26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</row>
    <row r="18574" spans="4:27" ht="15.75" customHeight="1" x14ac:dyDescent="0.25">
      <c r="D18574"/>
      <c r="M18574" s="26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</row>
    <row r="18575" spans="4:27" ht="15.75" customHeight="1" x14ac:dyDescent="0.25">
      <c r="D18575"/>
      <c r="M18575" s="26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</row>
    <row r="18576" spans="4:27" ht="15.75" customHeight="1" x14ac:dyDescent="0.25">
      <c r="D18576"/>
      <c r="M18576" s="26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</row>
    <row r="18577" spans="4:27" ht="15.75" customHeight="1" x14ac:dyDescent="0.25">
      <c r="D18577"/>
      <c r="M18577" s="26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</row>
    <row r="18578" spans="4:27" ht="15.75" customHeight="1" x14ac:dyDescent="0.25">
      <c r="D18578"/>
      <c r="M18578" s="26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</row>
    <row r="18579" spans="4:27" ht="15.75" customHeight="1" x14ac:dyDescent="0.25">
      <c r="D18579"/>
      <c r="M18579" s="26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</row>
    <row r="18580" spans="4:27" ht="15.75" customHeight="1" x14ac:dyDescent="0.25">
      <c r="D18580"/>
      <c r="M18580" s="26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</row>
    <row r="18581" spans="4:27" ht="15.75" customHeight="1" x14ac:dyDescent="0.25">
      <c r="D18581"/>
      <c r="M18581" s="26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</row>
    <row r="18582" spans="4:27" ht="15.75" customHeight="1" x14ac:dyDescent="0.25">
      <c r="D18582"/>
      <c r="M18582" s="26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</row>
    <row r="18583" spans="4:27" ht="15.75" customHeight="1" x14ac:dyDescent="0.25">
      <c r="D18583"/>
      <c r="M18583" s="26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</row>
    <row r="18584" spans="4:27" ht="15.75" customHeight="1" x14ac:dyDescent="0.25">
      <c r="D18584"/>
      <c r="M18584" s="26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</row>
    <row r="18585" spans="4:27" ht="15.75" customHeight="1" x14ac:dyDescent="0.25">
      <c r="D18585"/>
      <c r="M18585" s="26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</row>
    <row r="18586" spans="4:27" ht="15.75" customHeight="1" x14ac:dyDescent="0.25">
      <c r="D18586"/>
      <c r="M18586" s="26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</row>
    <row r="18587" spans="4:27" ht="15.75" customHeight="1" x14ac:dyDescent="0.25">
      <c r="D18587"/>
      <c r="M18587" s="26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</row>
    <row r="18588" spans="4:27" ht="15.75" customHeight="1" x14ac:dyDescent="0.25">
      <c r="D18588"/>
      <c r="M18588" s="26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</row>
    <row r="18589" spans="4:27" ht="15.75" customHeight="1" x14ac:dyDescent="0.25">
      <c r="D18589"/>
      <c r="M18589" s="26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</row>
    <row r="18590" spans="4:27" ht="15.75" customHeight="1" x14ac:dyDescent="0.25">
      <c r="D18590"/>
      <c r="M18590" s="26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</row>
    <row r="18591" spans="4:27" ht="15.75" customHeight="1" x14ac:dyDescent="0.25">
      <c r="D18591"/>
      <c r="M18591" s="26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</row>
    <row r="18592" spans="4:27" ht="15.75" customHeight="1" x14ac:dyDescent="0.25">
      <c r="D18592"/>
      <c r="M18592" s="26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</row>
    <row r="18593" spans="4:27" ht="15.75" customHeight="1" x14ac:dyDescent="0.25">
      <c r="D18593"/>
      <c r="M18593" s="26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</row>
    <row r="18594" spans="4:27" ht="15.75" customHeight="1" x14ac:dyDescent="0.25">
      <c r="D18594"/>
      <c r="M18594" s="26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</row>
    <row r="18595" spans="4:27" ht="15.75" customHeight="1" x14ac:dyDescent="0.25">
      <c r="D18595"/>
      <c r="M18595" s="26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</row>
    <row r="18596" spans="4:27" ht="15.75" customHeight="1" x14ac:dyDescent="0.25">
      <c r="D18596"/>
      <c r="M18596" s="26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</row>
    <row r="18597" spans="4:27" ht="15.75" customHeight="1" x14ac:dyDescent="0.25">
      <c r="D18597"/>
      <c r="M18597" s="26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</row>
    <row r="18598" spans="4:27" ht="15.75" customHeight="1" x14ac:dyDescent="0.25">
      <c r="D18598"/>
      <c r="M18598" s="26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</row>
    <row r="18599" spans="4:27" ht="15.75" customHeight="1" x14ac:dyDescent="0.25">
      <c r="D18599"/>
      <c r="M18599" s="26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</row>
    <row r="18600" spans="4:27" ht="15.75" customHeight="1" x14ac:dyDescent="0.25">
      <c r="D18600"/>
      <c r="M18600" s="26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</row>
    <row r="18601" spans="4:27" ht="15.75" customHeight="1" x14ac:dyDescent="0.25">
      <c r="D18601"/>
      <c r="M18601" s="26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</row>
    <row r="18602" spans="4:27" ht="15.75" customHeight="1" x14ac:dyDescent="0.25">
      <c r="D18602"/>
      <c r="M18602" s="26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</row>
    <row r="18603" spans="4:27" ht="15.75" customHeight="1" x14ac:dyDescent="0.25">
      <c r="D18603"/>
      <c r="M18603" s="26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</row>
    <row r="18604" spans="4:27" ht="15.75" customHeight="1" x14ac:dyDescent="0.25">
      <c r="D18604"/>
      <c r="M18604" s="26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</row>
    <row r="18605" spans="4:27" ht="15.75" customHeight="1" x14ac:dyDescent="0.25">
      <c r="D18605"/>
      <c r="M18605" s="26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</row>
    <row r="18606" spans="4:27" ht="15.75" customHeight="1" x14ac:dyDescent="0.25">
      <c r="D18606"/>
      <c r="M18606" s="26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</row>
    <row r="18607" spans="4:27" ht="15.75" customHeight="1" x14ac:dyDescent="0.25">
      <c r="D18607"/>
      <c r="M18607" s="26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</row>
    <row r="18608" spans="4:27" ht="15.75" customHeight="1" x14ac:dyDescent="0.25">
      <c r="D18608"/>
      <c r="M18608" s="26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</row>
    <row r="18609" spans="4:27" ht="15.75" customHeight="1" x14ac:dyDescent="0.25">
      <c r="D18609"/>
      <c r="M18609" s="26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</row>
    <row r="18610" spans="4:27" ht="15.75" customHeight="1" x14ac:dyDescent="0.25">
      <c r="D18610"/>
      <c r="M18610" s="26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</row>
    <row r="18611" spans="4:27" ht="15.75" customHeight="1" x14ac:dyDescent="0.25">
      <c r="D18611"/>
      <c r="M18611" s="26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</row>
    <row r="18612" spans="4:27" ht="15.75" customHeight="1" x14ac:dyDescent="0.25">
      <c r="D18612"/>
      <c r="M18612" s="26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</row>
    <row r="18613" spans="4:27" ht="15.75" customHeight="1" x14ac:dyDescent="0.25">
      <c r="D18613"/>
      <c r="M18613" s="26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</row>
    <row r="18614" spans="4:27" ht="15.75" customHeight="1" x14ac:dyDescent="0.25">
      <c r="D18614"/>
      <c r="M18614" s="26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</row>
    <row r="18615" spans="4:27" ht="15.75" customHeight="1" x14ac:dyDescent="0.25">
      <c r="D18615"/>
      <c r="M18615" s="26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</row>
    <row r="18616" spans="4:27" ht="15.75" customHeight="1" x14ac:dyDescent="0.25">
      <c r="D18616"/>
      <c r="M18616" s="26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</row>
    <row r="18617" spans="4:27" ht="15.75" customHeight="1" x14ac:dyDescent="0.25">
      <c r="D18617"/>
      <c r="M18617" s="26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</row>
    <row r="18618" spans="4:27" ht="15.75" customHeight="1" x14ac:dyDescent="0.25">
      <c r="D18618"/>
      <c r="M18618" s="26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</row>
    <row r="18619" spans="4:27" ht="15.75" customHeight="1" x14ac:dyDescent="0.25">
      <c r="D18619"/>
      <c r="M18619" s="26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</row>
    <row r="18620" spans="4:27" ht="15.75" customHeight="1" x14ac:dyDescent="0.25">
      <c r="D18620"/>
      <c r="M18620" s="26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</row>
    <row r="18621" spans="4:27" ht="15.75" customHeight="1" x14ac:dyDescent="0.25">
      <c r="D18621"/>
      <c r="M18621" s="26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</row>
    <row r="18622" spans="4:27" ht="15.75" customHeight="1" x14ac:dyDescent="0.25">
      <c r="D18622"/>
      <c r="M18622" s="26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</row>
    <row r="18623" spans="4:27" ht="15.75" customHeight="1" x14ac:dyDescent="0.25">
      <c r="D18623"/>
      <c r="M18623" s="26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</row>
    <row r="18624" spans="4:27" ht="15.75" customHeight="1" x14ac:dyDescent="0.25">
      <c r="D18624"/>
      <c r="M18624" s="26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</row>
    <row r="18625" spans="4:27" ht="15.75" customHeight="1" x14ac:dyDescent="0.25">
      <c r="D18625"/>
      <c r="M18625" s="26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</row>
    <row r="18626" spans="4:27" ht="15.75" customHeight="1" x14ac:dyDescent="0.25">
      <c r="D18626"/>
      <c r="M18626" s="26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</row>
    <row r="18627" spans="4:27" ht="15.75" customHeight="1" x14ac:dyDescent="0.25">
      <c r="D18627"/>
      <c r="M18627" s="26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</row>
    <row r="18628" spans="4:27" ht="15.75" customHeight="1" x14ac:dyDescent="0.25">
      <c r="D18628"/>
      <c r="M18628" s="26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</row>
    <row r="18629" spans="4:27" ht="15.75" customHeight="1" x14ac:dyDescent="0.25">
      <c r="D18629"/>
      <c r="M18629" s="26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</row>
    <row r="18630" spans="4:27" ht="15.75" customHeight="1" x14ac:dyDescent="0.25">
      <c r="D18630"/>
      <c r="M18630" s="26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</row>
    <row r="18631" spans="4:27" ht="15.75" customHeight="1" x14ac:dyDescent="0.25">
      <c r="D18631"/>
      <c r="M18631" s="26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</row>
    <row r="18632" spans="4:27" ht="15.75" customHeight="1" x14ac:dyDescent="0.25">
      <c r="D18632"/>
      <c r="M18632" s="26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</row>
    <row r="18633" spans="4:27" ht="15.75" customHeight="1" x14ac:dyDescent="0.25">
      <c r="D18633"/>
      <c r="M18633" s="26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</row>
    <row r="18634" spans="4:27" ht="15.75" customHeight="1" x14ac:dyDescent="0.25">
      <c r="D18634"/>
      <c r="M18634" s="26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</row>
    <row r="18635" spans="4:27" ht="15.75" customHeight="1" x14ac:dyDescent="0.25">
      <c r="D18635"/>
      <c r="M18635" s="26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</row>
    <row r="18636" spans="4:27" ht="15.75" customHeight="1" x14ac:dyDescent="0.25">
      <c r="D18636"/>
      <c r="M18636" s="26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</row>
    <row r="18637" spans="4:27" ht="15.75" customHeight="1" x14ac:dyDescent="0.25">
      <c r="D18637"/>
      <c r="M18637" s="26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</row>
    <row r="18638" spans="4:27" ht="15.75" customHeight="1" x14ac:dyDescent="0.25">
      <c r="D18638"/>
      <c r="M18638" s="26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</row>
    <row r="18639" spans="4:27" ht="15.75" customHeight="1" x14ac:dyDescent="0.25">
      <c r="D18639"/>
      <c r="M18639" s="26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</row>
    <row r="18640" spans="4:27" ht="15.75" customHeight="1" x14ac:dyDescent="0.25">
      <c r="D18640"/>
      <c r="M18640" s="26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</row>
    <row r="18641" spans="4:27" ht="15.75" customHeight="1" x14ac:dyDescent="0.25">
      <c r="D18641"/>
      <c r="M18641" s="26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</row>
    <row r="18642" spans="4:27" ht="15.75" customHeight="1" x14ac:dyDescent="0.25">
      <c r="D18642"/>
      <c r="M18642" s="26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</row>
    <row r="18643" spans="4:27" ht="15.75" customHeight="1" x14ac:dyDescent="0.25">
      <c r="D18643"/>
      <c r="M18643" s="26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</row>
    <row r="18644" spans="4:27" ht="15.75" customHeight="1" x14ac:dyDescent="0.25">
      <c r="D18644"/>
      <c r="M18644" s="26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</row>
    <row r="18645" spans="4:27" ht="15.75" customHeight="1" x14ac:dyDescent="0.25">
      <c r="D18645"/>
      <c r="M18645" s="26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</row>
    <row r="18646" spans="4:27" ht="15.75" customHeight="1" x14ac:dyDescent="0.25">
      <c r="D18646"/>
      <c r="M18646" s="26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</row>
    <row r="18647" spans="4:27" ht="15.75" customHeight="1" x14ac:dyDescent="0.25">
      <c r="D18647"/>
      <c r="M18647" s="26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</row>
    <row r="18648" spans="4:27" ht="15.75" customHeight="1" x14ac:dyDescent="0.25">
      <c r="D18648"/>
      <c r="M18648" s="26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</row>
    <row r="18649" spans="4:27" ht="15.75" customHeight="1" x14ac:dyDescent="0.25">
      <c r="D18649"/>
      <c r="M18649" s="26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</row>
    <row r="18650" spans="4:27" ht="15.75" customHeight="1" x14ac:dyDescent="0.25">
      <c r="D18650"/>
      <c r="M18650" s="26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</row>
    <row r="18651" spans="4:27" ht="15.75" customHeight="1" x14ac:dyDescent="0.25">
      <c r="D18651"/>
      <c r="M18651" s="26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</row>
    <row r="18652" spans="4:27" ht="15.75" customHeight="1" x14ac:dyDescent="0.25">
      <c r="D18652"/>
      <c r="M18652" s="26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</row>
    <row r="18653" spans="4:27" ht="15.75" customHeight="1" x14ac:dyDescent="0.25">
      <c r="D18653"/>
      <c r="M18653" s="26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</row>
    <row r="18654" spans="4:27" ht="15.75" customHeight="1" x14ac:dyDescent="0.25">
      <c r="D18654"/>
      <c r="M18654" s="26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</row>
    <row r="18655" spans="4:27" ht="15.75" customHeight="1" x14ac:dyDescent="0.25">
      <c r="D18655"/>
      <c r="M18655" s="26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</row>
    <row r="18656" spans="4:27" ht="15.75" customHeight="1" x14ac:dyDescent="0.25">
      <c r="D18656"/>
      <c r="M18656" s="26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</row>
    <row r="18657" spans="4:27" ht="15.75" customHeight="1" x14ac:dyDescent="0.25">
      <c r="D18657"/>
      <c r="M18657" s="26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</row>
    <row r="18658" spans="4:27" ht="15.75" customHeight="1" x14ac:dyDescent="0.25">
      <c r="D18658"/>
      <c r="M18658" s="26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</row>
    <row r="18659" spans="4:27" ht="15.75" customHeight="1" x14ac:dyDescent="0.25">
      <c r="D18659"/>
      <c r="M18659" s="26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</row>
    <row r="18660" spans="4:27" ht="15.75" customHeight="1" x14ac:dyDescent="0.25">
      <c r="D18660"/>
      <c r="M18660" s="26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</row>
    <row r="18661" spans="4:27" ht="15.75" customHeight="1" x14ac:dyDescent="0.25">
      <c r="D18661"/>
      <c r="M18661" s="26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</row>
    <row r="18662" spans="4:27" ht="15.75" customHeight="1" x14ac:dyDescent="0.25">
      <c r="D18662"/>
      <c r="M18662" s="26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</row>
    <row r="18663" spans="4:27" ht="15.75" customHeight="1" x14ac:dyDescent="0.25">
      <c r="D18663"/>
      <c r="M18663" s="26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</row>
    <row r="18664" spans="4:27" ht="15.75" customHeight="1" x14ac:dyDescent="0.25">
      <c r="D18664"/>
      <c r="M18664" s="26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</row>
    <row r="18665" spans="4:27" ht="15.75" customHeight="1" x14ac:dyDescent="0.25">
      <c r="D18665"/>
      <c r="M18665" s="26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</row>
    <row r="18666" spans="4:27" ht="15.75" customHeight="1" x14ac:dyDescent="0.25">
      <c r="D18666"/>
      <c r="M18666" s="26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</row>
    <row r="18667" spans="4:27" ht="15.75" customHeight="1" x14ac:dyDescent="0.25">
      <c r="D18667"/>
      <c r="M18667" s="26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</row>
    <row r="18668" spans="4:27" ht="15.75" customHeight="1" x14ac:dyDescent="0.25">
      <c r="D18668"/>
      <c r="M18668" s="26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</row>
    <row r="18669" spans="4:27" ht="15.75" customHeight="1" x14ac:dyDescent="0.25">
      <c r="D18669"/>
      <c r="M18669" s="26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</row>
    <row r="18670" spans="4:27" ht="15.75" customHeight="1" x14ac:dyDescent="0.25">
      <c r="D18670"/>
      <c r="M18670" s="26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</row>
    <row r="18671" spans="4:27" ht="15.75" customHeight="1" x14ac:dyDescent="0.25">
      <c r="D18671"/>
      <c r="M18671" s="26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</row>
    <row r="18672" spans="4:27" ht="15.75" customHeight="1" x14ac:dyDescent="0.25">
      <c r="D18672"/>
      <c r="M18672" s="26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</row>
    <row r="18673" spans="4:27" ht="15.75" customHeight="1" x14ac:dyDescent="0.25">
      <c r="D18673"/>
      <c r="M18673" s="26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</row>
    <row r="18674" spans="4:27" ht="15.75" customHeight="1" x14ac:dyDescent="0.25">
      <c r="D18674"/>
      <c r="M18674" s="26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</row>
    <row r="18675" spans="4:27" ht="15.75" customHeight="1" x14ac:dyDescent="0.25">
      <c r="D18675"/>
      <c r="M18675" s="26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</row>
    <row r="18676" spans="4:27" ht="15.75" customHeight="1" x14ac:dyDescent="0.25">
      <c r="D18676"/>
      <c r="M18676" s="26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</row>
    <row r="18677" spans="4:27" ht="15.75" customHeight="1" x14ac:dyDescent="0.25">
      <c r="D18677"/>
      <c r="M18677" s="26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</row>
    <row r="18678" spans="4:27" ht="15.75" customHeight="1" x14ac:dyDescent="0.25">
      <c r="D18678"/>
      <c r="M18678" s="26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</row>
    <row r="18679" spans="4:27" ht="15.75" customHeight="1" x14ac:dyDescent="0.25">
      <c r="D18679"/>
      <c r="M18679" s="26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</row>
    <row r="18680" spans="4:27" ht="15.75" customHeight="1" x14ac:dyDescent="0.25">
      <c r="D18680"/>
      <c r="M18680" s="26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</row>
    <row r="18681" spans="4:27" ht="15.75" customHeight="1" x14ac:dyDescent="0.25">
      <c r="D18681"/>
      <c r="M18681" s="26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</row>
    <row r="18682" spans="4:27" ht="15.75" customHeight="1" x14ac:dyDescent="0.25">
      <c r="D18682"/>
      <c r="M18682" s="26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</row>
    <row r="18683" spans="4:27" ht="15.75" customHeight="1" x14ac:dyDescent="0.25">
      <c r="D18683"/>
      <c r="M18683" s="26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</row>
    <row r="18684" spans="4:27" ht="15.75" customHeight="1" x14ac:dyDescent="0.25">
      <c r="D18684"/>
      <c r="M18684" s="26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</row>
    <row r="18685" spans="4:27" ht="15.75" customHeight="1" x14ac:dyDescent="0.25">
      <c r="D18685"/>
      <c r="M18685" s="26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</row>
    <row r="18686" spans="4:27" ht="15.75" customHeight="1" x14ac:dyDescent="0.25">
      <c r="D18686"/>
      <c r="M18686" s="26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</row>
    <row r="18687" spans="4:27" ht="15.75" customHeight="1" x14ac:dyDescent="0.25">
      <c r="D18687"/>
      <c r="M18687" s="26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</row>
    <row r="18688" spans="4:27" ht="15.75" customHeight="1" x14ac:dyDescent="0.25">
      <c r="D18688"/>
      <c r="M18688" s="26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</row>
    <row r="18689" spans="4:27" ht="15.75" customHeight="1" x14ac:dyDescent="0.25">
      <c r="D18689"/>
      <c r="M18689" s="26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</row>
    <row r="18690" spans="4:27" ht="15.75" customHeight="1" x14ac:dyDescent="0.25">
      <c r="D18690"/>
      <c r="M18690" s="26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</row>
    <row r="18691" spans="4:27" ht="15.75" customHeight="1" x14ac:dyDescent="0.25">
      <c r="D18691"/>
      <c r="M18691" s="26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</row>
    <row r="18692" spans="4:27" ht="15.75" customHeight="1" x14ac:dyDescent="0.25">
      <c r="D18692"/>
      <c r="M18692" s="26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</row>
    <row r="18693" spans="4:27" ht="15.75" customHeight="1" x14ac:dyDescent="0.25">
      <c r="D18693"/>
      <c r="M18693" s="26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</row>
    <row r="18694" spans="4:27" ht="15.75" customHeight="1" x14ac:dyDescent="0.25">
      <c r="D18694"/>
      <c r="M18694" s="26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</row>
    <row r="18695" spans="4:27" ht="15.75" customHeight="1" x14ac:dyDescent="0.25">
      <c r="D18695"/>
      <c r="M18695" s="26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</row>
    <row r="18696" spans="4:27" ht="15.75" customHeight="1" x14ac:dyDescent="0.25">
      <c r="D18696"/>
      <c r="M18696" s="26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</row>
    <row r="18697" spans="4:27" ht="15.75" customHeight="1" x14ac:dyDescent="0.25">
      <c r="D18697"/>
      <c r="M18697" s="26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</row>
    <row r="18698" spans="4:27" ht="15.75" customHeight="1" x14ac:dyDescent="0.25">
      <c r="D18698"/>
      <c r="M18698" s="26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</row>
    <row r="18699" spans="4:27" ht="15.75" customHeight="1" x14ac:dyDescent="0.25">
      <c r="D18699"/>
      <c r="M18699" s="26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</row>
    <row r="18700" spans="4:27" ht="15.75" customHeight="1" x14ac:dyDescent="0.25">
      <c r="D18700"/>
      <c r="M18700" s="26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</row>
    <row r="18701" spans="4:27" ht="15.75" customHeight="1" x14ac:dyDescent="0.25">
      <c r="D18701"/>
      <c r="M18701" s="26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</row>
    <row r="18702" spans="4:27" ht="15.75" customHeight="1" x14ac:dyDescent="0.25">
      <c r="D18702"/>
      <c r="M18702" s="26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</row>
    <row r="18703" spans="4:27" ht="15.75" customHeight="1" x14ac:dyDescent="0.25">
      <c r="D18703"/>
      <c r="M18703" s="26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</row>
    <row r="18704" spans="4:27" ht="15.75" customHeight="1" x14ac:dyDescent="0.25">
      <c r="D18704"/>
      <c r="M18704" s="26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</row>
    <row r="18705" spans="4:27" ht="15.75" customHeight="1" x14ac:dyDescent="0.25">
      <c r="D18705"/>
      <c r="M18705" s="26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</row>
    <row r="18706" spans="4:27" ht="15.75" customHeight="1" x14ac:dyDescent="0.25">
      <c r="D18706"/>
      <c r="M18706" s="26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</row>
    <row r="18707" spans="4:27" ht="15.75" customHeight="1" x14ac:dyDescent="0.25">
      <c r="D18707"/>
      <c r="M18707" s="26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</row>
    <row r="18708" spans="4:27" ht="15.75" customHeight="1" x14ac:dyDescent="0.25">
      <c r="D18708"/>
      <c r="M18708" s="26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</row>
    <row r="18709" spans="4:27" ht="15.75" customHeight="1" x14ac:dyDescent="0.25">
      <c r="D18709"/>
      <c r="M18709" s="26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</row>
    <row r="18710" spans="4:27" ht="15.75" customHeight="1" x14ac:dyDescent="0.25">
      <c r="D18710"/>
      <c r="M18710" s="26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</row>
    <row r="18711" spans="4:27" ht="15.75" customHeight="1" x14ac:dyDescent="0.25">
      <c r="D18711"/>
      <c r="M18711" s="26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</row>
    <row r="18712" spans="4:27" ht="15.75" customHeight="1" x14ac:dyDescent="0.25">
      <c r="D18712"/>
      <c r="M18712" s="26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</row>
    <row r="18713" spans="4:27" ht="15.75" customHeight="1" x14ac:dyDescent="0.25">
      <c r="D18713"/>
      <c r="M18713" s="26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</row>
    <row r="18714" spans="4:27" ht="15.75" customHeight="1" x14ac:dyDescent="0.25">
      <c r="D18714"/>
      <c r="M18714" s="26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</row>
    <row r="18715" spans="4:27" ht="15.75" customHeight="1" x14ac:dyDescent="0.25">
      <c r="D18715"/>
      <c r="M18715" s="26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</row>
    <row r="18716" spans="4:27" ht="15.75" customHeight="1" x14ac:dyDescent="0.25">
      <c r="D18716"/>
      <c r="M18716" s="26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</row>
    <row r="18717" spans="4:27" ht="15.75" customHeight="1" x14ac:dyDescent="0.25">
      <c r="D18717"/>
      <c r="M18717" s="26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</row>
    <row r="18718" spans="4:27" ht="15.75" customHeight="1" x14ac:dyDescent="0.25">
      <c r="D18718"/>
      <c r="M18718" s="26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</row>
    <row r="18719" spans="4:27" ht="15.75" customHeight="1" x14ac:dyDescent="0.25">
      <c r="D18719"/>
      <c r="M18719" s="26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</row>
    <row r="18720" spans="4:27" ht="15.75" customHeight="1" x14ac:dyDescent="0.25">
      <c r="D18720"/>
      <c r="M18720" s="26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</row>
    <row r="18721" spans="4:27" ht="15.75" customHeight="1" x14ac:dyDescent="0.25">
      <c r="D18721"/>
      <c r="M18721" s="26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</row>
    <row r="18722" spans="4:27" ht="15.75" customHeight="1" x14ac:dyDescent="0.25">
      <c r="D18722"/>
      <c r="M18722" s="26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</row>
    <row r="18723" spans="4:27" ht="15.75" customHeight="1" x14ac:dyDescent="0.25">
      <c r="D18723"/>
      <c r="M18723" s="26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</row>
    <row r="18724" spans="4:27" ht="15.75" customHeight="1" x14ac:dyDescent="0.25">
      <c r="D18724"/>
      <c r="M18724" s="26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</row>
    <row r="18725" spans="4:27" ht="15.75" customHeight="1" x14ac:dyDescent="0.25">
      <c r="D18725"/>
      <c r="M18725" s="26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</row>
    <row r="18726" spans="4:27" ht="15.75" customHeight="1" x14ac:dyDescent="0.25">
      <c r="D18726"/>
      <c r="M18726" s="26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</row>
    <row r="18727" spans="4:27" ht="15.75" customHeight="1" x14ac:dyDescent="0.25">
      <c r="D18727"/>
      <c r="M18727" s="26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</row>
    <row r="18728" spans="4:27" ht="15.75" customHeight="1" x14ac:dyDescent="0.25">
      <c r="D18728"/>
      <c r="M18728" s="26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</row>
    <row r="18729" spans="4:27" ht="15.75" customHeight="1" x14ac:dyDescent="0.25">
      <c r="D18729"/>
      <c r="M18729" s="26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</row>
    <row r="18730" spans="4:27" ht="15.75" customHeight="1" x14ac:dyDescent="0.25">
      <c r="D18730"/>
      <c r="M18730" s="26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</row>
    <row r="18731" spans="4:27" ht="15.75" customHeight="1" x14ac:dyDescent="0.25">
      <c r="D18731"/>
      <c r="M18731" s="26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</row>
    <row r="18732" spans="4:27" ht="15.75" customHeight="1" x14ac:dyDescent="0.25">
      <c r="D18732"/>
      <c r="M18732" s="26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</row>
    <row r="18733" spans="4:27" ht="15.75" customHeight="1" x14ac:dyDescent="0.25">
      <c r="D18733"/>
      <c r="M18733" s="26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</row>
    <row r="18734" spans="4:27" ht="15.75" customHeight="1" x14ac:dyDescent="0.25">
      <c r="D18734"/>
      <c r="M18734" s="26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</row>
    <row r="18735" spans="4:27" ht="15.75" customHeight="1" x14ac:dyDescent="0.25">
      <c r="D18735"/>
      <c r="M18735" s="26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</row>
    <row r="18736" spans="4:27" ht="15.75" customHeight="1" x14ac:dyDescent="0.25">
      <c r="D18736"/>
      <c r="M18736" s="26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</row>
    <row r="18737" spans="4:27" ht="15.75" customHeight="1" x14ac:dyDescent="0.25">
      <c r="D18737"/>
      <c r="M18737" s="26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</row>
    <row r="18738" spans="4:27" ht="15.75" customHeight="1" x14ac:dyDescent="0.25">
      <c r="D18738"/>
      <c r="M18738" s="26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</row>
    <row r="18739" spans="4:27" ht="15.75" customHeight="1" x14ac:dyDescent="0.25">
      <c r="D18739"/>
      <c r="M18739" s="26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</row>
    <row r="18740" spans="4:27" ht="15.75" customHeight="1" x14ac:dyDescent="0.25">
      <c r="D18740"/>
      <c r="M18740" s="26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</row>
    <row r="18741" spans="4:27" ht="15.75" customHeight="1" x14ac:dyDescent="0.25">
      <c r="D18741"/>
      <c r="M18741" s="26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</row>
    <row r="18742" spans="4:27" ht="15.75" customHeight="1" x14ac:dyDescent="0.25">
      <c r="D18742"/>
      <c r="M18742" s="26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</row>
    <row r="18743" spans="4:27" ht="15.75" customHeight="1" x14ac:dyDescent="0.25">
      <c r="D18743"/>
      <c r="M18743" s="26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</row>
    <row r="18744" spans="4:27" ht="15.75" customHeight="1" x14ac:dyDescent="0.25">
      <c r="D18744"/>
      <c r="M18744" s="26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</row>
    <row r="18745" spans="4:27" ht="15.75" customHeight="1" x14ac:dyDescent="0.25">
      <c r="D18745"/>
      <c r="M18745" s="26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</row>
    <row r="18746" spans="4:27" ht="15.75" customHeight="1" x14ac:dyDescent="0.25">
      <c r="D18746"/>
      <c r="M18746" s="26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</row>
    <row r="18747" spans="4:27" ht="15.75" customHeight="1" x14ac:dyDescent="0.25">
      <c r="D18747"/>
      <c r="M18747" s="26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</row>
    <row r="18748" spans="4:27" ht="15.75" customHeight="1" x14ac:dyDescent="0.25">
      <c r="D18748"/>
      <c r="M18748" s="26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</row>
    <row r="18749" spans="4:27" ht="15.75" customHeight="1" x14ac:dyDescent="0.25">
      <c r="D18749"/>
      <c r="M18749" s="26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</row>
    <row r="18750" spans="4:27" ht="15.75" customHeight="1" x14ac:dyDescent="0.25">
      <c r="D18750"/>
      <c r="M18750" s="26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</row>
    <row r="18751" spans="4:27" ht="15.75" customHeight="1" x14ac:dyDescent="0.25">
      <c r="D18751"/>
      <c r="M18751" s="26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</row>
    <row r="18752" spans="4:27" ht="15.75" customHeight="1" x14ac:dyDescent="0.25">
      <c r="D18752"/>
      <c r="M18752" s="26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</row>
    <row r="18753" spans="4:27" ht="15.75" customHeight="1" x14ac:dyDescent="0.25">
      <c r="D18753"/>
      <c r="M18753" s="26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</row>
    <row r="18754" spans="4:27" ht="15.75" customHeight="1" x14ac:dyDescent="0.25">
      <c r="D18754"/>
      <c r="M18754" s="26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</row>
    <row r="18755" spans="4:27" ht="15.75" customHeight="1" x14ac:dyDescent="0.25">
      <c r="D18755"/>
      <c r="M18755" s="26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</row>
    <row r="18756" spans="4:27" ht="15.75" customHeight="1" x14ac:dyDescent="0.25">
      <c r="D18756"/>
      <c r="M18756" s="26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</row>
    <row r="18757" spans="4:27" ht="15.75" customHeight="1" x14ac:dyDescent="0.25">
      <c r="D18757"/>
      <c r="M18757" s="26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</row>
    <row r="18758" spans="4:27" ht="15.75" customHeight="1" x14ac:dyDescent="0.25">
      <c r="D18758"/>
      <c r="M18758" s="26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</row>
    <row r="18759" spans="4:27" ht="15.75" customHeight="1" x14ac:dyDescent="0.25">
      <c r="D18759"/>
      <c r="M18759" s="26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</row>
    <row r="18760" spans="4:27" ht="15.75" customHeight="1" x14ac:dyDescent="0.25">
      <c r="D18760"/>
      <c r="M18760" s="26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</row>
    <row r="18761" spans="4:27" ht="15.75" customHeight="1" x14ac:dyDescent="0.25">
      <c r="D18761"/>
      <c r="M18761" s="26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</row>
    <row r="18762" spans="4:27" ht="15.75" customHeight="1" x14ac:dyDescent="0.25">
      <c r="D18762"/>
      <c r="M18762" s="26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</row>
    <row r="18763" spans="4:27" ht="15.75" customHeight="1" x14ac:dyDescent="0.25">
      <c r="D18763"/>
      <c r="M18763" s="26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</row>
    <row r="18764" spans="4:27" ht="15.75" customHeight="1" x14ac:dyDescent="0.25">
      <c r="D18764"/>
      <c r="M18764" s="26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</row>
    <row r="18765" spans="4:27" ht="15.75" customHeight="1" x14ac:dyDescent="0.25">
      <c r="D18765"/>
      <c r="M18765" s="26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</row>
    <row r="18766" spans="4:27" ht="15.75" customHeight="1" x14ac:dyDescent="0.25">
      <c r="D18766"/>
      <c r="M18766" s="26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</row>
    <row r="18767" spans="4:27" ht="15.75" customHeight="1" x14ac:dyDescent="0.25">
      <c r="D18767"/>
      <c r="M18767" s="26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</row>
    <row r="18768" spans="4:27" ht="15.75" customHeight="1" x14ac:dyDescent="0.25">
      <c r="D18768"/>
      <c r="M18768" s="26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</row>
    <row r="18769" spans="4:27" ht="15.75" customHeight="1" x14ac:dyDescent="0.25">
      <c r="D18769"/>
      <c r="M18769" s="26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</row>
    <row r="18770" spans="4:27" ht="15.75" customHeight="1" x14ac:dyDescent="0.25">
      <c r="D18770"/>
      <c r="M18770" s="26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</row>
    <row r="18771" spans="4:27" ht="15.75" customHeight="1" x14ac:dyDescent="0.25">
      <c r="D18771"/>
      <c r="M18771" s="26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</row>
    <row r="18772" spans="4:27" ht="15.75" customHeight="1" x14ac:dyDescent="0.25">
      <c r="D18772"/>
      <c r="M18772" s="26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</row>
    <row r="18773" spans="4:27" ht="15.75" customHeight="1" x14ac:dyDescent="0.25">
      <c r="D18773"/>
      <c r="M18773" s="26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</row>
    <row r="18774" spans="4:27" ht="15.75" customHeight="1" x14ac:dyDescent="0.25">
      <c r="D18774"/>
      <c r="M18774" s="26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</row>
    <row r="18775" spans="4:27" ht="15.75" customHeight="1" x14ac:dyDescent="0.25">
      <c r="D18775"/>
      <c r="M18775" s="26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</row>
    <row r="18776" spans="4:27" ht="15.75" customHeight="1" x14ac:dyDescent="0.25">
      <c r="D18776"/>
      <c r="M18776" s="26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</row>
    <row r="18777" spans="4:27" ht="15.75" customHeight="1" x14ac:dyDescent="0.25">
      <c r="D18777"/>
      <c r="M18777" s="26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</row>
    <row r="18778" spans="4:27" ht="15.75" customHeight="1" x14ac:dyDescent="0.25">
      <c r="D18778"/>
      <c r="M18778" s="26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</row>
    <row r="18779" spans="4:27" ht="15.75" customHeight="1" x14ac:dyDescent="0.25">
      <c r="D18779"/>
      <c r="M18779" s="26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</row>
    <row r="18780" spans="4:27" ht="15.75" customHeight="1" x14ac:dyDescent="0.25">
      <c r="D18780"/>
      <c r="M18780" s="26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</row>
    <row r="18781" spans="4:27" ht="15.75" customHeight="1" x14ac:dyDescent="0.25">
      <c r="D18781"/>
      <c r="M18781" s="26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</row>
    <row r="18782" spans="4:27" ht="15.75" customHeight="1" x14ac:dyDescent="0.25">
      <c r="D18782"/>
      <c r="M18782" s="26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</row>
    <row r="18783" spans="4:27" ht="15.75" customHeight="1" x14ac:dyDescent="0.25">
      <c r="D18783"/>
      <c r="M18783" s="26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</row>
    <row r="18784" spans="4:27" ht="15.75" customHeight="1" x14ac:dyDescent="0.25">
      <c r="D18784"/>
      <c r="M18784" s="26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</row>
    <row r="18785" spans="4:27" ht="15.75" customHeight="1" x14ac:dyDescent="0.25">
      <c r="D18785"/>
      <c r="M18785" s="26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</row>
    <row r="18786" spans="4:27" ht="15.75" customHeight="1" x14ac:dyDescent="0.25">
      <c r="D18786"/>
      <c r="M18786" s="26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</row>
    <row r="18787" spans="4:27" ht="15.75" customHeight="1" x14ac:dyDescent="0.25">
      <c r="D18787"/>
      <c r="M18787" s="26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</row>
    <row r="18788" spans="4:27" ht="15.75" customHeight="1" x14ac:dyDescent="0.25">
      <c r="D18788"/>
      <c r="M18788" s="26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</row>
    <row r="18789" spans="4:27" ht="15.75" customHeight="1" x14ac:dyDescent="0.25">
      <c r="D18789"/>
      <c r="M18789" s="26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</row>
    <row r="18790" spans="4:27" ht="15.75" customHeight="1" x14ac:dyDescent="0.25">
      <c r="D18790"/>
      <c r="M18790" s="26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</row>
    <row r="18791" spans="4:27" ht="15.75" customHeight="1" x14ac:dyDescent="0.25">
      <c r="D18791"/>
      <c r="M18791" s="26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</row>
    <row r="18792" spans="4:27" ht="15.75" customHeight="1" x14ac:dyDescent="0.25">
      <c r="D18792"/>
      <c r="M18792" s="26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</row>
    <row r="18793" spans="4:27" ht="15.75" customHeight="1" x14ac:dyDescent="0.25">
      <c r="D18793"/>
      <c r="M18793" s="26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</row>
    <row r="18794" spans="4:27" ht="15.75" customHeight="1" x14ac:dyDescent="0.25">
      <c r="D18794"/>
      <c r="M18794" s="26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</row>
    <row r="18795" spans="4:27" ht="15.75" customHeight="1" x14ac:dyDescent="0.25">
      <c r="D18795"/>
      <c r="M18795" s="26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</row>
    <row r="18796" spans="4:27" ht="15.75" customHeight="1" x14ac:dyDescent="0.25">
      <c r="D18796"/>
      <c r="M18796" s="26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</row>
    <row r="18797" spans="4:27" ht="15.75" customHeight="1" x14ac:dyDescent="0.25">
      <c r="D18797"/>
      <c r="M18797" s="26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</row>
    <row r="18798" spans="4:27" ht="15.75" customHeight="1" x14ac:dyDescent="0.25">
      <c r="D18798"/>
      <c r="M18798" s="26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</row>
    <row r="18799" spans="4:27" ht="15.75" customHeight="1" x14ac:dyDescent="0.25">
      <c r="D18799"/>
      <c r="M18799" s="26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</row>
    <row r="18800" spans="4:27" ht="15.75" customHeight="1" x14ac:dyDescent="0.25">
      <c r="D18800"/>
      <c r="M18800" s="26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</row>
    <row r="18801" spans="4:27" ht="15.75" customHeight="1" x14ac:dyDescent="0.25">
      <c r="D18801"/>
      <c r="M18801" s="26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</row>
    <row r="18802" spans="4:27" ht="15.75" customHeight="1" x14ac:dyDescent="0.25">
      <c r="D18802"/>
      <c r="M18802" s="26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</row>
    <row r="18803" spans="4:27" ht="15.75" customHeight="1" x14ac:dyDescent="0.25">
      <c r="D18803"/>
      <c r="M18803" s="26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</row>
    <row r="18804" spans="4:27" ht="15.75" customHeight="1" x14ac:dyDescent="0.25">
      <c r="D18804"/>
      <c r="M18804" s="26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</row>
    <row r="18805" spans="4:27" ht="15.75" customHeight="1" x14ac:dyDescent="0.25">
      <c r="D18805"/>
      <c r="M18805" s="26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</row>
    <row r="18806" spans="4:27" ht="15.75" customHeight="1" x14ac:dyDescent="0.25">
      <c r="D18806"/>
      <c r="M18806" s="26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</row>
    <row r="18807" spans="4:27" ht="15.75" customHeight="1" x14ac:dyDescent="0.25">
      <c r="D18807"/>
      <c r="M18807" s="26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</row>
    <row r="18808" spans="4:27" ht="15.75" customHeight="1" x14ac:dyDescent="0.25">
      <c r="D18808"/>
      <c r="M18808" s="26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</row>
    <row r="18809" spans="4:27" ht="15.75" customHeight="1" x14ac:dyDescent="0.25">
      <c r="D18809"/>
      <c r="M18809" s="26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</row>
    <row r="18810" spans="4:27" ht="15.75" customHeight="1" x14ac:dyDescent="0.25">
      <c r="D18810"/>
      <c r="M18810" s="26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</row>
    <row r="18811" spans="4:27" ht="15.75" customHeight="1" x14ac:dyDescent="0.25">
      <c r="D18811"/>
      <c r="M18811" s="26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</row>
    <row r="18812" spans="4:27" ht="15.75" customHeight="1" x14ac:dyDescent="0.25">
      <c r="D18812"/>
      <c r="M18812" s="26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</row>
    <row r="18813" spans="4:27" ht="15.75" customHeight="1" x14ac:dyDescent="0.25">
      <c r="D18813"/>
      <c r="M18813" s="26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</row>
    <row r="18814" spans="4:27" ht="15.75" customHeight="1" x14ac:dyDescent="0.25">
      <c r="D18814"/>
      <c r="M18814" s="26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</row>
    <row r="18815" spans="4:27" ht="15.75" customHeight="1" x14ac:dyDescent="0.25">
      <c r="D18815"/>
      <c r="M18815" s="26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</row>
    <row r="18816" spans="4:27" ht="15.75" customHeight="1" x14ac:dyDescent="0.25">
      <c r="D18816"/>
      <c r="M18816" s="26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</row>
    <row r="18817" spans="4:27" ht="15.75" customHeight="1" x14ac:dyDescent="0.25">
      <c r="D18817"/>
      <c r="M18817" s="26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</row>
    <row r="18818" spans="4:27" ht="15.75" customHeight="1" x14ac:dyDescent="0.25">
      <c r="D18818"/>
      <c r="M18818" s="26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</row>
    <row r="18819" spans="4:27" ht="15.75" customHeight="1" x14ac:dyDescent="0.25">
      <c r="D18819"/>
      <c r="M18819" s="26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</row>
    <row r="18820" spans="4:27" ht="15.75" customHeight="1" x14ac:dyDescent="0.25">
      <c r="D18820"/>
      <c r="M18820" s="26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</row>
    <row r="18821" spans="4:27" ht="15.75" customHeight="1" x14ac:dyDescent="0.25">
      <c r="D18821"/>
      <c r="M18821" s="26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  <c r="AA18821" s="2"/>
    </row>
    <row r="18822" spans="4:27" ht="15.75" customHeight="1" x14ac:dyDescent="0.25">
      <c r="D18822"/>
      <c r="M18822" s="26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</row>
    <row r="18823" spans="4:27" ht="15.75" customHeight="1" x14ac:dyDescent="0.25">
      <c r="D18823"/>
      <c r="M18823" s="26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</row>
    <row r="18824" spans="4:27" ht="15.75" customHeight="1" x14ac:dyDescent="0.25">
      <c r="D18824"/>
      <c r="M18824" s="26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</row>
    <row r="18825" spans="4:27" ht="15.75" customHeight="1" x14ac:dyDescent="0.25">
      <c r="D18825"/>
      <c r="M18825" s="26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</row>
    <row r="18826" spans="4:27" ht="15.75" customHeight="1" x14ac:dyDescent="0.25">
      <c r="D18826"/>
      <c r="M18826" s="26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</row>
    <row r="18827" spans="4:27" ht="15.75" customHeight="1" x14ac:dyDescent="0.25">
      <c r="D18827"/>
      <c r="M18827" s="26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</row>
    <row r="18828" spans="4:27" ht="15.75" customHeight="1" x14ac:dyDescent="0.25">
      <c r="D18828"/>
      <c r="M18828" s="26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</row>
    <row r="18829" spans="4:27" ht="15.75" customHeight="1" x14ac:dyDescent="0.25">
      <c r="D18829"/>
      <c r="M18829" s="26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</row>
    <row r="18830" spans="4:27" ht="15.75" customHeight="1" x14ac:dyDescent="0.25">
      <c r="D18830"/>
      <c r="M18830" s="26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</row>
    <row r="18831" spans="4:27" ht="15.75" customHeight="1" x14ac:dyDescent="0.25">
      <c r="D18831"/>
      <c r="M18831" s="26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</row>
    <row r="18832" spans="4:27" ht="15.75" customHeight="1" x14ac:dyDescent="0.25">
      <c r="D18832"/>
      <c r="M18832" s="26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</row>
    <row r="18833" spans="4:27" ht="15.75" customHeight="1" x14ac:dyDescent="0.25">
      <c r="D18833"/>
      <c r="M18833" s="26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</row>
    <row r="18834" spans="4:27" ht="15.75" customHeight="1" x14ac:dyDescent="0.25">
      <c r="D18834"/>
      <c r="M18834" s="26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</row>
    <row r="18835" spans="4:27" ht="15.75" customHeight="1" x14ac:dyDescent="0.25">
      <c r="D18835"/>
      <c r="M18835" s="26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</row>
    <row r="18836" spans="4:27" ht="15.75" customHeight="1" x14ac:dyDescent="0.25">
      <c r="D18836"/>
      <c r="M18836" s="26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</row>
    <row r="18837" spans="4:27" ht="15.75" customHeight="1" x14ac:dyDescent="0.25">
      <c r="D18837"/>
      <c r="M18837" s="26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</row>
    <row r="18838" spans="4:27" ht="15.75" customHeight="1" x14ac:dyDescent="0.25">
      <c r="D18838"/>
      <c r="M18838" s="26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</row>
    <row r="18839" spans="4:27" ht="15.75" customHeight="1" x14ac:dyDescent="0.25">
      <c r="D18839"/>
      <c r="M18839" s="26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</row>
    <row r="18840" spans="4:27" ht="15.75" customHeight="1" x14ac:dyDescent="0.25">
      <c r="D18840"/>
      <c r="M18840" s="26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</row>
    <row r="18841" spans="4:27" ht="15.75" customHeight="1" x14ac:dyDescent="0.25">
      <c r="D18841"/>
      <c r="M18841" s="26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</row>
    <row r="18842" spans="4:27" ht="15.75" customHeight="1" x14ac:dyDescent="0.25">
      <c r="D18842"/>
      <c r="M18842" s="26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</row>
    <row r="18843" spans="4:27" ht="15.75" customHeight="1" x14ac:dyDescent="0.25">
      <c r="D18843"/>
      <c r="M18843" s="26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</row>
    <row r="18844" spans="4:27" ht="15.75" customHeight="1" x14ac:dyDescent="0.25">
      <c r="D18844"/>
      <c r="M18844" s="26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</row>
    <row r="18845" spans="4:27" ht="15.75" customHeight="1" x14ac:dyDescent="0.25">
      <c r="D18845"/>
      <c r="M18845" s="26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</row>
    <row r="18846" spans="4:27" ht="15.75" customHeight="1" x14ac:dyDescent="0.25">
      <c r="D18846"/>
      <c r="M18846" s="26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</row>
    <row r="18847" spans="4:27" ht="15.75" customHeight="1" x14ac:dyDescent="0.25">
      <c r="D18847"/>
      <c r="M18847" s="26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</row>
    <row r="18848" spans="4:27" ht="15.75" customHeight="1" x14ac:dyDescent="0.25">
      <c r="D18848"/>
      <c r="M18848" s="26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</row>
    <row r="18849" spans="4:27" ht="15.75" customHeight="1" x14ac:dyDescent="0.25">
      <c r="D18849"/>
      <c r="M18849" s="26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</row>
    <row r="18850" spans="4:27" ht="15.75" customHeight="1" x14ac:dyDescent="0.25">
      <c r="D18850"/>
      <c r="M18850" s="26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</row>
    <row r="18851" spans="4:27" ht="15.75" customHeight="1" x14ac:dyDescent="0.25">
      <c r="D18851"/>
      <c r="M18851" s="26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</row>
    <row r="18852" spans="4:27" ht="15.75" customHeight="1" x14ac:dyDescent="0.25">
      <c r="D18852"/>
      <c r="M18852" s="26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</row>
    <row r="18853" spans="4:27" ht="15.75" customHeight="1" x14ac:dyDescent="0.25">
      <c r="D18853"/>
      <c r="M18853" s="26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</row>
    <row r="18854" spans="4:27" ht="15.75" customHeight="1" x14ac:dyDescent="0.25">
      <c r="D18854"/>
      <c r="M18854" s="26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</row>
    <row r="18855" spans="4:27" ht="15.75" customHeight="1" x14ac:dyDescent="0.25">
      <c r="D18855"/>
      <c r="M18855" s="26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</row>
    <row r="18856" spans="4:27" ht="15.75" customHeight="1" x14ac:dyDescent="0.25">
      <c r="D18856"/>
      <c r="M18856" s="26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</row>
    <row r="18857" spans="4:27" ht="15.75" customHeight="1" x14ac:dyDescent="0.25">
      <c r="D18857"/>
      <c r="M18857" s="26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</row>
    <row r="18858" spans="4:27" ht="15.75" customHeight="1" x14ac:dyDescent="0.25">
      <c r="D18858"/>
      <c r="M18858" s="26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</row>
    <row r="18859" spans="4:27" ht="15.75" customHeight="1" x14ac:dyDescent="0.25">
      <c r="D18859"/>
      <c r="M18859" s="26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</row>
    <row r="18860" spans="4:27" ht="15.75" customHeight="1" x14ac:dyDescent="0.25">
      <c r="D18860"/>
      <c r="M18860" s="26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</row>
    <row r="18861" spans="4:27" ht="15.75" customHeight="1" x14ac:dyDescent="0.25">
      <c r="D18861"/>
      <c r="M18861" s="26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</row>
    <row r="18862" spans="4:27" ht="15.75" customHeight="1" x14ac:dyDescent="0.25">
      <c r="D18862"/>
      <c r="M18862" s="26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</row>
    <row r="18863" spans="4:27" ht="15.75" customHeight="1" x14ac:dyDescent="0.25">
      <c r="D18863"/>
      <c r="M18863" s="26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</row>
    <row r="18864" spans="4:27" ht="15.75" customHeight="1" x14ac:dyDescent="0.25">
      <c r="D18864"/>
      <c r="M18864" s="26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</row>
    <row r="18865" spans="4:27" ht="15.75" customHeight="1" x14ac:dyDescent="0.25">
      <c r="D18865"/>
      <c r="M18865" s="26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</row>
    <row r="18866" spans="4:27" ht="15.75" customHeight="1" x14ac:dyDescent="0.25">
      <c r="D18866"/>
      <c r="M18866" s="26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</row>
    <row r="18867" spans="4:27" ht="15.75" customHeight="1" x14ac:dyDescent="0.25">
      <c r="D18867"/>
      <c r="M18867" s="26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</row>
    <row r="18868" spans="4:27" ht="15.75" customHeight="1" x14ac:dyDescent="0.25">
      <c r="D18868"/>
      <c r="M18868" s="26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</row>
    <row r="18869" spans="4:27" ht="15.75" customHeight="1" x14ac:dyDescent="0.25">
      <c r="D18869"/>
      <c r="M18869" s="26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</row>
    <row r="18870" spans="4:27" ht="15.75" customHeight="1" x14ac:dyDescent="0.25">
      <c r="D18870"/>
      <c r="M18870" s="26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</row>
    <row r="18871" spans="4:27" ht="15.75" customHeight="1" x14ac:dyDescent="0.25">
      <c r="D18871"/>
      <c r="M18871" s="26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</row>
    <row r="18872" spans="4:27" ht="15.75" customHeight="1" x14ac:dyDescent="0.25">
      <c r="D18872"/>
      <c r="M18872" s="26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</row>
    <row r="18873" spans="4:27" ht="15.75" customHeight="1" x14ac:dyDescent="0.25">
      <c r="D18873"/>
      <c r="M18873" s="26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</row>
    <row r="18874" spans="4:27" ht="15.75" customHeight="1" x14ac:dyDescent="0.25">
      <c r="D18874"/>
      <c r="M18874" s="26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</row>
    <row r="18875" spans="4:27" ht="15.75" customHeight="1" x14ac:dyDescent="0.25">
      <c r="D18875"/>
      <c r="M18875" s="26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</row>
    <row r="18876" spans="4:27" ht="15.75" customHeight="1" x14ac:dyDescent="0.25">
      <c r="D18876"/>
      <c r="M18876" s="26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</row>
    <row r="18877" spans="4:27" ht="15.75" customHeight="1" x14ac:dyDescent="0.25">
      <c r="D18877"/>
      <c r="M18877" s="26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</row>
    <row r="18878" spans="4:27" ht="15.75" customHeight="1" x14ac:dyDescent="0.25">
      <c r="D18878"/>
      <c r="M18878" s="26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</row>
    <row r="18879" spans="4:27" ht="15.75" customHeight="1" x14ac:dyDescent="0.25">
      <c r="D18879"/>
      <c r="M18879" s="26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</row>
    <row r="18880" spans="4:27" ht="15.75" customHeight="1" x14ac:dyDescent="0.25">
      <c r="D18880"/>
      <c r="M18880" s="26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</row>
    <row r="18881" spans="4:27" ht="15.75" customHeight="1" x14ac:dyDescent="0.25">
      <c r="D18881"/>
      <c r="M18881" s="26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</row>
    <row r="18882" spans="4:27" ht="15.75" customHeight="1" x14ac:dyDescent="0.25">
      <c r="D18882"/>
      <c r="M18882" s="26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</row>
    <row r="18883" spans="4:27" ht="15.75" customHeight="1" x14ac:dyDescent="0.25">
      <c r="D18883"/>
      <c r="M18883" s="26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</row>
    <row r="18884" spans="4:27" ht="15.75" customHeight="1" x14ac:dyDescent="0.25">
      <c r="D18884"/>
      <c r="M18884" s="26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</row>
    <row r="18885" spans="4:27" ht="15.75" customHeight="1" x14ac:dyDescent="0.25">
      <c r="D18885"/>
      <c r="M18885" s="26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</row>
    <row r="18886" spans="4:27" ht="15.75" customHeight="1" x14ac:dyDescent="0.25">
      <c r="D18886"/>
      <c r="M18886" s="26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</row>
    <row r="18887" spans="4:27" ht="15.75" customHeight="1" x14ac:dyDescent="0.25">
      <c r="D18887"/>
      <c r="M18887" s="26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</row>
    <row r="18888" spans="4:27" ht="15.75" customHeight="1" x14ac:dyDescent="0.25">
      <c r="D18888"/>
      <c r="M18888" s="26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</row>
    <row r="18889" spans="4:27" ht="15.75" customHeight="1" x14ac:dyDescent="0.25">
      <c r="D18889"/>
      <c r="M18889" s="26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</row>
    <row r="18890" spans="4:27" ht="15.75" customHeight="1" x14ac:dyDescent="0.25">
      <c r="D18890"/>
      <c r="M18890" s="26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</row>
    <row r="18891" spans="4:27" ht="15.75" customHeight="1" x14ac:dyDescent="0.25">
      <c r="D18891"/>
      <c r="M18891" s="26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</row>
    <row r="18892" spans="4:27" ht="15.75" customHeight="1" x14ac:dyDescent="0.25">
      <c r="D18892"/>
      <c r="M18892" s="26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</row>
    <row r="18893" spans="4:27" ht="15.75" customHeight="1" x14ac:dyDescent="0.25">
      <c r="D18893"/>
      <c r="M18893" s="26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</row>
    <row r="18894" spans="4:27" ht="15.75" customHeight="1" x14ac:dyDescent="0.25">
      <c r="D18894"/>
      <c r="M18894" s="26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</row>
    <row r="18895" spans="4:27" ht="15.75" customHeight="1" x14ac:dyDescent="0.25">
      <c r="D18895"/>
      <c r="M18895" s="26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</row>
    <row r="18896" spans="4:27" ht="15.75" customHeight="1" x14ac:dyDescent="0.25">
      <c r="D18896"/>
      <c r="M18896" s="26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</row>
    <row r="18897" spans="4:27" ht="15.75" customHeight="1" x14ac:dyDescent="0.25">
      <c r="D18897"/>
      <c r="M18897" s="26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</row>
    <row r="18898" spans="4:27" ht="15.75" customHeight="1" x14ac:dyDescent="0.25">
      <c r="D18898"/>
      <c r="M18898" s="26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</row>
    <row r="18899" spans="4:27" ht="15.75" customHeight="1" x14ac:dyDescent="0.25">
      <c r="D18899"/>
      <c r="M18899" s="26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</row>
    <row r="18900" spans="4:27" ht="15.75" customHeight="1" x14ac:dyDescent="0.25">
      <c r="D18900"/>
      <c r="M18900" s="26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</row>
    <row r="18901" spans="4:27" ht="15.75" customHeight="1" x14ac:dyDescent="0.25">
      <c r="D18901"/>
      <c r="M18901" s="26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</row>
    <row r="18902" spans="4:27" ht="15.75" customHeight="1" x14ac:dyDescent="0.25">
      <c r="D18902"/>
      <c r="M18902" s="26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</row>
    <row r="18903" spans="4:27" ht="15.75" customHeight="1" x14ac:dyDescent="0.25">
      <c r="D18903"/>
      <c r="M18903" s="26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</row>
    <row r="18904" spans="4:27" ht="15.75" customHeight="1" x14ac:dyDescent="0.25">
      <c r="D18904"/>
      <c r="M18904" s="26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</row>
    <row r="18905" spans="4:27" ht="15.75" customHeight="1" x14ac:dyDescent="0.25">
      <c r="D18905"/>
      <c r="M18905" s="26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</row>
    <row r="18906" spans="4:27" ht="15.75" customHeight="1" x14ac:dyDescent="0.25">
      <c r="D18906"/>
      <c r="M18906" s="26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</row>
    <row r="18907" spans="4:27" ht="15.75" customHeight="1" x14ac:dyDescent="0.25">
      <c r="D18907"/>
      <c r="M18907" s="26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</row>
    <row r="18908" spans="4:27" ht="15.75" customHeight="1" x14ac:dyDescent="0.25">
      <c r="D18908"/>
      <c r="M18908" s="26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</row>
    <row r="18909" spans="4:27" ht="15.75" customHeight="1" x14ac:dyDescent="0.25">
      <c r="D18909"/>
      <c r="M18909" s="26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</row>
    <row r="18910" spans="4:27" ht="15.75" customHeight="1" x14ac:dyDescent="0.25">
      <c r="D18910"/>
      <c r="M18910" s="26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</row>
    <row r="18911" spans="4:27" ht="15.75" customHeight="1" x14ac:dyDescent="0.25">
      <c r="D18911"/>
      <c r="M18911" s="26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</row>
    <row r="18912" spans="4:27" ht="15.75" customHeight="1" x14ac:dyDescent="0.25">
      <c r="D18912"/>
      <c r="M18912" s="26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</row>
    <row r="18913" spans="4:27" ht="15.75" customHeight="1" x14ac:dyDescent="0.25">
      <c r="D18913"/>
      <c r="M18913" s="26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</row>
    <row r="18914" spans="4:27" ht="15.75" customHeight="1" x14ac:dyDescent="0.25">
      <c r="D18914"/>
      <c r="M18914" s="26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</row>
    <row r="18915" spans="4:27" ht="15.75" customHeight="1" x14ac:dyDescent="0.25">
      <c r="D18915"/>
      <c r="M18915" s="26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</row>
    <row r="18916" spans="4:27" ht="15.75" customHeight="1" x14ac:dyDescent="0.25">
      <c r="D18916"/>
      <c r="M18916" s="26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</row>
    <row r="18917" spans="4:27" ht="15.75" customHeight="1" x14ac:dyDescent="0.25">
      <c r="D18917"/>
      <c r="M18917" s="26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</row>
    <row r="18918" spans="4:27" ht="15.75" customHeight="1" x14ac:dyDescent="0.25">
      <c r="D18918"/>
      <c r="M18918" s="26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</row>
    <row r="18919" spans="4:27" ht="15.75" customHeight="1" x14ac:dyDescent="0.25">
      <c r="D18919"/>
      <c r="M18919" s="26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</row>
    <row r="18920" spans="4:27" ht="15.75" customHeight="1" x14ac:dyDescent="0.25">
      <c r="D18920"/>
      <c r="M18920" s="26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</row>
    <row r="18921" spans="4:27" ht="15.75" customHeight="1" x14ac:dyDescent="0.25">
      <c r="D18921"/>
      <c r="M18921" s="26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</row>
    <row r="18922" spans="4:27" ht="15.75" customHeight="1" x14ac:dyDescent="0.25">
      <c r="D18922"/>
      <c r="M18922" s="26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</row>
    <row r="18923" spans="4:27" ht="15.75" customHeight="1" x14ac:dyDescent="0.25">
      <c r="D18923"/>
      <c r="M18923" s="26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</row>
    <row r="18924" spans="4:27" ht="15.75" customHeight="1" x14ac:dyDescent="0.25">
      <c r="D18924"/>
      <c r="M18924" s="26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</row>
    <row r="18925" spans="4:27" ht="15.75" customHeight="1" x14ac:dyDescent="0.25">
      <c r="D18925"/>
      <c r="M18925" s="26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</row>
    <row r="18926" spans="4:27" ht="15.75" customHeight="1" x14ac:dyDescent="0.25">
      <c r="D18926"/>
      <c r="M18926" s="26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</row>
    <row r="18927" spans="4:27" ht="15.75" customHeight="1" x14ac:dyDescent="0.25">
      <c r="D18927"/>
      <c r="M18927" s="26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</row>
    <row r="18928" spans="4:27" ht="15.75" customHeight="1" x14ac:dyDescent="0.25">
      <c r="D18928"/>
      <c r="M18928" s="26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</row>
    <row r="18929" spans="4:27" ht="15.75" customHeight="1" x14ac:dyDescent="0.25">
      <c r="D18929"/>
      <c r="M18929" s="26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</row>
    <row r="18930" spans="4:27" ht="15.75" customHeight="1" x14ac:dyDescent="0.25">
      <c r="D18930"/>
      <c r="M18930" s="26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</row>
    <row r="18931" spans="4:27" ht="15.75" customHeight="1" x14ac:dyDescent="0.25">
      <c r="D18931"/>
      <c r="M18931" s="26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</row>
    <row r="18932" spans="4:27" ht="15.75" customHeight="1" x14ac:dyDescent="0.25">
      <c r="D18932"/>
      <c r="M18932" s="26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</row>
    <row r="18933" spans="4:27" ht="15.75" customHeight="1" x14ac:dyDescent="0.25">
      <c r="D18933"/>
      <c r="M18933" s="26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</row>
    <row r="18934" spans="4:27" ht="15.75" customHeight="1" x14ac:dyDescent="0.25">
      <c r="D18934"/>
      <c r="M18934" s="26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</row>
    <row r="18935" spans="4:27" ht="15.75" customHeight="1" x14ac:dyDescent="0.25">
      <c r="D18935"/>
      <c r="M18935" s="26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</row>
    <row r="18936" spans="4:27" ht="15.75" customHeight="1" x14ac:dyDescent="0.25">
      <c r="D18936"/>
      <c r="M18936" s="26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</row>
    <row r="18937" spans="4:27" ht="15.75" customHeight="1" x14ac:dyDescent="0.25">
      <c r="D18937"/>
      <c r="M18937" s="26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</row>
    <row r="18938" spans="4:27" ht="15.75" customHeight="1" x14ac:dyDescent="0.25">
      <c r="D18938"/>
      <c r="M18938" s="26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</row>
    <row r="18939" spans="4:27" ht="15.75" customHeight="1" x14ac:dyDescent="0.25">
      <c r="D18939"/>
      <c r="M18939" s="26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</row>
    <row r="18940" spans="4:27" ht="15.75" customHeight="1" x14ac:dyDescent="0.25">
      <c r="D18940"/>
      <c r="M18940" s="26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</row>
    <row r="18941" spans="4:27" ht="15.75" customHeight="1" x14ac:dyDescent="0.25">
      <c r="D18941"/>
      <c r="M18941" s="26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</row>
    <row r="18942" spans="4:27" ht="15.75" customHeight="1" x14ac:dyDescent="0.25">
      <c r="D18942"/>
      <c r="M18942" s="26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</row>
    <row r="18943" spans="4:27" ht="15.75" customHeight="1" x14ac:dyDescent="0.25">
      <c r="D18943"/>
      <c r="M18943" s="26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</row>
    <row r="18944" spans="4:27" ht="15.75" customHeight="1" x14ac:dyDescent="0.25">
      <c r="D18944"/>
      <c r="M18944" s="26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</row>
    <row r="18945" spans="4:27" ht="15.75" customHeight="1" x14ac:dyDescent="0.25">
      <c r="D18945"/>
      <c r="M18945" s="26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</row>
    <row r="18946" spans="4:27" ht="15.75" customHeight="1" x14ac:dyDescent="0.25">
      <c r="D18946"/>
      <c r="M18946" s="26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</row>
    <row r="18947" spans="4:27" ht="15.75" customHeight="1" x14ac:dyDescent="0.25">
      <c r="D18947"/>
      <c r="M18947" s="26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</row>
    <row r="18948" spans="4:27" ht="15.75" customHeight="1" x14ac:dyDescent="0.25">
      <c r="D18948"/>
      <c r="M18948" s="26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</row>
    <row r="18949" spans="4:27" ht="15.75" customHeight="1" x14ac:dyDescent="0.25">
      <c r="D18949"/>
      <c r="M18949" s="26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</row>
    <row r="18950" spans="4:27" ht="15.75" customHeight="1" x14ac:dyDescent="0.25">
      <c r="D18950"/>
      <c r="M18950" s="26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</row>
    <row r="18951" spans="4:27" ht="15.75" customHeight="1" x14ac:dyDescent="0.25">
      <c r="D18951"/>
      <c r="M18951" s="26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</row>
    <row r="18952" spans="4:27" ht="15.75" customHeight="1" x14ac:dyDescent="0.25">
      <c r="D18952"/>
      <c r="M18952" s="26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</row>
    <row r="18953" spans="4:27" ht="15.75" customHeight="1" x14ac:dyDescent="0.25">
      <c r="D18953"/>
      <c r="M18953" s="26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</row>
    <row r="18954" spans="4:27" ht="15.75" customHeight="1" x14ac:dyDescent="0.25">
      <c r="D18954"/>
      <c r="M18954" s="26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</row>
    <row r="18955" spans="4:27" ht="15.75" customHeight="1" x14ac:dyDescent="0.25">
      <c r="D18955"/>
      <c r="M18955" s="26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</row>
    <row r="18956" spans="4:27" ht="15.75" customHeight="1" x14ac:dyDescent="0.25">
      <c r="D18956"/>
      <c r="M18956" s="26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</row>
    <row r="18957" spans="4:27" ht="15.75" customHeight="1" x14ac:dyDescent="0.25">
      <c r="D18957"/>
      <c r="M18957" s="26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</row>
    <row r="18958" spans="4:27" ht="15.75" customHeight="1" x14ac:dyDescent="0.25">
      <c r="D18958"/>
      <c r="M18958" s="26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</row>
    <row r="18959" spans="4:27" ht="15.75" customHeight="1" x14ac:dyDescent="0.25">
      <c r="D18959"/>
      <c r="M18959" s="26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</row>
    <row r="18960" spans="4:27" ht="15.75" customHeight="1" x14ac:dyDescent="0.25">
      <c r="D18960"/>
      <c r="M18960" s="26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</row>
    <row r="18961" spans="4:27" ht="15.75" customHeight="1" x14ac:dyDescent="0.25">
      <c r="D18961"/>
      <c r="M18961" s="26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</row>
    <row r="18962" spans="4:27" ht="15.75" customHeight="1" x14ac:dyDescent="0.25">
      <c r="D18962"/>
      <c r="M18962" s="26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</row>
    <row r="18963" spans="4:27" ht="15.75" customHeight="1" x14ac:dyDescent="0.25">
      <c r="D18963"/>
      <c r="M18963" s="26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</row>
    <row r="18964" spans="4:27" ht="15.75" customHeight="1" x14ac:dyDescent="0.25">
      <c r="D18964"/>
      <c r="M18964" s="26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</row>
    <row r="18965" spans="4:27" ht="15.75" customHeight="1" x14ac:dyDescent="0.25">
      <c r="D18965"/>
      <c r="M18965" s="26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</row>
    <row r="18966" spans="4:27" ht="15.75" customHeight="1" x14ac:dyDescent="0.25">
      <c r="D18966"/>
      <c r="M18966" s="26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</row>
    <row r="18967" spans="4:27" ht="15.75" customHeight="1" x14ac:dyDescent="0.25">
      <c r="D18967"/>
      <c r="M18967" s="26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</row>
    <row r="18968" spans="4:27" ht="15.75" customHeight="1" x14ac:dyDescent="0.25">
      <c r="D18968"/>
      <c r="M18968" s="26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</row>
    <row r="18969" spans="4:27" ht="15.75" customHeight="1" x14ac:dyDescent="0.25">
      <c r="D18969"/>
      <c r="M18969" s="26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</row>
    <row r="18970" spans="4:27" ht="15.75" customHeight="1" x14ac:dyDescent="0.25">
      <c r="D18970"/>
      <c r="M18970" s="26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</row>
    <row r="18971" spans="4:27" ht="15.75" customHeight="1" x14ac:dyDescent="0.25">
      <c r="D18971"/>
      <c r="M18971" s="26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</row>
    <row r="18972" spans="4:27" ht="15.75" customHeight="1" x14ac:dyDescent="0.25">
      <c r="D18972"/>
      <c r="M18972" s="26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</row>
    <row r="18973" spans="4:27" ht="15.75" customHeight="1" x14ac:dyDescent="0.25">
      <c r="D18973"/>
      <c r="M18973" s="26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</row>
    <row r="18974" spans="4:27" ht="15.75" customHeight="1" x14ac:dyDescent="0.25">
      <c r="D18974"/>
      <c r="M18974" s="26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</row>
    <row r="18975" spans="4:27" ht="15.75" customHeight="1" x14ac:dyDescent="0.25">
      <c r="D18975"/>
      <c r="M18975" s="26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</row>
    <row r="18976" spans="4:27" ht="15.75" customHeight="1" x14ac:dyDescent="0.25">
      <c r="D18976"/>
      <c r="M18976" s="26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</row>
    <row r="18977" spans="4:27" ht="15.75" customHeight="1" x14ac:dyDescent="0.25">
      <c r="D18977"/>
      <c r="M18977" s="26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</row>
    <row r="18978" spans="4:27" ht="15.75" customHeight="1" x14ac:dyDescent="0.25">
      <c r="D18978"/>
      <c r="M18978" s="26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</row>
    <row r="18979" spans="4:27" ht="15.75" customHeight="1" x14ac:dyDescent="0.25">
      <c r="D18979"/>
      <c r="M18979" s="26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</row>
    <row r="18980" spans="4:27" ht="15.75" customHeight="1" x14ac:dyDescent="0.25">
      <c r="D18980"/>
      <c r="M18980" s="26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</row>
    <row r="18981" spans="4:27" ht="15.75" customHeight="1" x14ac:dyDescent="0.25">
      <c r="D18981"/>
      <c r="M18981" s="26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</row>
    <row r="18982" spans="4:27" ht="15.75" customHeight="1" x14ac:dyDescent="0.25">
      <c r="D18982"/>
      <c r="M18982" s="26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</row>
    <row r="18983" spans="4:27" ht="15.75" customHeight="1" x14ac:dyDescent="0.25">
      <c r="D18983"/>
      <c r="M18983" s="26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</row>
    <row r="18984" spans="4:27" ht="15.75" customHeight="1" x14ac:dyDescent="0.25">
      <c r="D18984"/>
      <c r="M18984" s="26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</row>
    <row r="18985" spans="4:27" ht="15.75" customHeight="1" x14ac:dyDescent="0.25">
      <c r="D18985"/>
      <c r="M18985" s="26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</row>
    <row r="18986" spans="4:27" ht="15.75" customHeight="1" x14ac:dyDescent="0.25">
      <c r="D18986"/>
      <c r="M18986" s="26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</row>
    <row r="18987" spans="4:27" ht="15.75" customHeight="1" x14ac:dyDescent="0.25">
      <c r="D18987"/>
      <c r="M18987" s="26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</row>
    <row r="18988" spans="4:27" ht="15.75" customHeight="1" x14ac:dyDescent="0.25">
      <c r="D18988"/>
      <c r="M18988" s="26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</row>
    <row r="18989" spans="4:27" ht="15.75" customHeight="1" x14ac:dyDescent="0.25">
      <c r="D18989"/>
      <c r="M18989" s="26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</row>
    <row r="18990" spans="4:27" ht="15.75" customHeight="1" x14ac:dyDescent="0.25">
      <c r="D18990"/>
      <c r="M18990" s="26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</row>
    <row r="18991" spans="4:27" ht="15.75" customHeight="1" x14ac:dyDescent="0.25">
      <c r="D18991"/>
      <c r="M18991" s="26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</row>
    <row r="18992" spans="4:27" ht="15.75" customHeight="1" x14ac:dyDescent="0.25">
      <c r="D18992"/>
      <c r="M18992" s="26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</row>
    <row r="18993" spans="4:27" ht="15.75" customHeight="1" x14ac:dyDescent="0.25">
      <c r="D18993"/>
      <c r="M18993" s="26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</row>
    <row r="18994" spans="4:27" ht="15.75" customHeight="1" x14ac:dyDescent="0.25">
      <c r="D18994"/>
      <c r="M18994" s="26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</row>
    <row r="18995" spans="4:27" ht="15.75" customHeight="1" x14ac:dyDescent="0.25">
      <c r="D18995"/>
      <c r="M18995" s="26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</row>
    <row r="18996" spans="4:27" ht="15.75" customHeight="1" x14ac:dyDescent="0.25">
      <c r="D18996"/>
      <c r="M18996" s="26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</row>
    <row r="18997" spans="4:27" ht="15.75" customHeight="1" x14ac:dyDescent="0.25">
      <c r="D18997"/>
      <c r="M18997" s="26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</row>
    <row r="18998" spans="4:27" ht="15.75" customHeight="1" x14ac:dyDescent="0.25">
      <c r="D18998"/>
      <c r="M18998" s="26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</row>
    <row r="18999" spans="4:27" ht="15.75" customHeight="1" x14ac:dyDescent="0.25">
      <c r="D18999"/>
      <c r="M18999" s="26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</row>
    <row r="19000" spans="4:27" ht="15.75" customHeight="1" x14ac:dyDescent="0.25">
      <c r="D19000"/>
      <c r="M19000" s="26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</row>
    <row r="19001" spans="4:27" ht="15.75" customHeight="1" x14ac:dyDescent="0.25">
      <c r="D19001"/>
      <c r="M19001" s="26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</row>
    <row r="19002" spans="4:27" ht="15.75" customHeight="1" x14ac:dyDescent="0.25">
      <c r="D19002"/>
      <c r="M19002" s="26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</row>
    <row r="19003" spans="4:27" ht="15.75" customHeight="1" x14ac:dyDescent="0.25">
      <c r="D19003"/>
      <c r="M19003" s="26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</row>
    <row r="19004" spans="4:27" ht="15.75" customHeight="1" x14ac:dyDescent="0.25">
      <c r="D19004"/>
      <c r="M19004" s="26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</row>
    <row r="19005" spans="4:27" ht="15.75" customHeight="1" x14ac:dyDescent="0.25">
      <c r="D19005"/>
      <c r="M19005" s="26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</row>
    <row r="19006" spans="4:27" ht="15.75" customHeight="1" x14ac:dyDescent="0.25">
      <c r="D19006"/>
      <c r="M19006" s="26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</row>
    <row r="19007" spans="4:27" ht="15.75" customHeight="1" x14ac:dyDescent="0.25">
      <c r="D19007"/>
      <c r="M19007" s="26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</row>
    <row r="19008" spans="4:27" ht="15.75" customHeight="1" x14ac:dyDescent="0.25">
      <c r="D19008"/>
      <c r="M19008" s="26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</row>
    <row r="19009" spans="4:27" ht="15.75" customHeight="1" x14ac:dyDescent="0.25">
      <c r="D19009"/>
      <c r="M19009" s="26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</row>
    <row r="19010" spans="4:27" ht="15.75" customHeight="1" x14ac:dyDescent="0.25">
      <c r="D19010"/>
      <c r="M19010" s="26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</row>
    <row r="19011" spans="4:27" ht="15.75" customHeight="1" x14ac:dyDescent="0.25">
      <c r="D19011"/>
      <c r="M19011" s="26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</row>
    <row r="19012" spans="4:27" ht="15.75" customHeight="1" x14ac:dyDescent="0.25">
      <c r="D19012"/>
      <c r="M19012" s="26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</row>
    <row r="19013" spans="4:27" ht="15.75" customHeight="1" x14ac:dyDescent="0.25">
      <c r="D19013"/>
      <c r="M19013" s="26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</row>
    <row r="19014" spans="4:27" ht="15.75" customHeight="1" x14ac:dyDescent="0.25">
      <c r="D19014"/>
      <c r="M19014" s="26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</row>
    <row r="19015" spans="4:27" ht="15.75" customHeight="1" x14ac:dyDescent="0.25">
      <c r="D19015"/>
      <c r="M19015" s="26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</row>
    <row r="19016" spans="4:27" ht="15.75" customHeight="1" x14ac:dyDescent="0.25">
      <c r="D19016"/>
      <c r="M19016" s="26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</row>
    <row r="19017" spans="4:27" ht="15.75" customHeight="1" x14ac:dyDescent="0.25">
      <c r="D19017"/>
      <c r="M19017" s="26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</row>
    <row r="19018" spans="4:27" ht="15.75" customHeight="1" x14ac:dyDescent="0.25">
      <c r="D19018"/>
      <c r="M19018" s="26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</row>
    <row r="19019" spans="4:27" ht="15.75" customHeight="1" x14ac:dyDescent="0.25">
      <c r="D19019"/>
      <c r="M19019" s="26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  <c r="AA19019" s="2"/>
    </row>
    <row r="19020" spans="4:27" ht="15.75" customHeight="1" x14ac:dyDescent="0.25">
      <c r="D19020"/>
      <c r="M19020" s="26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</row>
    <row r="19021" spans="4:27" ht="15.75" customHeight="1" x14ac:dyDescent="0.25">
      <c r="D19021"/>
      <c r="M19021" s="26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</row>
    <row r="19022" spans="4:27" ht="15.75" customHeight="1" x14ac:dyDescent="0.25">
      <c r="D19022"/>
      <c r="M19022" s="26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</row>
    <row r="19023" spans="4:27" ht="15.75" customHeight="1" x14ac:dyDescent="0.25">
      <c r="D19023"/>
      <c r="M19023" s="26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</row>
    <row r="19024" spans="4:27" ht="15.75" customHeight="1" x14ac:dyDescent="0.25">
      <c r="D19024"/>
      <c r="M19024" s="26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</row>
    <row r="19025" spans="4:27" ht="15.75" customHeight="1" x14ac:dyDescent="0.25">
      <c r="D19025"/>
      <c r="M19025" s="26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</row>
    <row r="19026" spans="4:27" ht="15.75" customHeight="1" x14ac:dyDescent="0.25">
      <c r="D19026"/>
      <c r="M19026" s="26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</row>
    <row r="19027" spans="4:27" ht="15.75" customHeight="1" x14ac:dyDescent="0.25">
      <c r="D19027"/>
      <c r="M19027" s="26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</row>
    <row r="19028" spans="4:27" ht="15.75" customHeight="1" x14ac:dyDescent="0.25">
      <c r="D19028"/>
      <c r="M19028" s="26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</row>
    <row r="19029" spans="4:27" ht="15.75" customHeight="1" x14ac:dyDescent="0.25">
      <c r="D19029"/>
      <c r="M19029" s="26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</row>
    <row r="19030" spans="4:27" ht="15.75" customHeight="1" x14ac:dyDescent="0.25">
      <c r="D19030"/>
      <c r="M19030" s="26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</row>
    <row r="19031" spans="4:27" ht="15.75" customHeight="1" x14ac:dyDescent="0.25">
      <c r="D19031"/>
      <c r="M19031" s="26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</row>
    <row r="19032" spans="4:27" ht="15.75" customHeight="1" x14ac:dyDescent="0.25">
      <c r="D19032"/>
      <c r="M19032" s="26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</row>
    <row r="19033" spans="4:27" ht="15.75" customHeight="1" x14ac:dyDescent="0.25">
      <c r="D19033"/>
      <c r="M19033" s="26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</row>
    <row r="19034" spans="4:27" ht="15.75" customHeight="1" x14ac:dyDescent="0.25">
      <c r="D19034"/>
      <c r="M19034" s="26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</row>
    <row r="19035" spans="4:27" ht="15.75" customHeight="1" x14ac:dyDescent="0.25">
      <c r="D19035"/>
      <c r="M19035" s="26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</row>
    <row r="19036" spans="4:27" ht="15.75" customHeight="1" x14ac:dyDescent="0.25">
      <c r="D19036"/>
      <c r="M19036" s="26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</row>
    <row r="19037" spans="4:27" ht="15.75" customHeight="1" x14ac:dyDescent="0.25">
      <c r="D19037"/>
      <c r="M19037" s="26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</row>
    <row r="19038" spans="4:27" ht="15.75" customHeight="1" x14ac:dyDescent="0.25">
      <c r="D19038"/>
      <c r="M19038" s="26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</row>
    <row r="19039" spans="4:27" ht="15.75" customHeight="1" x14ac:dyDescent="0.25">
      <c r="D19039"/>
      <c r="M19039" s="26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</row>
    <row r="19040" spans="4:27" ht="15.75" customHeight="1" x14ac:dyDescent="0.25">
      <c r="D19040"/>
      <c r="M19040" s="26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</row>
    <row r="19041" spans="4:27" ht="15.75" customHeight="1" x14ac:dyDescent="0.25">
      <c r="D19041"/>
      <c r="M19041" s="26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</row>
    <row r="19042" spans="4:27" ht="15.75" customHeight="1" x14ac:dyDescent="0.25">
      <c r="D19042"/>
      <c r="M19042" s="26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</row>
    <row r="19043" spans="4:27" ht="15.75" customHeight="1" x14ac:dyDescent="0.25">
      <c r="D19043"/>
      <c r="M19043" s="26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</row>
    <row r="19044" spans="4:27" ht="15.75" customHeight="1" x14ac:dyDescent="0.25">
      <c r="D19044"/>
      <c r="M19044" s="26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</row>
    <row r="19045" spans="4:27" ht="15.75" customHeight="1" x14ac:dyDescent="0.25">
      <c r="D19045"/>
      <c r="M19045" s="26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</row>
    <row r="19046" spans="4:27" ht="15.75" customHeight="1" x14ac:dyDescent="0.25">
      <c r="D19046"/>
      <c r="M19046" s="26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</row>
    <row r="19047" spans="4:27" ht="15.75" customHeight="1" x14ac:dyDescent="0.25">
      <c r="D19047"/>
      <c r="M19047" s="26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  <c r="AA19047" s="2"/>
    </row>
    <row r="19048" spans="4:27" ht="15.75" customHeight="1" x14ac:dyDescent="0.25">
      <c r="D19048"/>
      <c r="M19048" s="26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</row>
    <row r="19049" spans="4:27" ht="15.75" customHeight="1" x14ac:dyDescent="0.25">
      <c r="D19049"/>
      <c r="M19049" s="26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</row>
    <row r="19050" spans="4:27" ht="15.75" customHeight="1" x14ac:dyDescent="0.25">
      <c r="D19050"/>
      <c r="M19050" s="26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</row>
    <row r="19051" spans="4:27" ht="15.75" customHeight="1" x14ac:dyDescent="0.25">
      <c r="D19051"/>
      <c r="M19051" s="26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</row>
    <row r="19052" spans="4:27" ht="15.75" customHeight="1" x14ac:dyDescent="0.25">
      <c r="D19052"/>
      <c r="M19052" s="26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</row>
    <row r="19053" spans="4:27" ht="15.75" customHeight="1" x14ac:dyDescent="0.25">
      <c r="D19053"/>
      <c r="M19053" s="26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</row>
    <row r="19054" spans="4:27" ht="15.75" customHeight="1" x14ac:dyDescent="0.25">
      <c r="D19054"/>
      <c r="M19054" s="26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</row>
    <row r="19055" spans="4:27" ht="15.75" customHeight="1" x14ac:dyDescent="0.25">
      <c r="D19055"/>
      <c r="M19055" s="26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</row>
    <row r="19056" spans="4:27" ht="15.75" customHeight="1" x14ac:dyDescent="0.25">
      <c r="D19056"/>
      <c r="M19056" s="26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</row>
    <row r="19057" spans="4:27" ht="15.75" customHeight="1" x14ac:dyDescent="0.25">
      <c r="D19057"/>
      <c r="M19057" s="26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</row>
    <row r="19058" spans="4:27" ht="15.75" customHeight="1" x14ac:dyDescent="0.25">
      <c r="D19058"/>
      <c r="M19058" s="26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</row>
    <row r="19059" spans="4:27" ht="15.75" customHeight="1" x14ac:dyDescent="0.25">
      <c r="D19059"/>
      <c r="M19059" s="26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</row>
    <row r="19060" spans="4:27" ht="15.75" customHeight="1" x14ac:dyDescent="0.25">
      <c r="D19060"/>
      <c r="M19060" s="26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</row>
    <row r="19061" spans="4:27" ht="15.75" customHeight="1" x14ac:dyDescent="0.25">
      <c r="D19061"/>
      <c r="M19061" s="26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</row>
    <row r="19062" spans="4:27" ht="15.75" customHeight="1" x14ac:dyDescent="0.25">
      <c r="D19062"/>
      <c r="M19062" s="26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</row>
    <row r="19063" spans="4:27" ht="15.75" customHeight="1" x14ac:dyDescent="0.25">
      <c r="D19063"/>
      <c r="M19063" s="26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</row>
    <row r="19064" spans="4:27" ht="15.75" customHeight="1" x14ac:dyDescent="0.25">
      <c r="D19064"/>
      <c r="M19064" s="26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</row>
    <row r="19065" spans="4:27" ht="15.75" customHeight="1" x14ac:dyDescent="0.25">
      <c r="D19065"/>
      <c r="M19065" s="26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</row>
    <row r="19066" spans="4:27" ht="15.75" customHeight="1" x14ac:dyDescent="0.25">
      <c r="D19066"/>
      <c r="M19066" s="26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</row>
    <row r="19067" spans="4:27" ht="15.75" customHeight="1" x14ac:dyDescent="0.25">
      <c r="D19067"/>
      <c r="M19067" s="26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</row>
    <row r="19068" spans="4:27" ht="15.75" customHeight="1" x14ac:dyDescent="0.25">
      <c r="D19068"/>
      <c r="M19068" s="26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</row>
    <row r="19069" spans="4:27" ht="15.75" customHeight="1" x14ac:dyDescent="0.25">
      <c r="D19069"/>
      <c r="M19069" s="26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</row>
    <row r="19070" spans="4:27" ht="15.75" customHeight="1" x14ac:dyDescent="0.25">
      <c r="D19070"/>
      <c r="M19070" s="26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</row>
    <row r="19071" spans="4:27" ht="15.75" customHeight="1" x14ac:dyDescent="0.25">
      <c r="D19071"/>
      <c r="M19071" s="26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</row>
    <row r="19072" spans="4:27" ht="15.75" customHeight="1" x14ac:dyDescent="0.25">
      <c r="D19072"/>
      <c r="M19072" s="26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</row>
    <row r="19073" spans="4:27" ht="15.75" customHeight="1" x14ac:dyDescent="0.25">
      <c r="D19073"/>
      <c r="M19073" s="26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</row>
    <row r="19074" spans="4:27" ht="15.75" customHeight="1" x14ac:dyDescent="0.25">
      <c r="D19074"/>
      <c r="M19074" s="26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</row>
    <row r="19075" spans="4:27" ht="15.75" customHeight="1" x14ac:dyDescent="0.25">
      <c r="D19075"/>
      <c r="M19075" s="26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</row>
    <row r="19076" spans="4:27" ht="15.75" customHeight="1" x14ac:dyDescent="0.25">
      <c r="D19076"/>
      <c r="M19076" s="26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</row>
    <row r="19077" spans="4:27" ht="15.75" customHeight="1" x14ac:dyDescent="0.25">
      <c r="D19077"/>
      <c r="M19077" s="26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</row>
    <row r="19078" spans="4:27" ht="15.75" customHeight="1" x14ac:dyDescent="0.25">
      <c r="D19078"/>
      <c r="M19078" s="26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</row>
    <row r="19079" spans="4:27" ht="15.75" customHeight="1" x14ac:dyDescent="0.25">
      <c r="D19079"/>
      <c r="M19079" s="26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</row>
    <row r="19080" spans="4:27" ht="15.75" customHeight="1" x14ac:dyDescent="0.25">
      <c r="D19080"/>
      <c r="M19080" s="26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</row>
    <row r="19081" spans="4:27" ht="15.75" customHeight="1" x14ac:dyDescent="0.25">
      <c r="D19081"/>
      <c r="M19081" s="26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</row>
    <row r="19082" spans="4:27" ht="15.75" customHeight="1" x14ac:dyDescent="0.25">
      <c r="D19082"/>
      <c r="M19082" s="26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</row>
    <row r="19083" spans="4:27" ht="15.75" customHeight="1" x14ac:dyDescent="0.25">
      <c r="D19083"/>
      <c r="M19083" s="26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</row>
    <row r="19084" spans="4:27" ht="15.75" customHeight="1" x14ac:dyDescent="0.25">
      <c r="D19084"/>
      <c r="M19084" s="26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</row>
    <row r="19085" spans="4:27" ht="15.75" customHeight="1" x14ac:dyDescent="0.25">
      <c r="D19085"/>
      <c r="M19085" s="26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</row>
    <row r="19086" spans="4:27" ht="15.75" customHeight="1" x14ac:dyDescent="0.25">
      <c r="D19086"/>
      <c r="M19086" s="26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</row>
    <row r="19087" spans="4:27" ht="15.75" customHeight="1" x14ac:dyDescent="0.25">
      <c r="D19087"/>
      <c r="M19087" s="26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</row>
    <row r="19088" spans="4:27" ht="15.75" customHeight="1" x14ac:dyDescent="0.25">
      <c r="D19088"/>
      <c r="M19088" s="26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</row>
    <row r="19089" spans="4:27" ht="15.75" customHeight="1" x14ac:dyDescent="0.25">
      <c r="D19089"/>
      <c r="M19089" s="26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</row>
    <row r="19090" spans="4:27" ht="15.75" customHeight="1" x14ac:dyDescent="0.25">
      <c r="D19090"/>
      <c r="M19090" s="26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</row>
    <row r="19091" spans="4:27" ht="15.75" customHeight="1" x14ac:dyDescent="0.25">
      <c r="D19091"/>
      <c r="M19091" s="26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</row>
    <row r="19092" spans="4:27" ht="15.75" customHeight="1" x14ac:dyDescent="0.25">
      <c r="D19092"/>
      <c r="M19092" s="26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</row>
    <row r="19093" spans="4:27" ht="15.75" customHeight="1" x14ac:dyDescent="0.25">
      <c r="D19093"/>
      <c r="M19093" s="26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</row>
    <row r="19094" spans="4:27" ht="15.75" customHeight="1" x14ac:dyDescent="0.25">
      <c r="D19094"/>
      <c r="M19094" s="26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</row>
    <row r="19095" spans="4:27" ht="15.75" customHeight="1" x14ac:dyDescent="0.25">
      <c r="D19095"/>
      <c r="M19095" s="26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</row>
    <row r="19096" spans="4:27" ht="15.75" customHeight="1" x14ac:dyDescent="0.25">
      <c r="D19096"/>
      <c r="M19096" s="26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</row>
    <row r="19097" spans="4:27" ht="15.75" customHeight="1" x14ac:dyDescent="0.25">
      <c r="D19097"/>
      <c r="M19097" s="26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</row>
    <row r="19098" spans="4:27" ht="15.75" customHeight="1" x14ac:dyDescent="0.25">
      <c r="D19098"/>
      <c r="M19098" s="26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</row>
    <row r="19099" spans="4:27" ht="15.75" customHeight="1" x14ac:dyDescent="0.25">
      <c r="D19099"/>
      <c r="M19099" s="26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</row>
    <row r="19100" spans="4:27" ht="15.75" customHeight="1" x14ac:dyDescent="0.25">
      <c r="D19100"/>
      <c r="M19100" s="26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</row>
    <row r="19101" spans="4:27" ht="15.75" customHeight="1" x14ac:dyDescent="0.25">
      <c r="D19101"/>
      <c r="M19101" s="26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</row>
    <row r="19102" spans="4:27" ht="15.75" customHeight="1" x14ac:dyDescent="0.25">
      <c r="D19102"/>
      <c r="M19102" s="26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</row>
    <row r="19103" spans="4:27" ht="15.75" customHeight="1" x14ac:dyDescent="0.25">
      <c r="D19103"/>
      <c r="M19103" s="26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</row>
    <row r="19104" spans="4:27" ht="15.75" customHeight="1" x14ac:dyDescent="0.25">
      <c r="D19104"/>
      <c r="M19104" s="26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</row>
    <row r="19105" spans="4:27" ht="15.75" customHeight="1" x14ac:dyDescent="0.25">
      <c r="D19105"/>
      <c r="M19105" s="26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</row>
    <row r="19106" spans="4:27" ht="15.75" customHeight="1" x14ac:dyDescent="0.25">
      <c r="D19106"/>
      <c r="M19106" s="26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</row>
    <row r="19107" spans="4:27" ht="15.75" customHeight="1" x14ac:dyDescent="0.25">
      <c r="D19107"/>
      <c r="M19107" s="26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</row>
    <row r="19108" spans="4:27" ht="15.75" customHeight="1" x14ac:dyDescent="0.25">
      <c r="D19108"/>
      <c r="M19108" s="26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</row>
    <row r="19109" spans="4:27" ht="15.75" customHeight="1" x14ac:dyDescent="0.25">
      <c r="D19109"/>
      <c r="M19109" s="26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</row>
    <row r="19110" spans="4:27" ht="15.75" customHeight="1" x14ac:dyDescent="0.25">
      <c r="D19110"/>
      <c r="M19110" s="26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</row>
    <row r="19111" spans="4:27" ht="15.75" customHeight="1" x14ac:dyDescent="0.25">
      <c r="D19111"/>
      <c r="M19111" s="26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</row>
    <row r="19112" spans="4:27" ht="15.75" customHeight="1" x14ac:dyDescent="0.25">
      <c r="D19112"/>
      <c r="M19112" s="26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</row>
    <row r="19113" spans="4:27" ht="15.75" customHeight="1" x14ac:dyDescent="0.25">
      <c r="D19113"/>
      <c r="M19113" s="26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</row>
    <row r="19114" spans="4:27" ht="15.75" customHeight="1" x14ac:dyDescent="0.25">
      <c r="D19114"/>
      <c r="M19114" s="26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</row>
    <row r="19115" spans="4:27" ht="15.75" customHeight="1" x14ac:dyDescent="0.25">
      <c r="D19115"/>
      <c r="M19115" s="26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</row>
    <row r="19116" spans="4:27" ht="15.75" customHeight="1" x14ac:dyDescent="0.25">
      <c r="D19116"/>
      <c r="M19116" s="26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</row>
    <row r="19117" spans="4:27" ht="15.75" customHeight="1" x14ac:dyDescent="0.25">
      <c r="D19117"/>
      <c r="M19117" s="26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</row>
    <row r="19118" spans="4:27" ht="15.75" customHeight="1" x14ac:dyDescent="0.25">
      <c r="D19118"/>
      <c r="M19118" s="26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</row>
    <row r="19119" spans="4:27" ht="15.75" customHeight="1" x14ac:dyDescent="0.25">
      <c r="D19119"/>
      <c r="M19119" s="26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</row>
    <row r="19120" spans="4:27" ht="15.75" customHeight="1" x14ac:dyDescent="0.25">
      <c r="D19120"/>
      <c r="M19120" s="26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</row>
    <row r="19121" spans="4:27" ht="15.75" customHeight="1" x14ac:dyDescent="0.25">
      <c r="D19121"/>
      <c r="M19121" s="26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</row>
    <row r="19122" spans="4:27" ht="15.75" customHeight="1" x14ac:dyDescent="0.25">
      <c r="D19122"/>
      <c r="M19122" s="26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</row>
    <row r="19123" spans="4:27" ht="15.75" customHeight="1" x14ac:dyDescent="0.25">
      <c r="D19123"/>
      <c r="M19123" s="26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</row>
    <row r="19124" spans="4:27" ht="15.75" customHeight="1" x14ac:dyDescent="0.25">
      <c r="D19124"/>
      <c r="M19124" s="26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</row>
    <row r="19125" spans="4:27" ht="15.75" customHeight="1" x14ac:dyDescent="0.25">
      <c r="D19125"/>
      <c r="M19125" s="26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</row>
    <row r="19126" spans="4:27" ht="15.75" customHeight="1" x14ac:dyDescent="0.25">
      <c r="D19126"/>
      <c r="M19126" s="26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</row>
    <row r="19127" spans="4:27" ht="15.75" customHeight="1" x14ac:dyDescent="0.25">
      <c r="D19127"/>
      <c r="M19127" s="26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</row>
    <row r="19128" spans="4:27" ht="15.75" customHeight="1" x14ac:dyDescent="0.25">
      <c r="D19128"/>
      <c r="M19128" s="26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</row>
    <row r="19129" spans="4:27" ht="15.75" customHeight="1" x14ac:dyDescent="0.25">
      <c r="D19129"/>
      <c r="M19129" s="26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</row>
    <row r="19130" spans="4:27" ht="15.75" customHeight="1" x14ac:dyDescent="0.25">
      <c r="D19130"/>
      <c r="M19130" s="26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</row>
    <row r="19131" spans="4:27" ht="15.75" customHeight="1" x14ac:dyDescent="0.25">
      <c r="D19131"/>
      <c r="M19131" s="26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</row>
    <row r="19132" spans="4:27" ht="15.75" customHeight="1" x14ac:dyDescent="0.25">
      <c r="D19132"/>
      <c r="M19132" s="26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</row>
    <row r="19133" spans="4:27" ht="15.75" customHeight="1" x14ac:dyDescent="0.25">
      <c r="D19133"/>
      <c r="M19133" s="26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</row>
    <row r="19134" spans="4:27" ht="15.75" customHeight="1" x14ac:dyDescent="0.25">
      <c r="D19134"/>
      <c r="M19134" s="26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  <c r="AA19134" s="2"/>
    </row>
    <row r="19135" spans="4:27" ht="15.75" customHeight="1" x14ac:dyDescent="0.25">
      <c r="D19135"/>
      <c r="M19135" s="26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</row>
    <row r="19136" spans="4:27" ht="15.75" customHeight="1" x14ac:dyDescent="0.25">
      <c r="D19136"/>
      <c r="M19136" s="26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</row>
    <row r="19137" spans="4:27" ht="15.75" customHeight="1" x14ac:dyDescent="0.25">
      <c r="D19137"/>
      <c r="M19137" s="26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</row>
    <row r="19138" spans="4:27" ht="15.75" customHeight="1" x14ac:dyDescent="0.25">
      <c r="D19138"/>
      <c r="M19138" s="26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</row>
    <row r="19139" spans="4:27" ht="15.75" customHeight="1" x14ac:dyDescent="0.25">
      <c r="D19139"/>
      <c r="M19139" s="26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</row>
    <row r="19140" spans="4:27" ht="15.75" customHeight="1" x14ac:dyDescent="0.25">
      <c r="D19140"/>
      <c r="M19140" s="26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</row>
    <row r="19141" spans="4:27" ht="15.75" customHeight="1" x14ac:dyDescent="0.25">
      <c r="D19141"/>
      <c r="M19141" s="26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</row>
    <row r="19142" spans="4:27" ht="15.75" customHeight="1" x14ac:dyDescent="0.25">
      <c r="D19142"/>
      <c r="M19142" s="26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</row>
    <row r="19143" spans="4:27" ht="15.75" customHeight="1" x14ac:dyDescent="0.25">
      <c r="D19143"/>
      <c r="M19143" s="26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</row>
    <row r="19144" spans="4:27" ht="15.75" customHeight="1" x14ac:dyDescent="0.25">
      <c r="D19144"/>
      <c r="M19144" s="26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</row>
    <row r="19145" spans="4:27" ht="15.75" customHeight="1" x14ac:dyDescent="0.25">
      <c r="D19145"/>
      <c r="M19145" s="26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</row>
    <row r="19146" spans="4:27" ht="15.75" customHeight="1" x14ac:dyDescent="0.25">
      <c r="D19146"/>
      <c r="M19146" s="26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</row>
    <row r="19147" spans="4:27" ht="15.75" customHeight="1" x14ac:dyDescent="0.25">
      <c r="D19147"/>
      <c r="M19147" s="26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</row>
    <row r="19148" spans="4:27" ht="15.75" customHeight="1" x14ac:dyDescent="0.25">
      <c r="D19148"/>
      <c r="M19148" s="26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</row>
    <row r="19149" spans="4:27" ht="15.75" customHeight="1" x14ac:dyDescent="0.25">
      <c r="D19149"/>
      <c r="M19149" s="26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</row>
    <row r="19150" spans="4:27" ht="15.75" customHeight="1" x14ac:dyDescent="0.25">
      <c r="D19150"/>
      <c r="M19150" s="26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</row>
    <row r="19151" spans="4:27" ht="15.75" customHeight="1" x14ac:dyDescent="0.25">
      <c r="D19151"/>
      <c r="M19151" s="26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</row>
    <row r="19152" spans="4:27" ht="15.75" customHeight="1" x14ac:dyDescent="0.25">
      <c r="D19152"/>
      <c r="M19152" s="26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</row>
    <row r="19153" spans="4:27" ht="15.75" customHeight="1" x14ac:dyDescent="0.25">
      <c r="D19153"/>
      <c r="M19153" s="26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</row>
    <row r="19154" spans="4:27" ht="15.75" customHeight="1" x14ac:dyDescent="0.25">
      <c r="D19154"/>
      <c r="M19154" s="26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</row>
    <row r="19155" spans="4:27" ht="15.75" customHeight="1" x14ac:dyDescent="0.25">
      <c r="D19155"/>
      <c r="M19155" s="26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</row>
    <row r="19156" spans="4:27" ht="15.75" customHeight="1" x14ac:dyDescent="0.25">
      <c r="D19156"/>
      <c r="M19156" s="26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</row>
    <row r="19157" spans="4:27" ht="15.75" customHeight="1" x14ac:dyDescent="0.25">
      <c r="D19157"/>
      <c r="M19157" s="26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</row>
    <row r="19158" spans="4:27" ht="15.75" customHeight="1" x14ac:dyDescent="0.25">
      <c r="D19158"/>
      <c r="M19158" s="26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</row>
    <row r="19159" spans="4:27" ht="15.75" customHeight="1" x14ac:dyDescent="0.25">
      <c r="D19159"/>
      <c r="M19159" s="26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</row>
    <row r="19160" spans="4:27" ht="15.75" customHeight="1" x14ac:dyDescent="0.25">
      <c r="D19160"/>
      <c r="M19160" s="26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</row>
    <row r="19161" spans="4:27" ht="15.75" customHeight="1" x14ac:dyDescent="0.25">
      <c r="D19161"/>
      <c r="M19161" s="26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</row>
    <row r="19162" spans="4:27" ht="15.75" customHeight="1" x14ac:dyDescent="0.25">
      <c r="D19162"/>
      <c r="M19162" s="26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</row>
    <row r="19163" spans="4:27" ht="15.75" customHeight="1" x14ac:dyDescent="0.25">
      <c r="D19163"/>
      <c r="M19163" s="26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</row>
    <row r="19164" spans="4:27" ht="15.75" customHeight="1" x14ac:dyDescent="0.25">
      <c r="D19164"/>
      <c r="M19164" s="26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</row>
    <row r="19165" spans="4:27" ht="15.75" customHeight="1" x14ac:dyDescent="0.25">
      <c r="D19165"/>
      <c r="M19165" s="26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</row>
    <row r="19166" spans="4:27" ht="15.75" customHeight="1" x14ac:dyDescent="0.25">
      <c r="D19166"/>
      <c r="M19166" s="26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</row>
    <row r="19167" spans="4:27" ht="15.75" customHeight="1" x14ac:dyDescent="0.25">
      <c r="D19167"/>
      <c r="M19167" s="26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</row>
    <row r="19168" spans="4:27" ht="15.75" customHeight="1" x14ac:dyDescent="0.25">
      <c r="D19168"/>
      <c r="M19168" s="26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</row>
    <row r="19169" spans="4:27" ht="15.75" customHeight="1" x14ac:dyDescent="0.25">
      <c r="D19169"/>
      <c r="M19169" s="26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</row>
    <row r="19170" spans="4:27" ht="15.75" customHeight="1" x14ac:dyDescent="0.25">
      <c r="D19170"/>
      <c r="M19170" s="26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</row>
    <row r="19171" spans="4:27" ht="15.75" customHeight="1" x14ac:dyDescent="0.25">
      <c r="D19171"/>
      <c r="M19171" s="26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</row>
    <row r="19172" spans="4:27" ht="15.75" customHeight="1" x14ac:dyDescent="0.25">
      <c r="D19172"/>
      <c r="M19172" s="26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</row>
    <row r="19173" spans="4:27" ht="15.75" customHeight="1" x14ac:dyDescent="0.25">
      <c r="D19173"/>
      <c r="M19173" s="26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</row>
    <row r="19174" spans="4:27" ht="15.75" customHeight="1" x14ac:dyDescent="0.25">
      <c r="D19174"/>
      <c r="M19174" s="26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</row>
    <row r="19175" spans="4:27" ht="15.75" customHeight="1" x14ac:dyDescent="0.25">
      <c r="D19175"/>
      <c r="M19175" s="26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</row>
    <row r="19176" spans="4:27" ht="15.75" customHeight="1" x14ac:dyDescent="0.25">
      <c r="D19176"/>
      <c r="M19176" s="26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</row>
    <row r="19177" spans="4:27" ht="15.75" customHeight="1" x14ac:dyDescent="0.25">
      <c r="D19177"/>
      <c r="M19177" s="26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</row>
    <row r="19178" spans="4:27" ht="15.75" customHeight="1" x14ac:dyDescent="0.25">
      <c r="D19178"/>
      <c r="M19178" s="26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  <c r="AA19178" s="2"/>
    </row>
    <row r="19179" spans="4:27" ht="15.75" customHeight="1" x14ac:dyDescent="0.25">
      <c r="D19179"/>
      <c r="M19179" s="26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</row>
    <row r="19180" spans="4:27" ht="15.75" customHeight="1" x14ac:dyDescent="0.25">
      <c r="D19180"/>
      <c r="M19180" s="26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</row>
    <row r="19181" spans="4:27" ht="15.75" customHeight="1" x14ac:dyDescent="0.25">
      <c r="D19181"/>
      <c r="M19181" s="26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</row>
    <row r="19182" spans="4:27" ht="15.75" customHeight="1" x14ac:dyDescent="0.25">
      <c r="D19182"/>
      <c r="M19182" s="26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</row>
    <row r="19183" spans="4:27" ht="15.75" customHeight="1" x14ac:dyDescent="0.25">
      <c r="D19183"/>
      <c r="M19183" s="26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</row>
    <row r="19184" spans="4:27" ht="15.75" customHeight="1" x14ac:dyDescent="0.25">
      <c r="D19184"/>
      <c r="M19184" s="26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</row>
    <row r="19185" spans="4:27" ht="15.75" customHeight="1" x14ac:dyDescent="0.25">
      <c r="D19185"/>
      <c r="M19185" s="26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</row>
    <row r="19186" spans="4:27" ht="15.75" customHeight="1" x14ac:dyDescent="0.25">
      <c r="D19186"/>
      <c r="M19186" s="26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</row>
    <row r="19187" spans="4:27" ht="15.75" customHeight="1" x14ac:dyDescent="0.25">
      <c r="D19187"/>
      <c r="M19187" s="26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</row>
    <row r="19188" spans="4:27" ht="15.75" customHeight="1" x14ac:dyDescent="0.25">
      <c r="D19188"/>
      <c r="M19188" s="26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</row>
    <row r="19189" spans="4:27" ht="15.75" customHeight="1" x14ac:dyDescent="0.25">
      <c r="D19189"/>
      <c r="M19189" s="26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</row>
    <row r="19190" spans="4:27" ht="15.75" customHeight="1" x14ac:dyDescent="0.25">
      <c r="D19190"/>
      <c r="M19190" s="26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</row>
    <row r="19191" spans="4:27" ht="15.75" customHeight="1" x14ac:dyDescent="0.25">
      <c r="D19191"/>
      <c r="M19191" s="26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</row>
    <row r="19192" spans="4:27" ht="15.75" customHeight="1" x14ac:dyDescent="0.25">
      <c r="D19192"/>
      <c r="M19192" s="26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</row>
    <row r="19193" spans="4:27" ht="15.75" customHeight="1" x14ac:dyDescent="0.25">
      <c r="D19193"/>
      <c r="M19193" s="26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</row>
    <row r="19194" spans="4:27" ht="15.75" customHeight="1" x14ac:dyDescent="0.25">
      <c r="D19194"/>
      <c r="M19194" s="26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</row>
    <row r="19195" spans="4:27" ht="15.75" customHeight="1" x14ac:dyDescent="0.25">
      <c r="D19195"/>
      <c r="M19195" s="26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</row>
    <row r="19196" spans="4:27" ht="15.75" customHeight="1" x14ac:dyDescent="0.25">
      <c r="D19196"/>
      <c r="M19196" s="26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</row>
    <row r="19197" spans="4:27" ht="15.75" customHeight="1" x14ac:dyDescent="0.25">
      <c r="D19197"/>
      <c r="M19197" s="26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</row>
    <row r="19198" spans="4:27" ht="15.75" customHeight="1" x14ac:dyDescent="0.25">
      <c r="D19198"/>
      <c r="M19198" s="26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  <c r="AA19198" s="2"/>
    </row>
    <row r="19199" spans="4:27" ht="15.75" customHeight="1" x14ac:dyDescent="0.25">
      <c r="D19199"/>
      <c r="M19199" s="26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</row>
    <row r="19200" spans="4:27" ht="15.75" customHeight="1" x14ac:dyDescent="0.25">
      <c r="D19200"/>
      <c r="M19200" s="26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</row>
    <row r="19201" spans="4:27" ht="15.75" customHeight="1" x14ac:dyDescent="0.25">
      <c r="D19201"/>
      <c r="M19201" s="26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</row>
    <row r="19202" spans="4:27" ht="15.75" customHeight="1" x14ac:dyDescent="0.25">
      <c r="D19202"/>
      <c r="M19202" s="26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</row>
    <row r="19203" spans="4:27" ht="15.75" customHeight="1" x14ac:dyDescent="0.25">
      <c r="D19203"/>
      <c r="M19203" s="26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</row>
    <row r="19204" spans="4:27" ht="15.75" customHeight="1" x14ac:dyDescent="0.25">
      <c r="D19204"/>
      <c r="M19204" s="26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</row>
    <row r="19205" spans="4:27" ht="15.75" customHeight="1" x14ac:dyDescent="0.25">
      <c r="D19205"/>
      <c r="M19205" s="26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</row>
    <row r="19206" spans="4:27" ht="15.75" customHeight="1" x14ac:dyDescent="0.25">
      <c r="D19206"/>
      <c r="M19206" s="26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</row>
    <row r="19207" spans="4:27" ht="15.75" customHeight="1" x14ac:dyDescent="0.25">
      <c r="D19207"/>
      <c r="M19207" s="26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  <c r="AA19207" s="2"/>
    </row>
    <row r="19208" spans="4:27" ht="15.75" customHeight="1" x14ac:dyDescent="0.25">
      <c r="D19208"/>
      <c r="M19208" s="26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</row>
    <row r="19209" spans="4:27" ht="15.75" customHeight="1" x14ac:dyDescent="0.25">
      <c r="D19209"/>
      <c r="M19209" s="26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</row>
    <row r="19210" spans="4:27" ht="15.75" customHeight="1" x14ac:dyDescent="0.25">
      <c r="D19210"/>
      <c r="M19210" s="26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</row>
    <row r="19211" spans="4:27" ht="15.75" customHeight="1" x14ac:dyDescent="0.25">
      <c r="D19211"/>
      <c r="M19211" s="26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</row>
    <row r="19212" spans="4:27" ht="15.75" customHeight="1" x14ac:dyDescent="0.25">
      <c r="D19212"/>
      <c r="M19212" s="26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</row>
    <row r="19213" spans="4:27" ht="15.75" customHeight="1" x14ac:dyDescent="0.25">
      <c r="D19213"/>
      <c r="M19213" s="26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</row>
    <row r="19214" spans="4:27" ht="15.75" customHeight="1" x14ac:dyDescent="0.25">
      <c r="D19214"/>
      <c r="M19214" s="26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</row>
    <row r="19215" spans="4:27" ht="15.75" customHeight="1" x14ac:dyDescent="0.25">
      <c r="D19215"/>
      <c r="M19215" s="26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</row>
    <row r="19216" spans="4:27" ht="15.75" customHeight="1" x14ac:dyDescent="0.25">
      <c r="D19216"/>
      <c r="M19216" s="26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</row>
    <row r="19217" spans="4:27" ht="15.75" customHeight="1" x14ac:dyDescent="0.25">
      <c r="D19217"/>
      <c r="M19217" s="26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</row>
    <row r="19218" spans="4:27" ht="15.75" customHeight="1" x14ac:dyDescent="0.25">
      <c r="D19218"/>
      <c r="M19218" s="26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</row>
    <row r="19219" spans="4:27" ht="15.75" customHeight="1" x14ac:dyDescent="0.25">
      <c r="D19219"/>
      <c r="M19219" s="26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</row>
    <row r="19220" spans="4:27" ht="15.75" customHeight="1" x14ac:dyDescent="0.25">
      <c r="D19220"/>
      <c r="M19220" s="26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</row>
    <row r="19221" spans="4:27" ht="15.75" customHeight="1" x14ac:dyDescent="0.25">
      <c r="D19221"/>
      <c r="M19221" s="26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</row>
    <row r="19222" spans="4:27" ht="15.75" customHeight="1" x14ac:dyDescent="0.25">
      <c r="D19222"/>
      <c r="M19222" s="26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</row>
    <row r="19223" spans="4:27" ht="15.75" customHeight="1" x14ac:dyDescent="0.25">
      <c r="D19223"/>
      <c r="M19223" s="26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</row>
    <row r="19224" spans="4:27" ht="15.75" customHeight="1" x14ac:dyDescent="0.25">
      <c r="D19224"/>
      <c r="M19224" s="26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</row>
    <row r="19225" spans="4:27" ht="15.75" customHeight="1" x14ac:dyDescent="0.25">
      <c r="D19225"/>
      <c r="M19225" s="26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</row>
    <row r="19226" spans="4:27" ht="15.75" customHeight="1" x14ac:dyDescent="0.25">
      <c r="D19226"/>
      <c r="M19226" s="26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</row>
    <row r="19227" spans="4:27" ht="15.75" customHeight="1" x14ac:dyDescent="0.25">
      <c r="D19227"/>
      <c r="M19227" s="26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</row>
    <row r="19228" spans="4:27" ht="15.75" customHeight="1" x14ac:dyDescent="0.25">
      <c r="D19228"/>
      <c r="M19228" s="26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</row>
    <row r="19229" spans="4:27" ht="15.75" customHeight="1" x14ac:dyDescent="0.25">
      <c r="D19229"/>
      <c r="M19229" s="26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</row>
    <row r="19230" spans="4:27" ht="15.75" customHeight="1" x14ac:dyDescent="0.25">
      <c r="D19230"/>
      <c r="M19230" s="26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</row>
    <row r="19231" spans="4:27" ht="15.75" customHeight="1" x14ac:dyDescent="0.25">
      <c r="D19231"/>
      <c r="M19231" s="26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</row>
    <row r="19232" spans="4:27" ht="15.75" customHeight="1" x14ac:dyDescent="0.25">
      <c r="D19232"/>
      <c r="M19232" s="26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</row>
    <row r="19233" spans="4:27" ht="15.75" customHeight="1" x14ac:dyDescent="0.25">
      <c r="D19233"/>
      <c r="M19233" s="26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</row>
    <row r="19234" spans="4:27" ht="15.75" customHeight="1" x14ac:dyDescent="0.25">
      <c r="D19234"/>
      <c r="M19234" s="26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</row>
    <row r="19235" spans="4:27" ht="15.75" customHeight="1" x14ac:dyDescent="0.25">
      <c r="D19235"/>
      <c r="M19235" s="26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</row>
    <row r="19236" spans="4:27" ht="15.75" customHeight="1" x14ac:dyDescent="0.25">
      <c r="D19236"/>
      <c r="M19236" s="26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</row>
    <row r="19237" spans="4:27" ht="15.75" customHeight="1" x14ac:dyDescent="0.25">
      <c r="D19237"/>
      <c r="M19237" s="26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</row>
    <row r="19238" spans="4:27" ht="15.75" customHeight="1" x14ac:dyDescent="0.25">
      <c r="D19238"/>
      <c r="M19238" s="26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</row>
    <row r="19239" spans="4:27" ht="15.75" customHeight="1" x14ac:dyDescent="0.25">
      <c r="D19239"/>
      <c r="M19239" s="26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</row>
    <row r="19240" spans="4:27" ht="15.75" customHeight="1" x14ac:dyDescent="0.25">
      <c r="D19240"/>
      <c r="M19240" s="26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</row>
    <row r="19241" spans="4:27" ht="15.75" customHeight="1" x14ac:dyDescent="0.25">
      <c r="D19241"/>
      <c r="M19241" s="26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</row>
    <row r="19242" spans="4:27" ht="15.75" customHeight="1" x14ac:dyDescent="0.25">
      <c r="D19242"/>
      <c r="M19242" s="26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</row>
    <row r="19243" spans="4:27" ht="15.75" customHeight="1" x14ac:dyDescent="0.25">
      <c r="D19243"/>
      <c r="M19243" s="26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</row>
    <row r="19244" spans="4:27" ht="15.75" customHeight="1" x14ac:dyDescent="0.25">
      <c r="D19244"/>
      <c r="M19244" s="26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</row>
    <row r="19245" spans="4:27" ht="15.75" customHeight="1" x14ac:dyDescent="0.25">
      <c r="D19245"/>
      <c r="M19245" s="26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</row>
    <row r="19246" spans="4:27" ht="15.75" customHeight="1" x14ac:dyDescent="0.25">
      <c r="D19246"/>
      <c r="M19246" s="26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</row>
    <row r="19247" spans="4:27" ht="15.75" customHeight="1" x14ac:dyDescent="0.25">
      <c r="D19247"/>
      <c r="M19247" s="26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</row>
    <row r="19248" spans="4:27" ht="15.75" customHeight="1" x14ac:dyDescent="0.25">
      <c r="D19248"/>
      <c r="M19248" s="26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</row>
    <row r="19249" spans="4:27" ht="15.75" customHeight="1" x14ac:dyDescent="0.25">
      <c r="D19249"/>
      <c r="M19249" s="26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</row>
    <row r="19250" spans="4:27" ht="15.75" customHeight="1" x14ac:dyDescent="0.25">
      <c r="D19250"/>
      <c r="M19250" s="26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</row>
    <row r="19251" spans="4:27" ht="15.75" customHeight="1" x14ac:dyDescent="0.25">
      <c r="D19251"/>
      <c r="M19251" s="26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</row>
    <row r="19252" spans="4:27" ht="15.75" customHeight="1" x14ac:dyDescent="0.25">
      <c r="D19252"/>
      <c r="M19252" s="26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</row>
    <row r="19253" spans="4:27" ht="15.75" customHeight="1" x14ac:dyDescent="0.25">
      <c r="D19253"/>
      <c r="M19253" s="26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</row>
    <row r="19254" spans="4:27" ht="15.75" customHeight="1" x14ac:dyDescent="0.25">
      <c r="D19254"/>
      <c r="M19254" s="26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</row>
    <row r="19255" spans="4:27" ht="15.75" customHeight="1" x14ac:dyDescent="0.25">
      <c r="D19255"/>
      <c r="M19255" s="26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</row>
    <row r="19256" spans="4:27" ht="15.75" customHeight="1" x14ac:dyDescent="0.25">
      <c r="D19256"/>
      <c r="M19256" s="26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</row>
    <row r="19257" spans="4:27" ht="15.75" customHeight="1" x14ac:dyDescent="0.25">
      <c r="D19257"/>
      <c r="M19257" s="26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</row>
    <row r="19258" spans="4:27" ht="15.75" customHeight="1" x14ac:dyDescent="0.25">
      <c r="D19258"/>
      <c r="M19258" s="26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</row>
    <row r="19259" spans="4:27" ht="15.75" customHeight="1" x14ac:dyDescent="0.25">
      <c r="D19259"/>
      <c r="M19259" s="26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</row>
    <row r="19260" spans="4:27" ht="15.75" customHeight="1" x14ac:dyDescent="0.25">
      <c r="D19260"/>
      <c r="M19260" s="26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</row>
    <row r="19261" spans="4:27" ht="15.75" customHeight="1" x14ac:dyDescent="0.25">
      <c r="D19261"/>
      <c r="M19261" s="26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</row>
    <row r="19262" spans="4:27" ht="15.75" customHeight="1" x14ac:dyDescent="0.25">
      <c r="D19262"/>
      <c r="M19262" s="26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</row>
    <row r="19263" spans="4:27" ht="15.75" customHeight="1" x14ac:dyDescent="0.25">
      <c r="D19263"/>
      <c r="M19263" s="26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</row>
    <row r="19264" spans="4:27" ht="15.75" customHeight="1" x14ac:dyDescent="0.25">
      <c r="D19264"/>
      <c r="M19264" s="26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</row>
    <row r="19265" spans="4:27" ht="15.75" customHeight="1" x14ac:dyDescent="0.25">
      <c r="D19265"/>
      <c r="M19265" s="26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</row>
    <row r="19266" spans="4:27" ht="15.75" customHeight="1" x14ac:dyDescent="0.25">
      <c r="D19266"/>
      <c r="M19266" s="26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</row>
    <row r="19267" spans="4:27" ht="15.75" customHeight="1" x14ac:dyDescent="0.25">
      <c r="D19267"/>
      <c r="M19267" s="26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</row>
    <row r="19268" spans="4:27" ht="15.75" customHeight="1" x14ac:dyDescent="0.25">
      <c r="D19268"/>
      <c r="M19268" s="26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</row>
    <row r="19269" spans="4:27" ht="15.75" customHeight="1" x14ac:dyDescent="0.25">
      <c r="D19269"/>
      <c r="M19269" s="26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</row>
    <row r="19270" spans="4:27" ht="15.75" customHeight="1" x14ac:dyDescent="0.25">
      <c r="D19270"/>
      <c r="M19270" s="26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</row>
    <row r="19271" spans="4:27" ht="15.75" customHeight="1" x14ac:dyDescent="0.25">
      <c r="D19271"/>
      <c r="M19271" s="26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</row>
    <row r="19272" spans="4:27" ht="15.75" customHeight="1" x14ac:dyDescent="0.25">
      <c r="D19272"/>
      <c r="M19272" s="26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</row>
    <row r="19273" spans="4:27" ht="15.75" customHeight="1" x14ac:dyDescent="0.25">
      <c r="D19273"/>
      <c r="M19273" s="26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</row>
    <row r="19274" spans="4:27" ht="15.75" customHeight="1" x14ac:dyDescent="0.25">
      <c r="D19274"/>
      <c r="M19274" s="26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</row>
    <row r="19275" spans="4:27" ht="15.75" customHeight="1" x14ac:dyDescent="0.25">
      <c r="D19275"/>
      <c r="M19275" s="26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</row>
    <row r="19276" spans="4:27" ht="15.75" customHeight="1" x14ac:dyDescent="0.25">
      <c r="D19276"/>
      <c r="M19276" s="26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</row>
    <row r="19277" spans="4:27" ht="15.75" customHeight="1" x14ac:dyDescent="0.25">
      <c r="D19277"/>
      <c r="M19277" s="26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</row>
    <row r="19278" spans="4:27" ht="15.75" customHeight="1" x14ac:dyDescent="0.25">
      <c r="D19278"/>
      <c r="M19278" s="26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</row>
    <row r="19279" spans="4:27" ht="15.75" customHeight="1" x14ac:dyDescent="0.25">
      <c r="D19279"/>
      <c r="M19279" s="26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</row>
    <row r="19280" spans="4:27" ht="15.75" customHeight="1" x14ac:dyDescent="0.25">
      <c r="D19280"/>
      <c r="M19280" s="26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</row>
    <row r="19281" spans="4:27" ht="15.75" customHeight="1" x14ac:dyDescent="0.25">
      <c r="D19281"/>
      <c r="M19281" s="26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</row>
    <row r="19282" spans="4:27" ht="15.75" customHeight="1" x14ac:dyDescent="0.25">
      <c r="D19282"/>
      <c r="M19282" s="26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</row>
    <row r="19283" spans="4:27" ht="15.75" customHeight="1" x14ac:dyDescent="0.25">
      <c r="D19283"/>
      <c r="M19283" s="26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</row>
    <row r="19284" spans="4:27" ht="15.75" customHeight="1" x14ac:dyDescent="0.25">
      <c r="D19284"/>
      <c r="M19284" s="26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</row>
    <row r="19285" spans="4:27" ht="15.75" customHeight="1" x14ac:dyDescent="0.25">
      <c r="D19285"/>
      <c r="M19285" s="26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</row>
    <row r="19286" spans="4:27" ht="15.75" customHeight="1" x14ac:dyDescent="0.25">
      <c r="D19286"/>
      <c r="M19286" s="26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</row>
    <row r="19287" spans="4:27" ht="15.75" customHeight="1" x14ac:dyDescent="0.25">
      <c r="D19287"/>
      <c r="M19287" s="26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</row>
    <row r="19288" spans="4:27" ht="15.75" customHeight="1" x14ac:dyDescent="0.25">
      <c r="D19288"/>
      <c r="M19288" s="26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</row>
    <row r="19289" spans="4:27" ht="15.75" customHeight="1" x14ac:dyDescent="0.25">
      <c r="D19289"/>
      <c r="M19289" s="26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</row>
    <row r="19290" spans="4:27" ht="15.75" customHeight="1" x14ac:dyDescent="0.25">
      <c r="D19290"/>
      <c r="M19290" s="26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</row>
    <row r="19291" spans="4:27" ht="15.75" customHeight="1" x14ac:dyDescent="0.25">
      <c r="D19291"/>
      <c r="M19291" s="26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</row>
    <row r="19292" spans="4:27" ht="15.75" customHeight="1" x14ac:dyDescent="0.25">
      <c r="D19292"/>
      <c r="M19292" s="26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</row>
    <row r="19293" spans="4:27" ht="15.75" customHeight="1" x14ac:dyDescent="0.25">
      <c r="D19293"/>
      <c r="M19293" s="26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</row>
    <row r="19294" spans="4:27" ht="15.75" customHeight="1" x14ac:dyDescent="0.25">
      <c r="D19294"/>
      <c r="M19294" s="26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</row>
    <row r="19295" spans="4:27" ht="15.75" customHeight="1" x14ac:dyDescent="0.25">
      <c r="D19295"/>
      <c r="M19295" s="26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</row>
    <row r="19296" spans="4:27" ht="15.75" customHeight="1" x14ac:dyDescent="0.25">
      <c r="D19296"/>
      <c r="M19296" s="26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</row>
    <row r="19297" spans="4:27" ht="15.75" customHeight="1" x14ac:dyDescent="0.25">
      <c r="D19297"/>
      <c r="M19297" s="26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</row>
    <row r="19298" spans="4:27" ht="15.75" customHeight="1" x14ac:dyDescent="0.25">
      <c r="D19298"/>
      <c r="M19298" s="26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</row>
    <row r="19299" spans="4:27" ht="15.75" customHeight="1" x14ac:dyDescent="0.25">
      <c r="D19299"/>
      <c r="M19299" s="26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</row>
    <row r="19300" spans="4:27" ht="15.75" customHeight="1" x14ac:dyDescent="0.25">
      <c r="D19300"/>
      <c r="M19300" s="26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</row>
    <row r="19301" spans="4:27" ht="15.75" customHeight="1" x14ac:dyDescent="0.25">
      <c r="D19301"/>
      <c r="M19301" s="26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</row>
    <row r="19302" spans="4:27" ht="15.75" customHeight="1" x14ac:dyDescent="0.25">
      <c r="D19302"/>
      <c r="M19302" s="26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</row>
    <row r="19303" spans="4:27" ht="15.75" customHeight="1" x14ac:dyDescent="0.25">
      <c r="D19303"/>
      <c r="M19303" s="26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</row>
    <row r="19304" spans="4:27" ht="15.75" customHeight="1" x14ac:dyDescent="0.25">
      <c r="D19304"/>
      <c r="M19304" s="26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</row>
    <row r="19305" spans="4:27" ht="15.75" customHeight="1" x14ac:dyDescent="0.25">
      <c r="D19305"/>
      <c r="M19305" s="26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</row>
    <row r="19306" spans="4:27" ht="15.75" customHeight="1" x14ac:dyDescent="0.25">
      <c r="D19306"/>
      <c r="M19306" s="26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</row>
    <row r="19307" spans="4:27" ht="15.75" customHeight="1" x14ac:dyDescent="0.25">
      <c r="D19307"/>
      <c r="M19307" s="26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</row>
    <row r="19308" spans="4:27" ht="15.75" customHeight="1" x14ac:dyDescent="0.25">
      <c r="D19308"/>
      <c r="M19308" s="26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</row>
    <row r="19309" spans="4:27" ht="15.75" customHeight="1" x14ac:dyDescent="0.25">
      <c r="D19309"/>
      <c r="M19309" s="26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</row>
    <row r="19310" spans="4:27" ht="15.75" customHeight="1" x14ac:dyDescent="0.25">
      <c r="D19310"/>
      <c r="M19310" s="26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</row>
    <row r="19311" spans="4:27" ht="15.75" customHeight="1" x14ac:dyDescent="0.25">
      <c r="D19311"/>
      <c r="M19311" s="26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</row>
    <row r="19312" spans="4:27" ht="15.75" customHeight="1" x14ac:dyDescent="0.25">
      <c r="D19312"/>
      <c r="M19312" s="26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</row>
    <row r="19313" spans="4:27" ht="15.75" customHeight="1" x14ac:dyDescent="0.25">
      <c r="D19313"/>
      <c r="M19313" s="26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</row>
    <row r="19314" spans="4:27" ht="15.75" customHeight="1" x14ac:dyDescent="0.25">
      <c r="D19314"/>
      <c r="M19314" s="26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</row>
    <row r="19315" spans="4:27" ht="15.75" customHeight="1" x14ac:dyDescent="0.25">
      <c r="D19315"/>
      <c r="M19315" s="26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</row>
    <row r="19316" spans="4:27" ht="15.75" customHeight="1" x14ac:dyDescent="0.25">
      <c r="D19316"/>
      <c r="M19316" s="26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</row>
    <row r="19317" spans="4:27" ht="15.75" customHeight="1" x14ac:dyDescent="0.25">
      <c r="D19317"/>
      <c r="M19317" s="26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</row>
    <row r="19318" spans="4:27" ht="15.75" customHeight="1" x14ac:dyDescent="0.25">
      <c r="D19318"/>
      <c r="M19318" s="26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</row>
    <row r="19319" spans="4:27" ht="15.75" customHeight="1" x14ac:dyDescent="0.25">
      <c r="D19319"/>
      <c r="M19319" s="26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</row>
    <row r="19320" spans="4:27" ht="15.75" customHeight="1" x14ac:dyDescent="0.25">
      <c r="D19320"/>
      <c r="M19320" s="26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</row>
    <row r="19321" spans="4:27" ht="15.75" customHeight="1" x14ac:dyDescent="0.25">
      <c r="D19321"/>
      <c r="M19321" s="26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</row>
    <row r="19322" spans="4:27" ht="15.75" customHeight="1" x14ac:dyDescent="0.25">
      <c r="D19322"/>
      <c r="M19322" s="26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</row>
    <row r="19323" spans="4:27" ht="15.75" customHeight="1" x14ac:dyDescent="0.25">
      <c r="D19323"/>
      <c r="M19323" s="26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</row>
    <row r="19324" spans="4:27" ht="15.75" customHeight="1" x14ac:dyDescent="0.25">
      <c r="D19324"/>
      <c r="M19324" s="26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</row>
    <row r="19325" spans="4:27" ht="15.75" customHeight="1" x14ac:dyDescent="0.25">
      <c r="D19325"/>
      <c r="M19325" s="26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</row>
    <row r="19326" spans="4:27" ht="15.75" customHeight="1" x14ac:dyDescent="0.25">
      <c r="D19326"/>
      <c r="M19326" s="26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</row>
    <row r="19327" spans="4:27" ht="15.75" customHeight="1" x14ac:dyDescent="0.25">
      <c r="D19327"/>
      <c r="M19327" s="26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</row>
    <row r="19328" spans="4:27" ht="15.75" customHeight="1" x14ac:dyDescent="0.25">
      <c r="D19328"/>
      <c r="M19328" s="26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</row>
    <row r="19329" spans="4:27" ht="15.75" customHeight="1" x14ac:dyDescent="0.25">
      <c r="D19329"/>
      <c r="M19329" s="26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</row>
    <row r="19330" spans="4:27" ht="15.75" customHeight="1" x14ac:dyDescent="0.25">
      <c r="D19330"/>
      <c r="M19330" s="26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</row>
    <row r="19331" spans="4:27" ht="15.75" customHeight="1" x14ac:dyDescent="0.25">
      <c r="D19331"/>
      <c r="M19331" s="26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</row>
    <row r="19332" spans="4:27" ht="15.75" customHeight="1" x14ac:dyDescent="0.25">
      <c r="D19332"/>
      <c r="M19332" s="26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</row>
    <row r="19333" spans="4:27" ht="15.75" customHeight="1" x14ac:dyDescent="0.25">
      <c r="D19333"/>
      <c r="M19333" s="26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</row>
    <row r="19334" spans="4:27" ht="15.75" customHeight="1" x14ac:dyDescent="0.25">
      <c r="D19334"/>
      <c r="M19334" s="26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</row>
    <row r="19335" spans="4:27" ht="15.75" customHeight="1" x14ac:dyDescent="0.25">
      <c r="D19335"/>
      <c r="M19335" s="26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</row>
    <row r="19336" spans="4:27" ht="15.75" customHeight="1" x14ac:dyDescent="0.25">
      <c r="D19336"/>
      <c r="M19336" s="26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</row>
    <row r="19337" spans="4:27" ht="15.75" customHeight="1" x14ac:dyDescent="0.25">
      <c r="D19337"/>
      <c r="M19337" s="26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</row>
    <row r="19338" spans="4:27" ht="15.75" customHeight="1" x14ac:dyDescent="0.25">
      <c r="D19338"/>
      <c r="M19338" s="26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</row>
    <row r="19339" spans="4:27" ht="15.75" customHeight="1" x14ac:dyDescent="0.25">
      <c r="D19339"/>
      <c r="M19339" s="26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</row>
    <row r="19340" spans="4:27" ht="15.75" customHeight="1" x14ac:dyDescent="0.25">
      <c r="D19340"/>
      <c r="M19340" s="26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</row>
    <row r="19341" spans="4:27" ht="15.75" customHeight="1" x14ac:dyDescent="0.25">
      <c r="D19341"/>
      <c r="M19341" s="26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</row>
    <row r="19342" spans="4:27" ht="15.75" customHeight="1" x14ac:dyDescent="0.25">
      <c r="D19342"/>
      <c r="M19342" s="26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  <c r="AA19342" s="2"/>
    </row>
    <row r="19343" spans="4:27" ht="15.75" customHeight="1" x14ac:dyDescent="0.25">
      <c r="D19343"/>
      <c r="M19343" s="26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</row>
    <row r="19344" spans="4:27" ht="15.75" customHeight="1" x14ac:dyDescent="0.25">
      <c r="D19344"/>
      <c r="M19344" s="26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</row>
    <row r="19345" spans="4:27" ht="15.75" customHeight="1" x14ac:dyDescent="0.25">
      <c r="D19345"/>
      <c r="M19345" s="26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</row>
    <row r="19346" spans="4:27" ht="15.75" customHeight="1" x14ac:dyDescent="0.25">
      <c r="D19346"/>
      <c r="M19346" s="26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</row>
    <row r="19347" spans="4:27" ht="15.75" customHeight="1" x14ac:dyDescent="0.25">
      <c r="D19347"/>
      <c r="M19347" s="26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</row>
    <row r="19348" spans="4:27" ht="15.75" customHeight="1" x14ac:dyDescent="0.25">
      <c r="D19348"/>
      <c r="M19348" s="26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</row>
    <row r="19349" spans="4:27" ht="15.75" customHeight="1" x14ac:dyDescent="0.25">
      <c r="D19349"/>
      <c r="M19349" s="26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</row>
    <row r="19350" spans="4:27" ht="15.75" customHeight="1" x14ac:dyDescent="0.25">
      <c r="D19350"/>
      <c r="M19350" s="26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</row>
    <row r="19351" spans="4:27" ht="15.75" customHeight="1" x14ac:dyDescent="0.25">
      <c r="D19351"/>
      <c r="M19351" s="26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</row>
    <row r="19352" spans="4:27" ht="15.75" customHeight="1" x14ac:dyDescent="0.25">
      <c r="D19352"/>
      <c r="M19352" s="26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</row>
    <row r="19353" spans="4:27" ht="15.75" customHeight="1" x14ac:dyDescent="0.25">
      <c r="D19353"/>
      <c r="M19353" s="26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</row>
    <row r="19354" spans="4:27" ht="15.75" customHeight="1" x14ac:dyDescent="0.25">
      <c r="D19354"/>
      <c r="M19354" s="26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</row>
    <row r="19355" spans="4:27" ht="15.75" customHeight="1" x14ac:dyDescent="0.25">
      <c r="D19355"/>
      <c r="M19355" s="26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</row>
    <row r="19356" spans="4:27" ht="15.75" customHeight="1" x14ac:dyDescent="0.25">
      <c r="D19356"/>
      <c r="M19356" s="26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</row>
    <row r="19357" spans="4:27" ht="15.75" customHeight="1" x14ac:dyDescent="0.25">
      <c r="D19357"/>
      <c r="M19357" s="26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</row>
    <row r="19358" spans="4:27" ht="15.75" customHeight="1" x14ac:dyDescent="0.25">
      <c r="D19358"/>
      <c r="M19358" s="26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</row>
    <row r="19359" spans="4:27" ht="15.75" customHeight="1" x14ac:dyDescent="0.25">
      <c r="D19359"/>
      <c r="M19359" s="26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</row>
    <row r="19360" spans="4:27" ht="15.75" customHeight="1" x14ac:dyDescent="0.25">
      <c r="D19360"/>
      <c r="M19360" s="26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</row>
    <row r="19361" spans="4:27" ht="15.75" customHeight="1" x14ac:dyDescent="0.25">
      <c r="D19361"/>
      <c r="M19361" s="26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</row>
    <row r="19362" spans="4:27" ht="15.75" customHeight="1" x14ac:dyDescent="0.25">
      <c r="D19362"/>
      <c r="M19362" s="26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</row>
    <row r="19363" spans="4:27" ht="15.75" customHeight="1" x14ac:dyDescent="0.25">
      <c r="D19363"/>
      <c r="M19363" s="26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</row>
    <row r="19364" spans="4:27" ht="15.75" customHeight="1" x14ac:dyDescent="0.25">
      <c r="D19364"/>
      <c r="M19364" s="26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</row>
    <row r="19365" spans="4:27" ht="15.75" customHeight="1" x14ac:dyDescent="0.25">
      <c r="D19365"/>
      <c r="M19365" s="26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</row>
    <row r="19366" spans="4:27" ht="15.75" customHeight="1" x14ac:dyDescent="0.25">
      <c r="D19366"/>
      <c r="M19366" s="26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</row>
    <row r="19367" spans="4:27" ht="15.75" customHeight="1" x14ac:dyDescent="0.25">
      <c r="D19367"/>
      <c r="M19367" s="26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</row>
    <row r="19368" spans="4:27" ht="15.75" customHeight="1" x14ac:dyDescent="0.25">
      <c r="D19368"/>
      <c r="M19368" s="26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</row>
    <row r="19369" spans="4:27" ht="15.75" customHeight="1" x14ac:dyDescent="0.25">
      <c r="D19369"/>
      <c r="M19369" s="26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</row>
    <row r="19370" spans="4:27" ht="15.75" customHeight="1" x14ac:dyDescent="0.25">
      <c r="D19370"/>
      <c r="M19370" s="26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</row>
    <row r="19371" spans="4:27" ht="15.75" customHeight="1" x14ac:dyDescent="0.25">
      <c r="D19371"/>
      <c r="M19371" s="26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</row>
    <row r="19372" spans="4:27" ht="15.75" customHeight="1" x14ac:dyDescent="0.25">
      <c r="D19372"/>
      <c r="M19372" s="26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</row>
    <row r="19373" spans="4:27" ht="15.75" customHeight="1" x14ac:dyDescent="0.25">
      <c r="D19373"/>
      <c r="M19373" s="26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</row>
    <row r="19374" spans="4:27" ht="15.75" customHeight="1" x14ac:dyDescent="0.25">
      <c r="D19374"/>
      <c r="M19374" s="26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</row>
    <row r="19375" spans="4:27" ht="15.75" customHeight="1" x14ac:dyDescent="0.25">
      <c r="D19375"/>
      <c r="M19375" s="26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</row>
    <row r="19376" spans="4:27" ht="15.75" customHeight="1" x14ac:dyDescent="0.25">
      <c r="D19376"/>
      <c r="M19376" s="26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</row>
    <row r="19377" spans="4:27" ht="15.75" customHeight="1" x14ac:dyDescent="0.25">
      <c r="D19377"/>
      <c r="M19377" s="26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</row>
    <row r="19378" spans="4:27" ht="15.75" customHeight="1" x14ac:dyDescent="0.25">
      <c r="D19378"/>
      <c r="M19378" s="26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</row>
    <row r="19379" spans="4:27" ht="15.75" customHeight="1" x14ac:dyDescent="0.25">
      <c r="D19379"/>
      <c r="M19379" s="26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</row>
    <row r="19380" spans="4:27" ht="15.75" customHeight="1" x14ac:dyDescent="0.25">
      <c r="D19380"/>
      <c r="M19380" s="26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</row>
    <row r="19381" spans="4:27" ht="15.75" customHeight="1" x14ac:dyDescent="0.25">
      <c r="D19381"/>
      <c r="M19381" s="26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</row>
    <row r="19382" spans="4:27" ht="15.75" customHeight="1" x14ac:dyDescent="0.25">
      <c r="D19382"/>
      <c r="M19382" s="26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</row>
    <row r="19383" spans="4:27" ht="15.75" customHeight="1" x14ac:dyDescent="0.25">
      <c r="D19383"/>
      <c r="M19383" s="26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</row>
    <row r="19384" spans="4:27" ht="15.75" customHeight="1" x14ac:dyDescent="0.25">
      <c r="D19384"/>
      <c r="M19384" s="26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</row>
    <row r="19385" spans="4:27" ht="15.75" customHeight="1" x14ac:dyDescent="0.25">
      <c r="D19385"/>
      <c r="M19385" s="26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  <c r="AA19385" s="2"/>
    </row>
    <row r="19386" spans="4:27" ht="15.75" customHeight="1" x14ac:dyDescent="0.25">
      <c r="D19386"/>
      <c r="M19386" s="26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</row>
    <row r="19387" spans="4:27" ht="15.75" customHeight="1" x14ac:dyDescent="0.25">
      <c r="D19387"/>
      <c r="M19387" s="26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</row>
    <row r="19388" spans="4:27" ht="15.75" customHeight="1" x14ac:dyDescent="0.25">
      <c r="D19388"/>
      <c r="M19388" s="26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</row>
    <row r="19389" spans="4:27" ht="15.75" customHeight="1" x14ac:dyDescent="0.25">
      <c r="D19389"/>
      <c r="M19389" s="26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</row>
    <row r="19390" spans="4:27" ht="15.75" customHeight="1" x14ac:dyDescent="0.25">
      <c r="D19390"/>
      <c r="M19390" s="26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</row>
    <row r="19391" spans="4:27" ht="15.75" customHeight="1" x14ac:dyDescent="0.25">
      <c r="D19391"/>
      <c r="M19391" s="26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</row>
    <row r="19392" spans="4:27" ht="15.75" customHeight="1" x14ac:dyDescent="0.25">
      <c r="D19392"/>
      <c r="M19392" s="26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</row>
    <row r="19393" spans="4:27" ht="15.75" customHeight="1" x14ac:dyDescent="0.25">
      <c r="D19393"/>
      <c r="M19393" s="26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</row>
    <row r="19394" spans="4:27" ht="15.75" customHeight="1" x14ac:dyDescent="0.25">
      <c r="D19394"/>
      <c r="M19394" s="26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</row>
    <row r="19395" spans="4:27" ht="15.75" customHeight="1" x14ac:dyDescent="0.25">
      <c r="D19395"/>
      <c r="M19395" s="26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</row>
    <row r="19396" spans="4:27" ht="15.75" customHeight="1" x14ac:dyDescent="0.25">
      <c r="D19396"/>
      <c r="M19396" s="26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</row>
    <row r="19397" spans="4:27" ht="15.75" customHeight="1" x14ac:dyDescent="0.25">
      <c r="D19397"/>
      <c r="M19397" s="26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</row>
    <row r="19398" spans="4:27" ht="15.75" customHeight="1" x14ac:dyDescent="0.25">
      <c r="D19398"/>
      <c r="M19398" s="26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</row>
    <row r="19399" spans="4:27" ht="15.75" customHeight="1" x14ac:dyDescent="0.25">
      <c r="D19399"/>
      <c r="M19399" s="26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</row>
    <row r="19400" spans="4:27" ht="15.75" customHeight="1" x14ac:dyDescent="0.25">
      <c r="D19400"/>
      <c r="M19400" s="26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</row>
    <row r="19401" spans="4:27" ht="15.75" customHeight="1" x14ac:dyDescent="0.25">
      <c r="D19401"/>
      <c r="M19401" s="26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</row>
    <row r="19402" spans="4:27" ht="15.75" customHeight="1" x14ac:dyDescent="0.25">
      <c r="D19402"/>
      <c r="M19402" s="26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</row>
    <row r="19403" spans="4:27" ht="15.75" customHeight="1" x14ac:dyDescent="0.25">
      <c r="D19403"/>
      <c r="M19403" s="26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</row>
    <row r="19404" spans="4:27" ht="15.75" customHeight="1" x14ac:dyDescent="0.25">
      <c r="D19404"/>
      <c r="M19404" s="26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</row>
    <row r="19405" spans="4:27" ht="15.75" customHeight="1" x14ac:dyDescent="0.25">
      <c r="D19405"/>
      <c r="M19405" s="26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</row>
    <row r="19406" spans="4:27" ht="15.75" customHeight="1" x14ac:dyDescent="0.25">
      <c r="D19406"/>
      <c r="M19406" s="26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</row>
    <row r="19407" spans="4:27" ht="15.75" customHeight="1" x14ac:dyDescent="0.25">
      <c r="D19407"/>
      <c r="M19407" s="26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</row>
    <row r="19408" spans="4:27" ht="15.75" customHeight="1" x14ac:dyDescent="0.25">
      <c r="D19408"/>
      <c r="M19408" s="26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</row>
    <row r="19409" spans="4:27" ht="15.75" customHeight="1" x14ac:dyDescent="0.25">
      <c r="D19409"/>
      <c r="M19409" s="26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</row>
    <row r="19410" spans="4:27" ht="15.75" customHeight="1" x14ac:dyDescent="0.25">
      <c r="D19410"/>
      <c r="M19410" s="26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</row>
    <row r="19411" spans="4:27" ht="15.75" customHeight="1" x14ac:dyDescent="0.25">
      <c r="D19411"/>
      <c r="M19411" s="26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</row>
    <row r="19412" spans="4:27" ht="15.75" customHeight="1" x14ac:dyDescent="0.25">
      <c r="D19412"/>
      <c r="M19412" s="26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</row>
    <row r="19413" spans="4:27" ht="15.75" customHeight="1" x14ac:dyDescent="0.25">
      <c r="D19413"/>
      <c r="M19413" s="26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</row>
    <row r="19414" spans="4:27" ht="15.75" customHeight="1" x14ac:dyDescent="0.25">
      <c r="D19414"/>
      <c r="M19414" s="26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</row>
    <row r="19415" spans="4:27" ht="15.75" customHeight="1" x14ac:dyDescent="0.25">
      <c r="D19415"/>
      <c r="M19415" s="26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</row>
    <row r="19416" spans="4:27" ht="15.75" customHeight="1" x14ac:dyDescent="0.25">
      <c r="D19416"/>
      <c r="M19416" s="26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</row>
    <row r="19417" spans="4:27" ht="15.75" customHeight="1" x14ac:dyDescent="0.25">
      <c r="D19417"/>
      <c r="M19417" s="26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</row>
    <row r="19418" spans="4:27" ht="15.75" customHeight="1" x14ac:dyDescent="0.25">
      <c r="D19418"/>
      <c r="M19418" s="26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</row>
    <row r="19419" spans="4:27" ht="15.75" customHeight="1" x14ac:dyDescent="0.25">
      <c r="D19419"/>
      <c r="M19419" s="26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</row>
    <row r="19420" spans="4:27" ht="15.75" customHeight="1" x14ac:dyDescent="0.25">
      <c r="D19420"/>
      <c r="M19420" s="26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</row>
    <row r="19421" spans="4:27" ht="15.75" customHeight="1" x14ac:dyDescent="0.25">
      <c r="D19421"/>
      <c r="M19421" s="26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</row>
    <row r="19422" spans="4:27" ht="15.75" customHeight="1" x14ac:dyDescent="0.25">
      <c r="D19422"/>
      <c r="M19422" s="26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</row>
    <row r="19423" spans="4:27" ht="15.75" customHeight="1" x14ac:dyDescent="0.25">
      <c r="D19423"/>
      <c r="M19423" s="26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</row>
    <row r="19424" spans="4:27" ht="15.75" customHeight="1" x14ac:dyDescent="0.25">
      <c r="D19424"/>
      <c r="M19424" s="26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</row>
    <row r="19425" spans="4:27" ht="15.75" customHeight="1" x14ac:dyDescent="0.25">
      <c r="D19425"/>
      <c r="M19425" s="26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</row>
    <row r="19426" spans="4:27" ht="15.75" customHeight="1" x14ac:dyDescent="0.25">
      <c r="D19426"/>
      <c r="M19426" s="26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</row>
    <row r="19427" spans="4:27" ht="15.75" customHeight="1" x14ac:dyDescent="0.25">
      <c r="D19427"/>
      <c r="M19427" s="26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</row>
    <row r="19428" spans="4:27" ht="15.75" customHeight="1" x14ac:dyDescent="0.25">
      <c r="D19428"/>
      <c r="M19428" s="26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</row>
    <row r="19429" spans="4:27" ht="15.75" customHeight="1" x14ac:dyDescent="0.25">
      <c r="D19429"/>
      <c r="M19429" s="26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</row>
    <row r="19430" spans="4:27" ht="15.75" customHeight="1" x14ac:dyDescent="0.25">
      <c r="D19430"/>
      <c r="M19430" s="26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</row>
    <row r="19431" spans="4:27" ht="15.75" customHeight="1" x14ac:dyDescent="0.25">
      <c r="D19431"/>
      <c r="M19431" s="26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</row>
    <row r="19432" spans="4:27" ht="15.75" customHeight="1" x14ac:dyDescent="0.25">
      <c r="D19432"/>
      <c r="M19432" s="26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</row>
    <row r="19433" spans="4:27" ht="15.75" customHeight="1" x14ac:dyDescent="0.25">
      <c r="D19433"/>
      <c r="M19433" s="26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</row>
    <row r="19434" spans="4:27" ht="15.75" customHeight="1" x14ac:dyDescent="0.25">
      <c r="D19434"/>
      <c r="M19434" s="26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</row>
    <row r="19435" spans="4:27" ht="15.75" customHeight="1" x14ac:dyDescent="0.25">
      <c r="D19435"/>
      <c r="M19435" s="26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</row>
    <row r="19436" spans="4:27" ht="15.75" customHeight="1" x14ac:dyDescent="0.25">
      <c r="D19436"/>
      <c r="M19436" s="26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</row>
    <row r="19437" spans="4:27" ht="15.75" customHeight="1" x14ac:dyDescent="0.25">
      <c r="D19437"/>
      <c r="M19437" s="26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</row>
    <row r="19438" spans="4:27" ht="15.75" customHeight="1" x14ac:dyDescent="0.25">
      <c r="D19438"/>
      <c r="M19438" s="26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</row>
    <row r="19439" spans="4:27" ht="15.75" customHeight="1" x14ac:dyDescent="0.25">
      <c r="D19439"/>
      <c r="M19439" s="26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</row>
    <row r="19440" spans="4:27" ht="15.75" customHeight="1" x14ac:dyDescent="0.25">
      <c r="D19440"/>
      <c r="M19440" s="26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</row>
    <row r="19441" spans="4:27" ht="15.75" customHeight="1" x14ac:dyDescent="0.25">
      <c r="D19441"/>
      <c r="M19441" s="26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</row>
    <row r="19442" spans="4:27" ht="15.75" customHeight="1" x14ac:dyDescent="0.25">
      <c r="D19442"/>
      <c r="M19442" s="26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</row>
    <row r="19443" spans="4:27" ht="15.75" customHeight="1" x14ac:dyDescent="0.25">
      <c r="D19443"/>
      <c r="M19443" s="26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</row>
    <row r="19444" spans="4:27" ht="15.75" customHeight="1" x14ac:dyDescent="0.25">
      <c r="D19444"/>
      <c r="M19444" s="26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</row>
    <row r="19445" spans="4:27" ht="15.75" customHeight="1" x14ac:dyDescent="0.25">
      <c r="D19445"/>
      <c r="M19445" s="26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</row>
    <row r="19446" spans="4:27" ht="15.75" customHeight="1" x14ac:dyDescent="0.25">
      <c r="D19446"/>
      <c r="M19446" s="26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</row>
    <row r="19447" spans="4:27" ht="15.75" customHeight="1" x14ac:dyDescent="0.25">
      <c r="D19447"/>
      <c r="M19447" s="26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</row>
    <row r="19448" spans="4:27" ht="15.75" customHeight="1" x14ac:dyDescent="0.25">
      <c r="D19448"/>
      <c r="M19448" s="26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</row>
    <row r="19449" spans="4:27" ht="15.75" customHeight="1" x14ac:dyDescent="0.25">
      <c r="D19449"/>
      <c r="M19449" s="26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</row>
    <row r="19450" spans="4:27" ht="15.75" customHeight="1" x14ac:dyDescent="0.25">
      <c r="D19450"/>
      <c r="M19450" s="26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</row>
    <row r="19451" spans="4:27" ht="15.75" customHeight="1" x14ac:dyDescent="0.25">
      <c r="D19451"/>
      <c r="M19451" s="26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</row>
    <row r="19452" spans="4:27" ht="15.75" customHeight="1" x14ac:dyDescent="0.25">
      <c r="D19452"/>
      <c r="M19452" s="26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</row>
    <row r="19453" spans="4:27" ht="15.75" customHeight="1" x14ac:dyDescent="0.25">
      <c r="D19453"/>
      <c r="M19453" s="26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</row>
    <row r="19454" spans="4:27" ht="15.75" customHeight="1" x14ac:dyDescent="0.25">
      <c r="D19454"/>
      <c r="M19454" s="26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</row>
    <row r="19455" spans="4:27" ht="15.75" customHeight="1" x14ac:dyDescent="0.25">
      <c r="D19455"/>
      <c r="M19455" s="26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</row>
    <row r="19456" spans="4:27" ht="15.75" customHeight="1" x14ac:dyDescent="0.25">
      <c r="D19456"/>
      <c r="M19456" s="26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</row>
    <row r="19457" spans="4:27" ht="15.75" customHeight="1" x14ac:dyDescent="0.25">
      <c r="D19457"/>
      <c r="M19457" s="26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</row>
    <row r="19458" spans="4:27" ht="15.75" customHeight="1" x14ac:dyDescent="0.25">
      <c r="D19458"/>
      <c r="M19458" s="26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</row>
    <row r="19459" spans="4:27" ht="15.75" customHeight="1" x14ac:dyDescent="0.25">
      <c r="D19459"/>
      <c r="M19459" s="26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</row>
    <row r="19460" spans="4:27" ht="15.75" customHeight="1" x14ac:dyDescent="0.25">
      <c r="D19460"/>
      <c r="M19460" s="26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</row>
    <row r="19461" spans="4:27" ht="15.75" customHeight="1" x14ac:dyDescent="0.25">
      <c r="D19461"/>
      <c r="M19461" s="26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</row>
    <row r="19462" spans="4:27" ht="15.75" customHeight="1" x14ac:dyDescent="0.25">
      <c r="D19462"/>
      <c r="M19462" s="26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</row>
    <row r="19463" spans="4:27" ht="15.75" customHeight="1" x14ac:dyDescent="0.25">
      <c r="D19463"/>
      <c r="M19463" s="26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</row>
    <row r="19464" spans="4:27" ht="15.75" customHeight="1" x14ac:dyDescent="0.25">
      <c r="D19464"/>
      <c r="M19464" s="26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</row>
    <row r="19465" spans="4:27" ht="15.75" customHeight="1" x14ac:dyDescent="0.25">
      <c r="D19465"/>
      <c r="M19465" s="26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</row>
    <row r="19466" spans="4:27" ht="15.75" customHeight="1" x14ac:dyDescent="0.25">
      <c r="D19466"/>
      <c r="M19466" s="26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</row>
    <row r="19467" spans="4:27" ht="15.75" customHeight="1" x14ac:dyDescent="0.25">
      <c r="D19467"/>
      <c r="M19467" s="26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</row>
    <row r="19468" spans="4:27" ht="15.75" customHeight="1" x14ac:dyDescent="0.25">
      <c r="D19468"/>
      <c r="M19468" s="26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</row>
    <row r="19469" spans="4:27" ht="15.75" customHeight="1" x14ac:dyDescent="0.25">
      <c r="D19469"/>
      <c r="M19469" s="26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</row>
    <row r="19470" spans="4:27" ht="15.75" customHeight="1" x14ac:dyDescent="0.25">
      <c r="D19470"/>
      <c r="M19470" s="26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</row>
    <row r="19471" spans="4:27" ht="15.75" customHeight="1" x14ac:dyDescent="0.25">
      <c r="D19471"/>
      <c r="M19471" s="26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</row>
    <row r="19472" spans="4:27" ht="15.75" customHeight="1" x14ac:dyDescent="0.25">
      <c r="D19472"/>
      <c r="M19472" s="26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</row>
    <row r="19473" spans="4:27" ht="15.75" customHeight="1" x14ac:dyDescent="0.25">
      <c r="D19473"/>
      <c r="M19473" s="26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</row>
    <row r="19474" spans="4:27" ht="15.75" customHeight="1" x14ac:dyDescent="0.25">
      <c r="D19474"/>
      <c r="M19474" s="26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</row>
    <row r="19475" spans="4:27" ht="15.75" customHeight="1" x14ac:dyDescent="0.25">
      <c r="D19475"/>
      <c r="M19475" s="26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</row>
    <row r="19476" spans="4:27" ht="15.75" customHeight="1" x14ac:dyDescent="0.25">
      <c r="D19476"/>
      <c r="M19476" s="26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</row>
    <row r="19477" spans="4:27" ht="15.75" customHeight="1" x14ac:dyDescent="0.25">
      <c r="D19477"/>
      <c r="M19477" s="26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</row>
    <row r="19478" spans="4:27" ht="15.75" customHeight="1" x14ac:dyDescent="0.25">
      <c r="D19478"/>
      <c r="M19478" s="26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</row>
    <row r="19479" spans="4:27" ht="15.75" customHeight="1" x14ac:dyDescent="0.25">
      <c r="D19479"/>
      <c r="M19479" s="26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</row>
    <row r="19480" spans="4:27" ht="15.75" customHeight="1" x14ac:dyDescent="0.25">
      <c r="D19480"/>
      <c r="M19480" s="26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</row>
    <row r="19481" spans="4:27" ht="15.75" customHeight="1" x14ac:dyDescent="0.25">
      <c r="D19481"/>
      <c r="M19481" s="26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</row>
    <row r="19482" spans="4:27" ht="15.75" customHeight="1" x14ac:dyDescent="0.25">
      <c r="D19482"/>
      <c r="M19482" s="26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</row>
    <row r="19483" spans="4:27" ht="15.75" customHeight="1" x14ac:dyDescent="0.25">
      <c r="D19483"/>
      <c r="M19483" s="26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</row>
    <row r="19484" spans="4:27" ht="15.75" customHeight="1" x14ac:dyDescent="0.25">
      <c r="D19484"/>
      <c r="M19484" s="26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</row>
    <row r="19485" spans="4:27" ht="15.75" customHeight="1" x14ac:dyDescent="0.25">
      <c r="D19485"/>
      <c r="M19485" s="26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</row>
    <row r="19486" spans="4:27" ht="15.75" customHeight="1" x14ac:dyDescent="0.25">
      <c r="D19486"/>
      <c r="M19486" s="26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</row>
    <row r="19487" spans="4:27" ht="15.75" customHeight="1" x14ac:dyDescent="0.25">
      <c r="D19487"/>
      <c r="M19487" s="26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</row>
    <row r="19488" spans="4:27" ht="15.75" customHeight="1" x14ac:dyDescent="0.25">
      <c r="D19488"/>
      <c r="M19488" s="26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</row>
    <row r="19489" spans="4:27" ht="15.75" customHeight="1" x14ac:dyDescent="0.25">
      <c r="D19489"/>
      <c r="M19489" s="26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</row>
    <row r="19490" spans="4:27" ht="15.75" customHeight="1" x14ac:dyDescent="0.25">
      <c r="D19490"/>
      <c r="M19490" s="26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</row>
    <row r="19491" spans="4:27" ht="15.75" customHeight="1" x14ac:dyDescent="0.25">
      <c r="D19491"/>
      <c r="M19491" s="26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</row>
    <row r="19492" spans="4:27" ht="15.75" customHeight="1" x14ac:dyDescent="0.25">
      <c r="D19492"/>
      <c r="M19492" s="26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</row>
    <row r="19493" spans="4:27" ht="15.75" customHeight="1" x14ac:dyDescent="0.25">
      <c r="D19493"/>
      <c r="M19493" s="26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</row>
    <row r="19494" spans="4:27" ht="15.75" customHeight="1" x14ac:dyDescent="0.25">
      <c r="D19494"/>
      <c r="M19494" s="26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</row>
    <row r="19495" spans="4:27" ht="15.75" customHeight="1" x14ac:dyDescent="0.25">
      <c r="D19495"/>
      <c r="M19495" s="26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</row>
    <row r="19496" spans="4:27" ht="15.75" customHeight="1" x14ac:dyDescent="0.25">
      <c r="D19496"/>
      <c r="M19496" s="26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</row>
    <row r="19497" spans="4:27" ht="15.75" customHeight="1" x14ac:dyDescent="0.25">
      <c r="D19497"/>
      <c r="M19497" s="26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</row>
    <row r="19498" spans="4:27" ht="15.75" customHeight="1" x14ac:dyDescent="0.25">
      <c r="D19498"/>
      <c r="M19498" s="26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</row>
    <row r="19499" spans="4:27" ht="15.75" customHeight="1" x14ac:dyDescent="0.25">
      <c r="D19499"/>
      <c r="M19499" s="26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</row>
    <row r="19500" spans="4:27" ht="15.75" customHeight="1" x14ac:dyDescent="0.25">
      <c r="D19500"/>
      <c r="M19500" s="26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</row>
    <row r="19501" spans="4:27" ht="15.75" customHeight="1" x14ac:dyDescent="0.25">
      <c r="D19501"/>
      <c r="M19501" s="26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</row>
    <row r="19502" spans="4:27" ht="15.75" customHeight="1" x14ac:dyDescent="0.25">
      <c r="D19502"/>
      <c r="M19502" s="26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</row>
    <row r="19503" spans="4:27" ht="15.75" customHeight="1" x14ac:dyDescent="0.25">
      <c r="D19503"/>
      <c r="M19503" s="26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</row>
    <row r="19504" spans="4:27" ht="15.75" customHeight="1" x14ac:dyDescent="0.25">
      <c r="D19504"/>
      <c r="M19504" s="26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</row>
    <row r="19505" spans="4:27" ht="15.75" customHeight="1" x14ac:dyDescent="0.25">
      <c r="D19505"/>
      <c r="M19505" s="26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</row>
    <row r="19506" spans="4:27" ht="15.75" customHeight="1" x14ac:dyDescent="0.25">
      <c r="D19506"/>
      <c r="M19506" s="26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</row>
    <row r="19507" spans="4:27" ht="15.75" customHeight="1" x14ac:dyDescent="0.25">
      <c r="D19507"/>
      <c r="M19507" s="26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</row>
    <row r="19508" spans="4:27" ht="15.75" customHeight="1" x14ac:dyDescent="0.25">
      <c r="D19508"/>
      <c r="M19508" s="26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</row>
    <row r="19509" spans="4:27" ht="15.75" customHeight="1" x14ac:dyDescent="0.25">
      <c r="D19509"/>
      <c r="M19509" s="26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</row>
    <row r="19510" spans="4:27" ht="15.75" customHeight="1" x14ac:dyDescent="0.25">
      <c r="D19510"/>
      <c r="M19510" s="26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</row>
    <row r="19511" spans="4:27" ht="15.75" customHeight="1" x14ac:dyDescent="0.25">
      <c r="D19511"/>
      <c r="M19511" s="26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</row>
    <row r="19512" spans="4:27" ht="15.75" customHeight="1" x14ac:dyDescent="0.25">
      <c r="D19512"/>
      <c r="M19512" s="26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</row>
    <row r="19513" spans="4:27" ht="15.75" customHeight="1" x14ac:dyDescent="0.25">
      <c r="D19513"/>
      <c r="M19513" s="26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</row>
    <row r="19514" spans="4:27" ht="15.75" customHeight="1" x14ac:dyDescent="0.25">
      <c r="D19514"/>
      <c r="M19514" s="26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</row>
    <row r="19515" spans="4:27" ht="15.75" customHeight="1" x14ac:dyDescent="0.25">
      <c r="D19515"/>
      <c r="M19515" s="26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</row>
    <row r="19516" spans="4:27" ht="15.75" customHeight="1" x14ac:dyDescent="0.25">
      <c r="D19516"/>
      <c r="M19516" s="26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</row>
    <row r="19517" spans="4:27" ht="15.75" customHeight="1" x14ac:dyDescent="0.25">
      <c r="D19517"/>
      <c r="M19517" s="26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</row>
    <row r="19518" spans="4:27" ht="15.75" customHeight="1" x14ac:dyDescent="0.25">
      <c r="D19518"/>
      <c r="M19518" s="26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</row>
    <row r="19519" spans="4:27" ht="15.75" customHeight="1" x14ac:dyDescent="0.25">
      <c r="D19519"/>
      <c r="M19519" s="26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</row>
    <row r="19520" spans="4:27" ht="15.75" customHeight="1" x14ac:dyDescent="0.25">
      <c r="D19520"/>
      <c r="M19520" s="26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</row>
    <row r="19521" spans="4:27" ht="15.75" customHeight="1" x14ac:dyDescent="0.25">
      <c r="D19521"/>
      <c r="M19521" s="26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</row>
    <row r="19522" spans="4:27" ht="15.75" customHeight="1" x14ac:dyDescent="0.25">
      <c r="D19522"/>
      <c r="M19522" s="26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</row>
    <row r="19523" spans="4:27" ht="15.75" customHeight="1" x14ac:dyDescent="0.25">
      <c r="D19523"/>
      <c r="M19523" s="26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</row>
    <row r="19524" spans="4:27" ht="15.75" customHeight="1" x14ac:dyDescent="0.25">
      <c r="D19524"/>
      <c r="M19524" s="26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</row>
    <row r="19525" spans="4:27" ht="15.75" customHeight="1" x14ac:dyDescent="0.25">
      <c r="D19525"/>
      <c r="M19525" s="26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</row>
    <row r="19526" spans="4:27" ht="15.75" customHeight="1" x14ac:dyDescent="0.25">
      <c r="D19526"/>
      <c r="M19526" s="26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</row>
    <row r="19527" spans="4:27" ht="15.75" customHeight="1" x14ac:dyDescent="0.25">
      <c r="D19527"/>
      <c r="M19527" s="26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</row>
    <row r="19528" spans="4:27" ht="15.75" customHeight="1" x14ac:dyDescent="0.25">
      <c r="D19528"/>
      <c r="M19528" s="26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</row>
    <row r="19529" spans="4:27" ht="15.75" customHeight="1" x14ac:dyDescent="0.25">
      <c r="D19529"/>
      <c r="M19529" s="26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</row>
    <row r="19530" spans="4:27" ht="15.75" customHeight="1" x14ac:dyDescent="0.25">
      <c r="D19530"/>
      <c r="M19530" s="26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</row>
    <row r="19531" spans="4:27" ht="15.75" customHeight="1" x14ac:dyDescent="0.25">
      <c r="D19531"/>
      <c r="M19531" s="26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</row>
    <row r="19532" spans="4:27" ht="15.75" customHeight="1" x14ac:dyDescent="0.25">
      <c r="D19532"/>
      <c r="M19532" s="26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</row>
    <row r="19533" spans="4:27" ht="15.75" customHeight="1" x14ac:dyDescent="0.25">
      <c r="D19533"/>
      <c r="M19533" s="26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</row>
    <row r="19534" spans="4:27" ht="15.75" customHeight="1" x14ac:dyDescent="0.25">
      <c r="D19534"/>
      <c r="M19534" s="26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</row>
    <row r="19535" spans="4:27" ht="15.75" customHeight="1" x14ac:dyDescent="0.25">
      <c r="D19535"/>
      <c r="M19535" s="26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</row>
    <row r="19536" spans="4:27" ht="15.75" customHeight="1" x14ac:dyDescent="0.25">
      <c r="D19536"/>
      <c r="M19536" s="26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</row>
    <row r="19537" spans="4:27" ht="15.75" customHeight="1" x14ac:dyDescent="0.25">
      <c r="D19537"/>
      <c r="M19537" s="26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</row>
    <row r="19538" spans="4:27" ht="15.75" customHeight="1" x14ac:dyDescent="0.25">
      <c r="D19538"/>
      <c r="M19538" s="26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</row>
    <row r="19539" spans="4:27" ht="15.75" customHeight="1" x14ac:dyDescent="0.25">
      <c r="D19539"/>
      <c r="M19539" s="26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</row>
    <row r="19540" spans="4:27" ht="15.75" customHeight="1" x14ac:dyDescent="0.25">
      <c r="D19540"/>
      <c r="M19540" s="26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</row>
    <row r="19541" spans="4:27" ht="15.75" customHeight="1" x14ac:dyDescent="0.25">
      <c r="D19541"/>
      <c r="M19541" s="26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</row>
    <row r="19542" spans="4:27" ht="15.75" customHeight="1" x14ac:dyDescent="0.25">
      <c r="D19542"/>
      <c r="M19542" s="26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</row>
    <row r="19543" spans="4:27" ht="15.75" customHeight="1" x14ac:dyDescent="0.25">
      <c r="D19543"/>
      <c r="M19543" s="26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</row>
    <row r="19544" spans="4:27" ht="15.75" customHeight="1" x14ac:dyDescent="0.25">
      <c r="D19544"/>
      <c r="M19544" s="26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</row>
    <row r="19545" spans="4:27" ht="15.75" customHeight="1" x14ac:dyDescent="0.25">
      <c r="D19545"/>
      <c r="M19545" s="26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</row>
    <row r="19546" spans="4:27" ht="15.75" customHeight="1" x14ac:dyDescent="0.25">
      <c r="D19546"/>
      <c r="M19546" s="26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</row>
    <row r="19547" spans="4:27" ht="15.75" customHeight="1" x14ac:dyDescent="0.25">
      <c r="D19547"/>
      <c r="M19547" s="26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</row>
    <row r="19548" spans="4:27" ht="15.75" customHeight="1" x14ac:dyDescent="0.25">
      <c r="D19548"/>
      <c r="M19548" s="26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</row>
    <row r="19549" spans="4:27" ht="15.75" customHeight="1" x14ac:dyDescent="0.25">
      <c r="D19549"/>
      <c r="M19549" s="26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</row>
    <row r="19550" spans="4:27" ht="15.75" customHeight="1" x14ac:dyDescent="0.25">
      <c r="D19550"/>
      <c r="M19550" s="26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</row>
    <row r="19551" spans="4:27" ht="15.75" customHeight="1" x14ac:dyDescent="0.25">
      <c r="D19551"/>
      <c r="M19551" s="26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</row>
    <row r="19552" spans="4:27" ht="15.75" customHeight="1" x14ac:dyDescent="0.25">
      <c r="D19552"/>
      <c r="M19552" s="26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</row>
    <row r="19553" spans="4:27" ht="15.75" customHeight="1" x14ac:dyDescent="0.25">
      <c r="D19553"/>
      <c r="M19553" s="26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</row>
    <row r="19554" spans="4:27" ht="15.75" customHeight="1" x14ac:dyDescent="0.25">
      <c r="D19554"/>
      <c r="M19554" s="26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</row>
    <row r="19555" spans="4:27" ht="15.75" customHeight="1" x14ac:dyDescent="0.25">
      <c r="D19555"/>
      <c r="M19555" s="26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</row>
    <row r="19556" spans="4:27" ht="15.75" customHeight="1" x14ac:dyDescent="0.25">
      <c r="D19556"/>
      <c r="M19556" s="26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</row>
    <row r="19557" spans="4:27" ht="15.75" customHeight="1" x14ac:dyDescent="0.25">
      <c r="D19557"/>
      <c r="M19557" s="26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</row>
    <row r="19558" spans="4:27" ht="15.75" customHeight="1" x14ac:dyDescent="0.25">
      <c r="D19558"/>
      <c r="M19558" s="26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</row>
    <row r="19559" spans="4:27" ht="15.75" customHeight="1" x14ac:dyDescent="0.25">
      <c r="D19559"/>
      <c r="M19559" s="26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</row>
    <row r="19560" spans="4:27" ht="15.75" customHeight="1" x14ac:dyDescent="0.25">
      <c r="D19560"/>
      <c r="M19560" s="26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</row>
    <row r="19561" spans="4:27" ht="15.75" customHeight="1" x14ac:dyDescent="0.25">
      <c r="D19561"/>
      <c r="M19561" s="26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</row>
    <row r="19562" spans="4:27" ht="15.75" customHeight="1" x14ac:dyDescent="0.25">
      <c r="D19562"/>
      <c r="M19562" s="26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</row>
    <row r="19563" spans="4:27" ht="15.75" customHeight="1" x14ac:dyDescent="0.25">
      <c r="D19563"/>
      <c r="M19563" s="26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</row>
    <row r="19564" spans="4:27" ht="15.75" customHeight="1" x14ac:dyDescent="0.25">
      <c r="D19564"/>
      <c r="M19564" s="26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</row>
    <row r="19565" spans="4:27" ht="15.75" customHeight="1" x14ac:dyDescent="0.25">
      <c r="D19565"/>
      <c r="M19565" s="26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</row>
    <row r="19566" spans="4:27" ht="15.75" customHeight="1" x14ac:dyDescent="0.25">
      <c r="D19566"/>
      <c r="M19566" s="26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</row>
    <row r="19567" spans="4:27" ht="15.75" customHeight="1" x14ac:dyDescent="0.25">
      <c r="D19567"/>
      <c r="M19567" s="26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</row>
    <row r="19568" spans="4:27" ht="15.75" customHeight="1" x14ac:dyDescent="0.25">
      <c r="D19568"/>
      <c r="M19568" s="26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</row>
    <row r="19569" spans="4:27" ht="15.75" customHeight="1" x14ac:dyDescent="0.25">
      <c r="D19569"/>
      <c r="M19569" s="26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</row>
    <row r="19570" spans="4:27" ht="15.75" customHeight="1" x14ac:dyDescent="0.25">
      <c r="D19570"/>
      <c r="M19570" s="26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</row>
    <row r="19571" spans="4:27" ht="15.75" customHeight="1" x14ac:dyDescent="0.25">
      <c r="D19571"/>
      <c r="M19571" s="26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</row>
    <row r="19572" spans="4:27" ht="15.75" customHeight="1" x14ac:dyDescent="0.25">
      <c r="D19572"/>
      <c r="M19572" s="26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</row>
    <row r="19573" spans="4:27" ht="15.75" customHeight="1" x14ac:dyDescent="0.25">
      <c r="D19573"/>
      <c r="M19573" s="26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</row>
    <row r="19574" spans="4:27" ht="15.75" customHeight="1" x14ac:dyDescent="0.25">
      <c r="D19574"/>
      <c r="M19574" s="26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</row>
    <row r="19575" spans="4:27" ht="15.75" customHeight="1" x14ac:dyDescent="0.25">
      <c r="D19575"/>
      <c r="M19575" s="26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</row>
    <row r="19576" spans="4:27" ht="15.75" customHeight="1" x14ac:dyDescent="0.25">
      <c r="D19576"/>
      <c r="M19576" s="26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</row>
    <row r="19577" spans="4:27" ht="15.75" customHeight="1" x14ac:dyDescent="0.25">
      <c r="D19577"/>
      <c r="M19577" s="26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</row>
    <row r="19578" spans="4:27" ht="15.75" customHeight="1" x14ac:dyDescent="0.25">
      <c r="D19578"/>
      <c r="M19578" s="26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</row>
    <row r="19579" spans="4:27" ht="15.75" customHeight="1" x14ac:dyDescent="0.25">
      <c r="D19579"/>
      <c r="M19579" s="26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</row>
    <row r="19580" spans="4:27" ht="15.75" customHeight="1" x14ac:dyDescent="0.25">
      <c r="D19580"/>
      <c r="M19580" s="26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</row>
    <row r="19581" spans="4:27" ht="15.75" customHeight="1" x14ac:dyDescent="0.25">
      <c r="D19581"/>
      <c r="M19581" s="26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</row>
    <row r="19582" spans="4:27" ht="15.75" customHeight="1" x14ac:dyDescent="0.25">
      <c r="D19582"/>
      <c r="M19582" s="26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</row>
    <row r="19583" spans="4:27" ht="15.75" customHeight="1" x14ac:dyDescent="0.25">
      <c r="D19583"/>
      <c r="M19583" s="26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</row>
    <row r="19584" spans="4:27" ht="15.75" customHeight="1" x14ac:dyDescent="0.25">
      <c r="D19584"/>
      <c r="M19584" s="26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</row>
    <row r="19585" spans="4:27" ht="15.75" customHeight="1" x14ac:dyDescent="0.25">
      <c r="D19585"/>
      <c r="M19585" s="26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</row>
    <row r="19586" spans="4:27" ht="15.75" customHeight="1" x14ac:dyDescent="0.25">
      <c r="D19586"/>
      <c r="M19586" s="26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</row>
    <row r="19587" spans="4:27" ht="15.75" customHeight="1" x14ac:dyDescent="0.25">
      <c r="D19587"/>
      <c r="M19587" s="26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</row>
    <row r="19588" spans="4:27" ht="15.75" customHeight="1" x14ac:dyDescent="0.25">
      <c r="D19588"/>
      <c r="M19588" s="26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</row>
    <row r="19589" spans="4:27" ht="15.75" customHeight="1" x14ac:dyDescent="0.25">
      <c r="D19589"/>
      <c r="M19589" s="26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</row>
    <row r="19590" spans="4:27" ht="15.75" customHeight="1" x14ac:dyDescent="0.25">
      <c r="D19590"/>
      <c r="M19590" s="26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</row>
    <row r="19591" spans="4:27" ht="15.75" customHeight="1" x14ac:dyDescent="0.25">
      <c r="D19591"/>
      <c r="M19591" s="26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</row>
    <row r="19592" spans="4:27" ht="15.75" customHeight="1" x14ac:dyDescent="0.25">
      <c r="D19592"/>
      <c r="M19592" s="26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</row>
    <row r="19593" spans="4:27" ht="15.75" customHeight="1" x14ac:dyDescent="0.25">
      <c r="D19593"/>
      <c r="M19593" s="26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</row>
    <row r="19594" spans="4:27" ht="15.75" customHeight="1" x14ac:dyDescent="0.25">
      <c r="D19594"/>
      <c r="M19594" s="26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</row>
    <row r="19595" spans="4:27" ht="15.75" customHeight="1" x14ac:dyDescent="0.25">
      <c r="D19595"/>
      <c r="M19595" s="26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</row>
    <row r="19596" spans="4:27" ht="15.75" customHeight="1" x14ac:dyDescent="0.25">
      <c r="D19596"/>
      <c r="M19596" s="26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</row>
    <row r="19597" spans="4:27" ht="15.75" customHeight="1" x14ac:dyDescent="0.25">
      <c r="D19597"/>
      <c r="M19597" s="26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</row>
    <row r="19598" spans="4:27" ht="15.75" customHeight="1" x14ac:dyDescent="0.25">
      <c r="D19598"/>
      <c r="M19598" s="26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</row>
    <row r="19599" spans="4:27" ht="15.75" customHeight="1" x14ac:dyDescent="0.25">
      <c r="D19599"/>
      <c r="M19599" s="26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</row>
    <row r="19600" spans="4:27" ht="15.75" customHeight="1" x14ac:dyDescent="0.25">
      <c r="D19600"/>
      <c r="M19600" s="26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</row>
    <row r="19601" spans="4:27" ht="15.75" customHeight="1" x14ac:dyDescent="0.25">
      <c r="D19601"/>
      <c r="M19601" s="26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</row>
    <row r="19602" spans="4:27" ht="15.75" customHeight="1" x14ac:dyDescent="0.25">
      <c r="D19602"/>
      <c r="M19602" s="26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</row>
    <row r="19603" spans="4:27" ht="15.75" customHeight="1" x14ac:dyDescent="0.25">
      <c r="D19603"/>
      <c r="M19603" s="26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</row>
    <row r="19604" spans="4:27" ht="15.75" customHeight="1" x14ac:dyDescent="0.25">
      <c r="D19604"/>
      <c r="M19604" s="26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</row>
    <row r="19605" spans="4:27" ht="15.75" customHeight="1" x14ac:dyDescent="0.25">
      <c r="D19605"/>
      <c r="M19605" s="26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</row>
    <row r="19606" spans="4:27" ht="15.75" customHeight="1" x14ac:dyDescent="0.25">
      <c r="D19606"/>
      <c r="M19606" s="26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</row>
    <row r="19607" spans="4:27" ht="15.75" customHeight="1" x14ac:dyDescent="0.25">
      <c r="D19607"/>
      <c r="M19607" s="26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</row>
    <row r="19608" spans="4:27" ht="15.75" customHeight="1" x14ac:dyDescent="0.25">
      <c r="D19608"/>
      <c r="M19608" s="26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</row>
    <row r="19609" spans="4:27" ht="15.75" customHeight="1" x14ac:dyDescent="0.25">
      <c r="D19609"/>
      <c r="M19609" s="26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</row>
    <row r="19610" spans="4:27" ht="15.75" customHeight="1" x14ac:dyDescent="0.25">
      <c r="D19610"/>
      <c r="M19610" s="26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</row>
    <row r="19611" spans="4:27" ht="15.75" customHeight="1" x14ac:dyDescent="0.25">
      <c r="D19611"/>
      <c r="M19611" s="26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</row>
    <row r="19612" spans="4:27" ht="15.75" customHeight="1" x14ac:dyDescent="0.25">
      <c r="D19612"/>
      <c r="M19612" s="26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</row>
    <row r="19613" spans="4:27" ht="15.75" customHeight="1" x14ac:dyDescent="0.25">
      <c r="D19613"/>
      <c r="M19613" s="26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</row>
    <row r="19614" spans="4:27" ht="15.75" customHeight="1" x14ac:dyDescent="0.25">
      <c r="D19614"/>
      <c r="M19614" s="26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</row>
    <row r="19615" spans="4:27" ht="15.75" customHeight="1" x14ac:dyDescent="0.25">
      <c r="D19615"/>
      <c r="M19615" s="26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</row>
    <row r="19616" spans="4:27" ht="15.75" customHeight="1" x14ac:dyDescent="0.25">
      <c r="D19616"/>
      <c r="M19616" s="26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</row>
    <row r="19617" spans="4:27" ht="15.75" customHeight="1" x14ac:dyDescent="0.25">
      <c r="D19617"/>
      <c r="M19617" s="26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</row>
    <row r="19618" spans="4:27" ht="15.75" customHeight="1" x14ac:dyDescent="0.25">
      <c r="D19618"/>
      <c r="M19618" s="26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</row>
    <row r="19619" spans="4:27" ht="15.75" customHeight="1" x14ac:dyDescent="0.25">
      <c r="D19619"/>
      <c r="M19619" s="26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</row>
    <row r="19620" spans="4:27" ht="15.75" customHeight="1" x14ac:dyDescent="0.25">
      <c r="D19620"/>
      <c r="M19620" s="26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</row>
    <row r="19621" spans="4:27" ht="15.75" customHeight="1" x14ac:dyDescent="0.25">
      <c r="D19621"/>
      <c r="M19621" s="26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</row>
    <row r="19622" spans="4:27" ht="15.75" customHeight="1" x14ac:dyDescent="0.25">
      <c r="D19622"/>
      <c r="M19622" s="26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</row>
    <row r="19623" spans="4:27" ht="15.75" customHeight="1" x14ac:dyDescent="0.25">
      <c r="D19623"/>
      <c r="M19623" s="26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</row>
    <row r="19624" spans="4:27" ht="15.75" customHeight="1" x14ac:dyDescent="0.25">
      <c r="D19624"/>
      <c r="M19624" s="26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</row>
    <row r="19625" spans="4:27" ht="15.75" customHeight="1" x14ac:dyDescent="0.25">
      <c r="D19625"/>
      <c r="M19625" s="26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</row>
    <row r="19626" spans="4:27" ht="15.75" customHeight="1" x14ac:dyDescent="0.25">
      <c r="D19626"/>
      <c r="M19626" s="26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</row>
    <row r="19627" spans="4:27" ht="15.75" customHeight="1" x14ac:dyDescent="0.25">
      <c r="D19627"/>
      <c r="M19627" s="26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</row>
    <row r="19628" spans="4:27" ht="15.75" customHeight="1" x14ac:dyDescent="0.25">
      <c r="D19628"/>
      <c r="M19628" s="26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</row>
    <row r="19629" spans="4:27" ht="15.75" customHeight="1" x14ac:dyDescent="0.25">
      <c r="D19629"/>
      <c r="M19629" s="26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</row>
    <row r="19630" spans="4:27" ht="15.75" customHeight="1" x14ac:dyDescent="0.25">
      <c r="D19630"/>
      <c r="M19630" s="26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</row>
    <row r="19631" spans="4:27" ht="15.75" customHeight="1" x14ac:dyDescent="0.25">
      <c r="D19631"/>
      <c r="M19631" s="26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</row>
    <row r="19632" spans="4:27" ht="15.75" customHeight="1" x14ac:dyDescent="0.25">
      <c r="D19632"/>
      <c r="M19632" s="26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</row>
    <row r="19633" spans="4:27" ht="15.75" customHeight="1" x14ac:dyDescent="0.25">
      <c r="D19633"/>
      <c r="M19633" s="26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</row>
    <row r="19634" spans="4:27" ht="15.75" customHeight="1" x14ac:dyDescent="0.25">
      <c r="D19634"/>
      <c r="M19634" s="26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</row>
    <row r="19635" spans="4:27" ht="15.75" customHeight="1" x14ac:dyDescent="0.25">
      <c r="D19635"/>
      <c r="M19635" s="26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</row>
    <row r="19636" spans="4:27" ht="15.75" customHeight="1" x14ac:dyDescent="0.25">
      <c r="D19636"/>
      <c r="M19636" s="26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</row>
    <row r="19637" spans="4:27" ht="15.75" customHeight="1" x14ac:dyDescent="0.25">
      <c r="D19637"/>
      <c r="M19637" s="26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</row>
    <row r="19638" spans="4:27" ht="15.75" customHeight="1" x14ac:dyDescent="0.25">
      <c r="D19638"/>
      <c r="M19638" s="26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</row>
    <row r="19639" spans="4:27" ht="15.75" customHeight="1" x14ac:dyDescent="0.25">
      <c r="D19639"/>
      <c r="M19639" s="26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</row>
    <row r="19640" spans="4:27" ht="15.75" customHeight="1" x14ac:dyDescent="0.25">
      <c r="D19640"/>
      <c r="M19640" s="26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</row>
    <row r="19641" spans="4:27" ht="15.75" customHeight="1" x14ac:dyDescent="0.25">
      <c r="D19641"/>
      <c r="M19641" s="26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</row>
    <row r="19642" spans="4:27" ht="15.75" customHeight="1" x14ac:dyDescent="0.25">
      <c r="D19642"/>
      <c r="M19642" s="26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</row>
    <row r="19643" spans="4:27" ht="15.75" customHeight="1" x14ac:dyDescent="0.25">
      <c r="D19643"/>
      <c r="M19643" s="26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</row>
    <row r="19644" spans="4:27" ht="15.75" customHeight="1" x14ac:dyDescent="0.25">
      <c r="D19644"/>
      <c r="M19644" s="26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</row>
    <row r="19645" spans="4:27" ht="15.75" customHeight="1" x14ac:dyDescent="0.25">
      <c r="D19645"/>
      <c r="M19645" s="26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</row>
    <row r="19646" spans="4:27" ht="15.75" customHeight="1" x14ac:dyDescent="0.25">
      <c r="D19646"/>
      <c r="M19646" s="26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</row>
    <row r="19647" spans="4:27" ht="15.75" customHeight="1" x14ac:dyDescent="0.25">
      <c r="D19647"/>
      <c r="M19647" s="26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</row>
    <row r="19648" spans="4:27" ht="15.75" customHeight="1" x14ac:dyDescent="0.25">
      <c r="D19648"/>
      <c r="M19648" s="26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</row>
    <row r="19649" spans="4:27" ht="15.75" customHeight="1" x14ac:dyDescent="0.25">
      <c r="D19649"/>
      <c r="M19649" s="26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</row>
    <row r="19650" spans="4:27" ht="15.75" customHeight="1" x14ac:dyDescent="0.25">
      <c r="D19650"/>
      <c r="M19650" s="26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</row>
    <row r="19651" spans="4:27" ht="15.75" customHeight="1" x14ac:dyDescent="0.25">
      <c r="D19651"/>
      <c r="M19651" s="26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</row>
    <row r="19652" spans="4:27" ht="15.75" customHeight="1" x14ac:dyDescent="0.25">
      <c r="D19652"/>
      <c r="M19652" s="26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</row>
    <row r="19653" spans="4:27" ht="15.75" customHeight="1" x14ac:dyDescent="0.25">
      <c r="D19653"/>
      <c r="M19653" s="26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</row>
    <row r="19654" spans="4:27" ht="15.75" customHeight="1" x14ac:dyDescent="0.25">
      <c r="D19654"/>
      <c r="M19654" s="26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</row>
    <row r="19655" spans="4:27" ht="15.75" customHeight="1" x14ac:dyDescent="0.25">
      <c r="D19655"/>
      <c r="M19655" s="26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</row>
    <row r="19656" spans="4:27" ht="15.75" customHeight="1" x14ac:dyDescent="0.25">
      <c r="D19656"/>
      <c r="M19656" s="26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</row>
    <row r="19657" spans="4:27" ht="15.75" customHeight="1" x14ac:dyDescent="0.25">
      <c r="D19657"/>
      <c r="M19657" s="26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</row>
    <row r="19658" spans="4:27" ht="15.75" customHeight="1" x14ac:dyDescent="0.25">
      <c r="D19658"/>
      <c r="M19658" s="26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</row>
    <row r="19659" spans="4:27" ht="15.75" customHeight="1" x14ac:dyDescent="0.25">
      <c r="D19659"/>
      <c r="M19659" s="26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</row>
    <row r="19660" spans="4:27" ht="15.75" customHeight="1" x14ac:dyDescent="0.25">
      <c r="D19660"/>
      <c r="M19660" s="26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</row>
    <row r="19661" spans="4:27" ht="15.75" customHeight="1" x14ac:dyDescent="0.25">
      <c r="D19661"/>
      <c r="M19661" s="26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</row>
    <row r="19662" spans="4:27" ht="15.75" customHeight="1" x14ac:dyDescent="0.25">
      <c r="D19662"/>
      <c r="M19662" s="26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</row>
    <row r="19663" spans="4:27" ht="15.75" customHeight="1" x14ac:dyDescent="0.25">
      <c r="D19663"/>
      <c r="M19663" s="26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</row>
    <row r="19664" spans="4:27" ht="15.75" customHeight="1" x14ac:dyDescent="0.25">
      <c r="D19664"/>
      <c r="M19664" s="26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</row>
    <row r="19665" spans="4:27" ht="15.75" customHeight="1" x14ac:dyDescent="0.25">
      <c r="D19665"/>
      <c r="M19665" s="26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</row>
    <row r="19666" spans="4:27" ht="15.75" customHeight="1" x14ac:dyDescent="0.25">
      <c r="D19666"/>
      <c r="M19666" s="26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</row>
    <row r="19667" spans="4:27" ht="15.75" customHeight="1" x14ac:dyDescent="0.25">
      <c r="D19667"/>
      <c r="M19667" s="26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</row>
    <row r="19668" spans="4:27" ht="15.75" customHeight="1" x14ac:dyDescent="0.25">
      <c r="D19668"/>
      <c r="M19668" s="26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</row>
    <row r="19669" spans="4:27" ht="15.75" customHeight="1" x14ac:dyDescent="0.25">
      <c r="D19669"/>
      <c r="M19669" s="26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</row>
    <row r="19670" spans="4:27" ht="15.75" customHeight="1" x14ac:dyDescent="0.25">
      <c r="D19670"/>
      <c r="M19670" s="26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</row>
    <row r="19671" spans="4:27" ht="15.75" customHeight="1" x14ac:dyDescent="0.25">
      <c r="D19671"/>
      <c r="M19671" s="26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</row>
    <row r="19672" spans="4:27" ht="15.75" customHeight="1" x14ac:dyDescent="0.25">
      <c r="D19672"/>
      <c r="M19672" s="26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</row>
    <row r="19673" spans="4:27" ht="15.75" customHeight="1" x14ac:dyDescent="0.25">
      <c r="D19673"/>
      <c r="M19673" s="26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</row>
    <row r="19674" spans="4:27" ht="15.75" customHeight="1" x14ac:dyDescent="0.25">
      <c r="D19674"/>
      <c r="M19674" s="26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</row>
    <row r="19675" spans="4:27" ht="15.75" customHeight="1" x14ac:dyDescent="0.25">
      <c r="D19675"/>
      <c r="M19675" s="26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</row>
    <row r="19676" spans="4:27" ht="15.75" customHeight="1" x14ac:dyDescent="0.25">
      <c r="D19676"/>
      <c r="M19676" s="26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</row>
    <row r="19677" spans="4:27" ht="15.75" customHeight="1" x14ac:dyDescent="0.25">
      <c r="D19677"/>
      <c r="M19677" s="26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</row>
    <row r="19678" spans="4:27" ht="15.75" customHeight="1" x14ac:dyDescent="0.25">
      <c r="D19678"/>
      <c r="M19678" s="26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</row>
    <row r="19679" spans="4:27" ht="15.75" customHeight="1" x14ac:dyDescent="0.25">
      <c r="D19679"/>
      <c r="M19679" s="26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</row>
    <row r="19680" spans="4:27" ht="15.75" customHeight="1" x14ac:dyDescent="0.25">
      <c r="D19680"/>
      <c r="M19680" s="26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</row>
    <row r="19681" spans="4:27" ht="15.75" customHeight="1" x14ac:dyDescent="0.25">
      <c r="D19681"/>
      <c r="M19681" s="26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</row>
    <row r="19682" spans="4:27" ht="15.75" customHeight="1" x14ac:dyDescent="0.25">
      <c r="D19682"/>
      <c r="M19682" s="26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</row>
    <row r="19683" spans="4:27" ht="15.75" customHeight="1" x14ac:dyDescent="0.25">
      <c r="D19683"/>
      <c r="M19683" s="26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</row>
    <row r="19684" spans="4:27" ht="15.75" customHeight="1" x14ac:dyDescent="0.25">
      <c r="D19684"/>
      <c r="M19684" s="26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</row>
    <row r="19685" spans="4:27" ht="15.75" customHeight="1" x14ac:dyDescent="0.25">
      <c r="D19685"/>
      <c r="M19685" s="26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</row>
    <row r="19686" spans="4:27" ht="15.75" customHeight="1" x14ac:dyDescent="0.25">
      <c r="D19686"/>
      <c r="M19686" s="26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</row>
    <row r="19687" spans="4:27" ht="15.75" customHeight="1" x14ac:dyDescent="0.25">
      <c r="D19687"/>
      <c r="M19687" s="26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</row>
    <row r="19688" spans="4:27" ht="15.75" customHeight="1" x14ac:dyDescent="0.25">
      <c r="D19688"/>
      <c r="M19688" s="26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</row>
    <row r="19689" spans="4:27" ht="15.75" customHeight="1" x14ac:dyDescent="0.25">
      <c r="D19689"/>
      <c r="M19689" s="26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</row>
    <row r="19690" spans="4:27" ht="15.75" customHeight="1" x14ac:dyDescent="0.25">
      <c r="D19690"/>
      <c r="M19690" s="26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</row>
    <row r="19691" spans="4:27" ht="15.75" customHeight="1" x14ac:dyDescent="0.25">
      <c r="D19691"/>
      <c r="M19691" s="26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</row>
    <row r="19692" spans="4:27" ht="15.75" customHeight="1" x14ac:dyDescent="0.25">
      <c r="D19692"/>
      <c r="M19692" s="26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</row>
    <row r="19693" spans="4:27" ht="15.75" customHeight="1" x14ac:dyDescent="0.25">
      <c r="D19693"/>
      <c r="M19693" s="26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</row>
    <row r="19694" spans="4:27" ht="15.75" customHeight="1" x14ac:dyDescent="0.25">
      <c r="D19694"/>
      <c r="M19694" s="26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</row>
    <row r="19695" spans="4:27" ht="15.75" customHeight="1" x14ac:dyDescent="0.25">
      <c r="D19695"/>
      <c r="M19695" s="26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</row>
    <row r="19696" spans="4:27" ht="15.75" customHeight="1" x14ac:dyDescent="0.25">
      <c r="D19696"/>
      <c r="M19696" s="26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</row>
    <row r="19697" spans="4:27" ht="15.75" customHeight="1" x14ac:dyDescent="0.25">
      <c r="D19697"/>
      <c r="M19697" s="26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</row>
    <row r="19698" spans="4:27" ht="15.75" customHeight="1" x14ac:dyDescent="0.25">
      <c r="D19698"/>
      <c r="M19698" s="26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</row>
    <row r="19699" spans="4:27" ht="15.75" customHeight="1" x14ac:dyDescent="0.25">
      <c r="D19699"/>
      <c r="M19699" s="26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</row>
    <row r="19700" spans="4:27" ht="15.75" customHeight="1" x14ac:dyDescent="0.25">
      <c r="D19700"/>
      <c r="M19700" s="26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</row>
    <row r="19701" spans="4:27" ht="15.75" customHeight="1" x14ac:dyDescent="0.25">
      <c r="D19701"/>
      <c r="M19701" s="26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</row>
    <row r="19702" spans="4:27" ht="15.75" customHeight="1" x14ac:dyDescent="0.25">
      <c r="D19702"/>
      <c r="M19702" s="26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</row>
    <row r="19703" spans="4:27" ht="15.75" customHeight="1" x14ac:dyDescent="0.25">
      <c r="D19703"/>
      <c r="M19703" s="26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</row>
    <row r="19704" spans="4:27" ht="15.75" customHeight="1" x14ac:dyDescent="0.25">
      <c r="D19704"/>
      <c r="M19704" s="26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</row>
    <row r="19705" spans="4:27" ht="15.75" customHeight="1" x14ac:dyDescent="0.25">
      <c r="D19705"/>
      <c r="M19705" s="26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</row>
    <row r="19706" spans="4:27" ht="15.75" customHeight="1" x14ac:dyDescent="0.25">
      <c r="D19706"/>
      <c r="M19706" s="26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</row>
    <row r="19707" spans="4:27" ht="15.75" customHeight="1" x14ac:dyDescent="0.25">
      <c r="D19707"/>
      <c r="M19707" s="26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</row>
    <row r="19708" spans="4:27" ht="15.75" customHeight="1" x14ac:dyDescent="0.25">
      <c r="D19708"/>
      <c r="M19708" s="26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</row>
    <row r="19709" spans="4:27" ht="15.75" customHeight="1" x14ac:dyDescent="0.25">
      <c r="D19709"/>
      <c r="M19709" s="26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</row>
    <row r="19710" spans="4:27" ht="15.75" customHeight="1" x14ac:dyDescent="0.25">
      <c r="D19710"/>
      <c r="M19710" s="26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</row>
    <row r="19711" spans="4:27" ht="15.75" customHeight="1" x14ac:dyDescent="0.25">
      <c r="D19711"/>
      <c r="M19711" s="26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</row>
    <row r="19712" spans="4:27" ht="15.75" customHeight="1" x14ac:dyDescent="0.25">
      <c r="D19712"/>
      <c r="M19712" s="26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</row>
    <row r="19713" spans="4:27" ht="15.75" customHeight="1" x14ac:dyDescent="0.25">
      <c r="D19713"/>
      <c r="M19713" s="26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</row>
    <row r="19714" spans="4:27" ht="15.75" customHeight="1" x14ac:dyDescent="0.25">
      <c r="D19714"/>
      <c r="M19714" s="26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</row>
    <row r="19715" spans="4:27" ht="15.75" customHeight="1" x14ac:dyDescent="0.25">
      <c r="D19715"/>
      <c r="M19715" s="26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</row>
    <row r="19716" spans="4:27" ht="15.75" customHeight="1" x14ac:dyDescent="0.25">
      <c r="D19716"/>
      <c r="M19716" s="26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</row>
    <row r="19717" spans="4:27" ht="15.75" customHeight="1" x14ac:dyDescent="0.25">
      <c r="D19717"/>
      <c r="M19717" s="26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</row>
    <row r="19718" spans="4:27" ht="15.75" customHeight="1" x14ac:dyDescent="0.25">
      <c r="D19718"/>
      <c r="M19718" s="26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</row>
    <row r="19719" spans="4:27" ht="15.75" customHeight="1" x14ac:dyDescent="0.25">
      <c r="D19719"/>
      <c r="M19719" s="26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</row>
    <row r="19720" spans="4:27" ht="15.75" customHeight="1" x14ac:dyDescent="0.25">
      <c r="D19720"/>
      <c r="M19720" s="26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</row>
    <row r="19721" spans="4:27" ht="15.75" customHeight="1" x14ac:dyDescent="0.25">
      <c r="D19721"/>
      <c r="M19721" s="26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</row>
    <row r="19722" spans="4:27" ht="15.75" customHeight="1" x14ac:dyDescent="0.25">
      <c r="D19722"/>
      <c r="M19722" s="26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</row>
    <row r="19723" spans="4:27" ht="15.75" customHeight="1" x14ac:dyDescent="0.25">
      <c r="D19723"/>
      <c r="M19723" s="26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</row>
    <row r="19724" spans="4:27" ht="15.75" customHeight="1" x14ac:dyDescent="0.25">
      <c r="D19724"/>
      <c r="M19724" s="26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</row>
    <row r="19725" spans="4:27" ht="15.75" customHeight="1" x14ac:dyDescent="0.25">
      <c r="D19725"/>
      <c r="M19725" s="26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</row>
    <row r="19726" spans="4:27" ht="15.75" customHeight="1" x14ac:dyDescent="0.25">
      <c r="D19726"/>
      <c r="M19726" s="26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</row>
    <row r="19727" spans="4:27" ht="15.75" customHeight="1" x14ac:dyDescent="0.25">
      <c r="D19727"/>
      <c r="M19727" s="26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</row>
    <row r="19728" spans="4:27" ht="15.75" customHeight="1" x14ac:dyDescent="0.25">
      <c r="D19728"/>
      <c r="M19728" s="26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</row>
    <row r="19729" spans="4:27" ht="15.75" customHeight="1" x14ac:dyDescent="0.25">
      <c r="D19729"/>
      <c r="M19729" s="26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</row>
    <row r="19730" spans="4:27" ht="15.75" customHeight="1" x14ac:dyDescent="0.25">
      <c r="D19730"/>
      <c r="M19730" s="26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</row>
    <row r="19731" spans="4:27" ht="15.75" customHeight="1" x14ac:dyDescent="0.25">
      <c r="D19731"/>
      <c r="M19731" s="26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</row>
    <row r="19732" spans="4:27" ht="15.75" customHeight="1" x14ac:dyDescent="0.25">
      <c r="D19732"/>
      <c r="M19732" s="26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</row>
    <row r="19733" spans="4:27" ht="15.75" customHeight="1" x14ac:dyDescent="0.25">
      <c r="D19733"/>
      <c r="M19733" s="26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</row>
    <row r="19734" spans="4:27" ht="15.75" customHeight="1" x14ac:dyDescent="0.25">
      <c r="D19734"/>
      <c r="M19734" s="26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</row>
    <row r="19735" spans="4:27" ht="15.75" customHeight="1" x14ac:dyDescent="0.25">
      <c r="D19735"/>
      <c r="M19735" s="26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</row>
    <row r="19736" spans="4:27" ht="15.75" customHeight="1" x14ac:dyDescent="0.25">
      <c r="D19736"/>
      <c r="M19736" s="26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</row>
    <row r="19737" spans="4:27" ht="15.75" customHeight="1" x14ac:dyDescent="0.25">
      <c r="D19737"/>
      <c r="M19737" s="26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</row>
    <row r="19738" spans="4:27" ht="15.75" customHeight="1" x14ac:dyDescent="0.25">
      <c r="D19738"/>
      <c r="M19738" s="26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</row>
    <row r="19739" spans="4:27" ht="15.75" customHeight="1" x14ac:dyDescent="0.25">
      <c r="D19739"/>
      <c r="M19739" s="26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</row>
    <row r="19740" spans="4:27" ht="15.75" customHeight="1" x14ac:dyDescent="0.25">
      <c r="D19740"/>
      <c r="M19740" s="26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</row>
    <row r="19741" spans="4:27" ht="15.75" customHeight="1" x14ac:dyDescent="0.25">
      <c r="D19741"/>
      <c r="M19741" s="26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</row>
    <row r="19742" spans="4:27" ht="15.75" customHeight="1" x14ac:dyDescent="0.25">
      <c r="D19742"/>
      <c r="M19742" s="26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</row>
    <row r="19743" spans="4:27" ht="15.75" customHeight="1" x14ac:dyDescent="0.25">
      <c r="D19743"/>
      <c r="M19743" s="26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</row>
    <row r="19744" spans="4:27" ht="15.75" customHeight="1" x14ac:dyDescent="0.25">
      <c r="D19744"/>
      <c r="M19744" s="26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</row>
    <row r="19745" spans="4:27" ht="15.75" customHeight="1" x14ac:dyDescent="0.25">
      <c r="D19745"/>
      <c r="M19745" s="26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</row>
    <row r="19746" spans="4:27" ht="15.75" customHeight="1" x14ac:dyDescent="0.25">
      <c r="D19746"/>
      <c r="M19746" s="26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</row>
    <row r="19747" spans="4:27" ht="15.75" customHeight="1" x14ac:dyDescent="0.25">
      <c r="D19747"/>
      <c r="M19747" s="26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</row>
    <row r="19748" spans="4:27" ht="15.75" customHeight="1" x14ac:dyDescent="0.25">
      <c r="D19748"/>
      <c r="M19748" s="26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</row>
    <row r="19749" spans="4:27" ht="15.75" customHeight="1" x14ac:dyDescent="0.25">
      <c r="D19749"/>
      <c r="M19749" s="26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</row>
    <row r="19750" spans="4:27" ht="15.75" customHeight="1" x14ac:dyDescent="0.25">
      <c r="D19750"/>
      <c r="M19750" s="26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</row>
    <row r="19751" spans="4:27" ht="15.75" customHeight="1" x14ac:dyDescent="0.25">
      <c r="D19751"/>
      <c r="M19751" s="26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</row>
    <row r="19752" spans="4:27" ht="15.75" customHeight="1" x14ac:dyDescent="0.25">
      <c r="D19752"/>
      <c r="M19752" s="26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</row>
    <row r="19753" spans="4:27" ht="15.75" customHeight="1" x14ac:dyDescent="0.25">
      <c r="D19753"/>
      <c r="M19753" s="26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</row>
    <row r="19754" spans="4:27" ht="15.75" customHeight="1" x14ac:dyDescent="0.25">
      <c r="D19754"/>
      <c r="M19754" s="26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</row>
    <row r="19755" spans="4:27" ht="15.75" customHeight="1" x14ac:dyDescent="0.25">
      <c r="D19755"/>
      <c r="M19755" s="26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</row>
    <row r="19756" spans="4:27" ht="15.75" customHeight="1" x14ac:dyDescent="0.25">
      <c r="D19756"/>
      <c r="M19756" s="26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</row>
    <row r="19757" spans="4:27" ht="15.75" customHeight="1" x14ac:dyDescent="0.25">
      <c r="D19757"/>
      <c r="M19757" s="26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</row>
    <row r="19758" spans="4:27" ht="15.75" customHeight="1" x14ac:dyDescent="0.25">
      <c r="D19758"/>
      <c r="M19758" s="26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</row>
    <row r="19759" spans="4:27" ht="15.75" customHeight="1" x14ac:dyDescent="0.25">
      <c r="D19759"/>
      <c r="M19759" s="26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</row>
    <row r="19760" spans="4:27" ht="15.75" customHeight="1" x14ac:dyDescent="0.25">
      <c r="D19760"/>
      <c r="M19760" s="26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</row>
    <row r="19761" spans="4:27" ht="15.75" customHeight="1" x14ac:dyDescent="0.25">
      <c r="D19761"/>
      <c r="M19761" s="26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</row>
    <row r="19762" spans="4:27" ht="15.75" customHeight="1" x14ac:dyDescent="0.25">
      <c r="D19762"/>
      <c r="M19762" s="26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</row>
    <row r="19763" spans="4:27" ht="15.75" customHeight="1" x14ac:dyDescent="0.25">
      <c r="D19763"/>
      <c r="M19763" s="26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</row>
    <row r="19764" spans="4:27" ht="15.75" customHeight="1" x14ac:dyDescent="0.25">
      <c r="D19764"/>
      <c r="M19764" s="26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</row>
    <row r="19765" spans="4:27" ht="15.75" customHeight="1" x14ac:dyDescent="0.25">
      <c r="D19765"/>
      <c r="M19765" s="26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</row>
    <row r="19766" spans="4:27" ht="15.75" customHeight="1" x14ac:dyDescent="0.25">
      <c r="D19766"/>
      <c r="M19766" s="26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</row>
    <row r="19767" spans="4:27" ht="15.75" customHeight="1" x14ac:dyDescent="0.25">
      <c r="D19767"/>
      <c r="M19767" s="26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</row>
    <row r="19768" spans="4:27" ht="15.75" customHeight="1" x14ac:dyDescent="0.25">
      <c r="D19768"/>
      <c r="M19768" s="26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</row>
    <row r="19769" spans="4:27" ht="15.75" customHeight="1" x14ac:dyDescent="0.25">
      <c r="D19769"/>
      <c r="M19769" s="26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</row>
    <row r="19770" spans="4:27" ht="15.75" customHeight="1" x14ac:dyDescent="0.25">
      <c r="D19770"/>
      <c r="M19770" s="26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</row>
    <row r="19771" spans="4:27" ht="15.75" customHeight="1" x14ac:dyDescent="0.25">
      <c r="D19771"/>
      <c r="M19771" s="26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</row>
    <row r="19772" spans="4:27" ht="15.75" customHeight="1" x14ac:dyDescent="0.25">
      <c r="D19772"/>
      <c r="M19772" s="26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</row>
    <row r="19773" spans="4:27" ht="15.75" customHeight="1" x14ac:dyDescent="0.25">
      <c r="D19773"/>
      <c r="M19773" s="26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</row>
    <row r="19774" spans="4:27" ht="15.75" customHeight="1" x14ac:dyDescent="0.25">
      <c r="D19774"/>
      <c r="M19774" s="26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</row>
    <row r="19775" spans="4:27" ht="15.75" customHeight="1" x14ac:dyDescent="0.25">
      <c r="D19775"/>
      <c r="M19775" s="26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</row>
    <row r="19776" spans="4:27" ht="15.75" customHeight="1" x14ac:dyDescent="0.25">
      <c r="D19776"/>
      <c r="M19776" s="26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</row>
    <row r="19777" spans="4:27" ht="15.75" customHeight="1" x14ac:dyDescent="0.25">
      <c r="D19777"/>
      <c r="M19777" s="26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</row>
    <row r="19778" spans="4:27" ht="15.75" customHeight="1" x14ac:dyDescent="0.25">
      <c r="D19778"/>
      <c r="M19778" s="26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</row>
    <row r="19779" spans="4:27" ht="15.75" customHeight="1" x14ac:dyDescent="0.25">
      <c r="D19779"/>
      <c r="M19779" s="26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</row>
    <row r="19780" spans="4:27" ht="15.75" customHeight="1" x14ac:dyDescent="0.25">
      <c r="D19780"/>
      <c r="M19780" s="26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</row>
    <row r="19781" spans="4:27" ht="15.75" customHeight="1" x14ac:dyDescent="0.25">
      <c r="D19781"/>
      <c r="M19781" s="26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</row>
    <row r="19782" spans="4:27" ht="15.75" customHeight="1" x14ac:dyDescent="0.25">
      <c r="D19782"/>
      <c r="M19782" s="26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</row>
    <row r="19783" spans="4:27" ht="15.75" customHeight="1" x14ac:dyDescent="0.25">
      <c r="D19783"/>
      <c r="M19783" s="26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</row>
    <row r="19784" spans="4:27" ht="15.75" customHeight="1" x14ac:dyDescent="0.25">
      <c r="D19784"/>
      <c r="M19784" s="26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</row>
    <row r="19785" spans="4:27" ht="15.75" customHeight="1" x14ac:dyDescent="0.25">
      <c r="D19785"/>
      <c r="M19785" s="26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</row>
    <row r="19786" spans="4:27" ht="15.75" customHeight="1" x14ac:dyDescent="0.25">
      <c r="D19786"/>
      <c r="M19786" s="26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</row>
    <row r="19787" spans="4:27" ht="15.75" customHeight="1" x14ac:dyDescent="0.25">
      <c r="D19787"/>
      <c r="M19787" s="26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</row>
    <row r="19788" spans="4:27" ht="15.75" customHeight="1" x14ac:dyDescent="0.25">
      <c r="D19788"/>
      <c r="M19788" s="26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</row>
    <row r="19789" spans="4:27" ht="15.75" customHeight="1" x14ac:dyDescent="0.25">
      <c r="D19789"/>
      <c r="M19789" s="26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</row>
    <row r="19790" spans="4:27" ht="15.75" customHeight="1" x14ac:dyDescent="0.25">
      <c r="D19790"/>
      <c r="M19790" s="26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</row>
    <row r="19791" spans="4:27" ht="15.75" customHeight="1" x14ac:dyDescent="0.25">
      <c r="D19791"/>
      <c r="M19791" s="26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</row>
    <row r="19792" spans="4:27" ht="15.75" customHeight="1" x14ac:dyDescent="0.25">
      <c r="D19792"/>
      <c r="M19792" s="26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</row>
    <row r="19793" spans="4:27" ht="15.75" customHeight="1" x14ac:dyDescent="0.25">
      <c r="D19793"/>
      <c r="M19793" s="26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</row>
    <row r="19794" spans="4:27" ht="15.75" customHeight="1" x14ac:dyDescent="0.25">
      <c r="D19794"/>
      <c r="M19794" s="26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</row>
    <row r="19795" spans="4:27" ht="15.75" customHeight="1" x14ac:dyDescent="0.25">
      <c r="D19795"/>
      <c r="M19795" s="26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  <c r="AA19795" s="2"/>
    </row>
    <row r="19796" spans="4:27" ht="15.75" customHeight="1" x14ac:dyDescent="0.25">
      <c r="D19796"/>
      <c r="M19796" s="26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</row>
    <row r="19797" spans="4:27" ht="15.75" customHeight="1" x14ac:dyDescent="0.25">
      <c r="D19797"/>
      <c r="M19797" s="26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</row>
    <row r="19798" spans="4:27" ht="15.75" customHeight="1" x14ac:dyDescent="0.25">
      <c r="D19798"/>
      <c r="M19798" s="26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</row>
    <row r="19799" spans="4:27" ht="15.75" customHeight="1" x14ac:dyDescent="0.25">
      <c r="D19799"/>
      <c r="M19799" s="26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</row>
    <row r="19800" spans="4:27" ht="15.75" customHeight="1" x14ac:dyDescent="0.25">
      <c r="D19800"/>
      <c r="M19800" s="26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</row>
    <row r="19801" spans="4:27" ht="15.75" customHeight="1" x14ac:dyDescent="0.25">
      <c r="D19801"/>
      <c r="M19801" s="26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</row>
    <row r="19802" spans="4:27" ht="15.75" customHeight="1" x14ac:dyDescent="0.25">
      <c r="D19802"/>
      <c r="M19802" s="26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</row>
    <row r="19803" spans="4:27" ht="15.75" customHeight="1" x14ac:dyDescent="0.25">
      <c r="D19803"/>
      <c r="M19803" s="26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</row>
    <row r="19804" spans="4:27" ht="15.75" customHeight="1" x14ac:dyDescent="0.25">
      <c r="D19804"/>
      <c r="M19804" s="26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</row>
    <row r="19805" spans="4:27" ht="15.75" customHeight="1" x14ac:dyDescent="0.25">
      <c r="D19805"/>
      <c r="M19805" s="26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</row>
    <row r="19806" spans="4:27" ht="15.75" customHeight="1" x14ac:dyDescent="0.25">
      <c r="D19806"/>
      <c r="M19806" s="26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</row>
    <row r="19807" spans="4:27" ht="15.75" customHeight="1" x14ac:dyDescent="0.25">
      <c r="D19807"/>
      <c r="M19807" s="26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</row>
    <row r="19808" spans="4:27" ht="15.75" customHeight="1" x14ac:dyDescent="0.25">
      <c r="D19808"/>
      <c r="M19808" s="26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</row>
    <row r="19809" spans="4:27" ht="15.75" customHeight="1" x14ac:dyDescent="0.25">
      <c r="D19809"/>
      <c r="M19809" s="26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</row>
    <row r="19810" spans="4:27" ht="15.75" customHeight="1" x14ac:dyDescent="0.25">
      <c r="D19810"/>
      <c r="M19810" s="26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</row>
    <row r="19811" spans="4:27" ht="15.75" customHeight="1" x14ac:dyDescent="0.25">
      <c r="D19811"/>
      <c r="M19811" s="26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</row>
    <row r="19812" spans="4:27" ht="15.75" customHeight="1" x14ac:dyDescent="0.25">
      <c r="D19812"/>
      <c r="M19812" s="26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</row>
    <row r="19813" spans="4:27" ht="15.75" customHeight="1" x14ac:dyDescent="0.25">
      <c r="D19813"/>
      <c r="M19813" s="26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</row>
    <row r="19814" spans="4:27" ht="15.75" customHeight="1" x14ac:dyDescent="0.25">
      <c r="D19814"/>
      <c r="M19814" s="26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</row>
    <row r="19815" spans="4:27" ht="15.75" customHeight="1" x14ac:dyDescent="0.25">
      <c r="D19815"/>
      <c r="M19815" s="26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</row>
    <row r="19816" spans="4:27" ht="15.75" customHeight="1" x14ac:dyDescent="0.25">
      <c r="D19816"/>
      <c r="M19816" s="26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</row>
    <row r="19817" spans="4:27" ht="15.75" customHeight="1" x14ac:dyDescent="0.25">
      <c r="D19817"/>
      <c r="M19817" s="26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</row>
    <row r="19818" spans="4:27" ht="15.75" customHeight="1" x14ac:dyDescent="0.25">
      <c r="D19818"/>
      <c r="M19818" s="26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</row>
    <row r="19819" spans="4:27" ht="15.75" customHeight="1" x14ac:dyDescent="0.25">
      <c r="D19819"/>
      <c r="M19819" s="26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</row>
    <row r="19820" spans="4:27" ht="15.75" customHeight="1" x14ac:dyDescent="0.25">
      <c r="D19820"/>
      <c r="M19820" s="26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</row>
    <row r="19821" spans="4:27" ht="15.75" customHeight="1" x14ac:dyDescent="0.25">
      <c r="D19821"/>
      <c r="M19821" s="26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</row>
    <row r="19822" spans="4:27" ht="15.75" customHeight="1" x14ac:dyDescent="0.25">
      <c r="D19822"/>
      <c r="M19822" s="26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</row>
    <row r="19823" spans="4:27" ht="15.75" customHeight="1" x14ac:dyDescent="0.25">
      <c r="D19823"/>
      <c r="M19823" s="26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</row>
    <row r="19824" spans="4:27" ht="15.75" customHeight="1" x14ac:dyDescent="0.25">
      <c r="D19824"/>
      <c r="M19824" s="26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</row>
    <row r="19825" spans="4:27" ht="15.75" customHeight="1" x14ac:dyDescent="0.25">
      <c r="D19825"/>
      <c r="M19825" s="26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</row>
    <row r="19826" spans="4:27" ht="15.75" customHeight="1" x14ac:dyDescent="0.25">
      <c r="D19826"/>
      <c r="M19826" s="26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</row>
    <row r="19827" spans="4:27" ht="15.75" customHeight="1" x14ac:dyDescent="0.25">
      <c r="D19827"/>
      <c r="M19827" s="26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</row>
    <row r="19828" spans="4:27" ht="15.75" customHeight="1" x14ac:dyDescent="0.25">
      <c r="D19828"/>
      <c r="M19828" s="26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</row>
    <row r="19829" spans="4:27" ht="15.75" customHeight="1" x14ac:dyDescent="0.25">
      <c r="D19829"/>
      <c r="M19829" s="26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</row>
    <row r="19830" spans="4:27" ht="15.75" customHeight="1" x14ac:dyDescent="0.25">
      <c r="D19830"/>
      <c r="M19830" s="26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</row>
    <row r="19831" spans="4:27" ht="15.75" customHeight="1" x14ac:dyDescent="0.25">
      <c r="D19831"/>
      <c r="M19831" s="26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</row>
    <row r="19832" spans="4:27" ht="15.75" customHeight="1" x14ac:dyDescent="0.25">
      <c r="D19832"/>
      <c r="M19832" s="26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</row>
    <row r="19833" spans="4:27" ht="15.75" customHeight="1" x14ac:dyDescent="0.25">
      <c r="D19833"/>
      <c r="M19833" s="26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</row>
    <row r="19834" spans="4:27" ht="15.75" customHeight="1" x14ac:dyDescent="0.25">
      <c r="D19834"/>
      <c r="M19834" s="26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</row>
    <row r="19835" spans="4:27" ht="15.75" customHeight="1" x14ac:dyDescent="0.25">
      <c r="D19835"/>
      <c r="M19835" s="26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</row>
    <row r="19836" spans="4:27" ht="15.75" customHeight="1" x14ac:dyDescent="0.25">
      <c r="D19836"/>
      <c r="M19836" s="26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</row>
    <row r="19837" spans="4:27" ht="15.75" customHeight="1" x14ac:dyDescent="0.25">
      <c r="D19837"/>
      <c r="M19837" s="26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</row>
    <row r="19838" spans="4:27" ht="15.75" customHeight="1" x14ac:dyDescent="0.25">
      <c r="D19838"/>
      <c r="M19838" s="26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</row>
    <row r="19839" spans="4:27" ht="15.75" customHeight="1" x14ac:dyDescent="0.25">
      <c r="D19839"/>
      <c r="M19839" s="26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</row>
    <row r="19840" spans="4:27" ht="15.75" customHeight="1" x14ac:dyDescent="0.25">
      <c r="D19840"/>
      <c r="M19840" s="26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</row>
    <row r="19841" spans="4:27" ht="15.75" customHeight="1" x14ac:dyDescent="0.25">
      <c r="D19841"/>
      <c r="M19841" s="26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</row>
    <row r="19842" spans="4:27" ht="15.75" customHeight="1" x14ac:dyDescent="0.25">
      <c r="D19842"/>
      <c r="M19842" s="26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</row>
    <row r="19843" spans="4:27" ht="15.75" customHeight="1" x14ac:dyDescent="0.25">
      <c r="D19843"/>
      <c r="M19843" s="26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</row>
    <row r="19844" spans="4:27" ht="15.75" customHeight="1" x14ac:dyDescent="0.25">
      <c r="D19844"/>
      <c r="M19844" s="26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</row>
    <row r="19845" spans="4:27" ht="15.75" customHeight="1" x14ac:dyDescent="0.25">
      <c r="D19845"/>
      <c r="M19845" s="26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</row>
    <row r="19846" spans="4:27" ht="15.75" customHeight="1" x14ac:dyDescent="0.25">
      <c r="D19846"/>
      <c r="M19846" s="26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</row>
    <row r="19847" spans="4:27" ht="15.75" customHeight="1" x14ac:dyDescent="0.25">
      <c r="D19847"/>
      <c r="M19847" s="26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</row>
    <row r="19848" spans="4:27" ht="15.75" customHeight="1" x14ac:dyDescent="0.25">
      <c r="D19848"/>
      <c r="M19848" s="26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</row>
    <row r="19849" spans="4:27" ht="15.75" customHeight="1" x14ac:dyDescent="0.25">
      <c r="D19849"/>
      <c r="M19849" s="26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</row>
    <row r="19850" spans="4:27" ht="15.75" customHeight="1" x14ac:dyDescent="0.25">
      <c r="D19850"/>
      <c r="M19850" s="26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</row>
    <row r="19851" spans="4:27" ht="15.75" customHeight="1" x14ac:dyDescent="0.25">
      <c r="D19851"/>
      <c r="M19851" s="26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</row>
    <row r="19852" spans="4:27" ht="15.75" customHeight="1" x14ac:dyDescent="0.25">
      <c r="D19852"/>
      <c r="M19852" s="26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</row>
    <row r="19853" spans="4:27" ht="15.75" customHeight="1" x14ac:dyDescent="0.25">
      <c r="D19853"/>
      <c r="M19853" s="26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</row>
    <row r="19854" spans="4:27" ht="15.75" customHeight="1" x14ac:dyDescent="0.25">
      <c r="D19854"/>
      <c r="M19854" s="26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</row>
    <row r="19855" spans="4:27" ht="15.75" customHeight="1" x14ac:dyDescent="0.25">
      <c r="D19855"/>
      <c r="M19855" s="26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</row>
    <row r="19856" spans="4:27" ht="15.75" customHeight="1" x14ac:dyDescent="0.25">
      <c r="D19856"/>
      <c r="M19856" s="26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</row>
    <row r="19857" spans="4:27" ht="15.75" customHeight="1" x14ac:dyDescent="0.25">
      <c r="D19857"/>
      <c r="M19857" s="26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</row>
    <row r="19858" spans="4:27" ht="15.75" customHeight="1" x14ac:dyDescent="0.25">
      <c r="D19858"/>
      <c r="M19858" s="26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</row>
    <row r="19859" spans="4:27" ht="15.75" customHeight="1" x14ac:dyDescent="0.25">
      <c r="D19859"/>
      <c r="M19859" s="26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</row>
    <row r="19860" spans="4:27" ht="15.75" customHeight="1" x14ac:dyDescent="0.25">
      <c r="D19860"/>
      <c r="M19860" s="26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</row>
    <row r="19861" spans="4:27" ht="15.75" customHeight="1" x14ac:dyDescent="0.25">
      <c r="D19861"/>
      <c r="M19861" s="26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  <c r="AA19861" s="2"/>
    </row>
    <row r="19862" spans="4:27" ht="15.75" customHeight="1" x14ac:dyDescent="0.25">
      <c r="D19862"/>
      <c r="M19862" s="26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</row>
    <row r="19863" spans="4:27" ht="15.75" customHeight="1" x14ac:dyDescent="0.25">
      <c r="D19863"/>
      <c r="M19863" s="26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</row>
    <row r="19864" spans="4:27" ht="15.75" customHeight="1" x14ac:dyDescent="0.25">
      <c r="D19864"/>
      <c r="M19864" s="26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</row>
    <row r="19865" spans="4:27" ht="15.75" customHeight="1" x14ac:dyDescent="0.25">
      <c r="D19865"/>
      <c r="M19865" s="26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</row>
    <row r="19866" spans="4:27" ht="15.75" customHeight="1" x14ac:dyDescent="0.25">
      <c r="D19866"/>
      <c r="M19866" s="26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</row>
    <row r="19867" spans="4:27" ht="15.75" customHeight="1" x14ac:dyDescent="0.25">
      <c r="D19867"/>
      <c r="M19867" s="26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</row>
    <row r="19868" spans="4:27" ht="15.75" customHeight="1" x14ac:dyDescent="0.25">
      <c r="D19868"/>
      <c r="M19868" s="26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</row>
    <row r="19869" spans="4:27" ht="15.75" customHeight="1" x14ac:dyDescent="0.25">
      <c r="D19869"/>
      <c r="M19869" s="26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</row>
    <row r="19870" spans="4:27" ht="15.75" customHeight="1" x14ac:dyDescent="0.25">
      <c r="D19870"/>
      <c r="M19870" s="26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</row>
    <row r="19871" spans="4:27" ht="15.75" customHeight="1" x14ac:dyDescent="0.25">
      <c r="D19871"/>
      <c r="M19871" s="26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</row>
    <row r="19872" spans="4:27" ht="15.75" customHeight="1" x14ac:dyDescent="0.25">
      <c r="D19872"/>
      <c r="M19872" s="26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</row>
    <row r="19873" spans="4:27" ht="15.75" customHeight="1" x14ac:dyDescent="0.25">
      <c r="D19873"/>
      <c r="M19873" s="26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  <c r="AA19873" s="2"/>
    </row>
    <row r="19874" spans="4:27" ht="15.75" customHeight="1" x14ac:dyDescent="0.25">
      <c r="D19874"/>
      <c r="M19874" s="26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</row>
    <row r="19875" spans="4:27" ht="15.75" customHeight="1" x14ac:dyDescent="0.25">
      <c r="D19875"/>
      <c r="M19875" s="26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</row>
    <row r="19876" spans="4:27" ht="15.75" customHeight="1" x14ac:dyDescent="0.25">
      <c r="D19876"/>
      <c r="M19876" s="26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</row>
    <row r="19877" spans="4:27" ht="15.75" customHeight="1" x14ac:dyDescent="0.25">
      <c r="D19877"/>
      <c r="M19877" s="26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</row>
    <row r="19878" spans="4:27" ht="15.75" customHeight="1" x14ac:dyDescent="0.25">
      <c r="D19878"/>
      <c r="M19878" s="26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</row>
    <row r="19879" spans="4:27" ht="15.75" customHeight="1" x14ac:dyDescent="0.25">
      <c r="D19879"/>
      <c r="M19879" s="26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</row>
    <row r="19880" spans="4:27" ht="15.75" customHeight="1" x14ac:dyDescent="0.25">
      <c r="D19880"/>
      <c r="M19880" s="26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</row>
    <row r="19881" spans="4:27" ht="15.75" customHeight="1" x14ac:dyDescent="0.25">
      <c r="D19881"/>
      <c r="M19881" s="26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</row>
    <row r="19882" spans="4:27" ht="15.75" customHeight="1" x14ac:dyDescent="0.25">
      <c r="D19882"/>
      <c r="M19882" s="26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</row>
    <row r="19883" spans="4:27" ht="15.75" customHeight="1" x14ac:dyDescent="0.25">
      <c r="D19883"/>
      <c r="M19883" s="26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</row>
    <row r="19884" spans="4:27" ht="15.75" customHeight="1" x14ac:dyDescent="0.25">
      <c r="D19884"/>
      <c r="M19884" s="26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</row>
    <row r="19885" spans="4:27" ht="15.75" customHeight="1" x14ac:dyDescent="0.25">
      <c r="D19885"/>
      <c r="M19885" s="26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</row>
    <row r="19886" spans="4:27" ht="15.75" customHeight="1" x14ac:dyDescent="0.25">
      <c r="D19886"/>
      <c r="M19886" s="26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</row>
    <row r="19887" spans="4:27" ht="15.75" customHeight="1" x14ac:dyDescent="0.25">
      <c r="D19887"/>
      <c r="M19887" s="26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</row>
    <row r="19888" spans="4:27" ht="15.75" customHeight="1" x14ac:dyDescent="0.25">
      <c r="D19888"/>
      <c r="M19888" s="26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</row>
    <row r="19889" spans="4:27" ht="15.75" customHeight="1" x14ac:dyDescent="0.25">
      <c r="D19889"/>
      <c r="M19889" s="26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</row>
    <row r="19890" spans="4:27" ht="15.75" customHeight="1" x14ac:dyDescent="0.25">
      <c r="D19890"/>
      <c r="M19890" s="26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</row>
    <row r="19891" spans="4:27" ht="15.75" customHeight="1" x14ac:dyDescent="0.25">
      <c r="D19891"/>
      <c r="M19891" s="26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</row>
    <row r="19892" spans="4:27" ht="15.75" customHeight="1" x14ac:dyDescent="0.25">
      <c r="D19892"/>
      <c r="M19892" s="26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</row>
    <row r="19893" spans="4:27" ht="15.75" customHeight="1" x14ac:dyDescent="0.25">
      <c r="D19893"/>
      <c r="M19893" s="26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</row>
    <row r="19894" spans="4:27" ht="15.75" customHeight="1" x14ac:dyDescent="0.25">
      <c r="D19894"/>
      <c r="M19894" s="26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</row>
    <row r="19895" spans="4:27" ht="15.75" customHeight="1" x14ac:dyDescent="0.25">
      <c r="D19895"/>
      <c r="M19895" s="26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</row>
    <row r="19896" spans="4:27" ht="15.75" customHeight="1" x14ac:dyDescent="0.25">
      <c r="D19896"/>
      <c r="M19896" s="26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</row>
    <row r="19897" spans="4:27" ht="15.75" customHeight="1" x14ac:dyDescent="0.25">
      <c r="D19897"/>
      <c r="M19897" s="26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</row>
    <row r="19898" spans="4:27" ht="15.75" customHeight="1" x14ac:dyDescent="0.25">
      <c r="D19898"/>
      <c r="M19898" s="26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</row>
    <row r="19899" spans="4:27" ht="15.75" customHeight="1" x14ac:dyDescent="0.25">
      <c r="D19899"/>
      <c r="M19899" s="26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</row>
    <row r="19900" spans="4:27" ht="15.75" customHeight="1" x14ac:dyDescent="0.25">
      <c r="D19900"/>
      <c r="M19900" s="26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</row>
    <row r="19901" spans="4:27" ht="15.75" customHeight="1" x14ac:dyDescent="0.25">
      <c r="D19901"/>
      <c r="M19901" s="26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</row>
    <row r="19902" spans="4:27" ht="15.75" customHeight="1" x14ac:dyDescent="0.25">
      <c r="D19902"/>
      <c r="M19902" s="26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</row>
    <row r="19903" spans="4:27" ht="15.75" customHeight="1" x14ac:dyDescent="0.25">
      <c r="D19903"/>
      <c r="M19903" s="26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</row>
    <row r="19904" spans="4:27" ht="15.75" customHeight="1" x14ac:dyDescent="0.25">
      <c r="D19904"/>
      <c r="M19904" s="26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</row>
    <row r="19905" spans="4:27" ht="15.75" customHeight="1" x14ac:dyDescent="0.25">
      <c r="D19905"/>
      <c r="M19905" s="26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</row>
    <row r="19906" spans="4:27" ht="15.75" customHeight="1" x14ac:dyDescent="0.25">
      <c r="D19906"/>
      <c r="M19906" s="26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</row>
    <row r="19907" spans="4:27" ht="15.75" customHeight="1" x14ac:dyDescent="0.25">
      <c r="D19907"/>
      <c r="M19907" s="26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</row>
    <row r="19908" spans="4:27" ht="15.75" customHeight="1" x14ac:dyDescent="0.25">
      <c r="D19908"/>
      <c r="M19908" s="26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</row>
    <row r="19909" spans="4:27" ht="15.75" customHeight="1" x14ac:dyDescent="0.25">
      <c r="D19909"/>
      <c r="M19909" s="26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</row>
    <row r="19910" spans="4:27" ht="15.75" customHeight="1" x14ac:dyDescent="0.25">
      <c r="D19910"/>
      <c r="M19910" s="26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</row>
    <row r="19911" spans="4:27" ht="15.75" customHeight="1" x14ac:dyDescent="0.25">
      <c r="D19911"/>
      <c r="M19911" s="26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</row>
    <row r="19912" spans="4:27" ht="15.75" customHeight="1" x14ac:dyDescent="0.25">
      <c r="D19912"/>
      <c r="M19912" s="26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</row>
    <row r="19913" spans="4:27" ht="15.75" customHeight="1" x14ac:dyDescent="0.25">
      <c r="D19913"/>
      <c r="M19913" s="26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</row>
    <row r="19914" spans="4:27" ht="15.75" customHeight="1" x14ac:dyDescent="0.25">
      <c r="D19914"/>
      <c r="M19914" s="26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</row>
    <row r="19915" spans="4:27" ht="15.75" customHeight="1" x14ac:dyDescent="0.25">
      <c r="D19915"/>
      <c r="M19915" s="26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</row>
    <row r="19916" spans="4:27" ht="15.75" customHeight="1" x14ac:dyDescent="0.25">
      <c r="D19916"/>
      <c r="M19916" s="26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</row>
    <row r="19917" spans="4:27" ht="15.75" customHeight="1" x14ac:dyDescent="0.25">
      <c r="D19917"/>
      <c r="M19917" s="26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</row>
    <row r="19918" spans="4:27" ht="15.75" customHeight="1" x14ac:dyDescent="0.25">
      <c r="D19918"/>
      <c r="M19918" s="26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</row>
    <row r="19919" spans="4:27" ht="15.75" customHeight="1" x14ac:dyDescent="0.25">
      <c r="D19919"/>
      <c r="M19919" s="26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</row>
    <row r="19920" spans="4:27" ht="15.75" customHeight="1" x14ac:dyDescent="0.25">
      <c r="D19920"/>
      <c r="M19920" s="26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</row>
    <row r="19921" spans="4:27" ht="15.75" customHeight="1" x14ac:dyDescent="0.25">
      <c r="D19921"/>
      <c r="M19921" s="26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</row>
    <row r="19922" spans="4:27" ht="15.75" customHeight="1" x14ac:dyDescent="0.25">
      <c r="D19922"/>
      <c r="M19922" s="26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</row>
    <row r="19923" spans="4:27" ht="15.75" customHeight="1" x14ac:dyDescent="0.25">
      <c r="D19923"/>
      <c r="M19923" s="26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</row>
    <row r="19924" spans="4:27" ht="15.75" customHeight="1" x14ac:dyDescent="0.25">
      <c r="D19924"/>
      <c r="M19924" s="26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</row>
    <row r="19925" spans="4:27" ht="15.75" customHeight="1" x14ac:dyDescent="0.25">
      <c r="D19925"/>
      <c r="M19925" s="26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</row>
    <row r="19926" spans="4:27" ht="15.75" customHeight="1" x14ac:dyDescent="0.25">
      <c r="D19926"/>
      <c r="M19926" s="26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</row>
    <row r="19927" spans="4:27" ht="15.75" customHeight="1" x14ac:dyDescent="0.25">
      <c r="D19927"/>
      <c r="M19927" s="26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</row>
    <row r="19928" spans="4:27" ht="15.75" customHeight="1" x14ac:dyDescent="0.25">
      <c r="D19928"/>
      <c r="M19928" s="26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</row>
    <row r="19929" spans="4:27" ht="15.75" customHeight="1" x14ac:dyDescent="0.25">
      <c r="D19929"/>
      <c r="M19929" s="26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</row>
    <row r="19930" spans="4:27" ht="15.75" customHeight="1" x14ac:dyDescent="0.25">
      <c r="D19930"/>
      <c r="M19930" s="26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</row>
    <row r="19931" spans="4:27" ht="15.75" customHeight="1" x14ac:dyDescent="0.25">
      <c r="D19931"/>
      <c r="M19931" s="26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</row>
    <row r="19932" spans="4:27" ht="15.75" customHeight="1" x14ac:dyDescent="0.25">
      <c r="D19932"/>
      <c r="M19932" s="26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</row>
    <row r="19933" spans="4:27" ht="15.75" customHeight="1" x14ac:dyDescent="0.25">
      <c r="D19933"/>
      <c r="M19933" s="26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</row>
    <row r="19934" spans="4:27" ht="15.75" customHeight="1" x14ac:dyDescent="0.25">
      <c r="D19934"/>
      <c r="M19934" s="26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</row>
    <row r="19935" spans="4:27" ht="15.75" customHeight="1" x14ac:dyDescent="0.25">
      <c r="D19935"/>
      <c r="M19935" s="26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</row>
    <row r="19936" spans="4:27" ht="15.75" customHeight="1" x14ac:dyDescent="0.25">
      <c r="D19936"/>
      <c r="M19936" s="26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</row>
    <row r="19937" spans="4:27" ht="15.75" customHeight="1" x14ac:dyDescent="0.25">
      <c r="D19937"/>
      <c r="M19937" s="26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</row>
    <row r="19938" spans="4:27" ht="15.75" customHeight="1" x14ac:dyDescent="0.25">
      <c r="D19938"/>
      <c r="M19938" s="26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</row>
    <row r="19939" spans="4:27" ht="15.75" customHeight="1" x14ac:dyDescent="0.25">
      <c r="D19939"/>
      <c r="M19939" s="26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</row>
    <row r="19940" spans="4:27" ht="15.75" customHeight="1" x14ac:dyDescent="0.25">
      <c r="D19940"/>
      <c r="M19940" s="26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</row>
    <row r="19941" spans="4:27" ht="15.75" customHeight="1" x14ac:dyDescent="0.25">
      <c r="D19941"/>
      <c r="M19941" s="26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</row>
    <row r="19942" spans="4:27" ht="15.75" customHeight="1" x14ac:dyDescent="0.25">
      <c r="D19942"/>
      <c r="M19942" s="26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</row>
    <row r="19943" spans="4:27" ht="15.75" customHeight="1" x14ac:dyDescent="0.25">
      <c r="D19943"/>
      <c r="M19943" s="26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</row>
    <row r="19944" spans="4:27" ht="15.75" customHeight="1" x14ac:dyDescent="0.25">
      <c r="D19944"/>
      <c r="M19944" s="26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</row>
    <row r="19945" spans="4:27" ht="15.75" customHeight="1" x14ac:dyDescent="0.25">
      <c r="D19945"/>
      <c r="M19945" s="26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</row>
    <row r="19946" spans="4:27" ht="15.75" customHeight="1" x14ac:dyDescent="0.25">
      <c r="D19946"/>
      <c r="M19946" s="26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</row>
    <row r="19947" spans="4:27" ht="15.75" customHeight="1" x14ac:dyDescent="0.25">
      <c r="D19947"/>
      <c r="M19947" s="26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</row>
    <row r="19948" spans="4:27" ht="15.75" customHeight="1" x14ac:dyDescent="0.25">
      <c r="D19948"/>
      <c r="M19948" s="26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</row>
    <row r="19949" spans="4:27" ht="15.75" customHeight="1" x14ac:dyDescent="0.25">
      <c r="D19949"/>
      <c r="M19949" s="26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</row>
    <row r="19950" spans="4:27" ht="15.75" customHeight="1" x14ac:dyDescent="0.25">
      <c r="D19950"/>
      <c r="M19950" s="26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</row>
    <row r="19951" spans="4:27" ht="15.75" customHeight="1" x14ac:dyDescent="0.25">
      <c r="D19951"/>
      <c r="M19951" s="26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</row>
    <row r="19952" spans="4:27" ht="15.75" customHeight="1" x14ac:dyDescent="0.25">
      <c r="D19952"/>
      <c r="M19952" s="26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</row>
    <row r="19953" spans="4:27" ht="15.75" customHeight="1" x14ac:dyDescent="0.25">
      <c r="D19953"/>
      <c r="M19953" s="26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</row>
    <row r="19954" spans="4:27" ht="15.75" customHeight="1" x14ac:dyDescent="0.25">
      <c r="D19954"/>
      <c r="M19954" s="26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</row>
    <row r="19955" spans="4:27" ht="15.75" customHeight="1" x14ac:dyDescent="0.25">
      <c r="D19955"/>
      <c r="M19955" s="26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</row>
    <row r="19956" spans="4:27" ht="15.75" customHeight="1" x14ac:dyDescent="0.25">
      <c r="D19956"/>
      <c r="M19956" s="26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</row>
    <row r="19957" spans="4:27" ht="15.75" customHeight="1" x14ac:dyDescent="0.25">
      <c r="D19957"/>
      <c r="M19957" s="26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</row>
    <row r="19958" spans="4:27" ht="15.75" customHeight="1" x14ac:dyDescent="0.25">
      <c r="D19958"/>
      <c r="M19958" s="26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</row>
    <row r="19959" spans="4:27" ht="15.75" customHeight="1" x14ac:dyDescent="0.25">
      <c r="D19959"/>
      <c r="M19959" s="26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</row>
    <row r="19960" spans="4:27" ht="15.75" customHeight="1" x14ac:dyDescent="0.25">
      <c r="D19960"/>
      <c r="M19960" s="26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</row>
    <row r="19961" spans="4:27" ht="15.75" customHeight="1" x14ac:dyDescent="0.25">
      <c r="D19961"/>
      <c r="M19961" s="26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</row>
    <row r="19962" spans="4:27" ht="15.75" customHeight="1" x14ac:dyDescent="0.25">
      <c r="D19962"/>
      <c r="M19962" s="26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</row>
    <row r="19963" spans="4:27" ht="15.75" customHeight="1" x14ac:dyDescent="0.25">
      <c r="D19963"/>
      <c r="M19963" s="26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</row>
    <row r="19964" spans="4:27" ht="15.75" customHeight="1" x14ac:dyDescent="0.25">
      <c r="D19964"/>
      <c r="M19964" s="26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</row>
    <row r="19965" spans="4:27" ht="15.75" customHeight="1" x14ac:dyDescent="0.25">
      <c r="D19965"/>
      <c r="M19965" s="26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</row>
    <row r="19966" spans="4:27" ht="15.75" customHeight="1" x14ac:dyDescent="0.25">
      <c r="D19966"/>
      <c r="M19966" s="26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</row>
    <row r="19967" spans="4:27" ht="15.75" customHeight="1" x14ac:dyDescent="0.25">
      <c r="D19967"/>
      <c r="M19967" s="26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</row>
    <row r="19968" spans="4:27" ht="15.75" customHeight="1" x14ac:dyDescent="0.25">
      <c r="D19968"/>
      <c r="M19968" s="26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</row>
    <row r="19969" spans="4:27" ht="15.75" customHeight="1" x14ac:dyDescent="0.25">
      <c r="D19969"/>
      <c r="M19969" s="26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</row>
    <row r="19970" spans="4:27" ht="15.75" customHeight="1" x14ac:dyDescent="0.25">
      <c r="D19970"/>
      <c r="M19970" s="26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</row>
    <row r="19971" spans="4:27" ht="15.75" customHeight="1" x14ac:dyDescent="0.25">
      <c r="D19971"/>
      <c r="M19971" s="26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</row>
    <row r="19972" spans="4:27" ht="15.75" customHeight="1" x14ac:dyDescent="0.25">
      <c r="D19972"/>
      <c r="M19972" s="26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</row>
    <row r="19973" spans="4:27" ht="15.75" customHeight="1" x14ac:dyDescent="0.25">
      <c r="D19973"/>
      <c r="M19973" s="26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</row>
    <row r="19974" spans="4:27" ht="15.75" customHeight="1" x14ac:dyDescent="0.25">
      <c r="D19974"/>
      <c r="M19974" s="26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</row>
    <row r="19975" spans="4:27" ht="15.75" customHeight="1" x14ac:dyDescent="0.25">
      <c r="D19975"/>
      <c r="M19975" s="26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</row>
    <row r="19976" spans="4:27" ht="15.75" customHeight="1" x14ac:dyDescent="0.25">
      <c r="D19976"/>
      <c r="M19976" s="26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</row>
    <row r="19977" spans="4:27" ht="15.75" customHeight="1" x14ac:dyDescent="0.25">
      <c r="D19977"/>
      <c r="M19977" s="26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</row>
    <row r="19978" spans="4:27" ht="15.75" customHeight="1" x14ac:dyDescent="0.25">
      <c r="D19978"/>
      <c r="M19978" s="26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</row>
    <row r="19979" spans="4:27" ht="15.75" customHeight="1" x14ac:dyDescent="0.25">
      <c r="D19979"/>
      <c r="M19979" s="26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</row>
    <row r="19980" spans="4:27" ht="15.75" customHeight="1" x14ac:dyDescent="0.25">
      <c r="D19980"/>
      <c r="M19980" s="26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</row>
    <row r="19981" spans="4:27" ht="15.75" customHeight="1" x14ac:dyDescent="0.25">
      <c r="D19981"/>
      <c r="M19981" s="26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</row>
    <row r="19982" spans="4:27" ht="15.75" customHeight="1" x14ac:dyDescent="0.25">
      <c r="D19982"/>
      <c r="M19982" s="26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</row>
    <row r="19983" spans="4:27" ht="15.75" customHeight="1" x14ac:dyDescent="0.25">
      <c r="D19983"/>
      <c r="M19983" s="26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</row>
    <row r="19984" spans="4:27" ht="15.75" customHeight="1" x14ac:dyDescent="0.25">
      <c r="D19984"/>
      <c r="M19984" s="26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</row>
    <row r="19985" spans="4:27" ht="15.75" customHeight="1" x14ac:dyDescent="0.25">
      <c r="D19985"/>
      <c r="M19985" s="26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</row>
    <row r="19986" spans="4:27" ht="15.75" customHeight="1" x14ac:dyDescent="0.25">
      <c r="D19986"/>
      <c r="M19986" s="26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</row>
    <row r="19987" spans="4:27" ht="15.75" customHeight="1" x14ac:dyDescent="0.25">
      <c r="D19987"/>
      <c r="M19987" s="26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</row>
    <row r="19988" spans="4:27" ht="15.75" customHeight="1" x14ac:dyDescent="0.25">
      <c r="D19988"/>
      <c r="M19988" s="26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</row>
    <row r="19989" spans="4:27" ht="15.75" customHeight="1" x14ac:dyDescent="0.25">
      <c r="D19989"/>
      <c r="M19989" s="26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</row>
    <row r="19990" spans="4:27" ht="15.75" customHeight="1" x14ac:dyDescent="0.25">
      <c r="D19990"/>
      <c r="M19990" s="26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</row>
    <row r="19991" spans="4:27" ht="15.75" customHeight="1" x14ac:dyDescent="0.25">
      <c r="D19991"/>
      <c r="M19991" s="26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</row>
    <row r="19992" spans="4:27" ht="15.75" customHeight="1" x14ac:dyDescent="0.25">
      <c r="D19992"/>
      <c r="M19992" s="26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</row>
    <row r="19993" spans="4:27" ht="15.75" customHeight="1" x14ac:dyDescent="0.25">
      <c r="D19993"/>
      <c r="M19993" s="26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</row>
    <row r="19994" spans="4:27" ht="15.75" customHeight="1" x14ac:dyDescent="0.25">
      <c r="D19994"/>
      <c r="M19994" s="26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</row>
    <row r="19995" spans="4:27" ht="15.75" customHeight="1" x14ac:dyDescent="0.25">
      <c r="D19995"/>
      <c r="M19995" s="26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</row>
    <row r="19996" spans="4:27" ht="15.75" customHeight="1" x14ac:dyDescent="0.25">
      <c r="D19996"/>
      <c r="M19996" s="26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</row>
    <row r="19997" spans="4:27" ht="15.75" customHeight="1" x14ac:dyDescent="0.25">
      <c r="D19997"/>
      <c r="M19997" s="26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</row>
    <row r="19998" spans="4:27" ht="15.75" customHeight="1" x14ac:dyDescent="0.25">
      <c r="D19998"/>
      <c r="M19998" s="26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</row>
    <row r="19999" spans="4:27" ht="15.75" customHeight="1" x14ac:dyDescent="0.25">
      <c r="D19999"/>
      <c r="M19999" s="26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</row>
    <row r="20000" spans="4:27" ht="15.75" customHeight="1" x14ac:dyDescent="0.25">
      <c r="D20000"/>
      <c r="M20000" s="26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</row>
    <row r="20001" spans="4:27" ht="15.75" customHeight="1" x14ac:dyDescent="0.25">
      <c r="D20001"/>
      <c r="M20001" s="26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</row>
  </sheetData>
  <pageMargins left="0.7" right="0.7" top="0.75" bottom="0.75" header="0" footer="0"/>
  <pageSetup orientation="landscape"/>
  <headerFooter>
    <oddFooter>&amp;C000000&amp;P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4000"/>
  <sheetViews>
    <sheetView workbookViewId="0">
      <selection activeCell="D9" sqref="D9"/>
    </sheetView>
  </sheetViews>
  <sheetFormatPr defaultColWidth="12.6640625" defaultRowHeight="15" customHeight="1" x14ac:dyDescent="0.25"/>
  <cols>
    <col min="1" max="1" width="14.44140625" customWidth="1"/>
    <col min="2" max="2" width="28.44140625" bestFit="1" customWidth="1"/>
    <col min="3" max="3" width="13.44140625" customWidth="1"/>
    <col min="4" max="4" width="20.21875" customWidth="1"/>
    <col min="5" max="5" width="14.44140625" customWidth="1"/>
    <col min="6" max="6" width="17.6640625" bestFit="1" customWidth="1"/>
    <col min="7" max="26" width="14.44140625" customWidth="1"/>
  </cols>
  <sheetData>
    <row r="1" spans="1:26" ht="15.75" customHeight="1" x14ac:dyDescent="0.25">
      <c r="A1" s="6" t="s">
        <v>0</v>
      </c>
      <c r="B1" s="6" t="s">
        <v>32</v>
      </c>
      <c r="C1" s="6" t="s">
        <v>33</v>
      </c>
      <c r="D1" s="6" t="s">
        <v>34</v>
      </c>
      <c r="E1" s="6" t="s">
        <v>35</v>
      </c>
      <c r="F1" s="6" t="s">
        <v>36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4">
        <v>1</v>
      </c>
      <c r="B2" s="5" t="s">
        <v>48</v>
      </c>
      <c r="C2" s="4">
        <v>2016</v>
      </c>
      <c r="D2" s="5" t="s">
        <v>49</v>
      </c>
      <c r="E2" s="5" t="s">
        <v>38</v>
      </c>
      <c r="F2" s="4">
        <v>10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4">
        <v>2</v>
      </c>
      <c r="B3" s="5" t="s">
        <v>50</v>
      </c>
      <c r="C3" s="4">
        <v>2153</v>
      </c>
      <c r="D3" s="5" t="s">
        <v>49</v>
      </c>
      <c r="E3" s="5" t="s">
        <v>38</v>
      </c>
      <c r="F3" s="4">
        <v>10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5">
      <c r="A4" s="4">
        <v>4</v>
      </c>
      <c r="B4" s="5" t="s">
        <v>51</v>
      </c>
      <c r="C4" s="4">
        <v>4211</v>
      </c>
      <c r="D4" s="5" t="s">
        <v>37</v>
      </c>
      <c r="E4" s="5" t="s">
        <v>38</v>
      </c>
      <c r="F4" s="4">
        <v>9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4">
        <v>5</v>
      </c>
      <c r="B5" s="5" t="s">
        <v>52</v>
      </c>
      <c r="C5" s="4">
        <v>2448</v>
      </c>
      <c r="D5" s="5" t="s">
        <v>49</v>
      </c>
      <c r="E5" s="5" t="s">
        <v>38</v>
      </c>
      <c r="F5" s="4">
        <v>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4">
        <v>6</v>
      </c>
      <c r="B6" s="5" t="s">
        <v>53</v>
      </c>
      <c r="C6" s="4">
        <v>3216</v>
      </c>
      <c r="D6" s="5" t="s">
        <v>40</v>
      </c>
      <c r="E6" s="5" t="s">
        <v>38</v>
      </c>
      <c r="F6" s="4">
        <v>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4">
        <v>7</v>
      </c>
      <c r="B7" s="5" t="s">
        <v>54</v>
      </c>
      <c r="C7" s="4">
        <v>2210</v>
      </c>
      <c r="D7" s="5" t="s">
        <v>49</v>
      </c>
      <c r="E7" s="5" t="s">
        <v>38</v>
      </c>
      <c r="F7" s="4">
        <v>9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4">
        <v>8</v>
      </c>
      <c r="B8" s="5" t="s">
        <v>55</v>
      </c>
      <c r="C8" s="4">
        <v>2650</v>
      </c>
      <c r="D8" s="5" t="s">
        <v>49</v>
      </c>
      <c r="E8" s="5" t="s">
        <v>38</v>
      </c>
      <c r="F8" s="4">
        <v>4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4">
        <v>9</v>
      </c>
      <c r="B9" s="5" t="s">
        <v>56</v>
      </c>
      <c r="C9" s="4">
        <v>2023</v>
      </c>
      <c r="D9" s="5" t="s">
        <v>49</v>
      </c>
      <c r="E9" s="5" t="s">
        <v>38</v>
      </c>
      <c r="F9" s="4">
        <v>12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4">
        <v>11</v>
      </c>
      <c r="B10" s="5" t="s">
        <v>57</v>
      </c>
      <c r="C10" s="4">
        <v>3044</v>
      </c>
      <c r="D10" s="5" t="s">
        <v>40</v>
      </c>
      <c r="E10" s="5" t="s">
        <v>38</v>
      </c>
      <c r="F10" s="4">
        <v>8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4">
        <v>12</v>
      </c>
      <c r="B11" s="5" t="s">
        <v>58</v>
      </c>
      <c r="C11" s="4">
        <v>4557</v>
      </c>
      <c r="D11" s="5" t="s">
        <v>37</v>
      </c>
      <c r="E11" s="5" t="s">
        <v>38</v>
      </c>
      <c r="F11" s="4">
        <v>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4">
        <v>13</v>
      </c>
      <c r="B12" s="5" t="s">
        <v>59</v>
      </c>
      <c r="C12" s="4">
        <v>3799</v>
      </c>
      <c r="D12" s="5" t="s">
        <v>40</v>
      </c>
      <c r="E12" s="5" t="s">
        <v>38</v>
      </c>
      <c r="F12" s="4">
        <v>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4">
        <v>14</v>
      </c>
      <c r="B13" s="5" t="s">
        <v>60</v>
      </c>
      <c r="C13" s="4">
        <v>2760</v>
      </c>
      <c r="D13" s="5" t="s">
        <v>49</v>
      </c>
      <c r="E13" s="5" t="s">
        <v>38</v>
      </c>
      <c r="F13" s="4">
        <v>8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4">
        <v>15</v>
      </c>
      <c r="B14" s="5" t="s">
        <v>61</v>
      </c>
      <c r="C14" s="4">
        <v>2428</v>
      </c>
      <c r="D14" s="5" t="s">
        <v>49</v>
      </c>
      <c r="E14" s="5" t="s">
        <v>38</v>
      </c>
      <c r="F14" s="4">
        <v>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4">
        <v>16</v>
      </c>
      <c r="B15" s="5" t="s">
        <v>62</v>
      </c>
      <c r="C15" s="4">
        <v>3331</v>
      </c>
      <c r="D15" s="5" t="s">
        <v>40</v>
      </c>
      <c r="E15" s="5" t="s">
        <v>38</v>
      </c>
      <c r="F15" s="4">
        <v>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4">
        <v>17</v>
      </c>
      <c r="B16" s="5" t="s">
        <v>63</v>
      </c>
      <c r="C16" s="4">
        <v>3058</v>
      </c>
      <c r="D16" s="5" t="s">
        <v>40</v>
      </c>
      <c r="E16" s="5" t="s">
        <v>38</v>
      </c>
      <c r="F16" s="4">
        <v>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4">
        <v>18</v>
      </c>
      <c r="B17" s="5" t="s">
        <v>64</v>
      </c>
      <c r="C17" s="4">
        <v>2135</v>
      </c>
      <c r="D17" s="5" t="s">
        <v>49</v>
      </c>
      <c r="E17" s="5" t="s">
        <v>38</v>
      </c>
      <c r="F17" s="4">
        <v>12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4">
        <v>19</v>
      </c>
      <c r="B18" s="5" t="s">
        <v>65</v>
      </c>
      <c r="C18" s="4">
        <v>2233</v>
      </c>
      <c r="D18" s="5" t="s">
        <v>49</v>
      </c>
      <c r="E18" s="5" t="s">
        <v>38</v>
      </c>
      <c r="F18" s="4">
        <v>9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4">
        <v>20</v>
      </c>
      <c r="B19" s="5" t="s">
        <v>66</v>
      </c>
      <c r="C19" s="4">
        <v>2444</v>
      </c>
      <c r="D19" s="5" t="s">
        <v>49</v>
      </c>
      <c r="E19" s="5" t="s">
        <v>38</v>
      </c>
      <c r="F19" s="4">
        <v>8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4">
        <v>21</v>
      </c>
      <c r="B20" s="5" t="s">
        <v>67</v>
      </c>
      <c r="C20" s="4">
        <v>2650</v>
      </c>
      <c r="D20" s="5" t="s">
        <v>49</v>
      </c>
      <c r="E20" s="5" t="s">
        <v>38</v>
      </c>
      <c r="F20" s="4">
        <v>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4">
        <v>24</v>
      </c>
      <c r="B21" s="5" t="s">
        <v>68</v>
      </c>
      <c r="C21" s="4">
        <v>2153</v>
      </c>
      <c r="D21" s="5" t="s">
        <v>49</v>
      </c>
      <c r="E21" s="5" t="s">
        <v>38</v>
      </c>
      <c r="F21" s="4">
        <v>10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4">
        <v>25</v>
      </c>
      <c r="B22" s="5" t="s">
        <v>69</v>
      </c>
      <c r="C22" s="4">
        <v>4413</v>
      </c>
      <c r="D22" s="5" t="s">
        <v>37</v>
      </c>
      <c r="E22" s="5" t="s">
        <v>38</v>
      </c>
      <c r="F22" s="4">
        <v>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4">
        <v>26</v>
      </c>
      <c r="B23" s="5" t="s">
        <v>70</v>
      </c>
      <c r="C23" s="4">
        <v>4740</v>
      </c>
      <c r="D23" s="5" t="s">
        <v>37</v>
      </c>
      <c r="E23" s="5" t="s">
        <v>38</v>
      </c>
      <c r="F23" s="4">
        <v>5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4">
        <v>27</v>
      </c>
      <c r="B24" s="5" t="s">
        <v>71</v>
      </c>
      <c r="C24" s="4">
        <v>3218</v>
      </c>
      <c r="D24" s="5" t="s">
        <v>40</v>
      </c>
      <c r="E24" s="5" t="s">
        <v>38</v>
      </c>
      <c r="F24" s="4">
        <v>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4">
        <v>28</v>
      </c>
      <c r="B25" s="5" t="s">
        <v>72</v>
      </c>
      <c r="C25" s="4">
        <v>4868</v>
      </c>
      <c r="D25" s="5" t="s">
        <v>37</v>
      </c>
      <c r="E25" s="5" t="s">
        <v>38</v>
      </c>
      <c r="F25" s="4">
        <v>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4">
        <v>29</v>
      </c>
      <c r="B26" s="5" t="s">
        <v>73</v>
      </c>
      <c r="C26" s="4">
        <v>4116</v>
      </c>
      <c r="D26" s="5" t="s">
        <v>37</v>
      </c>
      <c r="E26" s="5" t="s">
        <v>38</v>
      </c>
      <c r="F26" s="4">
        <v>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4">
        <v>30</v>
      </c>
      <c r="B27" s="5" t="s">
        <v>74</v>
      </c>
      <c r="C27" s="4">
        <v>2519</v>
      </c>
      <c r="D27" s="5" t="s">
        <v>49</v>
      </c>
      <c r="E27" s="5" t="s">
        <v>38</v>
      </c>
      <c r="F27" s="4">
        <v>11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4">
        <v>31</v>
      </c>
      <c r="B28" s="5" t="s">
        <v>75</v>
      </c>
      <c r="C28" s="4">
        <v>2135</v>
      </c>
      <c r="D28" s="5" t="s">
        <v>49</v>
      </c>
      <c r="E28" s="5" t="s">
        <v>38</v>
      </c>
      <c r="F28" s="4">
        <v>12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4">
        <v>32</v>
      </c>
      <c r="B29" s="5" t="s">
        <v>76</v>
      </c>
      <c r="C29" s="4">
        <v>2756</v>
      </c>
      <c r="D29" s="5" t="s">
        <v>49</v>
      </c>
      <c r="E29" s="5" t="s">
        <v>38</v>
      </c>
      <c r="F29" s="4">
        <v>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4">
        <v>33</v>
      </c>
      <c r="B30" s="5" t="s">
        <v>77</v>
      </c>
      <c r="C30" s="4">
        <v>2170</v>
      </c>
      <c r="D30" s="5" t="s">
        <v>49</v>
      </c>
      <c r="E30" s="5" t="s">
        <v>38</v>
      </c>
      <c r="F30" s="4">
        <v>9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4">
        <v>34</v>
      </c>
      <c r="B31" s="5" t="s">
        <v>78</v>
      </c>
      <c r="C31" s="4">
        <v>4005</v>
      </c>
      <c r="D31" s="5" t="s">
        <v>37</v>
      </c>
      <c r="E31" s="5" t="s">
        <v>38</v>
      </c>
      <c r="F31" s="4">
        <v>8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4">
        <v>35</v>
      </c>
      <c r="B32" s="5" t="s">
        <v>79</v>
      </c>
      <c r="C32" s="4">
        <v>4127</v>
      </c>
      <c r="D32" s="5" t="s">
        <v>37</v>
      </c>
      <c r="E32" s="5" t="s">
        <v>38</v>
      </c>
      <c r="F32" s="4">
        <v>6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4">
        <v>36</v>
      </c>
      <c r="B33" s="5" t="s">
        <v>80</v>
      </c>
      <c r="C33" s="4">
        <v>2535</v>
      </c>
      <c r="D33" s="5" t="s">
        <v>49</v>
      </c>
      <c r="E33" s="5" t="s">
        <v>38</v>
      </c>
      <c r="F33" s="4">
        <v>8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4">
        <v>37</v>
      </c>
      <c r="B34" s="5" t="s">
        <v>81</v>
      </c>
      <c r="C34" s="4">
        <v>4726</v>
      </c>
      <c r="D34" s="5" t="s">
        <v>37</v>
      </c>
      <c r="E34" s="5" t="s">
        <v>38</v>
      </c>
      <c r="F34" s="4">
        <v>1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4">
        <v>38</v>
      </c>
      <c r="B35" s="5" t="s">
        <v>82</v>
      </c>
      <c r="C35" s="4">
        <v>4805</v>
      </c>
      <c r="D35" s="5" t="s">
        <v>37</v>
      </c>
      <c r="E35" s="5" t="s">
        <v>38</v>
      </c>
      <c r="F35" s="4">
        <v>4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4">
        <v>39</v>
      </c>
      <c r="B36" s="5" t="s">
        <v>83</v>
      </c>
      <c r="C36" s="4">
        <v>2212</v>
      </c>
      <c r="D36" s="5" t="s">
        <v>49</v>
      </c>
      <c r="E36" s="5" t="s">
        <v>38</v>
      </c>
      <c r="F36" s="4">
        <v>10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4">
        <v>40</v>
      </c>
      <c r="B37" s="5" t="s">
        <v>84</v>
      </c>
      <c r="C37" s="4">
        <v>2207</v>
      </c>
      <c r="D37" s="5" t="s">
        <v>49</v>
      </c>
      <c r="E37" s="5" t="s">
        <v>38</v>
      </c>
      <c r="F37" s="4">
        <v>8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4">
        <v>41</v>
      </c>
      <c r="B38" s="5" t="s">
        <v>85</v>
      </c>
      <c r="C38" s="4">
        <v>3350</v>
      </c>
      <c r="D38" s="5" t="s">
        <v>40</v>
      </c>
      <c r="E38" s="5" t="s">
        <v>38</v>
      </c>
      <c r="F38" s="4">
        <v>9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4">
        <v>42</v>
      </c>
      <c r="B39" s="5" t="s">
        <v>86</v>
      </c>
      <c r="C39" s="4">
        <v>3931</v>
      </c>
      <c r="D39" s="5" t="s">
        <v>40</v>
      </c>
      <c r="E39" s="5" t="s">
        <v>38</v>
      </c>
      <c r="F39" s="4">
        <v>10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4">
        <v>43</v>
      </c>
      <c r="B40" s="5" t="s">
        <v>87</v>
      </c>
      <c r="C40" s="4">
        <v>4018</v>
      </c>
      <c r="D40" s="5" t="s">
        <v>37</v>
      </c>
      <c r="E40" s="5" t="s">
        <v>38</v>
      </c>
      <c r="F40" s="4">
        <v>8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4">
        <v>44</v>
      </c>
      <c r="B41" s="5" t="s">
        <v>88</v>
      </c>
      <c r="C41" s="4">
        <v>4670</v>
      </c>
      <c r="D41" s="5" t="s">
        <v>37</v>
      </c>
      <c r="E41" s="5" t="s">
        <v>38</v>
      </c>
      <c r="F41" s="4">
        <v>2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4">
        <v>45</v>
      </c>
      <c r="B42" s="5" t="s">
        <v>89</v>
      </c>
      <c r="C42" s="4">
        <v>2480</v>
      </c>
      <c r="D42" s="5" t="s">
        <v>49</v>
      </c>
      <c r="E42" s="5" t="s">
        <v>38</v>
      </c>
      <c r="F42" s="4">
        <v>3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4">
        <v>46</v>
      </c>
      <c r="B43" s="5" t="s">
        <v>90</v>
      </c>
      <c r="C43" s="4">
        <v>3212</v>
      </c>
      <c r="D43" s="5" t="s">
        <v>40</v>
      </c>
      <c r="E43" s="5" t="s">
        <v>38</v>
      </c>
      <c r="F43" s="4">
        <v>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4">
        <v>47</v>
      </c>
      <c r="B44" s="5" t="s">
        <v>91</v>
      </c>
      <c r="C44" s="4">
        <v>2322</v>
      </c>
      <c r="D44" s="5" t="s">
        <v>49</v>
      </c>
      <c r="E44" s="5" t="s">
        <v>38</v>
      </c>
      <c r="F44" s="4">
        <v>4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4">
        <v>48</v>
      </c>
      <c r="B45" s="5" t="s">
        <v>92</v>
      </c>
      <c r="C45" s="4">
        <v>3198</v>
      </c>
      <c r="D45" s="5" t="s">
        <v>40</v>
      </c>
      <c r="E45" s="5" t="s">
        <v>38</v>
      </c>
      <c r="F45" s="4">
        <v>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4">
        <v>49</v>
      </c>
      <c r="B46" s="5" t="s">
        <v>93</v>
      </c>
      <c r="C46" s="4">
        <v>2210</v>
      </c>
      <c r="D46" s="5" t="s">
        <v>49</v>
      </c>
      <c r="E46" s="5" t="s">
        <v>38</v>
      </c>
      <c r="F46" s="4">
        <v>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4">
        <v>50</v>
      </c>
      <c r="B47" s="5" t="s">
        <v>94</v>
      </c>
      <c r="C47" s="4">
        <v>2047</v>
      </c>
      <c r="D47" s="5" t="s">
        <v>49</v>
      </c>
      <c r="E47" s="5" t="s">
        <v>38</v>
      </c>
      <c r="F47" s="4">
        <v>10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4">
        <v>51</v>
      </c>
      <c r="B48" s="5" t="s">
        <v>95</v>
      </c>
      <c r="C48" s="4">
        <v>4503</v>
      </c>
      <c r="D48" s="5" t="s">
        <v>37</v>
      </c>
      <c r="E48" s="5" t="s">
        <v>38</v>
      </c>
      <c r="F48" s="4">
        <v>5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4">
        <v>52</v>
      </c>
      <c r="B49" s="5" t="s">
        <v>96</v>
      </c>
      <c r="C49" s="4">
        <v>2145</v>
      </c>
      <c r="D49" s="5" t="s">
        <v>49</v>
      </c>
      <c r="E49" s="5" t="s">
        <v>38</v>
      </c>
      <c r="F49" s="4">
        <v>8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4">
        <v>53</v>
      </c>
      <c r="B50" s="5" t="s">
        <v>97</v>
      </c>
      <c r="C50" s="4">
        <v>4350</v>
      </c>
      <c r="D50" s="5" t="s">
        <v>37</v>
      </c>
      <c r="E50" s="5" t="s">
        <v>38</v>
      </c>
      <c r="F50" s="4">
        <v>3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4">
        <v>54</v>
      </c>
      <c r="B51" s="5" t="s">
        <v>98</v>
      </c>
      <c r="C51" s="4">
        <v>2142</v>
      </c>
      <c r="D51" s="5" t="s">
        <v>49</v>
      </c>
      <c r="E51" s="5" t="s">
        <v>38</v>
      </c>
      <c r="F51" s="4">
        <v>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4">
        <v>55</v>
      </c>
      <c r="B52" s="5" t="s">
        <v>99</v>
      </c>
      <c r="C52" s="4">
        <v>2029</v>
      </c>
      <c r="D52" s="5" t="s">
        <v>49</v>
      </c>
      <c r="E52" s="5" t="s">
        <v>38</v>
      </c>
      <c r="F52" s="4">
        <v>10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4">
        <v>56</v>
      </c>
      <c r="B53" s="5" t="s">
        <v>100</v>
      </c>
      <c r="C53" s="4">
        <v>2127</v>
      </c>
      <c r="D53" s="5" t="s">
        <v>49</v>
      </c>
      <c r="E53" s="5" t="s">
        <v>38</v>
      </c>
      <c r="F53" s="4">
        <v>10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4">
        <v>57</v>
      </c>
      <c r="B54" s="5" t="s">
        <v>101</v>
      </c>
      <c r="C54" s="4">
        <v>4280</v>
      </c>
      <c r="D54" s="5" t="s">
        <v>37</v>
      </c>
      <c r="E54" s="5" t="s">
        <v>38</v>
      </c>
      <c r="F54" s="4">
        <v>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4">
        <v>58</v>
      </c>
      <c r="B55" s="5" t="s">
        <v>102</v>
      </c>
      <c r="C55" s="4">
        <v>2166</v>
      </c>
      <c r="D55" s="5" t="s">
        <v>49</v>
      </c>
      <c r="E55" s="5" t="s">
        <v>38</v>
      </c>
      <c r="F55" s="4">
        <v>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4">
        <v>59</v>
      </c>
      <c r="B56" s="5" t="s">
        <v>103</v>
      </c>
      <c r="C56" s="4">
        <v>2046</v>
      </c>
      <c r="D56" s="5" t="s">
        <v>49</v>
      </c>
      <c r="E56" s="5" t="s">
        <v>38</v>
      </c>
      <c r="F56" s="4">
        <v>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4">
        <v>60</v>
      </c>
      <c r="B57" s="5" t="s">
        <v>104</v>
      </c>
      <c r="C57" s="4">
        <v>2026</v>
      </c>
      <c r="D57" s="5" t="s">
        <v>49</v>
      </c>
      <c r="E57" s="5" t="s">
        <v>38</v>
      </c>
      <c r="F57" s="4">
        <v>10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4">
        <v>61</v>
      </c>
      <c r="B58" s="5" t="s">
        <v>105</v>
      </c>
      <c r="C58" s="4">
        <v>2765</v>
      </c>
      <c r="D58" s="5" t="s">
        <v>49</v>
      </c>
      <c r="E58" s="5" t="s">
        <v>38</v>
      </c>
      <c r="F58" s="4">
        <v>7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4">
        <v>62</v>
      </c>
      <c r="B59" s="5" t="s">
        <v>106</v>
      </c>
      <c r="C59" s="4">
        <v>2749</v>
      </c>
      <c r="D59" s="5" t="s">
        <v>49</v>
      </c>
      <c r="E59" s="5" t="s">
        <v>38</v>
      </c>
      <c r="F59" s="4">
        <v>8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4">
        <v>63</v>
      </c>
      <c r="B60" s="5" t="s">
        <v>107</v>
      </c>
      <c r="C60" s="4">
        <v>2745</v>
      </c>
      <c r="D60" s="5" t="s">
        <v>49</v>
      </c>
      <c r="E60" s="5" t="s">
        <v>38</v>
      </c>
      <c r="F60" s="4">
        <v>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4">
        <v>64</v>
      </c>
      <c r="B61" s="5" t="s">
        <v>108</v>
      </c>
      <c r="C61" s="4">
        <v>3752</v>
      </c>
      <c r="D61" s="5" t="s">
        <v>40</v>
      </c>
      <c r="E61" s="5" t="s">
        <v>38</v>
      </c>
      <c r="F61" s="4">
        <v>8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4">
        <v>65</v>
      </c>
      <c r="B62" s="5" t="s">
        <v>109</v>
      </c>
      <c r="C62" s="4">
        <v>2153</v>
      </c>
      <c r="D62" s="5" t="s">
        <v>49</v>
      </c>
      <c r="E62" s="5" t="s">
        <v>38</v>
      </c>
      <c r="F62" s="4">
        <v>10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4">
        <v>66</v>
      </c>
      <c r="B63" s="5" t="s">
        <v>110</v>
      </c>
      <c r="C63" s="4">
        <v>2217</v>
      </c>
      <c r="D63" s="5" t="s">
        <v>49</v>
      </c>
      <c r="E63" s="5" t="s">
        <v>38</v>
      </c>
      <c r="F63" s="4">
        <v>10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4">
        <v>67</v>
      </c>
      <c r="B64" s="5" t="s">
        <v>111</v>
      </c>
      <c r="C64" s="4">
        <v>2230</v>
      </c>
      <c r="D64" s="5" t="s">
        <v>49</v>
      </c>
      <c r="E64" s="5" t="s">
        <v>38</v>
      </c>
      <c r="F64" s="4">
        <v>10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4">
        <v>68</v>
      </c>
      <c r="B65" s="5" t="s">
        <v>112</v>
      </c>
      <c r="C65" s="4">
        <v>3046</v>
      </c>
      <c r="D65" s="5" t="s">
        <v>40</v>
      </c>
      <c r="E65" s="5" t="s">
        <v>38</v>
      </c>
      <c r="F65" s="4">
        <v>7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4">
        <v>69</v>
      </c>
      <c r="B66" s="5" t="s">
        <v>113</v>
      </c>
      <c r="C66" s="4">
        <v>3183</v>
      </c>
      <c r="D66" s="5" t="s">
        <v>40</v>
      </c>
      <c r="E66" s="5" t="s">
        <v>38</v>
      </c>
      <c r="F66" s="4">
        <v>7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4">
        <v>70</v>
      </c>
      <c r="B67" s="5" t="s">
        <v>114</v>
      </c>
      <c r="C67" s="4">
        <v>2070</v>
      </c>
      <c r="D67" s="5" t="s">
        <v>49</v>
      </c>
      <c r="E67" s="5" t="s">
        <v>38</v>
      </c>
      <c r="F67" s="4">
        <v>12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4">
        <v>71</v>
      </c>
      <c r="B68" s="5" t="s">
        <v>115</v>
      </c>
      <c r="C68" s="4">
        <v>2213</v>
      </c>
      <c r="D68" s="5" t="s">
        <v>49</v>
      </c>
      <c r="E68" s="5" t="s">
        <v>38</v>
      </c>
      <c r="F68" s="4">
        <v>10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4">
        <v>72</v>
      </c>
      <c r="B69" s="5" t="s">
        <v>116</v>
      </c>
      <c r="C69" s="4">
        <v>4208</v>
      </c>
      <c r="D69" s="5" t="s">
        <v>37</v>
      </c>
      <c r="E69" s="5" t="s">
        <v>38</v>
      </c>
      <c r="F69" s="4">
        <v>6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4">
        <v>73</v>
      </c>
      <c r="B70" s="5" t="s">
        <v>117</v>
      </c>
      <c r="C70" s="4">
        <v>2774</v>
      </c>
      <c r="D70" s="5" t="s">
        <v>49</v>
      </c>
      <c r="E70" s="5" t="s">
        <v>38</v>
      </c>
      <c r="F70" s="4">
        <v>8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4">
        <v>74</v>
      </c>
      <c r="B71" s="5" t="s">
        <v>118</v>
      </c>
      <c r="C71" s="4">
        <v>4133</v>
      </c>
      <c r="D71" s="5" t="s">
        <v>37</v>
      </c>
      <c r="E71" s="5" t="s">
        <v>38</v>
      </c>
      <c r="F71" s="4">
        <v>8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4">
        <v>75</v>
      </c>
      <c r="B72" s="5" t="s">
        <v>119</v>
      </c>
      <c r="C72" s="4">
        <v>2756</v>
      </c>
      <c r="D72" s="5" t="s">
        <v>49</v>
      </c>
      <c r="E72" s="5" t="s">
        <v>38</v>
      </c>
      <c r="F72" s="4">
        <v>8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4">
        <v>76</v>
      </c>
      <c r="B73" s="5" t="s">
        <v>120</v>
      </c>
      <c r="C73" s="4">
        <v>4213</v>
      </c>
      <c r="D73" s="5" t="s">
        <v>37</v>
      </c>
      <c r="E73" s="5" t="s">
        <v>38</v>
      </c>
      <c r="F73" s="4">
        <v>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4">
        <v>77</v>
      </c>
      <c r="B74" s="5" t="s">
        <v>121</v>
      </c>
      <c r="C74" s="4">
        <v>4170</v>
      </c>
      <c r="D74" s="5" t="s">
        <v>37</v>
      </c>
      <c r="E74" s="5" t="s">
        <v>38</v>
      </c>
      <c r="F74" s="4">
        <v>5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4">
        <v>78</v>
      </c>
      <c r="B75" s="5" t="s">
        <v>122</v>
      </c>
      <c r="C75" s="4">
        <v>2153</v>
      </c>
      <c r="D75" s="5" t="s">
        <v>49</v>
      </c>
      <c r="E75" s="5" t="s">
        <v>38</v>
      </c>
      <c r="F75" s="4">
        <v>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4">
        <v>79</v>
      </c>
      <c r="B76" s="5" t="s">
        <v>123</v>
      </c>
      <c r="C76" s="4">
        <v>2073</v>
      </c>
      <c r="D76" s="5" t="s">
        <v>49</v>
      </c>
      <c r="E76" s="5" t="s">
        <v>38</v>
      </c>
      <c r="F76" s="4">
        <v>10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4">
        <v>80</v>
      </c>
      <c r="B77" s="5" t="s">
        <v>124</v>
      </c>
      <c r="C77" s="4">
        <v>3561</v>
      </c>
      <c r="D77" s="5" t="s">
        <v>40</v>
      </c>
      <c r="E77" s="5" t="s">
        <v>38</v>
      </c>
      <c r="F77" s="4">
        <v>1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4">
        <v>81</v>
      </c>
      <c r="B78" s="5" t="s">
        <v>125</v>
      </c>
      <c r="C78" s="4">
        <v>2330</v>
      </c>
      <c r="D78" s="5" t="s">
        <v>49</v>
      </c>
      <c r="E78" s="5" t="s">
        <v>38</v>
      </c>
      <c r="F78" s="4">
        <v>6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4">
        <v>82</v>
      </c>
      <c r="B79" s="5" t="s">
        <v>126</v>
      </c>
      <c r="C79" s="4">
        <v>3977</v>
      </c>
      <c r="D79" s="5" t="s">
        <v>40</v>
      </c>
      <c r="E79" s="5" t="s">
        <v>38</v>
      </c>
      <c r="F79" s="4">
        <v>8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4">
        <v>83</v>
      </c>
      <c r="B80" s="5" t="s">
        <v>127</v>
      </c>
      <c r="C80" s="4">
        <v>2204</v>
      </c>
      <c r="D80" s="5" t="s">
        <v>49</v>
      </c>
      <c r="E80" s="5" t="s">
        <v>38</v>
      </c>
      <c r="F80" s="4">
        <v>12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4">
        <v>84</v>
      </c>
      <c r="B81" s="5" t="s">
        <v>128</v>
      </c>
      <c r="C81" s="4">
        <v>2086</v>
      </c>
      <c r="D81" s="5" t="s">
        <v>49</v>
      </c>
      <c r="E81" s="5" t="s">
        <v>38</v>
      </c>
      <c r="F81" s="4">
        <v>11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4">
        <v>85</v>
      </c>
      <c r="B82" s="5" t="s">
        <v>129</v>
      </c>
      <c r="C82" s="4">
        <v>2226</v>
      </c>
      <c r="D82" s="5" t="s">
        <v>49</v>
      </c>
      <c r="E82" s="5" t="s">
        <v>38</v>
      </c>
      <c r="F82" s="4">
        <v>11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4">
        <v>86</v>
      </c>
      <c r="B83" s="5" t="s">
        <v>130</v>
      </c>
      <c r="C83" s="4">
        <v>2075</v>
      </c>
      <c r="D83" s="5" t="s">
        <v>49</v>
      </c>
      <c r="E83" s="5" t="s">
        <v>38</v>
      </c>
      <c r="F83" s="4">
        <v>11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4">
        <v>87</v>
      </c>
      <c r="B84" s="5" t="s">
        <v>131</v>
      </c>
      <c r="C84" s="4">
        <v>2038</v>
      </c>
      <c r="D84" s="5" t="s">
        <v>49</v>
      </c>
      <c r="E84" s="5" t="s">
        <v>38</v>
      </c>
      <c r="F84" s="4">
        <v>12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4">
        <v>88</v>
      </c>
      <c r="B85" s="5" t="s">
        <v>132</v>
      </c>
      <c r="C85" s="4">
        <v>2069</v>
      </c>
      <c r="D85" s="5" t="s">
        <v>49</v>
      </c>
      <c r="E85" s="5" t="s">
        <v>38</v>
      </c>
      <c r="F85" s="4">
        <v>12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4">
        <v>89</v>
      </c>
      <c r="B86" s="5" t="s">
        <v>133</v>
      </c>
      <c r="C86" s="4">
        <v>2100</v>
      </c>
      <c r="D86" s="5" t="s">
        <v>49</v>
      </c>
      <c r="E86" s="5" t="s">
        <v>38</v>
      </c>
      <c r="F86" s="4">
        <v>11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4">
        <v>90</v>
      </c>
      <c r="B87" s="5" t="s">
        <v>134</v>
      </c>
      <c r="C87" s="4">
        <v>2233</v>
      </c>
      <c r="D87" s="5" t="s">
        <v>49</v>
      </c>
      <c r="E87" s="5" t="s">
        <v>38</v>
      </c>
      <c r="F87" s="4">
        <v>10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4">
        <v>91</v>
      </c>
      <c r="B88" s="5" t="s">
        <v>135</v>
      </c>
      <c r="C88" s="4">
        <v>2166</v>
      </c>
      <c r="D88" s="5" t="s">
        <v>49</v>
      </c>
      <c r="E88" s="5" t="s">
        <v>38</v>
      </c>
      <c r="F88" s="4">
        <v>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4">
        <v>92</v>
      </c>
      <c r="B89" s="5" t="s">
        <v>136</v>
      </c>
      <c r="C89" s="4">
        <v>3133</v>
      </c>
      <c r="D89" s="5" t="s">
        <v>40</v>
      </c>
      <c r="E89" s="5" t="s">
        <v>38</v>
      </c>
      <c r="F89" s="4">
        <v>10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4">
        <v>93</v>
      </c>
      <c r="B90" s="5" t="s">
        <v>137</v>
      </c>
      <c r="C90" s="4">
        <v>3070</v>
      </c>
      <c r="D90" s="5" t="s">
        <v>40</v>
      </c>
      <c r="E90" s="5" t="s">
        <v>38</v>
      </c>
      <c r="F90" s="4">
        <v>10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4">
        <v>94</v>
      </c>
      <c r="B91" s="5" t="s">
        <v>138</v>
      </c>
      <c r="C91" s="4">
        <v>2777</v>
      </c>
      <c r="D91" s="5" t="s">
        <v>49</v>
      </c>
      <c r="E91" s="5" t="s">
        <v>38</v>
      </c>
      <c r="F91" s="4">
        <v>7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4">
        <v>95</v>
      </c>
      <c r="B92" s="5" t="s">
        <v>139</v>
      </c>
      <c r="C92" s="4">
        <v>3133</v>
      </c>
      <c r="D92" s="5" t="s">
        <v>40</v>
      </c>
      <c r="E92" s="5" t="s">
        <v>38</v>
      </c>
      <c r="F92" s="4">
        <v>10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4">
        <v>96</v>
      </c>
      <c r="B93" s="5" t="s">
        <v>140</v>
      </c>
      <c r="C93" s="4">
        <v>2125</v>
      </c>
      <c r="D93" s="5" t="s">
        <v>49</v>
      </c>
      <c r="E93" s="5" t="s">
        <v>38</v>
      </c>
      <c r="F93" s="4">
        <v>11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4">
        <v>97</v>
      </c>
      <c r="B94" s="5" t="s">
        <v>141</v>
      </c>
      <c r="C94" s="4">
        <v>2766</v>
      </c>
      <c r="D94" s="5" t="s">
        <v>49</v>
      </c>
      <c r="E94" s="5" t="s">
        <v>38</v>
      </c>
      <c r="F94" s="4">
        <v>8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4">
        <v>98</v>
      </c>
      <c r="B95" s="5" t="s">
        <v>142</v>
      </c>
      <c r="C95" s="4">
        <v>2209</v>
      </c>
      <c r="D95" s="5" t="s">
        <v>49</v>
      </c>
      <c r="E95" s="5" t="s">
        <v>38</v>
      </c>
      <c r="F95" s="4">
        <v>10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4">
        <v>99</v>
      </c>
      <c r="B96" s="5" t="s">
        <v>143</v>
      </c>
      <c r="C96" s="4">
        <v>2160</v>
      </c>
      <c r="D96" s="5" t="s">
        <v>49</v>
      </c>
      <c r="E96" s="5" t="s">
        <v>38</v>
      </c>
      <c r="F96" s="4">
        <v>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4">
        <v>100</v>
      </c>
      <c r="B97" s="5" t="s">
        <v>144</v>
      </c>
      <c r="C97" s="4">
        <v>2065</v>
      </c>
      <c r="D97" s="5" t="s">
        <v>49</v>
      </c>
      <c r="E97" s="5" t="s">
        <v>38</v>
      </c>
      <c r="F97" s="4">
        <v>12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4">
        <v>101</v>
      </c>
      <c r="B98" s="5" t="s">
        <v>145</v>
      </c>
      <c r="C98" s="4">
        <v>2150</v>
      </c>
      <c r="D98" s="5" t="s">
        <v>49</v>
      </c>
      <c r="E98" s="5" t="s">
        <v>38</v>
      </c>
      <c r="F98" s="4">
        <v>10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4">
        <v>102</v>
      </c>
      <c r="B99" s="5" t="s">
        <v>146</v>
      </c>
      <c r="C99" s="4">
        <v>2168</v>
      </c>
      <c r="D99" s="5" t="s">
        <v>49</v>
      </c>
      <c r="E99" s="5" t="s">
        <v>38</v>
      </c>
      <c r="F99" s="4">
        <v>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4">
        <v>103</v>
      </c>
      <c r="B100" s="5" t="s">
        <v>147</v>
      </c>
      <c r="C100" s="4">
        <v>2046</v>
      </c>
      <c r="D100" s="5" t="s">
        <v>49</v>
      </c>
      <c r="E100" s="5" t="s">
        <v>38</v>
      </c>
      <c r="F100" s="4">
        <v>12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4">
        <v>104</v>
      </c>
      <c r="B101" s="5" t="s">
        <v>148</v>
      </c>
      <c r="C101" s="4">
        <v>4171</v>
      </c>
      <c r="D101" s="5" t="s">
        <v>37</v>
      </c>
      <c r="E101" s="5" t="s">
        <v>38</v>
      </c>
      <c r="F101" s="4">
        <v>10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4">
        <v>105</v>
      </c>
      <c r="B102" s="5" t="s">
        <v>149</v>
      </c>
      <c r="C102" s="4">
        <v>2155</v>
      </c>
      <c r="D102" s="5" t="s">
        <v>49</v>
      </c>
      <c r="E102" s="5" t="s">
        <v>38</v>
      </c>
      <c r="F102" s="4">
        <v>10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4">
        <v>106</v>
      </c>
      <c r="B103" s="5" t="s">
        <v>150</v>
      </c>
      <c r="C103" s="4">
        <v>2517</v>
      </c>
      <c r="D103" s="5" t="s">
        <v>49</v>
      </c>
      <c r="E103" s="5" t="s">
        <v>38</v>
      </c>
      <c r="F103" s="4">
        <v>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4">
        <v>107</v>
      </c>
      <c r="B104" s="5" t="s">
        <v>151</v>
      </c>
      <c r="C104" s="4">
        <v>2096</v>
      </c>
      <c r="D104" s="5" t="s">
        <v>49</v>
      </c>
      <c r="E104" s="5" t="s">
        <v>38</v>
      </c>
      <c r="F104" s="4">
        <v>12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4">
        <v>108</v>
      </c>
      <c r="B105" s="5" t="s">
        <v>152</v>
      </c>
      <c r="C105" s="4">
        <v>2750</v>
      </c>
      <c r="D105" s="5" t="s">
        <v>49</v>
      </c>
      <c r="E105" s="5" t="s">
        <v>38</v>
      </c>
      <c r="F105" s="4">
        <v>8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4">
        <v>109</v>
      </c>
      <c r="B106" s="5" t="s">
        <v>153</v>
      </c>
      <c r="C106" s="4">
        <v>2217</v>
      </c>
      <c r="D106" s="5" t="s">
        <v>49</v>
      </c>
      <c r="E106" s="5" t="s">
        <v>38</v>
      </c>
      <c r="F106" s="4">
        <v>11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4">
        <v>110</v>
      </c>
      <c r="B107" s="5" t="s">
        <v>154</v>
      </c>
      <c r="C107" s="4">
        <v>3977</v>
      </c>
      <c r="D107" s="5" t="s">
        <v>40</v>
      </c>
      <c r="E107" s="5" t="s">
        <v>38</v>
      </c>
      <c r="F107" s="4">
        <v>8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4">
        <v>111</v>
      </c>
      <c r="B108" s="5" t="s">
        <v>155</v>
      </c>
      <c r="C108" s="4">
        <v>2093</v>
      </c>
      <c r="D108" s="5" t="s">
        <v>49</v>
      </c>
      <c r="E108" s="5" t="s">
        <v>38</v>
      </c>
      <c r="F108" s="4">
        <v>12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4">
        <v>112</v>
      </c>
      <c r="B109" s="5" t="s">
        <v>156</v>
      </c>
      <c r="C109" s="4">
        <v>3204</v>
      </c>
      <c r="D109" s="5" t="s">
        <v>40</v>
      </c>
      <c r="E109" s="5" t="s">
        <v>38</v>
      </c>
      <c r="F109" s="4">
        <v>11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4">
        <v>113</v>
      </c>
      <c r="B110" s="5" t="s">
        <v>157</v>
      </c>
      <c r="C110" s="4">
        <v>4300</v>
      </c>
      <c r="D110" s="5" t="s">
        <v>37</v>
      </c>
      <c r="E110" s="5" t="s">
        <v>38</v>
      </c>
      <c r="F110" s="4">
        <v>4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4">
        <v>114</v>
      </c>
      <c r="B111" s="5" t="s">
        <v>158</v>
      </c>
      <c r="C111" s="4">
        <v>2170</v>
      </c>
      <c r="D111" s="5" t="s">
        <v>49</v>
      </c>
      <c r="E111" s="5" t="s">
        <v>38</v>
      </c>
      <c r="F111" s="4">
        <v>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4">
        <v>115</v>
      </c>
      <c r="B112" s="5" t="s">
        <v>159</v>
      </c>
      <c r="C112" s="4">
        <v>3844</v>
      </c>
      <c r="D112" s="5" t="s">
        <v>40</v>
      </c>
      <c r="E112" s="5" t="s">
        <v>38</v>
      </c>
      <c r="F112" s="4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4">
        <v>116</v>
      </c>
      <c r="B113" s="5" t="s">
        <v>160</v>
      </c>
      <c r="C113" s="4">
        <v>2168</v>
      </c>
      <c r="D113" s="5" t="s">
        <v>49</v>
      </c>
      <c r="E113" s="5" t="s">
        <v>38</v>
      </c>
      <c r="F113" s="4">
        <v>8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4">
        <v>117</v>
      </c>
      <c r="B114" s="5" t="s">
        <v>161</v>
      </c>
      <c r="C114" s="4">
        <v>4226</v>
      </c>
      <c r="D114" s="5" t="s">
        <v>37</v>
      </c>
      <c r="E114" s="5" t="s">
        <v>38</v>
      </c>
      <c r="F114" s="4">
        <v>6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4">
        <v>118</v>
      </c>
      <c r="B115" s="5" t="s">
        <v>162</v>
      </c>
      <c r="C115" s="4">
        <v>3192</v>
      </c>
      <c r="D115" s="5" t="s">
        <v>40</v>
      </c>
      <c r="E115" s="5" t="s">
        <v>38</v>
      </c>
      <c r="F115" s="4">
        <v>10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4">
        <v>119</v>
      </c>
      <c r="B116" s="5" t="s">
        <v>163</v>
      </c>
      <c r="C116" s="4">
        <v>3070</v>
      </c>
      <c r="D116" s="5" t="s">
        <v>40</v>
      </c>
      <c r="E116" s="5" t="s">
        <v>38</v>
      </c>
      <c r="F116" s="4">
        <v>7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4">
        <v>120</v>
      </c>
      <c r="B117" s="5" t="s">
        <v>164</v>
      </c>
      <c r="C117" s="4">
        <v>2485</v>
      </c>
      <c r="D117" s="5" t="s">
        <v>49</v>
      </c>
      <c r="E117" s="5" t="s">
        <v>38</v>
      </c>
      <c r="F117" s="4">
        <v>2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4">
        <v>121</v>
      </c>
      <c r="B118" s="5" t="s">
        <v>165</v>
      </c>
      <c r="C118" s="4">
        <v>2097</v>
      </c>
      <c r="D118" s="5" t="s">
        <v>49</v>
      </c>
      <c r="E118" s="5" t="s">
        <v>38</v>
      </c>
      <c r="F118" s="4">
        <v>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4">
        <v>122</v>
      </c>
      <c r="B119" s="5" t="s">
        <v>166</v>
      </c>
      <c r="C119" s="4">
        <v>4817</v>
      </c>
      <c r="D119" s="5" t="s">
        <v>37</v>
      </c>
      <c r="E119" s="5" t="s">
        <v>38</v>
      </c>
      <c r="F119" s="4">
        <v>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4">
        <v>123</v>
      </c>
      <c r="B120" s="5" t="s">
        <v>167</v>
      </c>
      <c r="C120" s="4">
        <v>2516</v>
      </c>
      <c r="D120" s="5" t="s">
        <v>49</v>
      </c>
      <c r="E120" s="5" t="s">
        <v>38</v>
      </c>
      <c r="F120" s="4">
        <v>8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4">
        <v>124</v>
      </c>
      <c r="B121" s="5" t="s">
        <v>168</v>
      </c>
      <c r="C121" s="4">
        <v>3074</v>
      </c>
      <c r="D121" s="5" t="s">
        <v>40</v>
      </c>
      <c r="E121" s="5" t="s">
        <v>38</v>
      </c>
      <c r="F121" s="4">
        <v>8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4">
        <v>125</v>
      </c>
      <c r="B122" s="5" t="s">
        <v>169</v>
      </c>
      <c r="C122" s="4">
        <v>2213</v>
      </c>
      <c r="D122" s="5" t="s">
        <v>49</v>
      </c>
      <c r="E122" s="5" t="s">
        <v>38</v>
      </c>
      <c r="F122" s="4">
        <v>10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4">
        <v>126</v>
      </c>
      <c r="B123" s="5" t="s">
        <v>170</v>
      </c>
      <c r="C123" s="4">
        <v>4508</v>
      </c>
      <c r="D123" s="5" t="s">
        <v>37</v>
      </c>
      <c r="E123" s="5" t="s">
        <v>38</v>
      </c>
      <c r="F123" s="4">
        <v>4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4">
        <v>127</v>
      </c>
      <c r="B124" s="5" t="s">
        <v>171</v>
      </c>
      <c r="C124" s="4">
        <v>4405</v>
      </c>
      <c r="D124" s="5" t="s">
        <v>37</v>
      </c>
      <c r="E124" s="5" t="s">
        <v>38</v>
      </c>
      <c r="F124" s="4">
        <v>1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4">
        <v>128</v>
      </c>
      <c r="B125" s="5" t="s">
        <v>172</v>
      </c>
      <c r="C125" s="4">
        <v>2452</v>
      </c>
      <c r="D125" s="5" t="s">
        <v>49</v>
      </c>
      <c r="E125" s="5" t="s">
        <v>38</v>
      </c>
      <c r="F125" s="4">
        <v>5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4">
        <v>129</v>
      </c>
      <c r="B126" s="5" t="s">
        <v>173</v>
      </c>
      <c r="C126" s="4">
        <v>2142</v>
      </c>
      <c r="D126" s="5" t="s">
        <v>49</v>
      </c>
      <c r="E126" s="5" t="s">
        <v>38</v>
      </c>
      <c r="F126" s="4">
        <v>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4">
        <v>130</v>
      </c>
      <c r="B127" s="5" t="s">
        <v>174</v>
      </c>
      <c r="C127" s="4">
        <v>2205</v>
      </c>
      <c r="D127" s="5" t="s">
        <v>49</v>
      </c>
      <c r="E127" s="5" t="s">
        <v>38</v>
      </c>
      <c r="F127" s="4">
        <v>7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4">
        <v>131</v>
      </c>
      <c r="B128" s="5" t="s">
        <v>175</v>
      </c>
      <c r="C128" s="4">
        <v>4132</v>
      </c>
      <c r="D128" s="5" t="s">
        <v>37</v>
      </c>
      <c r="E128" s="5" t="s">
        <v>38</v>
      </c>
      <c r="F128" s="4">
        <v>3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4">
        <v>132</v>
      </c>
      <c r="B129" s="5" t="s">
        <v>176</v>
      </c>
      <c r="C129" s="4">
        <v>2145</v>
      </c>
      <c r="D129" s="5" t="s">
        <v>49</v>
      </c>
      <c r="E129" s="5" t="s">
        <v>38</v>
      </c>
      <c r="F129" s="4">
        <v>8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4">
        <v>133</v>
      </c>
      <c r="B130" s="5" t="s">
        <v>177</v>
      </c>
      <c r="C130" s="4">
        <v>4744</v>
      </c>
      <c r="D130" s="5" t="s">
        <v>37</v>
      </c>
      <c r="E130" s="5" t="s">
        <v>38</v>
      </c>
      <c r="F130" s="4">
        <v>1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4">
        <v>134</v>
      </c>
      <c r="B131" s="5" t="s">
        <v>178</v>
      </c>
      <c r="C131" s="4">
        <v>2158</v>
      </c>
      <c r="D131" s="5" t="s">
        <v>49</v>
      </c>
      <c r="E131" s="5" t="s">
        <v>38</v>
      </c>
      <c r="F131" s="4">
        <v>11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4">
        <v>135</v>
      </c>
      <c r="B132" s="5" t="s">
        <v>179</v>
      </c>
      <c r="C132" s="4">
        <v>3201</v>
      </c>
      <c r="D132" s="5" t="s">
        <v>40</v>
      </c>
      <c r="E132" s="5" t="s">
        <v>38</v>
      </c>
      <c r="F132" s="4">
        <v>6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4">
        <v>136</v>
      </c>
      <c r="B133" s="5" t="s">
        <v>180</v>
      </c>
      <c r="C133" s="4">
        <v>4178</v>
      </c>
      <c r="D133" s="5" t="s">
        <v>37</v>
      </c>
      <c r="E133" s="5" t="s">
        <v>38</v>
      </c>
      <c r="F133" s="4">
        <v>3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4">
        <v>137</v>
      </c>
      <c r="B134" s="5" t="s">
        <v>181</v>
      </c>
      <c r="C134" s="4">
        <v>2112</v>
      </c>
      <c r="D134" s="5" t="s">
        <v>49</v>
      </c>
      <c r="E134" s="5" t="s">
        <v>38</v>
      </c>
      <c r="F134" s="4">
        <v>10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4">
        <v>138</v>
      </c>
      <c r="B135" s="5" t="s">
        <v>182</v>
      </c>
      <c r="C135" s="4">
        <v>2033</v>
      </c>
      <c r="D135" s="5" t="s">
        <v>49</v>
      </c>
      <c r="E135" s="5" t="s">
        <v>38</v>
      </c>
      <c r="F135" s="4">
        <v>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4">
        <v>139</v>
      </c>
      <c r="B136" s="5" t="s">
        <v>183</v>
      </c>
      <c r="C136" s="4">
        <v>4401</v>
      </c>
      <c r="D136" s="5" t="s">
        <v>37</v>
      </c>
      <c r="E136" s="5" t="s">
        <v>38</v>
      </c>
      <c r="F136" s="4">
        <v>1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4">
        <v>140</v>
      </c>
      <c r="B137" s="5" t="s">
        <v>184</v>
      </c>
      <c r="C137" s="4">
        <v>3186</v>
      </c>
      <c r="D137" s="5" t="s">
        <v>40</v>
      </c>
      <c r="E137" s="5" t="s">
        <v>38</v>
      </c>
      <c r="F137" s="4">
        <v>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4">
        <v>141</v>
      </c>
      <c r="B138" s="5" t="s">
        <v>185</v>
      </c>
      <c r="C138" s="4">
        <v>2097</v>
      </c>
      <c r="D138" s="5" t="s">
        <v>49</v>
      </c>
      <c r="E138" s="5" t="s">
        <v>38</v>
      </c>
      <c r="F138" s="4">
        <v>11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4">
        <v>142</v>
      </c>
      <c r="B139" s="5" t="s">
        <v>186</v>
      </c>
      <c r="C139" s="4">
        <v>3058</v>
      </c>
      <c r="D139" s="5" t="s">
        <v>40</v>
      </c>
      <c r="E139" s="5" t="s">
        <v>38</v>
      </c>
      <c r="F139" s="4">
        <v>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4">
        <v>143</v>
      </c>
      <c r="B140" s="5" t="s">
        <v>187</v>
      </c>
      <c r="C140" s="4">
        <v>4017</v>
      </c>
      <c r="D140" s="5" t="s">
        <v>37</v>
      </c>
      <c r="E140" s="5" t="s">
        <v>38</v>
      </c>
      <c r="F140" s="4">
        <v>6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4">
        <v>144</v>
      </c>
      <c r="B141" s="5" t="s">
        <v>188</v>
      </c>
      <c r="C141" s="4">
        <v>2315</v>
      </c>
      <c r="D141" s="5" t="s">
        <v>49</v>
      </c>
      <c r="E141" s="5" t="s">
        <v>38</v>
      </c>
      <c r="F141" s="4">
        <v>3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4">
        <v>145</v>
      </c>
      <c r="B142" s="5" t="s">
        <v>189</v>
      </c>
      <c r="C142" s="4">
        <v>2285</v>
      </c>
      <c r="D142" s="5" t="s">
        <v>49</v>
      </c>
      <c r="E142" s="5" t="s">
        <v>38</v>
      </c>
      <c r="F142" s="4">
        <v>5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4">
        <v>146</v>
      </c>
      <c r="B143" s="5" t="s">
        <v>190</v>
      </c>
      <c r="C143" s="4">
        <v>2219</v>
      </c>
      <c r="D143" s="5" t="s">
        <v>49</v>
      </c>
      <c r="E143" s="5" t="s">
        <v>38</v>
      </c>
      <c r="F143" s="4">
        <v>11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4">
        <v>147</v>
      </c>
      <c r="B144" s="5" t="s">
        <v>191</v>
      </c>
      <c r="C144" s="4">
        <v>2065</v>
      </c>
      <c r="D144" s="5" t="s">
        <v>49</v>
      </c>
      <c r="E144" s="5" t="s">
        <v>38</v>
      </c>
      <c r="F144" s="4">
        <v>11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4">
        <v>148</v>
      </c>
      <c r="B145" s="5" t="s">
        <v>192</v>
      </c>
      <c r="C145" s="4">
        <v>3216</v>
      </c>
      <c r="D145" s="5" t="s">
        <v>40</v>
      </c>
      <c r="E145" s="5" t="s">
        <v>38</v>
      </c>
      <c r="F145" s="4">
        <v>8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4">
        <v>149</v>
      </c>
      <c r="B146" s="5" t="s">
        <v>193</v>
      </c>
      <c r="C146" s="4">
        <v>4509</v>
      </c>
      <c r="D146" s="5" t="s">
        <v>37</v>
      </c>
      <c r="E146" s="5" t="s">
        <v>38</v>
      </c>
      <c r="F146" s="4">
        <v>7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4">
        <v>150</v>
      </c>
      <c r="B147" s="5" t="s">
        <v>194</v>
      </c>
      <c r="C147" s="4">
        <v>2330</v>
      </c>
      <c r="D147" s="5" t="s">
        <v>39</v>
      </c>
      <c r="E147" s="5" t="s">
        <v>38</v>
      </c>
      <c r="F147" s="4">
        <v>7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4">
        <v>151</v>
      </c>
      <c r="B148" s="5" t="s">
        <v>195</v>
      </c>
      <c r="C148" s="4">
        <v>2759</v>
      </c>
      <c r="D148" s="5" t="s">
        <v>39</v>
      </c>
      <c r="E148" s="5" t="s">
        <v>38</v>
      </c>
      <c r="F148" s="4">
        <v>9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4">
        <v>152</v>
      </c>
      <c r="B149" s="5" t="s">
        <v>196</v>
      </c>
      <c r="C149" s="4">
        <v>2069</v>
      </c>
      <c r="D149" s="5" t="s">
        <v>39</v>
      </c>
      <c r="E149" s="5" t="s">
        <v>38</v>
      </c>
      <c r="F149" s="4">
        <v>12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4">
        <v>153</v>
      </c>
      <c r="B150" s="5" t="s">
        <v>197</v>
      </c>
      <c r="C150" s="4">
        <v>2747</v>
      </c>
      <c r="D150" s="5" t="s">
        <v>39</v>
      </c>
      <c r="E150" s="5" t="s">
        <v>38</v>
      </c>
      <c r="F150" s="4">
        <v>8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4">
        <v>154</v>
      </c>
      <c r="B151" s="5" t="s">
        <v>198</v>
      </c>
      <c r="C151" s="4">
        <v>2227</v>
      </c>
      <c r="D151" s="5" t="s">
        <v>39</v>
      </c>
      <c r="E151" s="5" t="s">
        <v>38</v>
      </c>
      <c r="F151" s="4">
        <v>8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4">
        <v>155</v>
      </c>
      <c r="B152" s="5" t="s">
        <v>199</v>
      </c>
      <c r="C152" s="4">
        <v>2025</v>
      </c>
      <c r="D152" s="5" t="s">
        <v>39</v>
      </c>
      <c r="E152" s="5" t="s">
        <v>38</v>
      </c>
      <c r="F152" s="4">
        <v>10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4">
        <v>156</v>
      </c>
      <c r="B153" s="5" t="s">
        <v>200</v>
      </c>
      <c r="C153" s="4">
        <v>3191</v>
      </c>
      <c r="D153" s="5" t="s">
        <v>40</v>
      </c>
      <c r="E153" s="5" t="s">
        <v>38</v>
      </c>
      <c r="F153" s="4">
        <v>11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4">
        <v>157</v>
      </c>
      <c r="B154" s="5" t="s">
        <v>201</v>
      </c>
      <c r="C154" s="4">
        <v>3025</v>
      </c>
      <c r="D154" s="5" t="s">
        <v>40</v>
      </c>
      <c r="E154" s="5" t="s">
        <v>38</v>
      </c>
      <c r="F154" s="4">
        <v>8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4">
        <v>158</v>
      </c>
      <c r="B155" s="5" t="s">
        <v>202</v>
      </c>
      <c r="C155" s="4">
        <v>2263</v>
      </c>
      <c r="D155" s="5" t="s">
        <v>39</v>
      </c>
      <c r="E155" s="5" t="s">
        <v>38</v>
      </c>
      <c r="F155" s="4">
        <v>6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4">
        <v>159</v>
      </c>
      <c r="B156" s="5" t="s">
        <v>203</v>
      </c>
      <c r="C156" s="4">
        <v>2233</v>
      </c>
      <c r="D156" s="5" t="s">
        <v>39</v>
      </c>
      <c r="E156" s="5" t="s">
        <v>38</v>
      </c>
      <c r="F156" s="4">
        <v>10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4">
        <v>160</v>
      </c>
      <c r="B157" s="5" t="s">
        <v>204</v>
      </c>
      <c r="C157" s="4">
        <v>2154</v>
      </c>
      <c r="D157" s="5" t="s">
        <v>39</v>
      </c>
      <c r="E157" s="5" t="s">
        <v>38</v>
      </c>
      <c r="F157" s="4">
        <v>11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4">
        <v>161</v>
      </c>
      <c r="B158" s="5" t="s">
        <v>205</v>
      </c>
      <c r="C158" s="4">
        <v>2065</v>
      </c>
      <c r="D158" s="5" t="s">
        <v>39</v>
      </c>
      <c r="E158" s="5" t="s">
        <v>38</v>
      </c>
      <c r="F158" s="4">
        <v>10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4">
        <v>162</v>
      </c>
      <c r="B159" s="5" t="s">
        <v>206</v>
      </c>
      <c r="C159" s="4">
        <v>2119</v>
      </c>
      <c r="D159" s="5" t="s">
        <v>39</v>
      </c>
      <c r="E159" s="5" t="s">
        <v>38</v>
      </c>
      <c r="F159" s="4">
        <v>10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4">
        <v>163</v>
      </c>
      <c r="B160" s="5" t="s">
        <v>207</v>
      </c>
      <c r="C160" s="4">
        <v>3016</v>
      </c>
      <c r="D160" s="5" t="s">
        <v>40</v>
      </c>
      <c r="E160" s="5" t="s">
        <v>38</v>
      </c>
      <c r="F160" s="4">
        <v>10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4">
        <v>164</v>
      </c>
      <c r="B161" s="5" t="s">
        <v>208</v>
      </c>
      <c r="C161" s="4">
        <v>4113</v>
      </c>
      <c r="D161" s="5" t="s">
        <v>37</v>
      </c>
      <c r="E161" s="5" t="s">
        <v>38</v>
      </c>
      <c r="F161" s="4">
        <v>4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4">
        <v>165</v>
      </c>
      <c r="B162" s="5" t="s">
        <v>209</v>
      </c>
      <c r="C162" s="4">
        <v>2032</v>
      </c>
      <c r="D162" s="5" t="s">
        <v>39</v>
      </c>
      <c r="E162" s="5" t="s">
        <v>38</v>
      </c>
      <c r="F162" s="4">
        <v>10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4">
        <v>166</v>
      </c>
      <c r="B163" s="5" t="s">
        <v>210</v>
      </c>
      <c r="C163" s="4">
        <v>4300</v>
      </c>
      <c r="D163" s="5" t="s">
        <v>37</v>
      </c>
      <c r="E163" s="5" t="s">
        <v>38</v>
      </c>
      <c r="F163" s="4">
        <v>4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4">
        <v>167</v>
      </c>
      <c r="B164" s="5" t="s">
        <v>211</v>
      </c>
      <c r="C164" s="4">
        <v>4352</v>
      </c>
      <c r="D164" s="5" t="s">
        <v>37</v>
      </c>
      <c r="E164" s="5" t="s">
        <v>38</v>
      </c>
      <c r="F164" s="4">
        <v>6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4">
        <v>168</v>
      </c>
      <c r="B165" s="5" t="s">
        <v>212</v>
      </c>
      <c r="C165" s="4">
        <v>3020</v>
      </c>
      <c r="D165" s="5" t="s">
        <v>40</v>
      </c>
      <c r="E165" s="5" t="s">
        <v>38</v>
      </c>
      <c r="F165" s="4">
        <v>6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4">
        <v>169</v>
      </c>
      <c r="B166" s="5" t="s">
        <v>213</v>
      </c>
      <c r="C166" s="4">
        <v>2116</v>
      </c>
      <c r="D166" s="5" t="s">
        <v>39</v>
      </c>
      <c r="E166" s="5" t="s">
        <v>38</v>
      </c>
      <c r="F166" s="4">
        <v>9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4">
        <v>170</v>
      </c>
      <c r="B167" s="5" t="s">
        <v>214</v>
      </c>
      <c r="C167" s="4">
        <v>3057</v>
      </c>
      <c r="D167" s="5" t="s">
        <v>40</v>
      </c>
      <c r="E167" s="5" t="s">
        <v>38</v>
      </c>
      <c r="F167" s="4">
        <v>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4">
        <v>171</v>
      </c>
      <c r="B168" s="5" t="s">
        <v>215</v>
      </c>
      <c r="C168" s="4">
        <v>2099</v>
      </c>
      <c r="D168" s="5" t="s">
        <v>39</v>
      </c>
      <c r="E168" s="5" t="s">
        <v>38</v>
      </c>
      <c r="F168" s="4">
        <v>11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4">
        <v>172</v>
      </c>
      <c r="B169" s="5" t="s">
        <v>216</v>
      </c>
      <c r="C169" s="4">
        <v>3749</v>
      </c>
      <c r="D169" s="5" t="s">
        <v>40</v>
      </c>
      <c r="E169" s="5" t="s">
        <v>38</v>
      </c>
      <c r="F169" s="4">
        <v>4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4">
        <v>173</v>
      </c>
      <c r="B170" s="5" t="s">
        <v>217</v>
      </c>
      <c r="C170" s="4">
        <v>2766</v>
      </c>
      <c r="D170" s="5" t="s">
        <v>39</v>
      </c>
      <c r="E170" s="5" t="s">
        <v>38</v>
      </c>
      <c r="F170" s="4">
        <v>8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4">
        <v>174</v>
      </c>
      <c r="B171" s="5" t="s">
        <v>218</v>
      </c>
      <c r="C171" s="4">
        <v>2148</v>
      </c>
      <c r="D171" s="5" t="s">
        <v>39</v>
      </c>
      <c r="E171" s="5" t="s">
        <v>38</v>
      </c>
      <c r="F171" s="4">
        <v>9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4">
        <v>175</v>
      </c>
      <c r="B172" s="5" t="s">
        <v>219</v>
      </c>
      <c r="C172" s="4">
        <v>3145</v>
      </c>
      <c r="D172" s="5" t="s">
        <v>40</v>
      </c>
      <c r="E172" s="5" t="s">
        <v>38</v>
      </c>
      <c r="F172" s="4">
        <v>11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4">
        <v>176</v>
      </c>
      <c r="B173" s="5" t="s">
        <v>220</v>
      </c>
      <c r="C173" s="4">
        <v>2021</v>
      </c>
      <c r="D173" s="5" t="s">
        <v>39</v>
      </c>
      <c r="E173" s="5" t="s">
        <v>38</v>
      </c>
      <c r="F173" s="4">
        <v>8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4">
        <v>177</v>
      </c>
      <c r="B174" s="5" t="s">
        <v>221</v>
      </c>
      <c r="C174" s="4">
        <v>2333</v>
      </c>
      <c r="D174" s="5" t="s">
        <v>39</v>
      </c>
      <c r="E174" s="5" t="s">
        <v>38</v>
      </c>
      <c r="F174" s="4">
        <v>5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4">
        <v>178</v>
      </c>
      <c r="B175" s="5" t="s">
        <v>222</v>
      </c>
      <c r="C175" s="4">
        <v>2783</v>
      </c>
      <c r="D175" s="5" t="s">
        <v>39</v>
      </c>
      <c r="E175" s="5" t="s">
        <v>38</v>
      </c>
      <c r="F175" s="4">
        <v>7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4">
        <v>179</v>
      </c>
      <c r="B176" s="5" t="s">
        <v>223</v>
      </c>
      <c r="C176" s="4">
        <v>2280</v>
      </c>
      <c r="D176" s="5" t="s">
        <v>39</v>
      </c>
      <c r="E176" s="5" t="s">
        <v>38</v>
      </c>
      <c r="F176" s="4">
        <v>9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4">
        <v>180</v>
      </c>
      <c r="B177" s="5" t="s">
        <v>224</v>
      </c>
      <c r="C177" s="4">
        <v>4120</v>
      </c>
      <c r="D177" s="5" t="s">
        <v>37</v>
      </c>
      <c r="E177" s="5" t="s">
        <v>38</v>
      </c>
      <c r="F177" s="4">
        <v>8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4">
        <v>181</v>
      </c>
      <c r="B178" s="5" t="s">
        <v>225</v>
      </c>
      <c r="C178" s="4">
        <v>3638</v>
      </c>
      <c r="D178" s="5" t="s">
        <v>40</v>
      </c>
      <c r="E178" s="5" t="s">
        <v>38</v>
      </c>
      <c r="F178" s="4">
        <v>1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4">
        <v>182</v>
      </c>
      <c r="B179" s="5" t="s">
        <v>226</v>
      </c>
      <c r="C179" s="4">
        <v>4300</v>
      </c>
      <c r="D179" s="5" t="s">
        <v>37</v>
      </c>
      <c r="E179" s="5" t="s">
        <v>38</v>
      </c>
      <c r="F179" s="4">
        <v>4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4">
        <v>183</v>
      </c>
      <c r="B180" s="5" t="s">
        <v>227</v>
      </c>
      <c r="C180" s="4">
        <v>2074</v>
      </c>
      <c r="D180" s="5" t="s">
        <v>39</v>
      </c>
      <c r="E180" s="5" t="s">
        <v>38</v>
      </c>
      <c r="F180" s="4">
        <v>10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4">
        <v>184</v>
      </c>
      <c r="B181" s="5" t="s">
        <v>228</v>
      </c>
      <c r="C181" s="4">
        <v>2880</v>
      </c>
      <c r="D181" s="5" t="s">
        <v>39</v>
      </c>
      <c r="E181" s="5" t="s">
        <v>38</v>
      </c>
      <c r="F181" s="4">
        <v>1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4">
        <v>185</v>
      </c>
      <c r="B182" s="5" t="s">
        <v>229</v>
      </c>
      <c r="C182" s="4">
        <v>2430</v>
      </c>
      <c r="D182" s="5" t="s">
        <v>39</v>
      </c>
      <c r="E182" s="5" t="s">
        <v>38</v>
      </c>
      <c r="F182" s="4">
        <v>5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4">
        <v>186</v>
      </c>
      <c r="B183" s="5" t="s">
        <v>230</v>
      </c>
      <c r="C183" s="4">
        <v>4560</v>
      </c>
      <c r="D183" s="5" t="s">
        <v>37</v>
      </c>
      <c r="E183" s="5" t="s">
        <v>38</v>
      </c>
      <c r="F183" s="4">
        <v>7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4">
        <v>187</v>
      </c>
      <c r="B184" s="5" t="s">
        <v>231</v>
      </c>
      <c r="C184" s="4">
        <v>2088</v>
      </c>
      <c r="D184" s="5" t="s">
        <v>39</v>
      </c>
      <c r="E184" s="5" t="s">
        <v>38</v>
      </c>
      <c r="F184" s="4">
        <v>10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4">
        <v>188</v>
      </c>
      <c r="B185" s="5" t="s">
        <v>232</v>
      </c>
      <c r="C185" s="4">
        <v>2220</v>
      </c>
      <c r="D185" s="5" t="s">
        <v>39</v>
      </c>
      <c r="E185" s="5" t="s">
        <v>38</v>
      </c>
      <c r="F185" s="4">
        <v>11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4">
        <v>189</v>
      </c>
      <c r="B186" s="5" t="s">
        <v>233</v>
      </c>
      <c r="C186" s="4">
        <v>3031</v>
      </c>
      <c r="D186" s="5" t="s">
        <v>40</v>
      </c>
      <c r="E186" s="5" t="s">
        <v>38</v>
      </c>
      <c r="F186" s="4">
        <v>4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4">
        <v>190</v>
      </c>
      <c r="B187" s="5" t="s">
        <v>234</v>
      </c>
      <c r="C187" s="4">
        <v>2250</v>
      </c>
      <c r="D187" s="5" t="s">
        <v>39</v>
      </c>
      <c r="E187" s="5" t="s">
        <v>38</v>
      </c>
      <c r="F187" s="4">
        <v>9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4">
        <v>191</v>
      </c>
      <c r="B188" s="5" t="s">
        <v>235</v>
      </c>
      <c r="C188" s="4">
        <v>2261</v>
      </c>
      <c r="D188" s="5" t="s">
        <v>39</v>
      </c>
      <c r="E188" s="5" t="s">
        <v>38</v>
      </c>
      <c r="F188" s="4">
        <v>7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4">
        <v>192</v>
      </c>
      <c r="B189" s="5" t="s">
        <v>236</v>
      </c>
      <c r="C189" s="4">
        <v>3196</v>
      </c>
      <c r="D189" s="5" t="s">
        <v>40</v>
      </c>
      <c r="E189" s="5" t="s">
        <v>38</v>
      </c>
      <c r="F189" s="4">
        <v>6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4">
        <v>193</v>
      </c>
      <c r="B190" s="5" t="s">
        <v>237</v>
      </c>
      <c r="C190" s="4">
        <v>4352</v>
      </c>
      <c r="D190" s="5" t="s">
        <v>37</v>
      </c>
      <c r="E190" s="5" t="s">
        <v>38</v>
      </c>
      <c r="F190" s="4">
        <v>7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4">
        <v>194</v>
      </c>
      <c r="B191" s="5" t="s">
        <v>238</v>
      </c>
      <c r="C191" s="4">
        <v>4680</v>
      </c>
      <c r="D191" s="5" t="s">
        <v>37</v>
      </c>
      <c r="E191" s="5" t="s">
        <v>38</v>
      </c>
      <c r="F191" s="4">
        <v>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4">
        <v>195</v>
      </c>
      <c r="B192" s="5" t="s">
        <v>239</v>
      </c>
      <c r="C192" s="4">
        <v>3143</v>
      </c>
      <c r="D192" s="5" t="s">
        <v>40</v>
      </c>
      <c r="E192" s="5" t="s">
        <v>38</v>
      </c>
      <c r="F192" s="4">
        <v>9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4">
        <v>196</v>
      </c>
      <c r="B193" s="5" t="s">
        <v>240</v>
      </c>
      <c r="C193" s="4">
        <v>2747</v>
      </c>
      <c r="D193" s="5" t="s">
        <v>39</v>
      </c>
      <c r="E193" s="5" t="s">
        <v>38</v>
      </c>
      <c r="F193" s="4">
        <v>8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4">
        <v>197</v>
      </c>
      <c r="B194" s="5" t="s">
        <v>241</v>
      </c>
      <c r="C194" s="4">
        <v>2063</v>
      </c>
      <c r="D194" s="5" t="s">
        <v>39</v>
      </c>
      <c r="E194" s="5" t="s">
        <v>38</v>
      </c>
      <c r="F194" s="4">
        <v>12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4">
        <v>198</v>
      </c>
      <c r="B195" s="5" t="s">
        <v>242</v>
      </c>
      <c r="C195" s="4">
        <v>3021</v>
      </c>
      <c r="D195" s="5" t="s">
        <v>40</v>
      </c>
      <c r="E195" s="5" t="s">
        <v>38</v>
      </c>
      <c r="F195" s="4">
        <v>7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4">
        <v>199</v>
      </c>
      <c r="B196" s="5" t="s">
        <v>243</v>
      </c>
      <c r="C196" s="4">
        <v>2138</v>
      </c>
      <c r="D196" s="5" t="s">
        <v>39</v>
      </c>
      <c r="E196" s="5" t="s">
        <v>38</v>
      </c>
      <c r="F196" s="4">
        <v>8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4">
        <v>200</v>
      </c>
      <c r="B197" s="5" t="s">
        <v>244</v>
      </c>
      <c r="C197" s="4">
        <v>4005</v>
      </c>
      <c r="D197" s="5" t="s">
        <v>37</v>
      </c>
      <c r="E197" s="5" t="s">
        <v>38</v>
      </c>
      <c r="F197" s="4">
        <v>2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4">
        <v>201</v>
      </c>
      <c r="B198" s="5" t="s">
        <v>245</v>
      </c>
      <c r="C198" s="4">
        <v>2233</v>
      </c>
      <c r="D198" s="5" t="s">
        <v>39</v>
      </c>
      <c r="E198" s="5" t="s">
        <v>38</v>
      </c>
      <c r="F198" s="4">
        <v>9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4">
        <v>202</v>
      </c>
      <c r="B199" s="5" t="s">
        <v>246</v>
      </c>
      <c r="C199" s="4">
        <v>4811</v>
      </c>
      <c r="D199" s="5" t="s">
        <v>37</v>
      </c>
      <c r="E199" s="5" t="s">
        <v>38</v>
      </c>
      <c r="F199" s="4">
        <v>5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4">
        <v>203</v>
      </c>
      <c r="B200" s="5" t="s">
        <v>247</v>
      </c>
      <c r="C200" s="4">
        <v>2085</v>
      </c>
      <c r="D200" s="5" t="s">
        <v>39</v>
      </c>
      <c r="E200" s="5" t="s">
        <v>38</v>
      </c>
      <c r="F200" s="4">
        <v>11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4">
        <v>204</v>
      </c>
      <c r="B201" s="5" t="s">
        <v>248</v>
      </c>
      <c r="C201" s="4">
        <v>3084</v>
      </c>
      <c r="D201" s="5" t="s">
        <v>40</v>
      </c>
      <c r="E201" s="5" t="s">
        <v>38</v>
      </c>
      <c r="F201" s="4">
        <v>10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4">
        <v>205</v>
      </c>
      <c r="B202" s="5" t="s">
        <v>249</v>
      </c>
      <c r="C202" s="4">
        <v>3170</v>
      </c>
      <c r="D202" s="5" t="s">
        <v>40</v>
      </c>
      <c r="E202" s="5" t="s">
        <v>38</v>
      </c>
      <c r="F202" s="4">
        <v>9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4">
        <v>206</v>
      </c>
      <c r="B203" s="5" t="s">
        <v>250</v>
      </c>
      <c r="C203" s="4">
        <v>2066</v>
      </c>
      <c r="D203" s="5" t="s">
        <v>39</v>
      </c>
      <c r="E203" s="5" t="s">
        <v>38</v>
      </c>
      <c r="F203" s="4">
        <v>9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4">
        <v>207</v>
      </c>
      <c r="B204" s="5" t="s">
        <v>251</v>
      </c>
      <c r="C204" s="4">
        <v>4113</v>
      </c>
      <c r="D204" s="5" t="s">
        <v>37</v>
      </c>
      <c r="E204" s="5" t="s">
        <v>38</v>
      </c>
      <c r="F204" s="4">
        <v>8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4">
        <v>208</v>
      </c>
      <c r="B205" s="5" t="s">
        <v>252</v>
      </c>
      <c r="C205" s="4">
        <v>4078</v>
      </c>
      <c r="D205" s="5" t="s">
        <v>37</v>
      </c>
      <c r="E205" s="5" t="s">
        <v>38</v>
      </c>
      <c r="F205" s="4">
        <v>7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4">
        <v>209</v>
      </c>
      <c r="B206" s="5" t="s">
        <v>253</v>
      </c>
      <c r="C206" s="4">
        <v>2222</v>
      </c>
      <c r="D206" s="5" t="s">
        <v>39</v>
      </c>
      <c r="E206" s="5" t="s">
        <v>38</v>
      </c>
      <c r="F206" s="4">
        <v>11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4">
        <v>210</v>
      </c>
      <c r="B207" s="5" t="s">
        <v>254</v>
      </c>
      <c r="C207" s="4">
        <v>3152</v>
      </c>
      <c r="D207" s="5" t="s">
        <v>40</v>
      </c>
      <c r="E207" s="5" t="s">
        <v>38</v>
      </c>
      <c r="F207" s="4">
        <v>9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4">
        <v>211</v>
      </c>
      <c r="B208" s="5" t="s">
        <v>255</v>
      </c>
      <c r="C208" s="4">
        <v>2159</v>
      </c>
      <c r="D208" s="5" t="s">
        <v>39</v>
      </c>
      <c r="E208" s="5" t="s">
        <v>38</v>
      </c>
      <c r="F208" s="4">
        <v>10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4">
        <v>212</v>
      </c>
      <c r="B209" s="5" t="s">
        <v>256</v>
      </c>
      <c r="C209" s="4">
        <v>4503</v>
      </c>
      <c r="D209" s="5" t="s">
        <v>37</v>
      </c>
      <c r="E209" s="5" t="s">
        <v>38</v>
      </c>
      <c r="F209" s="4">
        <v>4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4">
        <v>213</v>
      </c>
      <c r="B210" s="5" t="s">
        <v>257</v>
      </c>
      <c r="C210" s="4">
        <v>4655</v>
      </c>
      <c r="D210" s="5" t="s">
        <v>37</v>
      </c>
      <c r="E210" s="5" t="s">
        <v>38</v>
      </c>
      <c r="F210" s="4">
        <v>4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4">
        <v>214</v>
      </c>
      <c r="B211" s="5" t="s">
        <v>258</v>
      </c>
      <c r="C211" s="4">
        <v>4220</v>
      </c>
      <c r="D211" s="5" t="s">
        <v>37</v>
      </c>
      <c r="E211" s="5" t="s">
        <v>38</v>
      </c>
      <c r="F211" s="4">
        <v>9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4">
        <v>215</v>
      </c>
      <c r="B212" s="5" t="s">
        <v>259</v>
      </c>
      <c r="C212" s="4">
        <v>4012</v>
      </c>
      <c r="D212" s="5" t="s">
        <v>37</v>
      </c>
      <c r="E212" s="5" t="s">
        <v>38</v>
      </c>
      <c r="F212" s="4">
        <v>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4">
        <v>216</v>
      </c>
      <c r="B213" s="5" t="s">
        <v>260</v>
      </c>
      <c r="C213" s="4">
        <v>2153</v>
      </c>
      <c r="D213" s="5" t="s">
        <v>39</v>
      </c>
      <c r="E213" s="5" t="s">
        <v>38</v>
      </c>
      <c r="F213" s="4">
        <v>10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4">
        <v>217</v>
      </c>
      <c r="B214" s="5" t="s">
        <v>261</v>
      </c>
      <c r="C214" s="4">
        <v>2070</v>
      </c>
      <c r="D214" s="5" t="s">
        <v>39</v>
      </c>
      <c r="E214" s="5" t="s">
        <v>38</v>
      </c>
      <c r="F214" s="4">
        <v>11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4">
        <v>218</v>
      </c>
      <c r="B215" s="5" t="s">
        <v>262</v>
      </c>
      <c r="C215" s="4">
        <v>2015</v>
      </c>
      <c r="D215" s="5" t="s">
        <v>39</v>
      </c>
      <c r="E215" s="5" t="s">
        <v>38</v>
      </c>
      <c r="F215" s="4">
        <v>8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4">
        <v>219</v>
      </c>
      <c r="B216" s="5" t="s">
        <v>263</v>
      </c>
      <c r="C216" s="4">
        <v>2776</v>
      </c>
      <c r="D216" s="5" t="s">
        <v>39</v>
      </c>
      <c r="E216" s="5" t="s">
        <v>38</v>
      </c>
      <c r="F216" s="4">
        <v>8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4">
        <v>220</v>
      </c>
      <c r="B217" s="5" t="s">
        <v>264</v>
      </c>
      <c r="C217" s="4">
        <v>3011</v>
      </c>
      <c r="D217" s="5" t="s">
        <v>40</v>
      </c>
      <c r="E217" s="5" t="s">
        <v>38</v>
      </c>
      <c r="F217" s="4">
        <v>8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4">
        <v>221</v>
      </c>
      <c r="B218" s="5" t="s">
        <v>265</v>
      </c>
      <c r="C218" s="4">
        <v>2761</v>
      </c>
      <c r="D218" s="5" t="s">
        <v>39</v>
      </c>
      <c r="E218" s="5" t="s">
        <v>38</v>
      </c>
      <c r="F218" s="4">
        <v>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4">
        <v>222</v>
      </c>
      <c r="B219" s="5" t="s">
        <v>266</v>
      </c>
      <c r="C219" s="4">
        <v>2015</v>
      </c>
      <c r="D219" s="5" t="s">
        <v>39</v>
      </c>
      <c r="E219" s="5" t="s">
        <v>38</v>
      </c>
      <c r="F219" s="4">
        <v>11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4">
        <v>223</v>
      </c>
      <c r="B220" s="5" t="s">
        <v>267</v>
      </c>
      <c r="C220" s="4">
        <v>2502</v>
      </c>
      <c r="D220" s="5" t="s">
        <v>39</v>
      </c>
      <c r="E220" s="5" t="s">
        <v>38</v>
      </c>
      <c r="F220" s="4">
        <v>7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4">
        <v>224</v>
      </c>
      <c r="B221" s="5" t="s">
        <v>268</v>
      </c>
      <c r="C221" s="4">
        <v>2110</v>
      </c>
      <c r="D221" s="5" t="s">
        <v>39</v>
      </c>
      <c r="E221" s="5" t="s">
        <v>38</v>
      </c>
      <c r="F221" s="4">
        <v>12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4">
        <v>225</v>
      </c>
      <c r="B222" s="5" t="s">
        <v>269</v>
      </c>
      <c r="C222" s="4">
        <v>2566</v>
      </c>
      <c r="D222" s="5" t="s">
        <v>39</v>
      </c>
      <c r="E222" s="5" t="s">
        <v>38</v>
      </c>
      <c r="F222" s="4">
        <v>9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4">
        <v>226</v>
      </c>
      <c r="B223" s="5" t="s">
        <v>270</v>
      </c>
      <c r="C223" s="4">
        <v>2519</v>
      </c>
      <c r="D223" s="5" t="s">
        <v>39</v>
      </c>
      <c r="E223" s="5" t="s">
        <v>38</v>
      </c>
      <c r="F223" s="4">
        <v>7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4">
        <v>227</v>
      </c>
      <c r="B224" s="5" t="s">
        <v>271</v>
      </c>
      <c r="C224" s="4">
        <v>2506</v>
      </c>
      <c r="D224" s="5" t="s">
        <v>39</v>
      </c>
      <c r="E224" s="5" t="s">
        <v>38</v>
      </c>
      <c r="F224" s="4">
        <v>9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4">
        <v>228</v>
      </c>
      <c r="B225" s="5" t="s">
        <v>272</v>
      </c>
      <c r="C225" s="4">
        <v>2209</v>
      </c>
      <c r="D225" s="5" t="s">
        <v>39</v>
      </c>
      <c r="E225" s="5" t="s">
        <v>38</v>
      </c>
      <c r="F225" s="4">
        <v>7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4">
        <v>229</v>
      </c>
      <c r="B226" s="5" t="s">
        <v>273</v>
      </c>
      <c r="C226" s="4">
        <v>2116</v>
      </c>
      <c r="D226" s="5" t="s">
        <v>39</v>
      </c>
      <c r="E226" s="5" t="s">
        <v>38</v>
      </c>
      <c r="F226" s="4">
        <v>10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4">
        <v>230</v>
      </c>
      <c r="B227" s="5" t="s">
        <v>274</v>
      </c>
      <c r="C227" s="4">
        <v>2075</v>
      </c>
      <c r="D227" s="5" t="s">
        <v>39</v>
      </c>
      <c r="E227" s="5" t="s">
        <v>38</v>
      </c>
      <c r="F227" s="4">
        <v>11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4">
        <v>231</v>
      </c>
      <c r="B228" s="5" t="s">
        <v>275</v>
      </c>
      <c r="C228" s="4">
        <v>2226</v>
      </c>
      <c r="D228" s="5" t="s">
        <v>39</v>
      </c>
      <c r="E228" s="5" t="s">
        <v>38</v>
      </c>
      <c r="F228" s="4">
        <v>10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4">
        <v>232</v>
      </c>
      <c r="B229" s="5" t="s">
        <v>276</v>
      </c>
      <c r="C229" s="4">
        <v>2145</v>
      </c>
      <c r="D229" s="5" t="s">
        <v>39</v>
      </c>
      <c r="E229" s="5" t="s">
        <v>38</v>
      </c>
      <c r="F229" s="4">
        <v>9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4">
        <v>233</v>
      </c>
      <c r="B230" s="5" t="s">
        <v>277</v>
      </c>
      <c r="C230" s="4">
        <v>2508</v>
      </c>
      <c r="D230" s="5" t="s">
        <v>39</v>
      </c>
      <c r="E230" s="5" t="s">
        <v>38</v>
      </c>
      <c r="F230" s="4">
        <v>10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4">
        <v>234</v>
      </c>
      <c r="B231" s="5" t="s">
        <v>278</v>
      </c>
      <c r="C231" s="4">
        <v>2036</v>
      </c>
      <c r="D231" s="5" t="s">
        <v>39</v>
      </c>
      <c r="E231" s="5" t="s">
        <v>38</v>
      </c>
      <c r="F231" s="4">
        <v>10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4">
        <v>235</v>
      </c>
      <c r="B232" s="5" t="s">
        <v>279</v>
      </c>
      <c r="C232" s="4">
        <v>2018</v>
      </c>
      <c r="D232" s="5" t="s">
        <v>39</v>
      </c>
      <c r="E232" s="5" t="s">
        <v>38</v>
      </c>
      <c r="F232" s="4">
        <v>8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4">
        <v>236</v>
      </c>
      <c r="B233" s="5" t="s">
        <v>280</v>
      </c>
      <c r="C233" s="4">
        <v>3666</v>
      </c>
      <c r="D233" s="5" t="s">
        <v>40</v>
      </c>
      <c r="E233" s="5" t="s">
        <v>38</v>
      </c>
      <c r="F233" s="4">
        <v>2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4">
        <v>237</v>
      </c>
      <c r="B234" s="5" t="s">
        <v>281</v>
      </c>
      <c r="C234" s="4">
        <v>2021</v>
      </c>
      <c r="D234" s="5" t="s">
        <v>39</v>
      </c>
      <c r="E234" s="5" t="s">
        <v>38</v>
      </c>
      <c r="F234" s="4">
        <v>11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4">
        <v>238</v>
      </c>
      <c r="B235" s="5" t="s">
        <v>282</v>
      </c>
      <c r="C235" s="4">
        <v>2750</v>
      </c>
      <c r="D235" s="5" t="s">
        <v>39</v>
      </c>
      <c r="E235" s="5" t="s">
        <v>38</v>
      </c>
      <c r="F235" s="4">
        <v>8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4">
        <v>239</v>
      </c>
      <c r="B236" s="5" t="s">
        <v>283</v>
      </c>
      <c r="C236" s="4">
        <v>4514</v>
      </c>
      <c r="D236" s="5" t="s">
        <v>37</v>
      </c>
      <c r="E236" s="5" t="s">
        <v>38</v>
      </c>
      <c r="F236" s="4">
        <v>3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4">
        <v>240</v>
      </c>
      <c r="B237" s="5" t="s">
        <v>284</v>
      </c>
      <c r="C237" s="4">
        <v>2525</v>
      </c>
      <c r="D237" s="5" t="s">
        <v>39</v>
      </c>
      <c r="E237" s="5" t="s">
        <v>38</v>
      </c>
      <c r="F237" s="4">
        <v>9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4">
        <v>241</v>
      </c>
      <c r="B238" s="5" t="s">
        <v>285</v>
      </c>
      <c r="C238" s="4">
        <v>4152</v>
      </c>
      <c r="D238" s="5" t="s">
        <v>37</v>
      </c>
      <c r="E238" s="5" t="s">
        <v>38</v>
      </c>
      <c r="F238" s="4">
        <v>7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4">
        <v>242</v>
      </c>
      <c r="B239" s="5" t="s">
        <v>286</v>
      </c>
      <c r="C239" s="4">
        <v>2200</v>
      </c>
      <c r="D239" s="5" t="s">
        <v>39</v>
      </c>
      <c r="E239" s="5" t="s">
        <v>38</v>
      </c>
      <c r="F239" s="4">
        <v>9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4">
        <v>243</v>
      </c>
      <c r="B240" s="5" t="s">
        <v>287</v>
      </c>
      <c r="C240" s="4">
        <v>2250</v>
      </c>
      <c r="D240" s="5" t="s">
        <v>39</v>
      </c>
      <c r="E240" s="5" t="s">
        <v>38</v>
      </c>
      <c r="F240" s="4">
        <v>8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4">
        <v>244</v>
      </c>
      <c r="B241" s="5" t="s">
        <v>288</v>
      </c>
      <c r="C241" s="4">
        <v>3023</v>
      </c>
      <c r="D241" s="5" t="s">
        <v>40</v>
      </c>
      <c r="E241" s="5" t="s">
        <v>38</v>
      </c>
      <c r="F241" s="4">
        <v>6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4">
        <v>245</v>
      </c>
      <c r="B242" s="5" t="s">
        <v>289</v>
      </c>
      <c r="C242" s="4">
        <v>3500</v>
      </c>
      <c r="D242" s="5" t="s">
        <v>40</v>
      </c>
      <c r="E242" s="5" t="s">
        <v>38</v>
      </c>
      <c r="F242" s="4">
        <v>1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4">
        <v>246</v>
      </c>
      <c r="B243" s="5" t="s">
        <v>290</v>
      </c>
      <c r="C243" s="4">
        <v>4300</v>
      </c>
      <c r="D243" s="5" t="s">
        <v>37</v>
      </c>
      <c r="E243" s="5" t="s">
        <v>38</v>
      </c>
      <c r="F243" s="4">
        <v>5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4">
        <v>247</v>
      </c>
      <c r="B244" s="5" t="s">
        <v>291</v>
      </c>
      <c r="C244" s="4">
        <v>2283</v>
      </c>
      <c r="D244" s="5" t="s">
        <v>39</v>
      </c>
      <c r="E244" s="5" t="s">
        <v>38</v>
      </c>
      <c r="F244" s="4">
        <v>4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4">
        <v>248</v>
      </c>
      <c r="B245" s="5" t="s">
        <v>292</v>
      </c>
      <c r="C245" s="4">
        <v>2102</v>
      </c>
      <c r="D245" s="5" t="s">
        <v>39</v>
      </c>
      <c r="E245" s="5" t="s">
        <v>38</v>
      </c>
      <c r="F245" s="4">
        <v>10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4">
        <v>249</v>
      </c>
      <c r="B246" s="5" t="s">
        <v>293</v>
      </c>
      <c r="C246" s="4">
        <v>2204</v>
      </c>
      <c r="D246" s="5" t="s">
        <v>39</v>
      </c>
      <c r="E246" s="5" t="s">
        <v>38</v>
      </c>
      <c r="F246" s="4">
        <v>11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4">
        <v>250</v>
      </c>
      <c r="B247" s="5" t="s">
        <v>294</v>
      </c>
      <c r="C247" s="4">
        <v>2040</v>
      </c>
      <c r="D247" s="5" t="s">
        <v>39</v>
      </c>
      <c r="E247" s="5" t="s">
        <v>38</v>
      </c>
      <c r="F247" s="4">
        <v>10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4">
        <v>251</v>
      </c>
      <c r="B248" s="5" t="s">
        <v>295</v>
      </c>
      <c r="C248" s="4">
        <v>2749</v>
      </c>
      <c r="D248" s="5" t="s">
        <v>39</v>
      </c>
      <c r="E248" s="5" t="s">
        <v>38</v>
      </c>
      <c r="F248" s="4">
        <v>8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4">
        <v>252</v>
      </c>
      <c r="B249" s="5" t="s">
        <v>296</v>
      </c>
      <c r="C249" s="4">
        <v>2304</v>
      </c>
      <c r="D249" s="5" t="s">
        <v>39</v>
      </c>
      <c r="E249" s="5" t="s">
        <v>38</v>
      </c>
      <c r="F249" s="4">
        <v>7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4">
        <v>253</v>
      </c>
      <c r="B250" s="5" t="s">
        <v>297</v>
      </c>
      <c r="C250" s="4">
        <v>2340</v>
      </c>
      <c r="D250" s="5" t="s">
        <v>39</v>
      </c>
      <c r="E250" s="5" t="s">
        <v>38</v>
      </c>
      <c r="F250" s="4">
        <v>7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4">
        <v>254</v>
      </c>
      <c r="B251" s="5" t="s">
        <v>298</v>
      </c>
      <c r="C251" s="4">
        <v>3580</v>
      </c>
      <c r="D251" s="5" t="s">
        <v>40</v>
      </c>
      <c r="E251" s="5" t="s">
        <v>38</v>
      </c>
      <c r="F251" s="4">
        <v>1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4">
        <v>255</v>
      </c>
      <c r="B252" s="5" t="s">
        <v>299</v>
      </c>
      <c r="C252" s="4">
        <v>3355</v>
      </c>
      <c r="D252" s="5" t="s">
        <v>40</v>
      </c>
      <c r="E252" s="5" t="s">
        <v>38</v>
      </c>
      <c r="F252" s="4">
        <v>2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4">
        <v>256</v>
      </c>
      <c r="B253" s="5" t="s">
        <v>300</v>
      </c>
      <c r="C253" s="4">
        <v>2287</v>
      </c>
      <c r="D253" s="5" t="s">
        <v>39</v>
      </c>
      <c r="E253" s="5" t="s">
        <v>38</v>
      </c>
      <c r="F253" s="4">
        <v>7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4">
        <v>257</v>
      </c>
      <c r="B254" s="5" t="s">
        <v>301</v>
      </c>
      <c r="C254" s="4">
        <v>2324</v>
      </c>
      <c r="D254" s="5" t="s">
        <v>39</v>
      </c>
      <c r="E254" s="5" t="s">
        <v>38</v>
      </c>
      <c r="F254" s="4">
        <v>5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4">
        <v>258</v>
      </c>
      <c r="B255" s="5" t="s">
        <v>302</v>
      </c>
      <c r="C255" s="4">
        <v>2323</v>
      </c>
      <c r="D255" s="5" t="s">
        <v>39</v>
      </c>
      <c r="E255" s="5" t="s">
        <v>38</v>
      </c>
      <c r="F255" s="4">
        <v>6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4">
        <v>259</v>
      </c>
      <c r="B256" s="5" t="s">
        <v>303</v>
      </c>
      <c r="C256" s="4">
        <v>2320</v>
      </c>
      <c r="D256" s="5" t="s">
        <v>39</v>
      </c>
      <c r="E256" s="5" t="s">
        <v>38</v>
      </c>
      <c r="F256" s="4">
        <v>6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4">
        <v>260</v>
      </c>
      <c r="B257" s="5" t="s">
        <v>304</v>
      </c>
      <c r="C257" s="4">
        <v>4680</v>
      </c>
      <c r="D257" s="5" t="s">
        <v>37</v>
      </c>
      <c r="E257" s="5" t="s">
        <v>38</v>
      </c>
      <c r="F257" s="4">
        <v>2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4">
        <v>261</v>
      </c>
      <c r="B258" s="5" t="s">
        <v>305</v>
      </c>
      <c r="C258" s="4">
        <v>2346</v>
      </c>
      <c r="D258" s="5" t="s">
        <v>39</v>
      </c>
      <c r="E258" s="5" t="s">
        <v>38</v>
      </c>
      <c r="F258" s="4">
        <v>1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4">
        <v>262</v>
      </c>
      <c r="B259" s="5" t="s">
        <v>306</v>
      </c>
      <c r="C259" s="4">
        <v>2031</v>
      </c>
      <c r="D259" s="5" t="s">
        <v>39</v>
      </c>
      <c r="E259" s="5" t="s">
        <v>38</v>
      </c>
      <c r="F259" s="4">
        <v>10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4">
        <v>263</v>
      </c>
      <c r="B260" s="5" t="s">
        <v>307</v>
      </c>
      <c r="C260" s="4">
        <v>2064</v>
      </c>
      <c r="D260" s="5" t="s">
        <v>39</v>
      </c>
      <c r="E260" s="5" t="s">
        <v>38</v>
      </c>
      <c r="F260" s="4">
        <v>9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4">
        <v>264</v>
      </c>
      <c r="B261" s="5" t="s">
        <v>308</v>
      </c>
      <c r="C261" s="4">
        <v>2176</v>
      </c>
      <c r="D261" s="5" t="s">
        <v>39</v>
      </c>
      <c r="E261" s="5" t="s">
        <v>38</v>
      </c>
      <c r="F261" s="4">
        <v>10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4">
        <v>265</v>
      </c>
      <c r="B262" s="5" t="s">
        <v>309</v>
      </c>
      <c r="C262" s="4">
        <v>3195</v>
      </c>
      <c r="D262" s="5" t="s">
        <v>40</v>
      </c>
      <c r="E262" s="5" t="s">
        <v>38</v>
      </c>
      <c r="F262" s="4">
        <v>9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4">
        <v>266</v>
      </c>
      <c r="B263" s="5" t="s">
        <v>310</v>
      </c>
      <c r="C263" s="4">
        <v>2010</v>
      </c>
      <c r="D263" s="5" t="s">
        <v>39</v>
      </c>
      <c r="E263" s="5" t="s">
        <v>38</v>
      </c>
      <c r="F263" s="4">
        <v>10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4">
        <v>267</v>
      </c>
      <c r="B264" s="5" t="s">
        <v>311</v>
      </c>
      <c r="C264" s="4">
        <v>2768</v>
      </c>
      <c r="D264" s="5" t="s">
        <v>39</v>
      </c>
      <c r="E264" s="5" t="s">
        <v>38</v>
      </c>
      <c r="F264" s="4">
        <v>10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4">
        <v>268</v>
      </c>
      <c r="B265" s="5" t="s">
        <v>312</v>
      </c>
      <c r="C265" s="4">
        <v>2752</v>
      </c>
      <c r="D265" s="5" t="s">
        <v>39</v>
      </c>
      <c r="E265" s="5" t="s">
        <v>38</v>
      </c>
      <c r="F265" s="4">
        <v>9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4">
        <v>269</v>
      </c>
      <c r="B266" s="5" t="s">
        <v>313</v>
      </c>
      <c r="C266" s="4">
        <v>3802</v>
      </c>
      <c r="D266" s="5" t="s">
        <v>40</v>
      </c>
      <c r="E266" s="5" t="s">
        <v>38</v>
      </c>
      <c r="F266" s="4">
        <v>7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4">
        <v>270</v>
      </c>
      <c r="B267" s="5" t="s">
        <v>314</v>
      </c>
      <c r="C267" s="4">
        <v>3071</v>
      </c>
      <c r="D267" s="5" t="s">
        <v>40</v>
      </c>
      <c r="E267" s="5" t="s">
        <v>38</v>
      </c>
      <c r="F267" s="4">
        <v>10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4">
        <v>271</v>
      </c>
      <c r="B268" s="5" t="s">
        <v>315</v>
      </c>
      <c r="C268" s="4">
        <v>4735</v>
      </c>
      <c r="D268" s="5" t="s">
        <v>37</v>
      </c>
      <c r="E268" s="5" t="s">
        <v>38</v>
      </c>
      <c r="F268" s="4">
        <v>2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4">
        <v>272</v>
      </c>
      <c r="B269" s="5" t="s">
        <v>316</v>
      </c>
      <c r="C269" s="4">
        <v>2065</v>
      </c>
      <c r="D269" s="5" t="s">
        <v>39</v>
      </c>
      <c r="E269" s="5" t="s">
        <v>38</v>
      </c>
      <c r="F269" s="4">
        <v>12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4">
        <v>273</v>
      </c>
      <c r="B270" s="5" t="s">
        <v>317</v>
      </c>
      <c r="C270" s="4">
        <v>3081</v>
      </c>
      <c r="D270" s="5" t="s">
        <v>40</v>
      </c>
      <c r="E270" s="5" t="s">
        <v>38</v>
      </c>
      <c r="F270" s="4">
        <v>9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4">
        <v>274</v>
      </c>
      <c r="B271" s="5" t="s">
        <v>318</v>
      </c>
      <c r="C271" s="4">
        <v>3205</v>
      </c>
      <c r="D271" s="5" t="s">
        <v>40</v>
      </c>
      <c r="E271" s="5" t="s">
        <v>38</v>
      </c>
      <c r="F271" s="4">
        <v>8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4">
        <v>275</v>
      </c>
      <c r="B272" s="5" t="s">
        <v>319</v>
      </c>
      <c r="C272" s="4">
        <v>2165</v>
      </c>
      <c r="D272" s="5" t="s">
        <v>39</v>
      </c>
      <c r="E272" s="5" t="s">
        <v>38</v>
      </c>
      <c r="F272" s="4">
        <v>4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4">
        <v>276</v>
      </c>
      <c r="B273" s="5" t="s">
        <v>320</v>
      </c>
      <c r="C273" s="4">
        <v>3125</v>
      </c>
      <c r="D273" s="5" t="s">
        <v>40</v>
      </c>
      <c r="E273" s="5" t="s">
        <v>38</v>
      </c>
      <c r="F273" s="4">
        <v>8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4">
        <v>277</v>
      </c>
      <c r="B274" s="5" t="s">
        <v>321</v>
      </c>
      <c r="C274" s="4">
        <v>4214</v>
      </c>
      <c r="D274" s="5" t="s">
        <v>37</v>
      </c>
      <c r="E274" s="5" t="s">
        <v>38</v>
      </c>
      <c r="F274" s="4">
        <v>8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4">
        <v>278</v>
      </c>
      <c r="B275" s="5" t="s">
        <v>322</v>
      </c>
      <c r="C275" s="4">
        <v>2030</v>
      </c>
      <c r="D275" s="5" t="s">
        <v>39</v>
      </c>
      <c r="E275" s="5" t="s">
        <v>38</v>
      </c>
      <c r="F275" s="4">
        <v>12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4">
        <v>279</v>
      </c>
      <c r="B276" s="5" t="s">
        <v>323</v>
      </c>
      <c r="C276" s="4">
        <v>2036</v>
      </c>
      <c r="D276" s="5" t="s">
        <v>39</v>
      </c>
      <c r="E276" s="5" t="s">
        <v>38</v>
      </c>
      <c r="F276" s="4">
        <v>11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4">
        <v>280</v>
      </c>
      <c r="B277" s="5" t="s">
        <v>324</v>
      </c>
      <c r="C277" s="4">
        <v>2767</v>
      </c>
      <c r="D277" s="5" t="s">
        <v>39</v>
      </c>
      <c r="E277" s="5" t="s">
        <v>38</v>
      </c>
      <c r="F277" s="4">
        <v>8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4">
        <v>281</v>
      </c>
      <c r="B278" s="5" t="s">
        <v>325</v>
      </c>
      <c r="C278" s="4">
        <v>2798</v>
      </c>
      <c r="D278" s="5" t="s">
        <v>39</v>
      </c>
      <c r="E278" s="5" t="s">
        <v>38</v>
      </c>
      <c r="F278" s="4">
        <v>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4">
        <v>282</v>
      </c>
      <c r="B279" s="5" t="s">
        <v>326</v>
      </c>
      <c r="C279" s="4">
        <v>4211</v>
      </c>
      <c r="D279" s="5" t="s">
        <v>37</v>
      </c>
      <c r="E279" s="5" t="s">
        <v>38</v>
      </c>
      <c r="F279" s="4">
        <v>5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4">
        <v>283</v>
      </c>
      <c r="B280" s="5" t="s">
        <v>327</v>
      </c>
      <c r="C280" s="4">
        <v>4508</v>
      </c>
      <c r="D280" s="5" t="s">
        <v>37</v>
      </c>
      <c r="E280" s="5" t="s">
        <v>38</v>
      </c>
      <c r="F280" s="4">
        <v>6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4">
        <v>284</v>
      </c>
      <c r="B281" s="5" t="s">
        <v>328</v>
      </c>
      <c r="C281" s="4">
        <v>2032</v>
      </c>
      <c r="D281" s="5" t="s">
        <v>39</v>
      </c>
      <c r="E281" s="5" t="s">
        <v>38</v>
      </c>
      <c r="F281" s="4">
        <v>11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4">
        <v>285</v>
      </c>
      <c r="B282" s="5" t="s">
        <v>329</v>
      </c>
      <c r="C282" s="4">
        <v>2117</v>
      </c>
      <c r="D282" s="5" t="s">
        <v>39</v>
      </c>
      <c r="E282" s="5" t="s">
        <v>38</v>
      </c>
      <c r="F282" s="4">
        <v>12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4">
        <v>286</v>
      </c>
      <c r="B283" s="5" t="s">
        <v>330</v>
      </c>
      <c r="C283" s="4">
        <v>4551</v>
      </c>
      <c r="D283" s="5" t="s">
        <v>37</v>
      </c>
      <c r="E283" s="5" t="s">
        <v>38</v>
      </c>
      <c r="F283" s="4">
        <v>7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4">
        <v>287</v>
      </c>
      <c r="B284" s="5" t="s">
        <v>331</v>
      </c>
      <c r="C284" s="4">
        <v>2765</v>
      </c>
      <c r="D284" s="5" t="s">
        <v>39</v>
      </c>
      <c r="E284" s="5" t="s">
        <v>38</v>
      </c>
      <c r="F284" s="4">
        <v>8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4">
        <v>288</v>
      </c>
      <c r="B285" s="5" t="s">
        <v>332</v>
      </c>
      <c r="C285" s="4">
        <v>3064</v>
      </c>
      <c r="D285" s="5" t="s">
        <v>40</v>
      </c>
      <c r="E285" s="5" t="s">
        <v>38</v>
      </c>
      <c r="F285" s="4">
        <v>7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4">
        <v>289</v>
      </c>
      <c r="B286" s="5" t="s">
        <v>333</v>
      </c>
      <c r="C286" s="4">
        <v>2023</v>
      </c>
      <c r="D286" s="5" t="s">
        <v>39</v>
      </c>
      <c r="E286" s="5" t="s">
        <v>38</v>
      </c>
      <c r="F286" s="4">
        <v>9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4">
        <v>290</v>
      </c>
      <c r="B287" s="5" t="s">
        <v>334</v>
      </c>
      <c r="C287" s="4">
        <v>2766</v>
      </c>
      <c r="D287" s="5" t="s">
        <v>39</v>
      </c>
      <c r="E287" s="5" t="s">
        <v>38</v>
      </c>
      <c r="F287" s="4">
        <v>9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4">
        <v>291</v>
      </c>
      <c r="B288" s="5" t="s">
        <v>335</v>
      </c>
      <c r="C288" s="4">
        <v>3810</v>
      </c>
      <c r="D288" s="5" t="s">
        <v>40</v>
      </c>
      <c r="E288" s="5" t="s">
        <v>38</v>
      </c>
      <c r="F288" s="4">
        <v>5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4">
        <v>292</v>
      </c>
      <c r="B289" s="5" t="s">
        <v>336</v>
      </c>
      <c r="C289" s="4">
        <v>4151</v>
      </c>
      <c r="D289" s="5" t="s">
        <v>37</v>
      </c>
      <c r="E289" s="5" t="s">
        <v>38</v>
      </c>
      <c r="F289" s="4">
        <v>8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4">
        <v>293</v>
      </c>
      <c r="B290" s="5" t="s">
        <v>337</v>
      </c>
      <c r="C290" s="4">
        <v>2830</v>
      </c>
      <c r="D290" s="5" t="s">
        <v>39</v>
      </c>
      <c r="E290" s="5" t="s">
        <v>38</v>
      </c>
      <c r="F290" s="4">
        <v>2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4">
        <v>294</v>
      </c>
      <c r="B291" s="5" t="s">
        <v>338</v>
      </c>
      <c r="C291" s="4">
        <v>3030</v>
      </c>
      <c r="D291" s="5" t="s">
        <v>40</v>
      </c>
      <c r="E291" s="5" t="s">
        <v>38</v>
      </c>
      <c r="F291" s="4">
        <v>7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4">
        <v>295</v>
      </c>
      <c r="B292" s="5" t="s">
        <v>339</v>
      </c>
      <c r="C292" s="4">
        <v>4812</v>
      </c>
      <c r="D292" s="5" t="s">
        <v>37</v>
      </c>
      <c r="E292" s="5" t="s">
        <v>38</v>
      </c>
      <c r="F292" s="4">
        <v>6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4">
        <v>296</v>
      </c>
      <c r="B293" s="5" t="s">
        <v>340</v>
      </c>
      <c r="C293" s="4">
        <v>2141</v>
      </c>
      <c r="D293" s="5" t="s">
        <v>39</v>
      </c>
      <c r="E293" s="5" t="s">
        <v>38</v>
      </c>
      <c r="F293" s="4">
        <v>8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4">
        <v>297</v>
      </c>
      <c r="B294" s="5" t="s">
        <v>341</v>
      </c>
      <c r="C294" s="4">
        <v>3810</v>
      </c>
      <c r="D294" s="5" t="s">
        <v>40</v>
      </c>
      <c r="E294" s="5" t="s">
        <v>38</v>
      </c>
      <c r="F294" s="4">
        <v>7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4">
        <v>298</v>
      </c>
      <c r="B295" s="5" t="s">
        <v>342</v>
      </c>
      <c r="C295" s="4">
        <v>3029</v>
      </c>
      <c r="D295" s="5" t="s">
        <v>40</v>
      </c>
      <c r="E295" s="5" t="s">
        <v>38</v>
      </c>
      <c r="F295" s="4">
        <v>8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4">
        <v>299</v>
      </c>
      <c r="B296" s="5" t="s">
        <v>343</v>
      </c>
      <c r="C296" s="4">
        <v>2173</v>
      </c>
      <c r="D296" s="5" t="s">
        <v>39</v>
      </c>
      <c r="E296" s="5" t="s">
        <v>38</v>
      </c>
      <c r="F296" s="4">
        <v>9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4">
        <v>300</v>
      </c>
      <c r="B297" s="5" t="s">
        <v>344</v>
      </c>
      <c r="C297" s="4">
        <v>3199</v>
      </c>
      <c r="D297" s="5" t="s">
        <v>40</v>
      </c>
      <c r="E297" s="5" t="s">
        <v>38</v>
      </c>
      <c r="F297" s="4">
        <v>9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4">
        <v>301</v>
      </c>
      <c r="B298" s="5" t="s">
        <v>345</v>
      </c>
      <c r="C298" s="4">
        <v>2320</v>
      </c>
      <c r="D298" s="5" t="s">
        <v>39</v>
      </c>
      <c r="E298" s="5" t="s">
        <v>38</v>
      </c>
      <c r="F298" s="4">
        <v>7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4">
        <v>302</v>
      </c>
      <c r="B299" s="5" t="s">
        <v>346</v>
      </c>
      <c r="C299" s="4">
        <v>4506</v>
      </c>
      <c r="D299" s="5" t="s">
        <v>37</v>
      </c>
      <c r="E299" s="5" t="s">
        <v>38</v>
      </c>
      <c r="F299" s="4">
        <v>7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4">
        <v>303</v>
      </c>
      <c r="B300" s="5" t="s">
        <v>347</v>
      </c>
      <c r="C300" s="4">
        <v>2516</v>
      </c>
      <c r="D300" s="5" t="s">
        <v>39</v>
      </c>
      <c r="E300" s="5" t="s">
        <v>38</v>
      </c>
      <c r="F300" s="4">
        <v>9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4">
        <v>304</v>
      </c>
      <c r="B301" s="5" t="s">
        <v>348</v>
      </c>
      <c r="C301" s="4">
        <v>2035</v>
      </c>
      <c r="D301" s="5" t="s">
        <v>39</v>
      </c>
      <c r="E301" s="5" t="s">
        <v>38</v>
      </c>
      <c r="F301" s="4">
        <v>11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4">
        <v>305</v>
      </c>
      <c r="B302" s="5" t="s">
        <v>349</v>
      </c>
      <c r="C302" s="4">
        <v>2747</v>
      </c>
      <c r="D302" s="5" t="s">
        <v>39</v>
      </c>
      <c r="E302" s="5" t="s">
        <v>38</v>
      </c>
      <c r="F302" s="4">
        <v>4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4">
        <v>306</v>
      </c>
      <c r="B303" s="5" t="s">
        <v>350</v>
      </c>
      <c r="C303" s="4">
        <v>3030</v>
      </c>
      <c r="D303" s="5" t="s">
        <v>40</v>
      </c>
      <c r="E303" s="5" t="s">
        <v>38</v>
      </c>
      <c r="F303" s="4">
        <v>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4">
        <v>307</v>
      </c>
      <c r="B304" s="5" t="s">
        <v>351</v>
      </c>
      <c r="C304" s="4">
        <v>3152</v>
      </c>
      <c r="D304" s="5" t="s">
        <v>40</v>
      </c>
      <c r="E304" s="5" t="s">
        <v>38</v>
      </c>
      <c r="F304" s="4">
        <v>9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4">
        <v>308</v>
      </c>
      <c r="B305" s="5" t="s">
        <v>352</v>
      </c>
      <c r="C305" s="4">
        <v>3340</v>
      </c>
      <c r="D305" s="5" t="s">
        <v>40</v>
      </c>
      <c r="E305" s="5" t="s">
        <v>38</v>
      </c>
      <c r="F305" s="4">
        <v>5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4">
        <v>309</v>
      </c>
      <c r="B306" s="5" t="s">
        <v>353</v>
      </c>
      <c r="C306" s="4">
        <v>3182</v>
      </c>
      <c r="D306" s="5" t="s">
        <v>40</v>
      </c>
      <c r="E306" s="5" t="s">
        <v>38</v>
      </c>
      <c r="F306" s="4">
        <v>7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4">
        <v>310</v>
      </c>
      <c r="B307" s="5" t="s">
        <v>354</v>
      </c>
      <c r="C307" s="4">
        <v>2450</v>
      </c>
      <c r="D307" s="5" t="s">
        <v>39</v>
      </c>
      <c r="E307" s="5" t="s">
        <v>38</v>
      </c>
      <c r="F307" s="4">
        <v>9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4">
        <v>311</v>
      </c>
      <c r="B308" s="5" t="s">
        <v>355</v>
      </c>
      <c r="C308" s="4">
        <v>2227</v>
      </c>
      <c r="D308" s="5" t="s">
        <v>39</v>
      </c>
      <c r="E308" s="5" t="s">
        <v>38</v>
      </c>
      <c r="F308" s="4">
        <v>10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4">
        <v>312</v>
      </c>
      <c r="B309" s="5" t="s">
        <v>356</v>
      </c>
      <c r="C309" s="4">
        <v>2216</v>
      </c>
      <c r="D309" s="5" t="s">
        <v>39</v>
      </c>
      <c r="E309" s="5" t="s">
        <v>38</v>
      </c>
      <c r="F309" s="4">
        <v>10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4">
        <v>313</v>
      </c>
      <c r="B310" s="5" t="s">
        <v>357</v>
      </c>
      <c r="C310" s="4">
        <v>3796</v>
      </c>
      <c r="D310" s="5" t="s">
        <v>40</v>
      </c>
      <c r="E310" s="5" t="s">
        <v>38</v>
      </c>
      <c r="F310" s="4">
        <v>8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4">
        <v>314</v>
      </c>
      <c r="B311" s="5" t="s">
        <v>358</v>
      </c>
      <c r="C311" s="4">
        <v>3064</v>
      </c>
      <c r="D311" s="5" t="s">
        <v>40</v>
      </c>
      <c r="E311" s="5" t="s">
        <v>38</v>
      </c>
      <c r="F311" s="4">
        <v>3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4">
        <v>315</v>
      </c>
      <c r="B312" s="5" t="s">
        <v>359</v>
      </c>
      <c r="C312" s="4">
        <v>3197</v>
      </c>
      <c r="D312" s="5" t="s">
        <v>40</v>
      </c>
      <c r="E312" s="5" t="s">
        <v>38</v>
      </c>
      <c r="F312" s="4">
        <v>10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4">
        <v>316</v>
      </c>
      <c r="B313" s="5" t="s">
        <v>360</v>
      </c>
      <c r="C313" s="4">
        <v>3064</v>
      </c>
      <c r="D313" s="5" t="s">
        <v>40</v>
      </c>
      <c r="E313" s="5" t="s">
        <v>38</v>
      </c>
      <c r="F313" s="4">
        <v>7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4">
        <v>317</v>
      </c>
      <c r="B314" s="5" t="s">
        <v>361</v>
      </c>
      <c r="C314" s="4">
        <v>2232</v>
      </c>
      <c r="D314" s="5" t="s">
        <v>39</v>
      </c>
      <c r="E314" s="5" t="s">
        <v>38</v>
      </c>
      <c r="F314" s="4">
        <v>10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4">
        <v>318</v>
      </c>
      <c r="B315" s="5" t="s">
        <v>362</v>
      </c>
      <c r="C315" s="4">
        <v>2365</v>
      </c>
      <c r="D315" s="5" t="s">
        <v>39</v>
      </c>
      <c r="E315" s="5" t="s">
        <v>38</v>
      </c>
      <c r="F315" s="4">
        <v>2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4">
        <v>319</v>
      </c>
      <c r="B316" s="5" t="s">
        <v>363</v>
      </c>
      <c r="C316" s="4">
        <v>2747</v>
      </c>
      <c r="D316" s="5" t="s">
        <v>39</v>
      </c>
      <c r="E316" s="5" t="s">
        <v>38</v>
      </c>
      <c r="F316" s="4">
        <v>8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4">
        <v>320</v>
      </c>
      <c r="B317" s="5" t="s">
        <v>364</v>
      </c>
      <c r="C317" s="4">
        <v>4701</v>
      </c>
      <c r="D317" s="5" t="s">
        <v>37</v>
      </c>
      <c r="E317" s="5" t="s">
        <v>38</v>
      </c>
      <c r="F317" s="4">
        <v>2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4">
        <v>321</v>
      </c>
      <c r="B318" s="5" t="s">
        <v>365</v>
      </c>
      <c r="C318" s="4">
        <v>4503</v>
      </c>
      <c r="D318" s="5" t="s">
        <v>37</v>
      </c>
      <c r="E318" s="5" t="s">
        <v>38</v>
      </c>
      <c r="F318" s="4">
        <v>5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4">
        <v>322</v>
      </c>
      <c r="B319" s="5" t="s">
        <v>366</v>
      </c>
      <c r="C319" s="4">
        <v>4350</v>
      </c>
      <c r="D319" s="5" t="s">
        <v>37</v>
      </c>
      <c r="E319" s="5" t="s">
        <v>38</v>
      </c>
      <c r="F319" s="4">
        <v>6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4">
        <v>323</v>
      </c>
      <c r="B320" s="5" t="s">
        <v>367</v>
      </c>
      <c r="C320" s="4">
        <v>4210</v>
      </c>
      <c r="D320" s="5" t="s">
        <v>37</v>
      </c>
      <c r="E320" s="5" t="s">
        <v>38</v>
      </c>
      <c r="F320" s="4">
        <v>9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4">
        <v>324</v>
      </c>
      <c r="B321" s="5" t="s">
        <v>368</v>
      </c>
      <c r="C321" s="4">
        <v>2223</v>
      </c>
      <c r="D321" s="5" t="s">
        <v>39</v>
      </c>
      <c r="E321" s="5" t="s">
        <v>38</v>
      </c>
      <c r="F321" s="4">
        <v>9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4">
        <v>325</v>
      </c>
      <c r="B322" s="5" t="s">
        <v>369</v>
      </c>
      <c r="C322" s="4">
        <v>4122</v>
      </c>
      <c r="D322" s="5" t="s">
        <v>37</v>
      </c>
      <c r="E322" s="5" t="s">
        <v>38</v>
      </c>
      <c r="F322" s="4">
        <v>8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4">
        <v>326</v>
      </c>
      <c r="B323" s="5" t="s">
        <v>370</v>
      </c>
      <c r="C323" s="4">
        <v>2515</v>
      </c>
      <c r="D323" s="5" t="s">
        <v>39</v>
      </c>
      <c r="E323" s="5" t="s">
        <v>38</v>
      </c>
      <c r="F323" s="4">
        <v>10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4">
        <v>327</v>
      </c>
      <c r="B324" s="5" t="s">
        <v>371</v>
      </c>
      <c r="C324" s="4">
        <v>4214</v>
      </c>
      <c r="D324" s="5" t="s">
        <v>37</v>
      </c>
      <c r="E324" s="5" t="s">
        <v>38</v>
      </c>
      <c r="F324" s="4">
        <v>8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4">
        <v>328</v>
      </c>
      <c r="B325" s="5" t="s">
        <v>372</v>
      </c>
      <c r="C325" s="4">
        <v>3437</v>
      </c>
      <c r="D325" s="5" t="s">
        <v>40</v>
      </c>
      <c r="E325" s="5" t="s">
        <v>38</v>
      </c>
      <c r="F325" s="4">
        <v>8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4">
        <v>329</v>
      </c>
      <c r="B326" s="5" t="s">
        <v>373</v>
      </c>
      <c r="C326" s="4">
        <v>3338</v>
      </c>
      <c r="D326" s="5" t="s">
        <v>40</v>
      </c>
      <c r="E326" s="5" t="s">
        <v>38</v>
      </c>
      <c r="F326" s="4">
        <v>4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4">
        <v>330</v>
      </c>
      <c r="B327" s="5" t="s">
        <v>374</v>
      </c>
      <c r="C327" s="4">
        <v>2203</v>
      </c>
      <c r="D327" s="5" t="s">
        <v>39</v>
      </c>
      <c r="E327" s="5" t="s">
        <v>38</v>
      </c>
      <c r="F327" s="4">
        <v>9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4">
        <v>331</v>
      </c>
      <c r="B328" s="5" t="s">
        <v>375</v>
      </c>
      <c r="C328" s="4">
        <v>2088</v>
      </c>
      <c r="D328" s="5" t="s">
        <v>39</v>
      </c>
      <c r="E328" s="5" t="s">
        <v>38</v>
      </c>
      <c r="F328" s="4">
        <v>8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4">
        <v>332</v>
      </c>
      <c r="B329" s="5" t="s">
        <v>376</v>
      </c>
      <c r="C329" s="4">
        <v>4226</v>
      </c>
      <c r="D329" s="5" t="s">
        <v>37</v>
      </c>
      <c r="E329" s="5" t="s">
        <v>38</v>
      </c>
      <c r="F329" s="4">
        <v>8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4">
        <v>333</v>
      </c>
      <c r="B330" s="5" t="s">
        <v>377</v>
      </c>
      <c r="C330" s="4">
        <v>4213</v>
      </c>
      <c r="D330" s="5" t="s">
        <v>37</v>
      </c>
      <c r="E330" s="5" t="s">
        <v>38</v>
      </c>
      <c r="F330" s="4">
        <v>5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4">
        <v>334</v>
      </c>
      <c r="B331" s="5" t="s">
        <v>378</v>
      </c>
      <c r="C331" s="4">
        <v>3356</v>
      </c>
      <c r="D331" s="5" t="s">
        <v>40</v>
      </c>
      <c r="E331" s="5" t="s">
        <v>38</v>
      </c>
      <c r="F331" s="4">
        <v>2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4">
        <v>335</v>
      </c>
      <c r="B332" s="5" t="s">
        <v>379</v>
      </c>
      <c r="C332" s="4">
        <v>3223</v>
      </c>
      <c r="D332" s="5" t="s">
        <v>40</v>
      </c>
      <c r="E332" s="5" t="s">
        <v>38</v>
      </c>
      <c r="F332" s="4">
        <v>6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4">
        <v>336</v>
      </c>
      <c r="B333" s="5" t="s">
        <v>380</v>
      </c>
      <c r="C333" s="4">
        <v>3032</v>
      </c>
      <c r="D333" s="5" t="s">
        <v>40</v>
      </c>
      <c r="E333" s="5" t="s">
        <v>38</v>
      </c>
      <c r="F333" s="4">
        <v>8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4">
        <v>337</v>
      </c>
      <c r="B334" s="5" t="s">
        <v>381</v>
      </c>
      <c r="C334" s="4">
        <v>3105</v>
      </c>
      <c r="D334" s="5" t="s">
        <v>40</v>
      </c>
      <c r="E334" s="5" t="s">
        <v>38</v>
      </c>
      <c r="F334" s="4">
        <v>10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4">
        <v>338</v>
      </c>
      <c r="B335" s="5" t="s">
        <v>382</v>
      </c>
      <c r="C335" s="4">
        <v>3101</v>
      </c>
      <c r="D335" s="5" t="s">
        <v>40</v>
      </c>
      <c r="E335" s="5" t="s">
        <v>38</v>
      </c>
      <c r="F335" s="4">
        <v>12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4">
        <v>339</v>
      </c>
      <c r="B336" s="5" t="s">
        <v>383</v>
      </c>
      <c r="C336" s="4">
        <v>2763</v>
      </c>
      <c r="D336" s="5" t="s">
        <v>39</v>
      </c>
      <c r="E336" s="5" t="s">
        <v>38</v>
      </c>
      <c r="F336" s="4">
        <v>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4">
        <v>340</v>
      </c>
      <c r="B337" s="5" t="s">
        <v>42</v>
      </c>
      <c r="C337" s="4">
        <v>2089</v>
      </c>
      <c r="D337" s="5" t="s">
        <v>39</v>
      </c>
      <c r="E337" s="5" t="s">
        <v>38</v>
      </c>
      <c r="F337" s="4">
        <v>10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4">
        <v>341</v>
      </c>
      <c r="B338" s="5" t="s">
        <v>384</v>
      </c>
      <c r="C338" s="4">
        <v>2759</v>
      </c>
      <c r="D338" s="5" t="s">
        <v>39</v>
      </c>
      <c r="E338" s="5" t="s">
        <v>38</v>
      </c>
      <c r="F338" s="4">
        <v>8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4">
        <v>342</v>
      </c>
      <c r="B339" s="5" t="s">
        <v>385</v>
      </c>
      <c r="C339" s="4">
        <v>2040</v>
      </c>
      <c r="D339" s="5" t="s">
        <v>39</v>
      </c>
      <c r="E339" s="5" t="s">
        <v>38</v>
      </c>
      <c r="F339" s="4">
        <v>10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4">
        <v>343</v>
      </c>
      <c r="B340" s="5" t="s">
        <v>386</v>
      </c>
      <c r="C340" s="4">
        <v>2126</v>
      </c>
      <c r="D340" s="5" t="s">
        <v>39</v>
      </c>
      <c r="E340" s="5" t="s">
        <v>38</v>
      </c>
      <c r="F340" s="4">
        <v>11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4">
        <v>344</v>
      </c>
      <c r="B341" s="5" t="s">
        <v>387</v>
      </c>
      <c r="C341" s="4">
        <v>2147</v>
      </c>
      <c r="D341" s="5" t="s">
        <v>39</v>
      </c>
      <c r="E341" s="5" t="s">
        <v>38</v>
      </c>
      <c r="F341" s="4">
        <v>9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4">
        <v>345</v>
      </c>
      <c r="B342" s="5" t="s">
        <v>388</v>
      </c>
      <c r="C342" s="4">
        <v>2251</v>
      </c>
      <c r="D342" s="5" t="s">
        <v>39</v>
      </c>
      <c r="E342" s="5" t="s">
        <v>38</v>
      </c>
      <c r="F342" s="4">
        <v>9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4">
        <v>346</v>
      </c>
      <c r="B343" s="5" t="s">
        <v>389</v>
      </c>
      <c r="C343" s="4">
        <v>2155</v>
      </c>
      <c r="D343" s="5" t="s">
        <v>39</v>
      </c>
      <c r="E343" s="5" t="s">
        <v>38</v>
      </c>
      <c r="F343" s="4">
        <v>10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4">
        <v>347</v>
      </c>
      <c r="B344" s="5" t="s">
        <v>390</v>
      </c>
      <c r="C344" s="4">
        <v>2153</v>
      </c>
      <c r="D344" s="5" t="s">
        <v>39</v>
      </c>
      <c r="E344" s="5" t="s">
        <v>38</v>
      </c>
      <c r="F344" s="4">
        <v>9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4">
        <v>348</v>
      </c>
      <c r="B345" s="5" t="s">
        <v>391</v>
      </c>
      <c r="C345" s="4">
        <v>2768</v>
      </c>
      <c r="D345" s="5" t="s">
        <v>39</v>
      </c>
      <c r="E345" s="5" t="s">
        <v>38</v>
      </c>
      <c r="F345" s="4">
        <v>10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4">
        <v>349</v>
      </c>
      <c r="B346" s="5" t="s">
        <v>392</v>
      </c>
      <c r="C346" s="4">
        <v>3127</v>
      </c>
      <c r="D346" s="5" t="s">
        <v>40</v>
      </c>
      <c r="E346" s="5" t="s">
        <v>38</v>
      </c>
      <c r="F346" s="4">
        <v>11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4">
        <v>350</v>
      </c>
      <c r="B347" s="5" t="s">
        <v>393</v>
      </c>
      <c r="C347" s="4">
        <v>3087</v>
      </c>
      <c r="D347" s="5" t="s">
        <v>40</v>
      </c>
      <c r="E347" s="5" t="s">
        <v>38</v>
      </c>
      <c r="F347" s="4">
        <v>9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4">
        <v>351</v>
      </c>
      <c r="B348" s="5" t="s">
        <v>394</v>
      </c>
      <c r="C348" s="4">
        <v>3131</v>
      </c>
      <c r="D348" s="5" t="s">
        <v>40</v>
      </c>
      <c r="E348" s="5" t="s">
        <v>38</v>
      </c>
      <c r="F348" s="4">
        <v>10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4">
        <v>352</v>
      </c>
      <c r="B349" s="5" t="s">
        <v>395</v>
      </c>
      <c r="C349" s="4">
        <v>4350</v>
      </c>
      <c r="D349" s="5" t="s">
        <v>37</v>
      </c>
      <c r="E349" s="5" t="s">
        <v>38</v>
      </c>
      <c r="F349" s="4">
        <v>6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4">
        <v>353</v>
      </c>
      <c r="B350" s="5" t="s">
        <v>396</v>
      </c>
      <c r="C350" s="4">
        <v>3134</v>
      </c>
      <c r="D350" s="5" t="s">
        <v>40</v>
      </c>
      <c r="E350" s="5" t="s">
        <v>38</v>
      </c>
      <c r="F350" s="4">
        <v>9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4">
        <v>354</v>
      </c>
      <c r="B351" s="5" t="s">
        <v>397</v>
      </c>
      <c r="C351" s="4">
        <v>2830</v>
      </c>
      <c r="D351" s="5" t="s">
        <v>39</v>
      </c>
      <c r="E351" s="5" t="s">
        <v>38</v>
      </c>
      <c r="F351" s="4">
        <v>5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4">
        <v>355</v>
      </c>
      <c r="B352" s="5" t="s">
        <v>398</v>
      </c>
      <c r="C352" s="4">
        <v>2193</v>
      </c>
      <c r="D352" s="5" t="s">
        <v>39</v>
      </c>
      <c r="E352" s="5" t="s">
        <v>38</v>
      </c>
      <c r="F352" s="4">
        <v>8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4">
        <v>356</v>
      </c>
      <c r="B353" s="5" t="s">
        <v>399</v>
      </c>
      <c r="C353" s="4">
        <v>4055</v>
      </c>
      <c r="D353" s="5" t="s">
        <v>37</v>
      </c>
      <c r="E353" s="5" t="s">
        <v>38</v>
      </c>
      <c r="F353" s="4">
        <v>3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4">
        <v>357</v>
      </c>
      <c r="B354" s="5" t="s">
        <v>400</v>
      </c>
      <c r="C354" s="4">
        <v>3199</v>
      </c>
      <c r="D354" s="5" t="s">
        <v>40</v>
      </c>
      <c r="E354" s="5" t="s">
        <v>38</v>
      </c>
      <c r="F354" s="4">
        <v>9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4">
        <v>358</v>
      </c>
      <c r="B355" s="5" t="s">
        <v>401</v>
      </c>
      <c r="C355" s="4">
        <v>2170</v>
      </c>
      <c r="D355" s="5" t="s">
        <v>39</v>
      </c>
      <c r="E355" s="5" t="s">
        <v>38</v>
      </c>
      <c r="F355" s="4">
        <v>9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4">
        <v>359</v>
      </c>
      <c r="B356" s="5" t="s">
        <v>402</v>
      </c>
      <c r="C356" s="4">
        <v>2322</v>
      </c>
      <c r="D356" s="5" t="s">
        <v>39</v>
      </c>
      <c r="E356" s="5" t="s">
        <v>38</v>
      </c>
      <c r="F356" s="4">
        <v>4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4">
        <v>360</v>
      </c>
      <c r="B357" s="5" t="s">
        <v>403</v>
      </c>
      <c r="C357" s="4">
        <v>2530</v>
      </c>
      <c r="D357" s="5" t="s">
        <v>39</v>
      </c>
      <c r="E357" s="5" t="s">
        <v>38</v>
      </c>
      <c r="F357" s="4">
        <v>7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4">
        <v>361</v>
      </c>
      <c r="B358" s="5" t="s">
        <v>404</v>
      </c>
      <c r="C358" s="4">
        <v>2075</v>
      </c>
      <c r="D358" s="5" t="s">
        <v>39</v>
      </c>
      <c r="E358" s="5" t="s">
        <v>38</v>
      </c>
      <c r="F358" s="4">
        <v>11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4">
        <v>362</v>
      </c>
      <c r="B359" s="5" t="s">
        <v>405</v>
      </c>
      <c r="C359" s="4">
        <v>2340</v>
      </c>
      <c r="D359" s="5" t="s">
        <v>39</v>
      </c>
      <c r="E359" s="5" t="s">
        <v>38</v>
      </c>
      <c r="F359" s="4">
        <v>7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4">
        <v>363</v>
      </c>
      <c r="B360" s="5" t="s">
        <v>406</v>
      </c>
      <c r="C360" s="4">
        <v>2066</v>
      </c>
      <c r="D360" s="5" t="s">
        <v>39</v>
      </c>
      <c r="E360" s="5" t="s">
        <v>38</v>
      </c>
      <c r="F360" s="4">
        <v>12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4">
        <v>364</v>
      </c>
      <c r="B361" s="5" t="s">
        <v>407</v>
      </c>
      <c r="C361" s="4">
        <v>4217</v>
      </c>
      <c r="D361" s="5" t="s">
        <v>37</v>
      </c>
      <c r="E361" s="5" t="s">
        <v>38</v>
      </c>
      <c r="F361" s="4">
        <v>9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4">
        <v>365</v>
      </c>
      <c r="B362" s="5" t="s">
        <v>408</v>
      </c>
      <c r="C362" s="4">
        <v>4020</v>
      </c>
      <c r="D362" s="5" t="s">
        <v>37</v>
      </c>
      <c r="E362" s="5" t="s">
        <v>38</v>
      </c>
      <c r="F362" s="4">
        <v>5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4">
        <v>366</v>
      </c>
      <c r="B363" s="5" t="s">
        <v>409</v>
      </c>
      <c r="C363" s="4">
        <v>2096</v>
      </c>
      <c r="D363" s="5" t="s">
        <v>39</v>
      </c>
      <c r="E363" s="5" t="s">
        <v>38</v>
      </c>
      <c r="F363" s="4">
        <v>10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4">
        <v>367</v>
      </c>
      <c r="B364" s="5" t="s">
        <v>410</v>
      </c>
      <c r="C364" s="4">
        <v>2179</v>
      </c>
      <c r="D364" s="5" t="s">
        <v>39</v>
      </c>
      <c r="E364" s="5" t="s">
        <v>38</v>
      </c>
      <c r="F364" s="4">
        <v>12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4">
        <v>368</v>
      </c>
      <c r="B365" s="5" t="s">
        <v>411</v>
      </c>
      <c r="C365" s="4">
        <v>4127</v>
      </c>
      <c r="D365" s="5" t="s">
        <v>37</v>
      </c>
      <c r="E365" s="5" t="s">
        <v>38</v>
      </c>
      <c r="F365" s="4">
        <v>6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4">
        <v>369</v>
      </c>
      <c r="B366" s="5" t="s">
        <v>412</v>
      </c>
      <c r="C366" s="4">
        <v>3130</v>
      </c>
      <c r="D366" s="5" t="s">
        <v>40</v>
      </c>
      <c r="E366" s="5" t="s">
        <v>38</v>
      </c>
      <c r="F366" s="4">
        <v>10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4">
        <v>370</v>
      </c>
      <c r="B367" s="5" t="s">
        <v>413</v>
      </c>
      <c r="C367" s="4">
        <v>4570</v>
      </c>
      <c r="D367" s="5" t="s">
        <v>37</v>
      </c>
      <c r="E367" s="5" t="s">
        <v>38</v>
      </c>
      <c r="F367" s="4">
        <v>4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4">
        <v>371</v>
      </c>
      <c r="B368" s="5" t="s">
        <v>414</v>
      </c>
      <c r="C368" s="4">
        <v>3215</v>
      </c>
      <c r="D368" s="5" t="s">
        <v>40</v>
      </c>
      <c r="E368" s="5" t="s">
        <v>38</v>
      </c>
      <c r="F368" s="4">
        <v>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4">
        <v>372</v>
      </c>
      <c r="B369" s="5" t="s">
        <v>415</v>
      </c>
      <c r="C369" s="4">
        <v>3101</v>
      </c>
      <c r="D369" s="5" t="s">
        <v>40</v>
      </c>
      <c r="E369" s="5" t="s">
        <v>38</v>
      </c>
      <c r="F369" s="4">
        <v>8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4">
        <v>373</v>
      </c>
      <c r="B370" s="5" t="s">
        <v>416</v>
      </c>
      <c r="C370" s="4">
        <v>3931</v>
      </c>
      <c r="D370" s="5" t="s">
        <v>40</v>
      </c>
      <c r="E370" s="5" t="s">
        <v>38</v>
      </c>
      <c r="F370" s="4">
        <v>9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4">
        <v>374</v>
      </c>
      <c r="B371" s="5" t="s">
        <v>417</v>
      </c>
      <c r="C371" s="4">
        <v>3165</v>
      </c>
      <c r="D371" s="5" t="s">
        <v>40</v>
      </c>
      <c r="E371" s="5" t="s">
        <v>38</v>
      </c>
      <c r="F371" s="4">
        <v>10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4">
        <v>375</v>
      </c>
      <c r="B372" s="5" t="s">
        <v>418</v>
      </c>
      <c r="C372" s="4">
        <v>2166</v>
      </c>
      <c r="D372" s="5" t="s">
        <v>39</v>
      </c>
      <c r="E372" s="5" t="s">
        <v>38</v>
      </c>
      <c r="F372" s="4">
        <v>9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4">
        <v>376</v>
      </c>
      <c r="B373" s="5" t="s">
        <v>419</v>
      </c>
      <c r="C373" s="4">
        <v>3936</v>
      </c>
      <c r="D373" s="5" t="s">
        <v>40</v>
      </c>
      <c r="E373" s="5" t="s">
        <v>38</v>
      </c>
      <c r="F373" s="4">
        <v>7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4">
        <v>377</v>
      </c>
      <c r="B374" s="5" t="s">
        <v>420</v>
      </c>
      <c r="C374" s="4">
        <v>2265</v>
      </c>
      <c r="D374" s="5" t="s">
        <v>39</v>
      </c>
      <c r="E374" s="5" t="s">
        <v>38</v>
      </c>
      <c r="F374" s="4">
        <v>5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4">
        <v>378</v>
      </c>
      <c r="B375" s="5" t="s">
        <v>421</v>
      </c>
      <c r="C375" s="4">
        <v>2203</v>
      </c>
      <c r="D375" s="5" t="s">
        <v>39</v>
      </c>
      <c r="E375" s="5" t="s">
        <v>38</v>
      </c>
      <c r="F375" s="4">
        <v>9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4">
        <v>379</v>
      </c>
      <c r="B376" s="5" t="s">
        <v>422</v>
      </c>
      <c r="C376" s="4">
        <v>3034</v>
      </c>
      <c r="D376" s="5" t="s">
        <v>40</v>
      </c>
      <c r="E376" s="5" t="s">
        <v>38</v>
      </c>
      <c r="F376" s="4">
        <v>7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4">
        <v>380</v>
      </c>
      <c r="B377" s="5" t="s">
        <v>423</v>
      </c>
      <c r="C377" s="4">
        <v>4670</v>
      </c>
      <c r="D377" s="5" t="s">
        <v>37</v>
      </c>
      <c r="E377" s="5" t="s">
        <v>38</v>
      </c>
      <c r="F377" s="4">
        <v>1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4">
        <v>381</v>
      </c>
      <c r="B378" s="5" t="s">
        <v>424</v>
      </c>
      <c r="C378" s="4">
        <v>2062</v>
      </c>
      <c r="D378" s="5" t="s">
        <v>39</v>
      </c>
      <c r="E378" s="5" t="s">
        <v>38</v>
      </c>
      <c r="F378" s="4">
        <v>12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4">
        <v>382</v>
      </c>
      <c r="B379" s="5" t="s">
        <v>425</v>
      </c>
      <c r="C379" s="4">
        <v>2162</v>
      </c>
      <c r="D379" s="5" t="s">
        <v>39</v>
      </c>
      <c r="E379" s="5" t="s">
        <v>38</v>
      </c>
      <c r="F379" s="4">
        <v>5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4">
        <v>383</v>
      </c>
      <c r="B380" s="5" t="s">
        <v>426</v>
      </c>
      <c r="C380" s="4">
        <v>4170</v>
      </c>
      <c r="D380" s="5" t="s">
        <v>37</v>
      </c>
      <c r="E380" s="5" t="s">
        <v>38</v>
      </c>
      <c r="F380" s="4">
        <v>8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4">
        <v>384</v>
      </c>
      <c r="B381" s="5" t="s">
        <v>427</v>
      </c>
      <c r="C381" s="4">
        <v>3033</v>
      </c>
      <c r="D381" s="5" t="s">
        <v>40</v>
      </c>
      <c r="E381" s="5" t="s">
        <v>38</v>
      </c>
      <c r="F381" s="4">
        <v>7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4">
        <v>385</v>
      </c>
      <c r="B382" s="5" t="s">
        <v>428</v>
      </c>
      <c r="C382" s="4">
        <v>2170</v>
      </c>
      <c r="D382" s="5" t="s">
        <v>39</v>
      </c>
      <c r="E382" s="5" t="s">
        <v>38</v>
      </c>
      <c r="F382" s="4">
        <v>9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4">
        <v>386</v>
      </c>
      <c r="B383" s="5" t="s">
        <v>429</v>
      </c>
      <c r="C383" s="4">
        <v>2749</v>
      </c>
      <c r="D383" s="5" t="s">
        <v>39</v>
      </c>
      <c r="E383" s="5" t="s">
        <v>38</v>
      </c>
      <c r="F383" s="4">
        <v>8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4">
        <v>387</v>
      </c>
      <c r="B384" s="5" t="s">
        <v>430</v>
      </c>
      <c r="C384" s="4">
        <v>2144</v>
      </c>
      <c r="D384" s="5" t="s">
        <v>39</v>
      </c>
      <c r="E384" s="5" t="s">
        <v>38</v>
      </c>
      <c r="F384" s="4">
        <v>10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4">
        <v>388</v>
      </c>
      <c r="B385" s="5" t="s">
        <v>431</v>
      </c>
      <c r="C385" s="4">
        <v>3805</v>
      </c>
      <c r="D385" s="5" t="s">
        <v>40</v>
      </c>
      <c r="E385" s="5" t="s">
        <v>38</v>
      </c>
      <c r="F385" s="4">
        <v>8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4">
        <v>389</v>
      </c>
      <c r="B386" s="5" t="s">
        <v>432</v>
      </c>
      <c r="C386" s="4">
        <v>2047</v>
      </c>
      <c r="D386" s="5" t="s">
        <v>39</v>
      </c>
      <c r="E386" s="5" t="s">
        <v>38</v>
      </c>
      <c r="F386" s="4">
        <v>9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4">
        <v>390</v>
      </c>
      <c r="B387" s="5" t="s">
        <v>433</v>
      </c>
      <c r="C387" s="4">
        <v>2100</v>
      </c>
      <c r="D387" s="5" t="s">
        <v>39</v>
      </c>
      <c r="E387" s="5" t="s">
        <v>38</v>
      </c>
      <c r="F387" s="4">
        <v>10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4">
        <v>391</v>
      </c>
      <c r="B388" s="5" t="s">
        <v>434</v>
      </c>
      <c r="C388" s="4">
        <v>2642</v>
      </c>
      <c r="D388" s="5" t="s">
        <v>39</v>
      </c>
      <c r="E388" s="5" t="s">
        <v>38</v>
      </c>
      <c r="F388" s="4">
        <v>2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4">
        <v>392</v>
      </c>
      <c r="B389" s="5" t="s">
        <v>435</v>
      </c>
      <c r="C389" s="4">
        <v>3228</v>
      </c>
      <c r="D389" s="5" t="s">
        <v>40</v>
      </c>
      <c r="E389" s="5" t="s">
        <v>38</v>
      </c>
      <c r="F389" s="4">
        <v>8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4">
        <v>393</v>
      </c>
      <c r="B390" s="5" t="s">
        <v>436</v>
      </c>
      <c r="C390" s="4">
        <v>2145</v>
      </c>
      <c r="D390" s="5" t="s">
        <v>39</v>
      </c>
      <c r="E390" s="5" t="s">
        <v>38</v>
      </c>
      <c r="F390" s="4">
        <v>10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4">
        <v>394</v>
      </c>
      <c r="B391" s="5" t="s">
        <v>437</v>
      </c>
      <c r="C391" s="4">
        <v>2287</v>
      </c>
      <c r="D391" s="5" t="s">
        <v>39</v>
      </c>
      <c r="E391" s="5" t="s">
        <v>38</v>
      </c>
      <c r="F391" s="4">
        <v>5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4">
        <v>395</v>
      </c>
      <c r="B392" s="5" t="s">
        <v>438</v>
      </c>
      <c r="C392" s="4">
        <v>3444</v>
      </c>
      <c r="D392" s="5" t="s">
        <v>40</v>
      </c>
      <c r="E392" s="5" t="s">
        <v>38</v>
      </c>
      <c r="F392" s="4">
        <v>7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4">
        <v>396</v>
      </c>
      <c r="B393" s="5" t="s">
        <v>439</v>
      </c>
      <c r="C393" s="4">
        <v>2076</v>
      </c>
      <c r="D393" s="5" t="s">
        <v>39</v>
      </c>
      <c r="E393" s="5" t="s">
        <v>38</v>
      </c>
      <c r="F393" s="4">
        <v>11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4">
        <v>397</v>
      </c>
      <c r="B394" s="5" t="s">
        <v>440</v>
      </c>
      <c r="C394" s="4">
        <v>4124</v>
      </c>
      <c r="D394" s="5" t="s">
        <v>37</v>
      </c>
      <c r="E394" s="5" t="s">
        <v>38</v>
      </c>
      <c r="F394" s="4">
        <v>7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4">
        <v>398</v>
      </c>
      <c r="B395" s="5" t="s">
        <v>441</v>
      </c>
      <c r="C395" s="4">
        <v>3191</v>
      </c>
      <c r="D395" s="5" t="s">
        <v>40</v>
      </c>
      <c r="E395" s="5" t="s">
        <v>38</v>
      </c>
      <c r="F395" s="4">
        <v>12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4">
        <v>399</v>
      </c>
      <c r="B396" s="5" t="s">
        <v>442</v>
      </c>
      <c r="C396" s="4">
        <v>4305</v>
      </c>
      <c r="D396" s="5" t="s">
        <v>37</v>
      </c>
      <c r="E396" s="5" t="s">
        <v>38</v>
      </c>
      <c r="F396" s="4">
        <v>3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4">
        <v>400</v>
      </c>
      <c r="B397" s="5" t="s">
        <v>443</v>
      </c>
      <c r="C397" s="4">
        <v>3195</v>
      </c>
      <c r="D397" s="5" t="s">
        <v>40</v>
      </c>
      <c r="E397" s="5" t="s">
        <v>38</v>
      </c>
      <c r="F397" s="4">
        <v>11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4">
        <v>401</v>
      </c>
      <c r="B398" s="5" t="s">
        <v>444</v>
      </c>
      <c r="C398" s="4">
        <v>2579</v>
      </c>
      <c r="D398" s="5" t="s">
        <v>39</v>
      </c>
      <c r="E398" s="5" t="s">
        <v>38</v>
      </c>
      <c r="F398" s="4">
        <v>5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4">
        <v>402</v>
      </c>
      <c r="B399" s="5" t="s">
        <v>445</v>
      </c>
      <c r="C399" s="4">
        <v>2835</v>
      </c>
      <c r="D399" s="5" t="s">
        <v>39</v>
      </c>
      <c r="E399" s="5" t="s">
        <v>38</v>
      </c>
      <c r="F399" s="4">
        <v>1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4">
        <v>403</v>
      </c>
      <c r="B400" s="5" t="s">
        <v>446</v>
      </c>
      <c r="C400" s="4">
        <v>3337</v>
      </c>
      <c r="D400" s="5" t="s">
        <v>40</v>
      </c>
      <c r="E400" s="5" t="s">
        <v>38</v>
      </c>
      <c r="F400" s="4">
        <v>3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4">
        <v>404</v>
      </c>
      <c r="B401" s="5" t="s">
        <v>447</v>
      </c>
      <c r="C401" s="4">
        <v>2536</v>
      </c>
      <c r="D401" s="5" t="s">
        <v>39</v>
      </c>
      <c r="E401" s="5" t="s">
        <v>38</v>
      </c>
      <c r="F401" s="4">
        <v>4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4">
        <v>405</v>
      </c>
      <c r="B402" s="5" t="s">
        <v>448</v>
      </c>
      <c r="C402" s="4">
        <v>2770</v>
      </c>
      <c r="D402" s="5" t="s">
        <v>39</v>
      </c>
      <c r="E402" s="5" t="s">
        <v>38</v>
      </c>
      <c r="F402" s="4">
        <v>8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4">
        <v>406</v>
      </c>
      <c r="B403" s="5" t="s">
        <v>449</v>
      </c>
      <c r="C403" s="4">
        <v>2646</v>
      </c>
      <c r="D403" s="5" t="s">
        <v>39</v>
      </c>
      <c r="E403" s="5" t="s">
        <v>38</v>
      </c>
      <c r="F403" s="4">
        <v>1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4">
        <v>407</v>
      </c>
      <c r="B404" s="5" t="s">
        <v>450</v>
      </c>
      <c r="C404" s="4">
        <v>2756</v>
      </c>
      <c r="D404" s="5" t="s">
        <v>39</v>
      </c>
      <c r="E404" s="5" t="s">
        <v>38</v>
      </c>
      <c r="F404" s="4">
        <v>8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4">
        <v>408</v>
      </c>
      <c r="B405" s="5" t="s">
        <v>451</v>
      </c>
      <c r="C405" s="4">
        <v>3133</v>
      </c>
      <c r="D405" s="5" t="s">
        <v>40</v>
      </c>
      <c r="E405" s="5" t="s">
        <v>38</v>
      </c>
      <c r="F405" s="4">
        <v>10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4">
        <v>409</v>
      </c>
      <c r="B406" s="5" t="s">
        <v>452</v>
      </c>
      <c r="C406" s="4">
        <v>2066</v>
      </c>
      <c r="D406" s="5" t="s">
        <v>39</v>
      </c>
      <c r="E406" s="5" t="s">
        <v>38</v>
      </c>
      <c r="F406" s="4">
        <v>9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4">
        <v>410</v>
      </c>
      <c r="B407" s="5" t="s">
        <v>453</v>
      </c>
      <c r="C407" s="4">
        <v>2750</v>
      </c>
      <c r="D407" s="5" t="s">
        <v>39</v>
      </c>
      <c r="E407" s="5" t="s">
        <v>38</v>
      </c>
      <c r="F407" s="4">
        <v>8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4">
        <v>411</v>
      </c>
      <c r="B408" s="5" t="s">
        <v>454</v>
      </c>
      <c r="C408" s="4">
        <v>2750</v>
      </c>
      <c r="D408" s="5" t="s">
        <v>39</v>
      </c>
      <c r="E408" s="5" t="s">
        <v>38</v>
      </c>
      <c r="F408" s="4">
        <v>8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4">
        <v>412</v>
      </c>
      <c r="B409" s="5" t="s">
        <v>455</v>
      </c>
      <c r="C409" s="4">
        <v>4558</v>
      </c>
      <c r="D409" s="5" t="s">
        <v>37</v>
      </c>
      <c r="E409" s="5" t="s">
        <v>38</v>
      </c>
      <c r="F409" s="4">
        <v>3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4">
        <v>413</v>
      </c>
      <c r="B410" s="5" t="s">
        <v>456</v>
      </c>
      <c r="C410" s="4">
        <v>2211</v>
      </c>
      <c r="D410" s="5" t="s">
        <v>39</v>
      </c>
      <c r="E410" s="5" t="s">
        <v>38</v>
      </c>
      <c r="F410" s="4">
        <v>9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4">
        <v>414</v>
      </c>
      <c r="B411" s="5" t="s">
        <v>457</v>
      </c>
      <c r="C411" s="4">
        <v>2570</v>
      </c>
      <c r="D411" s="5" t="s">
        <v>39</v>
      </c>
      <c r="E411" s="5" t="s">
        <v>38</v>
      </c>
      <c r="F411" s="4">
        <v>8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4">
        <v>415</v>
      </c>
      <c r="B412" s="5" t="s">
        <v>458</v>
      </c>
      <c r="C412" s="4">
        <v>2170</v>
      </c>
      <c r="D412" s="5" t="s">
        <v>39</v>
      </c>
      <c r="E412" s="5" t="s">
        <v>38</v>
      </c>
      <c r="F412" s="4">
        <v>9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4">
        <v>416</v>
      </c>
      <c r="B413" s="5" t="s">
        <v>459</v>
      </c>
      <c r="C413" s="4">
        <v>4552</v>
      </c>
      <c r="D413" s="5" t="s">
        <v>37</v>
      </c>
      <c r="E413" s="5" t="s">
        <v>38</v>
      </c>
      <c r="F413" s="4">
        <v>4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4">
        <v>417</v>
      </c>
      <c r="B414" s="5" t="s">
        <v>460</v>
      </c>
      <c r="C414" s="4">
        <v>3082</v>
      </c>
      <c r="D414" s="5" t="s">
        <v>40</v>
      </c>
      <c r="E414" s="5" t="s">
        <v>38</v>
      </c>
      <c r="F414" s="4">
        <v>8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4">
        <v>418</v>
      </c>
      <c r="B415" s="5" t="s">
        <v>461</v>
      </c>
      <c r="C415" s="4">
        <v>2360</v>
      </c>
      <c r="D415" s="5" t="s">
        <v>39</v>
      </c>
      <c r="E415" s="5" t="s">
        <v>38</v>
      </c>
      <c r="F415" s="4">
        <v>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4">
        <v>419</v>
      </c>
      <c r="B416" s="5" t="s">
        <v>462</v>
      </c>
      <c r="C416" s="4">
        <v>4223</v>
      </c>
      <c r="D416" s="5" t="s">
        <v>37</v>
      </c>
      <c r="E416" s="5" t="s">
        <v>38</v>
      </c>
      <c r="F416" s="4">
        <v>8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4">
        <v>420</v>
      </c>
      <c r="B417" s="5" t="s">
        <v>463</v>
      </c>
      <c r="C417" s="4">
        <v>3183</v>
      </c>
      <c r="D417" s="5" t="s">
        <v>40</v>
      </c>
      <c r="E417" s="5" t="s">
        <v>38</v>
      </c>
      <c r="F417" s="4">
        <v>7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4">
        <v>421</v>
      </c>
      <c r="B418" s="5" t="s">
        <v>464</v>
      </c>
      <c r="C418" s="4">
        <v>2330</v>
      </c>
      <c r="D418" s="5" t="s">
        <v>39</v>
      </c>
      <c r="E418" s="5" t="s">
        <v>38</v>
      </c>
      <c r="F418" s="4">
        <v>3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4">
        <v>422</v>
      </c>
      <c r="B419" s="5" t="s">
        <v>465</v>
      </c>
      <c r="C419" s="4">
        <v>2031</v>
      </c>
      <c r="D419" s="5" t="s">
        <v>39</v>
      </c>
      <c r="E419" s="5" t="s">
        <v>38</v>
      </c>
      <c r="F419" s="4">
        <v>11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4">
        <v>423</v>
      </c>
      <c r="B420" s="5" t="s">
        <v>466</v>
      </c>
      <c r="C420" s="4">
        <v>4370</v>
      </c>
      <c r="D420" s="5" t="s">
        <v>37</v>
      </c>
      <c r="E420" s="5" t="s">
        <v>38</v>
      </c>
      <c r="F420" s="4">
        <v>2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4">
        <v>424</v>
      </c>
      <c r="B421" s="5" t="s">
        <v>467</v>
      </c>
      <c r="C421" s="4">
        <v>3150</v>
      </c>
      <c r="D421" s="5" t="s">
        <v>40</v>
      </c>
      <c r="E421" s="5" t="s">
        <v>38</v>
      </c>
      <c r="F421" s="4">
        <v>11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4">
        <v>425</v>
      </c>
      <c r="B422" s="5" t="s">
        <v>468</v>
      </c>
      <c r="C422" s="4">
        <v>2549</v>
      </c>
      <c r="D422" s="5" t="s">
        <v>39</v>
      </c>
      <c r="E422" s="5" t="s">
        <v>38</v>
      </c>
      <c r="F422" s="4">
        <v>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4">
        <v>426</v>
      </c>
      <c r="B423" s="5" t="s">
        <v>469</v>
      </c>
      <c r="C423" s="4">
        <v>3040</v>
      </c>
      <c r="D423" s="5" t="s">
        <v>40</v>
      </c>
      <c r="E423" s="5" t="s">
        <v>38</v>
      </c>
      <c r="F423" s="4">
        <v>8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4">
        <v>427</v>
      </c>
      <c r="B424" s="5" t="s">
        <v>470</v>
      </c>
      <c r="C424" s="4">
        <v>2065</v>
      </c>
      <c r="D424" s="5" t="s">
        <v>39</v>
      </c>
      <c r="E424" s="5" t="s">
        <v>38</v>
      </c>
      <c r="F424" s="4">
        <v>11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4">
        <v>428</v>
      </c>
      <c r="B425" s="5" t="s">
        <v>471</v>
      </c>
      <c r="C425" s="4">
        <v>2065</v>
      </c>
      <c r="D425" s="5" t="s">
        <v>39</v>
      </c>
      <c r="E425" s="5" t="s">
        <v>38</v>
      </c>
      <c r="F425" s="4">
        <v>10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4">
        <v>429</v>
      </c>
      <c r="B426" s="5" t="s">
        <v>472</v>
      </c>
      <c r="C426" s="4">
        <v>2340</v>
      </c>
      <c r="D426" s="5" t="s">
        <v>39</v>
      </c>
      <c r="E426" s="5" t="s">
        <v>38</v>
      </c>
      <c r="F426" s="4">
        <v>3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4">
        <v>430</v>
      </c>
      <c r="B427" s="5" t="s">
        <v>473</v>
      </c>
      <c r="C427" s="4">
        <v>4209</v>
      </c>
      <c r="D427" s="5" t="s">
        <v>37</v>
      </c>
      <c r="E427" s="5" t="s">
        <v>38</v>
      </c>
      <c r="F427" s="4">
        <v>7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4">
        <v>431</v>
      </c>
      <c r="B428" s="5" t="s">
        <v>474</v>
      </c>
      <c r="C428" s="4">
        <v>4173</v>
      </c>
      <c r="D428" s="5" t="s">
        <v>37</v>
      </c>
      <c r="E428" s="5" t="s">
        <v>38</v>
      </c>
      <c r="F428" s="4">
        <v>7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4">
        <v>432</v>
      </c>
      <c r="B429" s="5" t="s">
        <v>475</v>
      </c>
      <c r="C429" s="4">
        <v>2065</v>
      </c>
      <c r="D429" s="5" t="s">
        <v>39</v>
      </c>
      <c r="E429" s="5" t="s">
        <v>38</v>
      </c>
      <c r="F429" s="4">
        <v>10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4">
        <v>433</v>
      </c>
      <c r="B430" s="5" t="s">
        <v>476</v>
      </c>
      <c r="C430" s="4">
        <v>3204</v>
      </c>
      <c r="D430" s="5" t="s">
        <v>40</v>
      </c>
      <c r="E430" s="5" t="s">
        <v>38</v>
      </c>
      <c r="F430" s="4">
        <v>2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4">
        <v>434</v>
      </c>
      <c r="B431" s="5" t="s">
        <v>477</v>
      </c>
      <c r="C431" s="4">
        <v>2210</v>
      </c>
      <c r="D431" s="5" t="s">
        <v>39</v>
      </c>
      <c r="E431" s="5" t="s">
        <v>38</v>
      </c>
      <c r="F431" s="4">
        <v>10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4">
        <v>435</v>
      </c>
      <c r="B432" s="5" t="s">
        <v>478</v>
      </c>
      <c r="C432" s="4">
        <v>2068</v>
      </c>
      <c r="D432" s="5" t="s">
        <v>39</v>
      </c>
      <c r="E432" s="5" t="s">
        <v>38</v>
      </c>
      <c r="F432" s="4">
        <v>12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4">
        <v>436</v>
      </c>
      <c r="B433" s="5" t="s">
        <v>479</v>
      </c>
      <c r="C433" s="4">
        <v>2085</v>
      </c>
      <c r="D433" s="5" t="s">
        <v>39</v>
      </c>
      <c r="E433" s="5" t="s">
        <v>38</v>
      </c>
      <c r="F433" s="4">
        <v>10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4">
        <v>437</v>
      </c>
      <c r="B434" s="5" t="s">
        <v>480</v>
      </c>
      <c r="C434" s="4">
        <v>3064</v>
      </c>
      <c r="D434" s="5" t="s">
        <v>40</v>
      </c>
      <c r="E434" s="5" t="s">
        <v>38</v>
      </c>
      <c r="F434" s="4">
        <v>7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4">
        <v>438</v>
      </c>
      <c r="B435" s="5" t="s">
        <v>481</v>
      </c>
      <c r="C435" s="4">
        <v>3074</v>
      </c>
      <c r="D435" s="5" t="s">
        <v>40</v>
      </c>
      <c r="E435" s="5" t="s">
        <v>38</v>
      </c>
      <c r="F435" s="4">
        <v>4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4">
        <v>439</v>
      </c>
      <c r="B436" s="5" t="s">
        <v>482</v>
      </c>
      <c r="C436" s="4">
        <v>3806</v>
      </c>
      <c r="D436" s="5" t="s">
        <v>40</v>
      </c>
      <c r="E436" s="5" t="s">
        <v>38</v>
      </c>
      <c r="F436" s="4">
        <v>8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4">
        <v>440</v>
      </c>
      <c r="B437" s="5" t="s">
        <v>483</v>
      </c>
      <c r="C437" s="4">
        <v>2259</v>
      </c>
      <c r="D437" s="5" t="s">
        <v>39</v>
      </c>
      <c r="E437" s="5" t="s">
        <v>38</v>
      </c>
      <c r="F437" s="4">
        <v>6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4">
        <v>441</v>
      </c>
      <c r="B438" s="5" t="s">
        <v>484</v>
      </c>
      <c r="C438" s="4">
        <v>2260</v>
      </c>
      <c r="D438" s="5" t="s">
        <v>39</v>
      </c>
      <c r="E438" s="5" t="s">
        <v>38</v>
      </c>
      <c r="F438" s="4">
        <v>8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4">
        <v>442</v>
      </c>
      <c r="B439" s="5" t="s">
        <v>485</v>
      </c>
      <c r="C439" s="4">
        <v>4074</v>
      </c>
      <c r="D439" s="5" t="s">
        <v>37</v>
      </c>
      <c r="E439" s="5" t="s">
        <v>38</v>
      </c>
      <c r="F439" s="4">
        <v>6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4">
        <v>443</v>
      </c>
      <c r="B440" s="5" t="s">
        <v>486</v>
      </c>
      <c r="C440" s="4">
        <v>4215</v>
      </c>
      <c r="D440" s="5" t="s">
        <v>37</v>
      </c>
      <c r="E440" s="5" t="s">
        <v>38</v>
      </c>
      <c r="F440" s="4">
        <v>7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4">
        <v>444</v>
      </c>
      <c r="B441" s="5" t="s">
        <v>487</v>
      </c>
      <c r="C441" s="4">
        <v>2160</v>
      </c>
      <c r="D441" s="5" t="s">
        <v>39</v>
      </c>
      <c r="E441" s="5" t="s">
        <v>38</v>
      </c>
      <c r="F441" s="4">
        <v>6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4">
        <v>445</v>
      </c>
      <c r="B442" s="5" t="s">
        <v>488</v>
      </c>
      <c r="C442" s="4">
        <v>3008</v>
      </c>
      <c r="D442" s="5" t="s">
        <v>40</v>
      </c>
      <c r="E442" s="5" t="s">
        <v>38</v>
      </c>
      <c r="F442" s="4">
        <v>5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4">
        <v>446</v>
      </c>
      <c r="B443" s="5" t="s">
        <v>489</v>
      </c>
      <c r="C443" s="4">
        <v>2217</v>
      </c>
      <c r="D443" s="5" t="s">
        <v>39</v>
      </c>
      <c r="E443" s="5" t="s">
        <v>38</v>
      </c>
      <c r="F443" s="4">
        <v>9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4">
        <v>447</v>
      </c>
      <c r="B444" s="5" t="s">
        <v>490</v>
      </c>
      <c r="C444" s="4">
        <v>2213</v>
      </c>
      <c r="D444" s="5" t="s">
        <v>39</v>
      </c>
      <c r="E444" s="5" t="s">
        <v>38</v>
      </c>
      <c r="F444" s="4">
        <v>10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4">
        <v>448</v>
      </c>
      <c r="B445" s="5" t="s">
        <v>491</v>
      </c>
      <c r="C445" s="4">
        <v>2748</v>
      </c>
      <c r="D445" s="5" t="s">
        <v>39</v>
      </c>
      <c r="E445" s="5" t="s">
        <v>38</v>
      </c>
      <c r="F445" s="4">
        <v>10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4">
        <v>449</v>
      </c>
      <c r="B446" s="5" t="s">
        <v>492</v>
      </c>
      <c r="C446" s="4">
        <v>2567</v>
      </c>
      <c r="D446" s="5" t="s">
        <v>39</v>
      </c>
      <c r="E446" s="5" t="s">
        <v>38</v>
      </c>
      <c r="F446" s="4">
        <v>7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4">
        <v>450</v>
      </c>
      <c r="B447" s="5" t="s">
        <v>493</v>
      </c>
      <c r="C447" s="4">
        <v>2096</v>
      </c>
      <c r="D447" s="5" t="s">
        <v>39</v>
      </c>
      <c r="E447" s="5" t="s">
        <v>38</v>
      </c>
      <c r="F447" s="4">
        <v>10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4">
        <v>451</v>
      </c>
      <c r="B448" s="5" t="s">
        <v>494</v>
      </c>
      <c r="C448" s="4">
        <v>3192</v>
      </c>
      <c r="D448" s="5" t="s">
        <v>495</v>
      </c>
      <c r="E448" s="5" t="s">
        <v>38</v>
      </c>
      <c r="F448" s="4">
        <v>10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4">
        <v>452</v>
      </c>
      <c r="B449" s="5" t="s">
        <v>496</v>
      </c>
      <c r="C449" s="4">
        <v>3015</v>
      </c>
      <c r="D449" s="5" t="s">
        <v>495</v>
      </c>
      <c r="E449" s="5" t="s">
        <v>38</v>
      </c>
      <c r="F449" s="4">
        <v>8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4">
        <v>453</v>
      </c>
      <c r="B450" s="5" t="s">
        <v>497</v>
      </c>
      <c r="C450" s="4">
        <v>2170</v>
      </c>
      <c r="D450" s="5" t="s">
        <v>39</v>
      </c>
      <c r="E450" s="5" t="s">
        <v>38</v>
      </c>
      <c r="F450" s="4">
        <v>10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4">
        <v>454</v>
      </c>
      <c r="B451" s="5" t="s">
        <v>498</v>
      </c>
      <c r="C451" s="4">
        <v>4221</v>
      </c>
      <c r="D451" s="5" t="s">
        <v>37</v>
      </c>
      <c r="E451" s="5" t="s">
        <v>38</v>
      </c>
      <c r="F451" s="4">
        <v>10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4">
        <v>455</v>
      </c>
      <c r="B452" s="5" t="s">
        <v>499</v>
      </c>
      <c r="C452" s="4">
        <v>2233</v>
      </c>
      <c r="D452" s="5" t="s">
        <v>39</v>
      </c>
      <c r="E452" s="5" t="s">
        <v>38</v>
      </c>
      <c r="F452" s="4">
        <v>10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4">
        <v>456</v>
      </c>
      <c r="B453" s="5" t="s">
        <v>500</v>
      </c>
      <c r="C453" s="4">
        <v>2145</v>
      </c>
      <c r="D453" s="5" t="s">
        <v>39</v>
      </c>
      <c r="E453" s="5" t="s">
        <v>38</v>
      </c>
      <c r="F453" s="4">
        <v>7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4">
        <v>457</v>
      </c>
      <c r="B454" s="5" t="s">
        <v>501</v>
      </c>
      <c r="C454" s="4">
        <v>2759</v>
      </c>
      <c r="D454" s="5" t="s">
        <v>39</v>
      </c>
      <c r="E454" s="5" t="s">
        <v>38</v>
      </c>
      <c r="F454" s="4">
        <v>9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4">
        <v>458</v>
      </c>
      <c r="B455" s="5" t="s">
        <v>502</v>
      </c>
      <c r="C455" s="4">
        <v>3121</v>
      </c>
      <c r="D455" s="5" t="s">
        <v>495</v>
      </c>
      <c r="E455" s="5" t="s">
        <v>38</v>
      </c>
      <c r="F455" s="4">
        <v>8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4">
        <v>459</v>
      </c>
      <c r="B456" s="5" t="s">
        <v>503</v>
      </c>
      <c r="C456" s="4">
        <v>4870</v>
      </c>
      <c r="D456" s="5" t="s">
        <v>37</v>
      </c>
      <c r="E456" s="5" t="s">
        <v>38</v>
      </c>
      <c r="F456" s="4">
        <v>5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4">
        <v>460</v>
      </c>
      <c r="B457" s="5" t="s">
        <v>504</v>
      </c>
      <c r="C457" s="4">
        <v>3337</v>
      </c>
      <c r="D457" s="5" t="s">
        <v>495</v>
      </c>
      <c r="E457" s="5" t="s">
        <v>38</v>
      </c>
      <c r="F457" s="4">
        <v>2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4">
        <v>461</v>
      </c>
      <c r="B458" s="5" t="s">
        <v>505</v>
      </c>
      <c r="C458" s="4">
        <v>2118</v>
      </c>
      <c r="D458" s="5" t="s">
        <v>39</v>
      </c>
      <c r="E458" s="5" t="s">
        <v>38</v>
      </c>
      <c r="F458" s="4">
        <v>10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4">
        <v>462</v>
      </c>
      <c r="B459" s="5" t="s">
        <v>506</v>
      </c>
      <c r="C459" s="4">
        <v>2259</v>
      </c>
      <c r="D459" s="5" t="s">
        <v>39</v>
      </c>
      <c r="E459" s="5" t="s">
        <v>38</v>
      </c>
      <c r="F459" s="4">
        <v>6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4">
        <v>463</v>
      </c>
      <c r="B460" s="5" t="s">
        <v>507</v>
      </c>
      <c r="C460" s="4">
        <v>2760</v>
      </c>
      <c r="D460" s="5" t="s">
        <v>39</v>
      </c>
      <c r="E460" s="5" t="s">
        <v>38</v>
      </c>
      <c r="F460" s="4">
        <v>7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4">
        <v>464</v>
      </c>
      <c r="B461" s="5" t="s">
        <v>508</v>
      </c>
      <c r="C461" s="4">
        <v>3150</v>
      </c>
      <c r="D461" s="5" t="s">
        <v>495</v>
      </c>
      <c r="E461" s="5" t="s">
        <v>38</v>
      </c>
      <c r="F461" s="4">
        <v>11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4">
        <v>465</v>
      </c>
      <c r="B462" s="5" t="s">
        <v>509</v>
      </c>
      <c r="C462" s="4">
        <v>2770</v>
      </c>
      <c r="D462" s="5" t="s">
        <v>39</v>
      </c>
      <c r="E462" s="5" t="s">
        <v>38</v>
      </c>
      <c r="F462" s="4">
        <v>5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4">
        <v>466</v>
      </c>
      <c r="B463" s="5" t="s">
        <v>510</v>
      </c>
      <c r="C463" s="4">
        <v>2763</v>
      </c>
      <c r="D463" s="5" t="s">
        <v>39</v>
      </c>
      <c r="E463" s="5" t="s">
        <v>38</v>
      </c>
      <c r="F463" s="4">
        <v>9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4">
        <v>467</v>
      </c>
      <c r="B464" s="5" t="s">
        <v>511</v>
      </c>
      <c r="C464" s="4">
        <v>2050</v>
      </c>
      <c r="D464" s="5" t="s">
        <v>39</v>
      </c>
      <c r="E464" s="5" t="s">
        <v>38</v>
      </c>
      <c r="F464" s="4">
        <v>9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4">
        <v>468</v>
      </c>
      <c r="B465" s="5" t="s">
        <v>512</v>
      </c>
      <c r="C465" s="4">
        <v>3058</v>
      </c>
      <c r="D465" s="5" t="s">
        <v>495</v>
      </c>
      <c r="E465" s="5" t="s">
        <v>38</v>
      </c>
      <c r="F465" s="4">
        <v>9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4">
        <v>469</v>
      </c>
      <c r="B466" s="5" t="s">
        <v>513</v>
      </c>
      <c r="C466" s="4">
        <v>2074</v>
      </c>
      <c r="D466" s="5" t="s">
        <v>39</v>
      </c>
      <c r="E466" s="5" t="s">
        <v>38</v>
      </c>
      <c r="F466" s="4">
        <v>12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4">
        <v>470</v>
      </c>
      <c r="B467" s="5" t="s">
        <v>514</v>
      </c>
      <c r="C467" s="4">
        <v>2120</v>
      </c>
      <c r="D467" s="5" t="s">
        <v>39</v>
      </c>
      <c r="E467" s="5" t="s">
        <v>38</v>
      </c>
      <c r="F467" s="4">
        <v>11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4">
        <v>471</v>
      </c>
      <c r="B468" s="5" t="s">
        <v>515</v>
      </c>
      <c r="C468" s="4">
        <v>3812</v>
      </c>
      <c r="D468" s="5" t="s">
        <v>495</v>
      </c>
      <c r="E468" s="5" t="s">
        <v>38</v>
      </c>
      <c r="F468" s="4">
        <v>8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4">
        <v>472</v>
      </c>
      <c r="B469" s="5" t="s">
        <v>516</v>
      </c>
      <c r="C469" s="4">
        <v>2147</v>
      </c>
      <c r="D469" s="5" t="s">
        <v>39</v>
      </c>
      <c r="E469" s="5" t="s">
        <v>38</v>
      </c>
      <c r="F469" s="4">
        <v>9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4">
        <v>473</v>
      </c>
      <c r="B470" s="5" t="s">
        <v>517</v>
      </c>
      <c r="C470" s="4">
        <v>3111</v>
      </c>
      <c r="D470" s="5" t="s">
        <v>495</v>
      </c>
      <c r="E470" s="5" t="s">
        <v>38</v>
      </c>
      <c r="F470" s="4">
        <v>9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4">
        <v>474</v>
      </c>
      <c r="B471" s="5" t="s">
        <v>518</v>
      </c>
      <c r="C471" s="4">
        <v>2567</v>
      </c>
      <c r="D471" s="5" t="s">
        <v>39</v>
      </c>
      <c r="E471" s="5" t="s">
        <v>38</v>
      </c>
      <c r="F471" s="4">
        <v>9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4">
        <v>475</v>
      </c>
      <c r="B472" s="5" t="s">
        <v>519</v>
      </c>
      <c r="C472" s="4">
        <v>3012</v>
      </c>
      <c r="D472" s="5" t="s">
        <v>495</v>
      </c>
      <c r="E472" s="5" t="s">
        <v>38</v>
      </c>
      <c r="F472" s="4">
        <v>10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4">
        <v>476</v>
      </c>
      <c r="B473" s="5" t="s">
        <v>520</v>
      </c>
      <c r="C473" s="4">
        <v>4217</v>
      </c>
      <c r="D473" s="5" t="s">
        <v>37</v>
      </c>
      <c r="E473" s="5" t="s">
        <v>38</v>
      </c>
      <c r="F473" s="4">
        <v>8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4">
        <v>477</v>
      </c>
      <c r="B474" s="5" t="s">
        <v>521</v>
      </c>
      <c r="C474" s="4">
        <v>2197</v>
      </c>
      <c r="D474" s="5" t="s">
        <v>39</v>
      </c>
      <c r="E474" s="5" t="s">
        <v>38</v>
      </c>
      <c r="F474" s="4">
        <v>9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4">
        <v>478</v>
      </c>
      <c r="B475" s="5" t="s">
        <v>522</v>
      </c>
      <c r="C475" s="4">
        <v>2142</v>
      </c>
      <c r="D475" s="5" t="s">
        <v>39</v>
      </c>
      <c r="E475" s="5" t="s">
        <v>38</v>
      </c>
      <c r="F475" s="4">
        <v>8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4">
        <v>479</v>
      </c>
      <c r="B476" s="5" t="s">
        <v>523</v>
      </c>
      <c r="C476" s="4">
        <v>2340</v>
      </c>
      <c r="D476" s="5" t="s">
        <v>39</v>
      </c>
      <c r="E476" s="5" t="s">
        <v>38</v>
      </c>
      <c r="F476" s="4">
        <v>4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4">
        <v>480</v>
      </c>
      <c r="B477" s="5" t="s">
        <v>524</v>
      </c>
      <c r="C477" s="4">
        <v>2320</v>
      </c>
      <c r="D477" s="5" t="s">
        <v>39</v>
      </c>
      <c r="E477" s="5" t="s">
        <v>38</v>
      </c>
      <c r="F477" s="4">
        <v>6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4">
        <v>481</v>
      </c>
      <c r="B478" s="5" t="s">
        <v>525</v>
      </c>
      <c r="C478" s="4">
        <v>2155</v>
      </c>
      <c r="D478" s="5" t="s">
        <v>39</v>
      </c>
      <c r="E478" s="5" t="s">
        <v>38</v>
      </c>
      <c r="F478" s="4">
        <v>9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4">
        <v>482</v>
      </c>
      <c r="B479" s="5" t="s">
        <v>526</v>
      </c>
      <c r="C479" s="4">
        <v>2046</v>
      </c>
      <c r="D479" s="5" t="s">
        <v>39</v>
      </c>
      <c r="E479" s="5" t="s">
        <v>38</v>
      </c>
      <c r="F479" s="4">
        <v>9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4">
        <v>483</v>
      </c>
      <c r="B480" s="5" t="s">
        <v>527</v>
      </c>
      <c r="C480" s="4">
        <v>3162</v>
      </c>
      <c r="D480" s="5" t="s">
        <v>495</v>
      </c>
      <c r="E480" s="5" t="s">
        <v>38</v>
      </c>
      <c r="F480" s="4">
        <v>9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4">
        <v>484</v>
      </c>
      <c r="B481" s="5" t="s">
        <v>528</v>
      </c>
      <c r="C481" s="4">
        <v>2037</v>
      </c>
      <c r="D481" s="5" t="s">
        <v>39</v>
      </c>
      <c r="E481" s="5" t="s">
        <v>38</v>
      </c>
      <c r="F481" s="4">
        <v>9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4">
        <v>485</v>
      </c>
      <c r="B482" s="5" t="s">
        <v>529</v>
      </c>
      <c r="C482" s="4">
        <v>2428</v>
      </c>
      <c r="D482" s="5" t="s">
        <v>39</v>
      </c>
      <c r="E482" s="5" t="s">
        <v>38</v>
      </c>
      <c r="F482" s="4">
        <v>3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4">
        <v>486</v>
      </c>
      <c r="B483" s="5" t="s">
        <v>530</v>
      </c>
      <c r="C483" s="4">
        <v>3141</v>
      </c>
      <c r="D483" s="5" t="s">
        <v>495</v>
      </c>
      <c r="E483" s="5" t="s">
        <v>38</v>
      </c>
      <c r="F483" s="4">
        <v>7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4">
        <v>487</v>
      </c>
      <c r="B484" s="5" t="s">
        <v>531</v>
      </c>
      <c r="C484" s="4">
        <v>3178</v>
      </c>
      <c r="D484" s="5" t="s">
        <v>495</v>
      </c>
      <c r="E484" s="5" t="s">
        <v>38</v>
      </c>
      <c r="F484" s="4">
        <v>9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4">
        <v>488</v>
      </c>
      <c r="B485" s="5" t="s">
        <v>532</v>
      </c>
      <c r="C485" s="4">
        <v>3564</v>
      </c>
      <c r="D485" s="5" t="s">
        <v>495</v>
      </c>
      <c r="E485" s="5" t="s">
        <v>38</v>
      </c>
      <c r="F485" s="4">
        <v>2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4">
        <v>489</v>
      </c>
      <c r="B486" s="5" t="s">
        <v>533</v>
      </c>
      <c r="C486" s="4">
        <v>3550</v>
      </c>
      <c r="D486" s="5" t="s">
        <v>495</v>
      </c>
      <c r="E486" s="5" t="s">
        <v>38</v>
      </c>
      <c r="F486" s="4">
        <v>4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4">
        <v>490</v>
      </c>
      <c r="B487" s="5" t="s">
        <v>534</v>
      </c>
      <c r="C487" s="4">
        <v>3070</v>
      </c>
      <c r="D487" s="5" t="s">
        <v>495</v>
      </c>
      <c r="E487" s="5" t="s">
        <v>38</v>
      </c>
      <c r="F487" s="4">
        <v>11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4">
        <v>491</v>
      </c>
      <c r="B488" s="5" t="s">
        <v>535</v>
      </c>
      <c r="C488" s="4">
        <v>3775</v>
      </c>
      <c r="D488" s="5" t="s">
        <v>495</v>
      </c>
      <c r="E488" s="5" t="s">
        <v>38</v>
      </c>
      <c r="F488" s="4">
        <v>10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4">
        <v>492</v>
      </c>
      <c r="B489" s="5" t="s">
        <v>536</v>
      </c>
      <c r="C489" s="4">
        <v>3004</v>
      </c>
      <c r="D489" s="5" t="s">
        <v>495</v>
      </c>
      <c r="E489" s="5" t="s">
        <v>38</v>
      </c>
      <c r="F489" s="4">
        <v>9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4">
        <v>493</v>
      </c>
      <c r="B490" s="5" t="s">
        <v>537</v>
      </c>
      <c r="C490" s="4">
        <v>4226</v>
      </c>
      <c r="D490" s="5" t="s">
        <v>37</v>
      </c>
      <c r="E490" s="5" t="s">
        <v>38</v>
      </c>
      <c r="F490" s="4">
        <v>10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4">
        <v>494</v>
      </c>
      <c r="B491" s="5" t="s">
        <v>538</v>
      </c>
      <c r="C491" s="4">
        <v>2026</v>
      </c>
      <c r="D491" s="5" t="s">
        <v>39</v>
      </c>
      <c r="E491" s="5" t="s">
        <v>38</v>
      </c>
      <c r="F491" s="4">
        <v>10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4">
        <v>495</v>
      </c>
      <c r="B492" s="5" t="s">
        <v>539</v>
      </c>
      <c r="C492" s="4">
        <v>3185</v>
      </c>
      <c r="D492" s="5" t="s">
        <v>495</v>
      </c>
      <c r="E492" s="5" t="s">
        <v>38</v>
      </c>
      <c r="F492" s="4">
        <v>9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4">
        <v>496</v>
      </c>
      <c r="B493" s="5" t="s">
        <v>540</v>
      </c>
      <c r="C493" s="4">
        <v>2015</v>
      </c>
      <c r="D493" s="5" t="s">
        <v>39</v>
      </c>
      <c r="E493" s="5" t="s">
        <v>38</v>
      </c>
      <c r="F493" s="4">
        <v>9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4">
        <v>497</v>
      </c>
      <c r="B494" s="5" t="s">
        <v>541</v>
      </c>
      <c r="C494" s="4">
        <v>3012</v>
      </c>
      <c r="D494" s="5" t="s">
        <v>495</v>
      </c>
      <c r="E494" s="5" t="s">
        <v>38</v>
      </c>
      <c r="F494" s="4">
        <v>9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4">
        <v>498</v>
      </c>
      <c r="B495" s="5" t="s">
        <v>542</v>
      </c>
      <c r="C495" s="4">
        <v>2447</v>
      </c>
      <c r="D495" s="5" t="s">
        <v>39</v>
      </c>
      <c r="E495" s="5" t="s">
        <v>38</v>
      </c>
      <c r="F495" s="4">
        <v>3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4">
        <v>499</v>
      </c>
      <c r="B496" s="5" t="s">
        <v>543</v>
      </c>
      <c r="C496" s="4">
        <v>3143</v>
      </c>
      <c r="D496" s="5" t="s">
        <v>495</v>
      </c>
      <c r="E496" s="5" t="s">
        <v>38</v>
      </c>
      <c r="F496" s="4">
        <v>7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4">
        <v>500</v>
      </c>
      <c r="B497" s="5" t="s">
        <v>544</v>
      </c>
      <c r="C497" s="4">
        <v>3910</v>
      </c>
      <c r="D497" s="5" t="s">
        <v>495</v>
      </c>
      <c r="E497" s="5" t="s">
        <v>38</v>
      </c>
      <c r="F497" s="4">
        <v>7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4">
        <v>501</v>
      </c>
      <c r="B498" s="5" t="s">
        <v>545</v>
      </c>
      <c r="C498" s="4">
        <v>3621</v>
      </c>
      <c r="D498" s="5" t="s">
        <v>495</v>
      </c>
      <c r="E498" s="5" t="s">
        <v>38</v>
      </c>
      <c r="F498" s="4">
        <v>8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4">
        <v>502</v>
      </c>
      <c r="B499" s="5" t="s">
        <v>546</v>
      </c>
      <c r="C499" s="4">
        <v>4702</v>
      </c>
      <c r="D499" s="5" t="s">
        <v>37</v>
      </c>
      <c r="E499" s="5" t="s">
        <v>38</v>
      </c>
      <c r="F499" s="4">
        <v>3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4">
        <v>503</v>
      </c>
      <c r="B500" s="5" t="s">
        <v>547</v>
      </c>
      <c r="C500" s="4">
        <v>2133</v>
      </c>
      <c r="D500" s="5" t="s">
        <v>39</v>
      </c>
      <c r="E500" s="5" t="s">
        <v>38</v>
      </c>
      <c r="F500" s="4">
        <v>10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4">
        <v>504</v>
      </c>
      <c r="B501" s="5" t="s">
        <v>548</v>
      </c>
      <c r="C501" s="4">
        <v>3075</v>
      </c>
      <c r="D501" s="5" t="s">
        <v>495</v>
      </c>
      <c r="E501" s="5" t="s">
        <v>38</v>
      </c>
      <c r="F501" s="4">
        <v>7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4">
        <v>505</v>
      </c>
      <c r="B502" s="5" t="s">
        <v>549</v>
      </c>
      <c r="C502" s="4">
        <v>2069</v>
      </c>
      <c r="D502" s="5" t="s">
        <v>39</v>
      </c>
      <c r="E502" s="5" t="s">
        <v>38</v>
      </c>
      <c r="F502" s="4">
        <v>9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4">
        <v>506</v>
      </c>
      <c r="B503" s="5" t="s">
        <v>550</v>
      </c>
      <c r="C503" s="4">
        <v>3911</v>
      </c>
      <c r="D503" s="5" t="s">
        <v>495</v>
      </c>
      <c r="E503" s="5" t="s">
        <v>38</v>
      </c>
      <c r="F503" s="4">
        <v>10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4">
        <v>507</v>
      </c>
      <c r="B504" s="5" t="s">
        <v>551</v>
      </c>
      <c r="C504" s="4">
        <v>2250</v>
      </c>
      <c r="D504" s="5" t="s">
        <v>39</v>
      </c>
      <c r="E504" s="5" t="s">
        <v>38</v>
      </c>
      <c r="F504" s="4">
        <v>8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4">
        <v>508</v>
      </c>
      <c r="B505" s="5" t="s">
        <v>552</v>
      </c>
      <c r="C505" s="4">
        <v>2487</v>
      </c>
      <c r="D505" s="5" t="s">
        <v>39</v>
      </c>
      <c r="E505" s="5" t="s">
        <v>38</v>
      </c>
      <c r="F505" s="4">
        <v>9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4">
        <v>509</v>
      </c>
      <c r="B506" s="5" t="s">
        <v>553</v>
      </c>
      <c r="C506" s="4">
        <v>4123</v>
      </c>
      <c r="D506" s="5" t="s">
        <v>37</v>
      </c>
      <c r="E506" s="5" t="s">
        <v>38</v>
      </c>
      <c r="F506" s="4">
        <v>6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4">
        <v>510</v>
      </c>
      <c r="B507" s="5" t="s">
        <v>554</v>
      </c>
      <c r="C507" s="4">
        <v>2151</v>
      </c>
      <c r="D507" s="5" t="s">
        <v>39</v>
      </c>
      <c r="E507" s="5" t="s">
        <v>38</v>
      </c>
      <c r="F507" s="4">
        <v>8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4">
        <v>511</v>
      </c>
      <c r="B508" s="5" t="s">
        <v>555</v>
      </c>
      <c r="C508" s="4">
        <v>2428</v>
      </c>
      <c r="D508" s="5" t="s">
        <v>39</v>
      </c>
      <c r="E508" s="5" t="s">
        <v>38</v>
      </c>
      <c r="F508" s="4">
        <v>3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4">
        <v>512</v>
      </c>
      <c r="B509" s="5" t="s">
        <v>556</v>
      </c>
      <c r="C509" s="4">
        <v>3156</v>
      </c>
      <c r="D509" s="5" t="s">
        <v>495</v>
      </c>
      <c r="E509" s="5" t="s">
        <v>38</v>
      </c>
      <c r="F509" s="4">
        <v>8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4">
        <v>513</v>
      </c>
      <c r="B510" s="5" t="s">
        <v>557</v>
      </c>
      <c r="C510" s="4">
        <v>3126</v>
      </c>
      <c r="D510" s="5" t="s">
        <v>495</v>
      </c>
      <c r="E510" s="5" t="s">
        <v>38</v>
      </c>
      <c r="F510" s="4">
        <v>12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4">
        <v>514</v>
      </c>
      <c r="B511" s="5" t="s">
        <v>558</v>
      </c>
      <c r="C511" s="4">
        <v>3152</v>
      </c>
      <c r="D511" s="5" t="s">
        <v>495</v>
      </c>
      <c r="E511" s="5" t="s">
        <v>38</v>
      </c>
      <c r="F511" s="4">
        <v>10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4">
        <v>515</v>
      </c>
      <c r="B512" s="5" t="s">
        <v>559</v>
      </c>
      <c r="C512" s="4">
        <v>2026</v>
      </c>
      <c r="D512" s="5" t="s">
        <v>39</v>
      </c>
      <c r="E512" s="5" t="s">
        <v>38</v>
      </c>
      <c r="F512" s="4">
        <v>12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4">
        <v>516</v>
      </c>
      <c r="B513" s="5" t="s">
        <v>560</v>
      </c>
      <c r="C513" s="4">
        <v>2233</v>
      </c>
      <c r="D513" s="5" t="s">
        <v>39</v>
      </c>
      <c r="E513" s="5" t="s">
        <v>38</v>
      </c>
      <c r="F513" s="4">
        <v>8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4">
        <v>517</v>
      </c>
      <c r="B514" s="5" t="s">
        <v>561</v>
      </c>
      <c r="C514" s="4">
        <v>2027</v>
      </c>
      <c r="D514" s="5" t="s">
        <v>39</v>
      </c>
      <c r="E514" s="5" t="s">
        <v>38</v>
      </c>
      <c r="F514" s="4">
        <v>11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4">
        <v>518</v>
      </c>
      <c r="B515" s="5" t="s">
        <v>562</v>
      </c>
      <c r="C515" s="4">
        <v>4208</v>
      </c>
      <c r="D515" s="5" t="s">
        <v>37</v>
      </c>
      <c r="E515" s="5" t="s">
        <v>38</v>
      </c>
      <c r="F515" s="4">
        <v>8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4">
        <v>519</v>
      </c>
      <c r="B516" s="5" t="s">
        <v>563</v>
      </c>
      <c r="C516" s="4">
        <v>3124</v>
      </c>
      <c r="D516" s="5" t="s">
        <v>495</v>
      </c>
      <c r="E516" s="5" t="s">
        <v>38</v>
      </c>
      <c r="F516" s="4">
        <v>12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4">
        <v>520</v>
      </c>
      <c r="B517" s="5" t="s">
        <v>564</v>
      </c>
      <c r="C517" s="4">
        <v>2211</v>
      </c>
      <c r="D517" s="5" t="s">
        <v>39</v>
      </c>
      <c r="E517" s="5" t="s">
        <v>38</v>
      </c>
      <c r="F517" s="4">
        <v>9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4">
        <v>521</v>
      </c>
      <c r="B518" s="5" t="s">
        <v>565</v>
      </c>
      <c r="C518" s="4">
        <v>2564</v>
      </c>
      <c r="D518" s="5" t="s">
        <v>39</v>
      </c>
      <c r="E518" s="5" t="s">
        <v>38</v>
      </c>
      <c r="F518" s="4">
        <v>8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4">
        <v>522</v>
      </c>
      <c r="B519" s="5" t="s">
        <v>566</v>
      </c>
      <c r="C519" s="4">
        <v>4221</v>
      </c>
      <c r="D519" s="5" t="s">
        <v>37</v>
      </c>
      <c r="E519" s="5" t="s">
        <v>38</v>
      </c>
      <c r="F519" s="4">
        <v>9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4">
        <v>523</v>
      </c>
      <c r="B520" s="5" t="s">
        <v>567</v>
      </c>
      <c r="C520" s="4">
        <v>2049</v>
      </c>
      <c r="D520" s="5" t="s">
        <v>39</v>
      </c>
      <c r="E520" s="5" t="s">
        <v>38</v>
      </c>
      <c r="F520" s="4">
        <v>10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4">
        <v>524</v>
      </c>
      <c r="B521" s="5" t="s">
        <v>568</v>
      </c>
      <c r="C521" s="4">
        <v>3690</v>
      </c>
      <c r="D521" s="5" t="s">
        <v>495</v>
      </c>
      <c r="E521" s="5" t="s">
        <v>38</v>
      </c>
      <c r="F521" s="4">
        <v>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4">
        <v>525</v>
      </c>
      <c r="B522" s="5" t="s">
        <v>569</v>
      </c>
      <c r="C522" s="4">
        <v>3282</v>
      </c>
      <c r="D522" s="5" t="s">
        <v>495</v>
      </c>
      <c r="E522" s="5" t="s">
        <v>38</v>
      </c>
      <c r="F522" s="4">
        <v>2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4">
        <v>526</v>
      </c>
      <c r="B523" s="5" t="s">
        <v>570</v>
      </c>
      <c r="C523" s="4">
        <v>2068</v>
      </c>
      <c r="D523" s="5" t="s">
        <v>39</v>
      </c>
      <c r="E523" s="5" t="s">
        <v>38</v>
      </c>
      <c r="F523" s="4">
        <v>12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4">
        <v>527</v>
      </c>
      <c r="B524" s="5" t="s">
        <v>571</v>
      </c>
      <c r="C524" s="4">
        <v>2261</v>
      </c>
      <c r="D524" s="5" t="s">
        <v>39</v>
      </c>
      <c r="E524" s="5" t="s">
        <v>38</v>
      </c>
      <c r="F524" s="4">
        <v>8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4">
        <v>528</v>
      </c>
      <c r="B525" s="5" t="s">
        <v>572</v>
      </c>
      <c r="C525" s="4">
        <v>2576</v>
      </c>
      <c r="D525" s="5" t="s">
        <v>39</v>
      </c>
      <c r="E525" s="5" t="s">
        <v>38</v>
      </c>
      <c r="F525" s="4">
        <v>10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4">
        <v>529</v>
      </c>
      <c r="B526" s="5" t="s">
        <v>573</v>
      </c>
      <c r="C526" s="4">
        <v>2160</v>
      </c>
      <c r="D526" s="5" t="s">
        <v>39</v>
      </c>
      <c r="E526" s="5" t="s">
        <v>38</v>
      </c>
      <c r="F526" s="4">
        <v>9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4">
        <v>530</v>
      </c>
      <c r="B527" s="5" t="s">
        <v>574</v>
      </c>
      <c r="C527" s="4">
        <v>3108</v>
      </c>
      <c r="D527" s="5" t="s">
        <v>495</v>
      </c>
      <c r="E527" s="5" t="s">
        <v>38</v>
      </c>
      <c r="F527" s="4">
        <v>10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4">
        <v>531</v>
      </c>
      <c r="B528" s="5" t="s">
        <v>575</v>
      </c>
      <c r="C528" s="4">
        <v>2145</v>
      </c>
      <c r="D528" s="5" t="s">
        <v>39</v>
      </c>
      <c r="E528" s="5" t="s">
        <v>38</v>
      </c>
      <c r="F528" s="4">
        <v>7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4">
        <v>532</v>
      </c>
      <c r="B529" s="5" t="s">
        <v>576</v>
      </c>
      <c r="C529" s="4">
        <v>4165</v>
      </c>
      <c r="D529" s="5" t="s">
        <v>37</v>
      </c>
      <c r="E529" s="5" t="s">
        <v>38</v>
      </c>
      <c r="F529" s="4">
        <v>5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4">
        <v>533</v>
      </c>
      <c r="B530" s="5" t="s">
        <v>577</v>
      </c>
      <c r="C530" s="4">
        <v>2021</v>
      </c>
      <c r="D530" s="5" t="s">
        <v>39</v>
      </c>
      <c r="E530" s="5" t="s">
        <v>38</v>
      </c>
      <c r="F530" s="4">
        <v>7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4">
        <v>534</v>
      </c>
      <c r="B531" s="5" t="s">
        <v>578</v>
      </c>
      <c r="C531" s="4">
        <v>2218</v>
      </c>
      <c r="D531" s="5" t="s">
        <v>39</v>
      </c>
      <c r="E531" s="5" t="s">
        <v>38</v>
      </c>
      <c r="F531" s="4">
        <v>11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4">
        <v>535</v>
      </c>
      <c r="B532" s="5" t="s">
        <v>579</v>
      </c>
      <c r="C532" s="4">
        <v>3124</v>
      </c>
      <c r="D532" s="5" t="s">
        <v>495</v>
      </c>
      <c r="E532" s="5" t="s">
        <v>38</v>
      </c>
      <c r="F532" s="4">
        <v>12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4">
        <v>536</v>
      </c>
      <c r="B533" s="5" t="s">
        <v>580</v>
      </c>
      <c r="C533" s="4">
        <v>2145</v>
      </c>
      <c r="D533" s="5" t="s">
        <v>39</v>
      </c>
      <c r="E533" s="5" t="s">
        <v>38</v>
      </c>
      <c r="F533" s="4">
        <v>7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4">
        <v>537</v>
      </c>
      <c r="B534" s="5" t="s">
        <v>581</v>
      </c>
      <c r="C534" s="4">
        <v>2190</v>
      </c>
      <c r="D534" s="5" t="s">
        <v>39</v>
      </c>
      <c r="E534" s="5" t="s">
        <v>38</v>
      </c>
      <c r="F534" s="4">
        <v>10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4">
        <v>538</v>
      </c>
      <c r="B535" s="5" t="s">
        <v>582</v>
      </c>
      <c r="C535" s="4">
        <v>4211</v>
      </c>
      <c r="D535" s="5" t="s">
        <v>37</v>
      </c>
      <c r="E535" s="5" t="s">
        <v>38</v>
      </c>
      <c r="F535" s="4">
        <v>7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4">
        <v>539</v>
      </c>
      <c r="B536" s="5" t="s">
        <v>583</v>
      </c>
      <c r="C536" s="4">
        <v>3170</v>
      </c>
      <c r="D536" s="5" t="s">
        <v>495</v>
      </c>
      <c r="E536" s="5" t="s">
        <v>38</v>
      </c>
      <c r="F536" s="4">
        <v>9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4">
        <v>540</v>
      </c>
      <c r="B537" s="5" t="s">
        <v>584</v>
      </c>
      <c r="C537" s="4">
        <v>2170</v>
      </c>
      <c r="D537" s="5" t="s">
        <v>39</v>
      </c>
      <c r="E537" s="5" t="s">
        <v>38</v>
      </c>
      <c r="F537" s="4">
        <v>9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4">
        <v>541</v>
      </c>
      <c r="B538" s="5" t="s">
        <v>585</v>
      </c>
      <c r="C538" s="4">
        <v>3130</v>
      </c>
      <c r="D538" s="5" t="s">
        <v>495</v>
      </c>
      <c r="E538" s="5" t="s">
        <v>38</v>
      </c>
      <c r="F538" s="4">
        <v>10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4">
        <v>542</v>
      </c>
      <c r="B539" s="5" t="s">
        <v>586</v>
      </c>
      <c r="C539" s="4">
        <v>2337</v>
      </c>
      <c r="D539" s="5" t="s">
        <v>39</v>
      </c>
      <c r="E539" s="5" t="s">
        <v>38</v>
      </c>
      <c r="F539" s="4">
        <v>6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4">
        <v>543</v>
      </c>
      <c r="B540" s="5" t="s">
        <v>587</v>
      </c>
      <c r="C540" s="4">
        <v>2307</v>
      </c>
      <c r="D540" s="5" t="s">
        <v>39</v>
      </c>
      <c r="E540" s="5" t="s">
        <v>38</v>
      </c>
      <c r="F540" s="4">
        <v>4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4">
        <v>544</v>
      </c>
      <c r="B541" s="5" t="s">
        <v>588</v>
      </c>
      <c r="C541" s="4">
        <v>2121</v>
      </c>
      <c r="D541" s="5" t="s">
        <v>39</v>
      </c>
      <c r="E541" s="5" t="s">
        <v>38</v>
      </c>
      <c r="F541" s="4">
        <v>10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4">
        <v>545</v>
      </c>
      <c r="B542" s="5" t="s">
        <v>589</v>
      </c>
      <c r="C542" s="4">
        <v>2761</v>
      </c>
      <c r="D542" s="5" t="s">
        <v>39</v>
      </c>
      <c r="E542" s="5" t="s">
        <v>38</v>
      </c>
      <c r="F542" s="4">
        <v>8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4">
        <v>546</v>
      </c>
      <c r="B543" s="5" t="s">
        <v>590</v>
      </c>
      <c r="C543" s="4">
        <v>2340</v>
      </c>
      <c r="D543" s="5" t="s">
        <v>39</v>
      </c>
      <c r="E543" s="5" t="s">
        <v>38</v>
      </c>
      <c r="F543" s="4">
        <v>2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4">
        <v>547</v>
      </c>
      <c r="B544" s="5" t="s">
        <v>591</v>
      </c>
      <c r="C544" s="4">
        <v>2745</v>
      </c>
      <c r="D544" s="5" t="s">
        <v>39</v>
      </c>
      <c r="E544" s="5" t="s">
        <v>38</v>
      </c>
      <c r="F544" s="4">
        <v>9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4">
        <v>548</v>
      </c>
      <c r="B545" s="5" t="s">
        <v>592</v>
      </c>
      <c r="C545" s="4">
        <v>4127</v>
      </c>
      <c r="D545" s="5" t="s">
        <v>37</v>
      </c>
      <c r="E545" s="5" t="s">
        <v>38</v>
      </c>
      <c r="F545" s="4">
        <v>7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4">
        <v>549</v>
      </c>
      <c r="B546" s="5" t="s">
        <v>593</v>
      </c>
      <c r="C546" s="4">
        <v>2716</v>
      </c>
      <c r="D546" s="5" t="s">
        <v>39</v>
      </c>
      <c r="E546" s="5" t="s">
        <v>38</v>
      </c>
      <c r="F546" s="4">
        <v>1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4">
        <v>550</v>
      </c>
      <c r="B547" s="5" t="s">
        <v>594</v>
      </c>
      <c r="C547" s="4">
        <v>3168</v>
      </c>
      <c r="D547" s="5" t="s">
        <v>495</v>
      </c>
      <c r="E547" s="5" t="s">
        <v>38</v>
      </c>
      <c r="F547" s="4">
        <v>6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4">
        <v>551</v>
      </c>
      <c r="B548" s="5" t="s">
        <v>595</v>
      </c>
      <c r="C548" s="4">
        <v>3076</v>
      </c>
      <c r="D548" s="5" t="s">
        <v>495</v>
      </c>
      <c r="E548" s="5" t="s">
        <v>38</v>
      </c>
      <c r="F548" s="4">
        <v>7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4">
        <v>552</v>
      </c>
      <c r="B549" s="5" t="s">
        <v>596</v>
      </c>
      <c r="C549" s="4">
        <v>2750</v>
      </c>
      <c r="D549" s="5" t="s">
        <v>39</v>
      </c>
      <c r="E549" s="5" t="s">
        <v>38</v>
      </c>
      <c r="F549" s="4">
        <v>9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4">
        <v>553</v>
      </c>
      <c r="B550" s="5" t="s">
        <v>597</v>
      </c>
      <c r="C550" s="4">
        <v>2166</v>
      </c>
      <c r="D550" s="5" t="s">
        <v>39</v>
      </c>
      <c r="E550" s="5" t="s">
        <v>38</v>
      </c>
      <c r="F550" s="4">
        <v>7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4">
        <v>554</v>
      </c>
      <c r="B551" s="5" t="s">
        <v>598</v>
      </c>
      <c r="C551" s="4">
        <v>2031</v>
      </c>
      <c r="D551" s="5" t="s">
        <v>39</v>
      </c>
      <c r="E551" s="5" t="s">
        <v>38</v>
      </c>
      <c r="F551" s="4">
        <v>9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4">
        <v>555</v>
      </c>
      <c r="B552" s="5" t="s">
        <v>599</v>
      </c>
      <c r="C552" s="4">
        <v>3564</v>
      </c>
      <c r="D552" s="5" t="s">
        <v>495</v>
      </c>
      <c r="E552" s="5" t="s">
        <v>38</v>
      </c>
      <c r="F552" s="4">
        <v>4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4">
        <v>556</v>
      </c>
      <c r="B553" s="5" t="s">
        <v>600</v>
      </c>
      <c r="C553" s="4">
        <v>2478</v>
      </c>
      <c r="D553" s="5" t="s">
        <v>39</v>
      </c>
      <c r="E553" s="5" t="s">
        <v>38</v>
      </c>
      <c r="F553" s="4">
        <v>8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4">
        <v>557</v>
      </c>
      <c r="B554" s="5" t="s">
        <v>601</v>
      </c>
      <c r="C554" s="4">
        <v>4127</v>
      </c>
      <c r="D554" s="5" t="s">
        <v>37</v>
      </c>
      <c r="E554" s="5" t="s">
        <v>38</v>
      </c>
      <c r="F554" s="4">
        <v>2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4">
        <v>558</v>
      </c>
      <c r="B555" s="5" t="s">
        <v>602</v>
      </c>
      <c r="C555" s="4">
        <v>3016</v>
      </c>
      <c r="D555" s="5" t="s">
        <v>495</v>
      </c>
      <c r="E555" s="5" t="s">
        <v>38</v>
      </c>
      <c r="F555" s="4">
        <v>7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4">
        <v>559</v>
      </c>
      <c r="B556" s="5" t="s">
        <v>603</v>
      </c>
      <c r="C556" s="4">
        <v>2116</v>
      </c>
      <c r="D556" s="5" t="s">
        <v>39</v>
      </c>
      <c r="E556" s="5" t="s">
        <v>38</v>
      </c>
      <c r="F556" s="4">
        <v>10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4">
        <v>560</v>
      </c>
      <c r="B557" s="5" t="s">
        <v>604</v>
      </c>
      <c r="C557" s="4">
        <v>3356</v>
      </c>
      <c r="D557" s="5" t="s">
        <v>495</v>
      </c>
      <c r="E557" s="5" t="s">
        <v>38</v>
      </c>
      <c r="F557" s="4">
        <v>1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4">
        <v>561</v>
      </c>
      <c r="B558" s="5" t="s">
        <v>605</v>
      </c>
      <c r="C558" s="4">
        <v>2560</v>
      </c>
      <c r="D558" s="5" t="s">
        <v>39</v>
      </c>
      <c r="E558" s="5" t="s">
        <v>38</v>
      </c>
      <c r="F558" s="4">
        <v>8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4">
        <v>562</v>
      </c>
      <c r="B559" s="5" t="s">
        <v>606</v>
      </c>
      <c r="C559" s="4">
        <v>4680</v>
      </c>
      <c r="D559" s="5" t="s">
        <v>37</v>
      </c>
      <c r="E559" s="5" t="s">
        <v>38</v>
      </c>
      <c r="F559" s="4">
        <v>3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4">
        <v>563</v>
      </c>
      <c r="B560" s="5" t="s">
        <v>607</v>
      </c>
      <c r="C560" s="4">
        <v>4740</v>
      </c>
      <c r="D560" s="5" t="s">
        <v>37</v>
      </c>
      <c r="E560" s="5" t="s">
        <v>38</v>
      </c>
      <c r="F560" s="4">
        <v>5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4">
        <v>564</v>
      </c>
      <c r="B561" s="5" t="s">
        <v>608</v>
      </c>
      <c r="C561" s="4">
        <v>2760</v>
      </c>
      <c r="D561" s="5" t="s">
        <v>39</v>
      </c>
      <c r="E561" s="5" t="s">
        <v>38</v>
      </c>
      <c r="F561" s="4">
        <v>9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4">
        <v>565</v>
      </c>
      <c r="B562" s="5" t="s">
        <v>609</v>
      </c>
      <c r="C562" s="4">
        <v>2065</v>
      </c>
      <c r="D562" s="5" t="s">
        <v>39</v>
      </c>
      <c r="E562" s="5" t="s">
        <v>38</v>
      </c>
      <c r="F562" s="4">
        <v>8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4">
        <v>566</v>
      </c>
      <c r="B563" s="5" t="s">
        <v>610</v>
      </c>
      <c r="C563" s="4">
        <v>2230</v>
      </c>
      <c r="D563" s="5" t="s">
        <v>39</v>
      </c>
      <c r="E563" s="5" t="s">
        <v>38</v>
      </c>
      <c r="F563" s="4">
        <v>12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4">
        <v>567</v>
      </c>
      <c r="B564" s="5" t="s">
        <v>611</v>
      </c>
      <c r="C564" s="4">
        <v>2087</v>
      </c>
      <c r="D564" s="5" t="s">
        <v>39</v>
      </c>
      <c r="E564" s="5" t="s">
        <v>38</v>
      </c>
      <c r="F564" s="4">
        <v>11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4">
        <v>568</v>
      </c>
      <c r="B565" s="5" t="s">
        <v>612</v>
      </c>
      <c r="C565" s="4">
        <v>4505</v>
      </c>
      <c r="D565" s="5" t="s">
        <v>37</v>
      </c>
      <c r="E565" s="5" t="s">
        <v>38</v>
      </c>
      <c r="F565" s="4">
        <v>8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4">
        <v>569</v>
      </c>
      <c r="B566" s="5" t="s">
        <v>613</v>
      </c>
      <c r="C566" s="4">
        <v>2630</v>
      </c>
      <c r="D566" s="5" t="s">
        <v>39</v>
      </c>
      <c r="E566" s="5" t="s">
        <v>38</v>
      </c>
      <c r="F566" s="4">
        <v>2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4">
        <v>570</v>
      </c>
      <c r="B567" s="5" t="s">
        <v>614</v>
      </c>
      <c r="C567" s="4">
        <v>2225</v>
      </c>
      <c r="D567" s="5" t="s">
        <v>39</v>
      </c>
      <c r="E567" s="5" t="s">
        <v>38</v>
      </c>
      <c r="F567" s="4">
        <v>10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4">
        <v>571</v>
      </c>
      <c r="B568" s="5" t="s">
        <v>615</v>
      </c>
      <c r="C568" s="4">
        <v>3121</v>
      </c>
      <c r="D568" s="5" t="s">
        <v>495</v>
      </c>
      <c r="E568" s="5" t="s">
        <v>38</v>
      </c>
      <c r="F568" s="4">
        <v>10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4">
        <v>572</v>
      </c>
      <c r="B569" s="5" t="s">
        <v>616</v>
      </c>
      <c r="C569" s="4">
        <v>3013</v>
      </c>
      <c r="D569" s="5" t="s">
        <v>495</v>
      </c>
      <c r="E569" s="5" t="s">
        <v>38</v>
      </c>
      <c r="F569" s="4">
        <v>10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4">
        <v>573</v>
      </c>
      <c r="B570" s="5" t="s">
        <v>617</v>
      </c>
      <c r="C570" s="4">
        <v>3136</v>
      </c>
      <c r="D570" s="5" t="s">
        <v>495</v>
      </c>
      <c r="E570" s="5" t="s">
        <v>38</v>
      </c>
      <c r="F570" s="4">
        <v>8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4">
        <v>574</v>
      </c>
      <c r="B571" s="5" t="s">
        <v>618</v>
      </c>
      <c r="C571" s="4">
        <v>2111</v>
      </c>
      <c r="D571" s="5" t="s">
        <v>39</v>
      </c>
      <c r="E571" s="5" t="s">
        <v>38</v>
      </c>
      <c r="F571" s="4">
        <v>12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4">
        <v>575</v>
      </c>
      <c r="B572" s="5" t="s">
        <v>619</v>
      </c>
      <c r="C572" s="4">
        <v>2209</v>
      </c>
      <c r="D572" s="5" t="s">
        <v>39</v>
      </c>
      <c r="E572" s="5" t="s">
        <v>38</v>
      </c>
      <c r="F572" s="4">
        <v>11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4">
        <v>576</v>
      </c>
      <c r="B573" s="5" t="s">
        <v>620</v>
      </c>
      <c r="C573" s="4">
        <v>2106</v>
      </c>
      <c r="D573" s="5" t="s">
        <v>39</v>
      </c>
      <c r="E573" s="5" t="s">
        <v>38</v>
      </c>
      <c r="F573" s="4">
        <v>10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4">
        <v>577</v>
      </c>
      <c r="B574" s="5" t="s">
        <v>621</v>
      </c>
      <c r="C574" s="4">
        <v>3930</v>
      </c>
      <c r="D574" s="5" t="s">
        <v>495</v>
      </c>
      <c r="E574" s="5" t="s">
        <v>38</v>
      </c>
      <c r="F574" s="4">
        <v>8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4">
        <v>578</v>
      </c>
      <c r="B575" s="5" t="s">
        <v>622</v>
      </c>
      <c r="C575" s="4">
        <v>3182</v>
      </c>
      <c r="D575" s="5" t="s">
        <v>495</v>
      </c>
      <c r="E575" s="5" t="s">
        <v>38</v>
      </c>
      <c r="F575" s="4">
        <v>10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4">
        <v>579</v>
      </c>
      <c r="B576" s="5" t="s">
        <v>623</v>
      </c>
      <c r="C576" s="4">
        <v>2097</v>
      </c>
      <c r="D576" s="5" t="s">
        <v>39</v>
      </c>
      <c r="E576" s="5" t="s">
        <v>38</v>
      </c>
      <c r="F576" s="4">
        <v>10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4">
        <v>580</v>
      </c>
      <c r="B577" s="5" t="s">
        <v>624</v>
      </c>
      <c r="C577" s="4">
        <v>2287</v>
      </c>
      <c r="D577" s="5" t="s">
        <v>39</v>
      </c>
      <c r="E577" s="5" t="s">
        <v>38</v>
      </c>
      <c r="F577" s="4">
        <v>7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4">
        <v>581</v>
      </c>
      <c r="B578" s="5" t="s">
        <v>625</v>
      </c>
      <c r="C578" s="4">
        <v>2291</v>
      </c>
      <c r="D578" s="5" t="s">
        <v>39</v>
      </c>
      <c r="E578" s="5" t="s">
        <v>38</v>
      </c>
      <c r="F578" s="4">
        <v>9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4">
        <v>582</v>
      </c>
      <c r="B579" s="5" t="s">
        <v>626</v>
      </c>
      <c r="C579" s="4">
        <v>2283</v>
      </c>
      <c r="D579" s="5" t="s">
        <v>39</v>
      </c>
      <c r="E579" s="5" t="s">
        <v>38</v>
      </c>
      <c r="F579" s="4">
        <v>4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4">
        <v>583</v>
      </c>
      <c r="B580" s="5" t="s">
        <v>627</v>
      </c>
      <c r="C580" s="4">
        <v>2305</v>
      </c>
      <c r="D580" s="5" t="s">
        <v>39</v>
      </c>
      <c r="E580" s="5" t="s">
        <v>38</v>
      </c>
      <c r="F580" s="4">
        <v>7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4">
        <v>584</v>
      </c>
      <c r="B581" s="5" t="s">
        <v>628</v>
      </c>
      <c r="C581" s="4">
        <v>2300</v>
      </c>
      <c r="D581" s="5" t="s">
        <v>39</v>
      </c>
      <c r="E581" s="5" t="s">
        <v>38</v>
      </c>
      <c r="F581" s="4">
        <v>10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4">
        <v>585</v>
      </c>
      <c r="B582" s="5" t="s">
        <v>629</v>
      </c>
      <c r="C582" s="4">
        <v>4179</v>
      </c>
      <c r="D582" s="5" t="s">
        <v>37</v>
      </c>
      <c r="E582" s="5" t="s">
        <v>38</v>
      </c>
      <c r="F582" s="4">
        <v>4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4">
        <v>586</v>
      </c>
      <c r="B583" s="5" t="s">
        <v>630</v>
      </c>
      <c r="C583" s="4">
        <v>2539</v>
      </c>
      <c r="D583" s="5" t="s">
        <v>39</v>
      </c>
      <c r="E583" s="5" t="s">
        <v>38</v>
      </c>
      <c r="F583" s="4">
        <v>9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4">
        <v>587</v>
      </c>
      <c r="B584" s="5" t="s">
        <v>631</v>
      </c>
      <c r="C584" s="4">
        <v>3207</v>
      </c>
      <c r="D584" s="5" t="s">
        <v>495</v>
      </c>
      <c r="E584" s="5" t="s">
        <v>38</v>
      </c>
      <c r="F584" s="4">
        <v>8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4">
        <v>588</v>
      </c>
      <c r="B585" s="5" t="s">
        <v>632</v>
      </c>
      <c r="C585" s="4">
        <v>2630</v>
      </c>
      <c r="D585" s="5" t="s">
        <v>39</v>
      </c>
      <c r="E585" s="5" t="s">
        <v>38</v>
      </c>
      <c r="F585" s="4">
        <v>1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4">
        <v>589</v>
      </c>
      <c r="B586" s="5" t="s">
        <v>633</v>
      </c>
      <c r="C586" s="4">
        <v>2154</v>
      </c>
      <c r="D586" s="5" t="s">
        <v>39</v>
      </c>
      <c r="E586" s="5" t="s">
        <v>38</v>
      </c>
      <c r="F586" s="4">
        <v>11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4">
        <v>590</v>
      </c>
      <c r="B587" s="5" t="s">
        <v>634</v>
      </c>
      <c r="C587" s="4">
        <v>2036</v>
      </c>
      <c r="D587" s="5" t="s">
        <v>39</v>
      </c>
      <c r="E587" s="5" t="s">
        <v>38</v>
      </c>
      <c r="F587" s="4">
        <v>11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4">
        <v>591</v>
      </c>
      <c r="B588" s="5" t="s">
        <v>635</v>
      </c>
      <c r="C588" s="4">
        <v>2133</v>
      </c>
      <c r="D588" s="5" t="s">
        <v>39</v>
      </c>
      <c r="E588" s="5" t="s">
        <v>38</v>
      </c>
      <c r="F588" s="4">
        <v>11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4">
        <v>592</v>
      </c>
      <c r="B589" s="5" t="s">
        <v>636</v>
      </c>
      <c r="C589" s="4">
        <v>4300</v>
      </c>
      <c r="D589" s="5" t="s">
        <v>37</v>
      </c>
      <c r="E589" s="5" t="s">
        <v>38</v>
      </c>
      <c r="F589" s="4">
        <v>8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4">
        <v>593</v>
      </c>
      <c r="B590" s="5" t="s">
        <v>637</v>
      </c>
      <c r="C590" s="4">
        <v>2340</v>
      </c>
      <c r="D590" s="5" t="s">
        <v>39</v>
      </c>
      <c r="E590" s="5" t="s">
        <v>38</v>
      </c>
      <c r="F590" s="4">
        <v>4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4">
        <v>594</v>
      </c>
      <c r="B591" s="5" t="s">
        <v>638</v>
      </c>
      <c r="C591" s="4">
        <v>2010</v>
      </c>
      <c r="D591" s="5" t="s">
        <v>39</v>
      </c>
      <c r="E591" s="5" t="s">
        <v>38</v>
      </c>
      <c r="F591" s="4">
        <v>9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4">
        <v>595</v>
      </c>
      <c r="B592" s="5" t="s">
        <v>639</v>
      </c>
      <c r="C592" s="4">
        <v>4305</v>
      </c>
      <c r="D592" s="5" t="s">
        <v>37</v>
      </c>
      <c r="E592" s="5" t="s">
        <v>38</v>
      </c>
      <c r="F592" s="4">
        <v>4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4">
        <v>596</v>
      </c>
      <c r="B593" s="5" t="s">
        <v>640</v>
      </c>
      <c r="C593" s="4">
        <v>4340</v>
      </c>
      <c r="D593" s="5" t="s">
        <v>37</v>
      </c>
      <c r="E593" s="5" t="s">
        <v>38</v>
      </c>
      <c r="F593" s="4">
        <v>2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4">
        <v>597</v>
      </c>
      <c r="B594" s="5" t="s">
        <v>641</v>
      </c>
      <c r="C594" s="4">
        <v>3137</v>
      </c>
      <c r="D594" s="5" t="s">
        <v>495</v>
      </c>
      <c r="E594" s="5" t="s">
        <v>38</v>
      </c>
      <c r="F594" s="4">
        <v>7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4">
        <v>598</v>
      </c>
      <c r="B595" s="5" t="s">
        <v>642</v>
      </c>
      <c r="C595" s="4">
        <v>2075</v>
      </c>
      <c r="D595" s="5" t="s">
        <v>39</v>
      </c>
      <c r="E595" s="5" t="s">
        <v>38</v>
      </c>
      <c r="F595" s="4">
        <v>12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4">
        <v>599</v>
      </c>
      <c r="B596" s="5" t="s">
        <v>643</v>
      </c>
      <c r="C596" s="4">
        <v>3068</v>
      </c>
      <c r="D596" s="5" t="s">
        <v>495</v>
      </c>
      <c r="E596" s="5" t="s">
        <v>38</v>
      </c>
      <c r="F596" s="4">
        <v>8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4">
        <v>600</v>
      </c>
      <c r="B597" s="5" t="s">
        <v>644</v>
      </c>
      <c r="C597" s="4">
        <v>2148</v>
      </c>
      <c r="D597" s="5" t="s">
        <v>39</v>
      </c>
      <c r="E597" s="5" t="s">
        <v>38</v>
      </c>
      <c r="F597" s="4">
        <v>8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4">
        <v>601</v>
      </c>
      <c r="B598" s="5" t="s">
        <v>645</v>
      </c>
      <c r="C598" s="4">
        <v>2539</v>
      </c>
      <c r="D598" s="5" t="s">
        <v>39</v>
      </c>
      <c r="E598" s="5" t="s">
        <v>38</v>
      </c>
      <c r="F598" s="4">
        <v>11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4">
        <v>602</v>
      </c>
      <c r="B599" s="5" t="s">
        <v>646</v>
      </c>
      <c r="C599" s="4">
        <v>4580</v>
      </c>
      <c r="D599" s="5" t="s">
        <v>37</v>
      </c>
      <c r="E599" s="5" t="s">
        <v>38</v>
      </c>
      <c r="F599" s="4">
        <v>3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4">
        <v>603</v>
      </c>
      <c r="B600" s="5" t="s">
        <v>647</v>
      </c>
      <c r="C600" s="4">
        <v>4300</v>
      </c>
      <c r="D600" s="5" t="s">
        <v>37</v>
      </c>
      <c r="E600" s="5" t="s">
        <v>38</v>
      </c>
      <c r="F600" s="4">
        <v>5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4">
        <v>604</v>
      </c>
      <c r="B601" s="5" t="s">
        <v>648</v>
      </c>
      <c r="C601" s="4">
        <v>2750</v>
      </c>
      <c r="D601" s="5" t="s">
        <v>39</v>
      </c>
      <c r="E601" s="5" t="s">
        <v>38</v>
      </c>
      <c r="F601" s="4">
        <v>8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4">
        <v>605</v>
      </c>
      <c r="B602" s="5" t="s">
        <v>649</v>
      </c>
      <c r="C602" s="4">
        <v>2761</v>
      </c>
      <c r="D602" s="5" t="s">
        <v>39</v>
      </c>
      <c r="E602" s="5" t="s">
        <v>38</v>
      </c>
      <c r="F602" s="4">
        <v>8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4">
        <v>606</v>
      </c>
      <c r="B603" s="5" t="s">
        <v>650</v>
      </c>
      <c r="C603" s="4">
        <v>2566</v>
      </c>
      <c r="D603" s="5" t="s">
        <v>39</v>
      </c>
      <c r="E603" s="5" t="s">
        <v>38</v>
      </c>
      <c r="F603" s="4">
        <v>8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4">
        <v>607</v>
      </c>
      <c r="B604" s="5" t="s">
        <v>651</v>
      </c>
      <c r="C604" s="4">
        <v>2041</v>
      </c>
      <c r="D604" s="5" t="s">
        <v>39</v>
      </c>
      <c r="E604" s="5" t="s">
        <v>38</v>
      </c>
      <c r="F604" s="4">
        <v>11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4">
        <v>608</v>
      </c>
      <c r="B605" s="5" t="s">
        <v>652</v>
      </c>
      <c r="C605" s="4">
        <v>4504</v>
      </c>
      <c r="D605" s="5" t="s">
        <v>37</v>
      </c>
      <c r="E605" s="5" t="s">
        <v>38</v>
      </c>
      <c r="F605" s="4">
        <v>6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4">
        <v>609</v>
      </c>
      <c r="B606" s="5" t="s">
        <v>653</v>
      </c>
      <c r="C606" s="4">
        <v>2176</v>
      </c>
      <c r="D606" s="5" t="s">
        <v>39</v>
      </c>
      <c r="E606" s="5" t="s">
        <v>38</v>
      </c>
      <c r="F606" s="4">
        <v>9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4">
        <v>610</v>
      </c>
      <c r="B607" s="5" t="s">
        <v>654</v>
      </c>
      <c r="C607" s="4">
        <v>2036</v>
      </c>
      <c r="D607" s="5" t="s">
        <v>39</v>
      </c>
      <c r="E607" s="5" t="s">
        <v>38</v>
      </c>
      <c r="F607" s="4">
        <v>6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4">
        <v>611</v>
      </c>
      <c r="B608" s="5" t="s">
        <v>655</v>
      </c>
      <c r="C608" s="4">
        <v>4551</v>
      </c>
      <c r="D608" s="5" t="s">
        <v>37</v>
      </c>
      <c r="E608" s="5" t="s">
        <v>38</v>
      </c>
      <c r="F608" s="4">
        <v>8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4">
        <v>612</v>
      </c>
      <c r="B609" s="5" t="s">
        <v>656</v>
      </c>
      <c r="C609" s="4">
        <v>2087</v>
      </c>
      <c r="D609" s="5" t="s">
        <v>39</v>
      </c>
      <c r="E609" s="5" t="s">
        <v>38</v>
      </c>
      <c r="F609" s="4">
        <v>11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4">
        <v>613</v>
      </c>
      <c r="B610" s="5" t="s">
        <v>657</v>
      </c>
      <c r="C610" s="4">
        <v>2212</v>
      </c>
      <c r="D610" s="5" t="s">
        <v>39</v>
      </c>
      <c r="E610" s="5" t="s">
        <v>38</v>
      </c>
      <c r="F610" s="4">
        <v>9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4">
        <v>614</v>
      </c>
      <c r="B611" s="5" t="s">
        <v>658</v>
      </c>
      <c r="C611" s="4">
        <v>2035</v>
      </c>
      <c r="D611" s="5" t="s">
        <v>39</v>
      </c>
      <c r="E611" s="5" t="s">
        <v>38</v>
      </c>
      <c r="F611" s="4">
        <v>11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4">
        <v>615</v>
      </c>
      <c r="B612" s="5" t="s">
        <v>659</v>
      </c>
      <c r="C612" s="4">
        <v>4120</v>
      </c>
      <c r="D612" s="5" t="s">
        <v>37</v>
      </c>
      <c r="E612" s="5" t="s">
        <v>38</v>
      </c>
      <c r="F612" s="4">
        <v>9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4">
        <v>616</v>
      </c>
      <c r="B613" s="5" t="s">
        <v>660</v>
      </c>
      <c r="C613" s="4">
        <v>2306</v>
      </c>
      <c r="D613" s="5" t="s">
        <v>39</v>
      </c>
      <c r="E613" s="5" t="s">
        <v>38</v>
      </c>
      <c r="F613" s="4">
        <v>4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4">
        <v>617</v>
      </c>
      <c r="B614" s="5" t="s">
        <v>661</v>
      </c>
      <c r="C614" s="4">
        <v>4075</v>
      </c>
      <c r="D614" s="5" t="s">
        <v>37</v>
      </c>
      <c r="E614" s="5" t="s">
        <v>38</v>
      </c>
      <c r="F614" s="4">
        <v>7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4">
        <v>618</v>
      </c>
      <c r="B615" s="5" t="s">
        <v>662</v>
      </c>
      <c r="C615" s="4">
        <v>3975</v>
      </c>
      <c r="D615" s="5" t="s">
        <v>495</v>
      </c>
      <c r="E615" s="5" t="s">
        <v>38</v>
      </c>
      <c r="F615" s="4">
        <v>7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4">
        <v>619</v>
      </c>
      <c r="B616" s="5" t="s">
        <v>663</v>
      </c>
      <c r="C616" s="4">
        <v>2066</v>
      </c>
      <c r="D616" s="5" t="s">
        <v>39</v>
      </c>
      <c r="E616" s="5" t="s">
        <v>38</v>
      </c>
      <c r="F616" s="4">
        <v>9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4">
        <v>620</v>
      </c>
      <c r="B617" s="5" t="s">
        <v>664</v>
      </c>
      <c r="C617" s="4">
        <v>4114</v>
      </c>
      <c r="D617" s="5" t="s">
        <v>37</v>
      </c>
      <c r="E617" s="5" t="s">
        <v>38</v>
      </c>
      <c r="F617" s="4">
        <v>3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4">
        <v>621</v>
      </c>
      <c r="B618" s="5" t="s">
        <v>665</v>
      </c>
      <c r="C618" s="4">
        <v>2763</v>
      </c>
      <c r="D618" s="5" t="s">
        <v>39</v>
      </c>
      <c r="E618" s="5" t="s">
        <v>38</v>
      </c>
      <c r="F618" s="4">
        <v>7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4">
        <v>622</v>
      </c>
      <c r="B619" s="5" t="s">
        <v>666</v>
      </c>
      <c r="C619" s="4">
        <v>4341</v>
      </c>
      <c r="D619" s="5" t="s">
        <v>37</v>
      </c>
      <c r="E619" s="5" t="s">
        <v>38</v>
      </c>
      <c r="F619" s="4">
        <v>3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4">
        <v>623</v>
      </c>
      <c r="B620" s="5" t="s">
        <v>667</v>
      </c>
      <c r="C620" s="4">
        <v>4022</v>
      </c>
      <c r="D620" s="5" t="s">
        <v>37</v>
      </c>
      <c r="E620" s="5" t="s">
        <v>38</v>
      </c>
      <c r="F620" s="4">
        <v>3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4">
        <v>624</v>
      </c>
      <c r="B621" s="5" t="s">
        <v>668</v>
      </c>
      <c r="C621" s="4">
        <v>2168</v>
      </c>
      <c r="D621" s="5" t="s">
        <v>39</v>
      </c>
      <c r="E621" s="5" t="s">
        <v>38</v>
      </c>
      <c r="F621" s="4">
        <v>8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4">
        <v>625</v>
      </c>
      <c r="B622" s="5" t="s">
        <v>669</v>
      </c>
      <c r="C622" s="4">
        <v>4116</v>
      </c>
      <c r="D622" s="5" t="s">
        <v>37</v>
      </c>
      <c r="E622" s="5" t="s">
        <v>38</v>
      </c>
      <c r="F622" s="4">
        <v>7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4">
        <v>626</v>
      </c>
      <c r="B623" s="5" t="s">
        <v>670</v>
      </c>
      <c r="C623" s="4">
        <v>4178</v>
      </c>
      <c r="D623" s="5" t="s">
        <v>37</v>
      </c>
      <c r="E623" s="5" t="s">
        <v>38</v>
      </c>
      <c r="F623" s="4">
        <v>7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4">
        <v>627</v>
      </c>
      <c r="B624" s="5" t="s">
        <v>671</v>
      </c>
      <c r="C624" s="4">
        <v>4123</v>
      </c>
      <c r="D624" s="5" t="s">
        <v>37</v>
      </c>
      <c r="E624" s="5" t="s">
        <v>38</v>
      </c>
      <c r="F624" s="4">
        <v>5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4">
        <v>628</v>
      </c>
      <c r="B625" s="5" t="s">
        <v>672</v>
      </c>
      <c r="C625" s="4">
        <v>4132</v>
      </c>
      <c r="D625" s="5" t="s">
        <v>37</v>
      </c>
      <c r="E625" s="5" t="s">
        <v>38</v>
      </c>
      <c r="F625" s="4">
        <v>4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4">
        <v>629</v>
      </c>
      <c r="B626" s="5" t="s">
        <v>673</v>
      </c>
      <c r="C626" s="4">
        <v>4820</v>
      </c>
      <c r="D626" s="5" t="s">
        <v>37</v>
      </c>
      <c r="E626" s="5" t="s">
        <v>38</v>
      </c>
      <c r="F626" s="4">
        <v>1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4">
        <v>630</v>
      </c>
      <c r="B627" s="5" t="s">
        <v>674</v>
      </c>
      <c r="C627" s="4">
        <v>2153</v>
      </c>
      <c r="D627" s="5" t="s">
        <v>39</v>
      </c>
      <c r="E627" s="5" t="s">
        <v>38</v>
      </c>
      <c r="F627" s="4">
        <v>10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4">
        <v>631</v>
      </c>
      <c r="B628" s="5" t="s">
        <v>675</v>
      </c>
      <c r="C628" s="4">
        <v>3076</v>
      </c>
      <c r="D628" s="5" t="s">
        <v>495</v>
      </c>
      <c r="E628" s="5" t="s">
        <v>38</v>
      </c>
      <c r="F628" s="4">
        <v>8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4">
        <v>632</v>
      </c>
      <c r="B629" s="5" t="s">
        <v>676</v>
      </c>
      <c r="C629" s="4">
        <v>3028</v>
      </c>
      <c r="D629" s="5" t="s">
        <v>495</v>
      </c>
      <c r="E629" s="5" t="s">
        <v>38</v>
      </c>
      <c r="F629" s="4">
        <v>8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4">
        <v>633</v>
      </c>
      <c r="B630" s="5" t="s">
        <v>677</v>
      </c>
      <c r="C630" s="4">
        <v>4035</v>
      </c>
      <c r="D630" s="5" t="s">
        <v>37</v>
      </c>
      <c r="E630" s="5" t="s">
        <v>38</v>
      </c>
      <c r="F630" s="4">
        <v>8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4">
        <v>634</v>
      </c>
      <c r="B631" s="5" t="s">
        <v>678</v>
      </c>
      <c r="C631" s="4">
        <v>2326</v>
      </c>
      <c r="D631" s="5" t="s">
        <v>39</v>
      </c>
      <c r="E631" s="5" t="s">
        <v>38</v>
      </c>
      <c r="F631" s="4">
        <v>3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4">
        <v>635</v>
      </c>
      <c r="B632" s="5" t="s">
        <v>679</v>
      </c>
      <c r="C632" s="4">
        <v>2145</v>
      </c>
      <c r="D632" s="5" t="s">
        <v>39</v>
      </c>
      <c r="E632" s="5" t="s">
        <v>38</v>
      </c>
      <c r="F632" s="4">
        <v>8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4">
        <v>636</v>
      </c>
      <c r="B633" s="5" t="s">
        <v>680</v>
      </c>
      <c r="C633" s="4">
        <v>2747</v>
      </c>
      <c r="D633" s="5" t="s">
        <v>39</v>
      </c>
      <c r="E633" s="5" t="s">
        <v>38</v>
      </c>
      <c r="F633" s="4">
        <v>9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4">
        <v>637</v>
      </c>
      <c r="B634" s="5" t="s">
        <v>681</v>
      </c>
      <c r="C634" s="4">
        <v>2759</v>
      </c>
      <c r="D634" s="5" t="s">
        <v>39</v>
      </c>
      <c r="E634" s="5" t="s">
        <v>38</v>
      </c>
      <c r="F634" s="4">
        <v>8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4">
        <v>638</v>
      </c>
      <c r="B635" s="5" t="s">
        <v>682</v>
      </c>
      <c r="C635" s="4">
        <v>3429</v>
      </c>
      <c r="D635" s="5" t="s">
        <v>495</v>
      </c>
      <c r="E635" s="5" t="s">
        <v>38</v>
      </c>
      <c r="F635" s="4">
        <v>6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4">
        <v>639</v>
      </c>
      <c r="B636" s="5" t="s">
        <v>683</v>
      </c>
      <c r="C636" s="4">
        <v>2148</v>
      </c>
      <c r="D636" s="5" t="s">
        <v>39</v>
      </c>
      <c r="E636" s="5" t="s">
        <v>38</v>
      </c>
      <c r="F636" s="4">
        <v>7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4">
        <v>640</v>
      </c>
      <c r="B637" s="5" t="s">
        <v>684</v>
      </c>
      <c r="C637" s="4">
        <v>2204</v>
      </c>
      <c r="D637" s="5" t="s">
        <v>39</v>
      </c>
      <c r="E637" s="5" t="s">
        <v>38</v>
      </c>
      <c r="F637" s="4">
        <v>9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4">
        <v>641</v>
      </c>
      <c r="B638" s="5" t="s">
        <v>685</v>
      </c>
      <c r="C638" s="4">
        <v>3337</v>
      </c>
      <c r="D638" s="5" t="s">
        <v>495</v>
      </c>
      <c r="E638" s="5" t="s">
        <v>38</v>
      </c>
      <c r="F638" s="4">
        <v>6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4">
        <v>642</v>
      </c>
      <c r="B639" s="5" t="s">
        <v>686</v>
      </c>
      <c r="C639" s="4">
        <v>4218</v>
      </c>
      <c r="D639" s="5" t="s">
        <v>37</v>
      </c>
      <c r="E639" s="5" t="s">
        <v>38</v>
      </c>
      <c r="F639" s="4">
        <v>8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4">
        <v>643</v>
      </c>
      <c r="B640" s="5" t="s">
        <v>687</v>
      </c>
      <c r="C640" s="4">
        <v>3011</v>
      </c>
      <c r="D640" s="5" t="s">
        <v>495</v>
      </c>
      <c r="E640" s="5" t="s">
        <v>38</v>
      </c>
      <c r="F640" s="4">
        <v>4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4">
        <v>644</v>
      </c>
      <c r="B641" s="5" t="s">
        <v>688</v>
      </c>
      <c r="C641" s="4">
        <v>2380</v>
      </c>
      <c r="D641" s="5" t="s">
        <v>39</v>
      </c>
      <c r="E641" s="5" t="s">
        <v>38</v>
      </c>
      <c r="F641" s="4">
        <v>1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4">
        <v>645</v>
      </c>
      <c r="B642" s="5" t="s">
        <v>689</v>
      </c>
      <c r="C642" s="4">
        <v>3015</v>
      </c>
      <c r="D642" s="5" t="s">
        <v>495</v>
      </c>
      <c r="E642" s="5" t="s">
        <v>38</v>
      </c>
      <c r="F642" s="4">
        <v>10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4">
        <v>646</v>
      </c>
      <c r="B643" s="5" t="s">
        <v>690</v>
      </c>
      <c r="C643" s="4">
        <v>3564</v>
      </c>
      <c r="D643" s="5" t="s">
        <v>495</v>
      </c>
      <c r="E643" s="5" t="s">
        <v>38</v>
      </c>
      <c r="F643" s="4">
        <v>2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4">
        <v>647</v>
      </c>
      <c r="B644" s="5" t="s">
        <v>691</v>
      </c>
      <c r="C644" s="4">
        <v>3171</v>
      </c>
      <c r="D644" s="5" t="s">
        <v>495</v>
      </c>
      <c r="E644" s="5" t="s">
        <v>38</v>
      </c>
      <c r="F644" s="4">
        <v>9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4">
        <v>648</v>
      </c>
      <c r="B645" s="5" t="s">
        <v>692</v>
      </c>
      <c r="C645" s="4">
        <v>4551</v>
      </c>
      <c r="D645" s="5" t="s">
        <v>37</v>
      </c>
      <c r="E645" s="5" t="s">
        <v>38</v>
      </c>
      <c r="F645" s="4">
        <v>7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4">
        <v>649</v>
      </c>
      <c r="B646" s="5" t="s">
        <v>693</v>
      </c>
      <c r="C646" s="4">
        <v>2560</v>
      </c>
      <c r="D646" s="5" t="s">
        <v>39</v>
      </c>
      <c r="E646" s="5" t="s">
        <v>38</v>
      </c>
      <c r="F646" s="4">
        <v>8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4">
        <v>650</v>
      </c>
      <c r="B647" s="5" t="s">
        <v>694</v>
      </c>
      <c r="C647" s="4">
        <v>2565</v>
      </c>
      <c r="D647" s="5" t="s">
        <v>39</v>
      </c>
      <c r="E647" s="5" t="s">
        <v>38</v>
      </c>
      <c r="F647" s="4">
        <v>7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4">
        <v>651</v>
      </c>
      <c r="B648" s="5" t="s">
        <v>695</v>
      </c>
      <c r="C648" s="4">
        <v>2035</v>
      </c>
      <c r="D648" s="5" t="s">
        <v>39</v>
      </c>
      <c r="E648" s="5" t="s">
        <v>38</v>
      </c>
      <c r="F648" s="4">
        <v>12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4">
        <v>652</v>
      </c>
      <c r="B649" s="5" t="s">
        <v>696</v>
      </c>
      <c r="C649" s="4">
        <v>3850</v>
      </c>
      <c r="D649" s="5" t="s">
        <v>495</v>
      </c>
      <c r="E649" s="5" t="s">
        <v>38</v>
      </c>
      <c r="F649" s="4">
        <v>3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4">
        <v>653</v>
      </c>
      <c r="B650" s="5" t="s">
        <v>697</v>
      </c>
      <c r="C650" s="4">
        <v>2519</v>
      </c>
      <c r="D650" s="5" t="s">
        <v>39</v>
      </c>
      <c r="E650" s="5" t="s">
        <v>38</v>
      </c>
      <c r="F650" s="4">
        <v>4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4">
        <v>654</v>
      </c>
      <c r="B651" s="5" t="s">
        <v>698</v>
      </c>
      <c r="C651" s="4">
        <v>2166</v>
      </c>
      <c r="D651" s="5" t="s">
        <v>39</v>
      </c>
      <c r="E651" s="5" t="s">
        <v>38</v>
      </c>
      <c r="F651" s="4">
        <v>8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4">
        <v>655</v>
      </c>
      <c r="B652" s="5" t="s">
        <v>699</v>
      </c>
      <c r="C652" s="4">
        <v>3807</v>
      </c>
      <c r="D652" s="5" t="s">
        <v>495</v>
      </c>
      <c r="E652" s="5" t="s">
        <v>38</v>
      </c>
      <c r="F652" s="4">
        <v>8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4">
        <v>656</v>
      </c>
      <c r="B653" s="5" t="s">
        <v>700</v>
      </c>
      <c r="C653" s="4">
        <v>3032</v>
      </c>
      <c r="D653" s="5" t="s">
        <v>495</v>
      </c>
      <c r="E653" s="5" t="s">
        <v>38</v>
      </c>
      <c r="F653" s="4">
        <v>5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4">
        <v>657</v>
      </c>
      <c r="B654" s="5" t="s">
        <v>701</v>
      </c>
      <c r="C654" s="4">
        <v>4800</v>
      </c>
      <c r="D654" s="5" t="s">
        <v>37</v>
      </c>
      <c r="E654" s="5" t="s">
        <v>38</v>
      </c>
      <c r="F654" s="4">
        <v>7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4">
        <v>658</v>
      </c>
      <c r="B655" s="5" t="s">
        <v>702</v>
      </c>
      <c r="C655" s="4">
        <v>3025</v>
      </c>
      <c r="D655" s="5" t="s">
        <v>495</v>
      </c>
      <c r="E655" s="5" t="s">
        <v>38</v>
      </c>
      <c r="F655" s="4">
        <v>9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4">
        <v>659</v>
      </c>
      <c r="B656" s="5" t="s">
        <v>703</v>
      </c>
      <c r="C656" s="4">
        <v>2121</v>
      </c>
      <c r="D656" s="5" t="s">
        <v>39</v>
      </c>
      <c r="E656" s="5" t="s">
        <v>38</v>
      </c>
      <c r="F656" s="4">
        <v>12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4">
        <v>660</v>
      </c>
      <c r="B657" s="5" t="s">
        <v>704</v>
      </c>
      <c r="C657" s="4">
        <v>2570</v>
      </c>
      <c r="D657" s="5" t="s">
        <v>39</v>
      </c>
      <c r="E657" s="5" t="s">
        <v>38</v>
      </c>
      <c r="F657" s="4">
        <v>10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4">
        <v>661</v>
      </c>
      <c r="B658" s="5" t="s">
        <v>705</v>
      </c>
      <c r="C658" s="4">
        <v>2577</v>
      </c>
      <c r="D658" s="5" t="s">
        <v>39</v>
      </c>
      <c r="E658" s="5" t="s">
        <v>38</v>
      </c>
      <c r="F658" s="4">
        <v>7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4">
        <v>662</v>
      </c>
      <c r="B659" s="5" t="s">
        <v>706</v>
      </c>
      <c r="C659" s="4">
        <v>3084</v>
      </c>
      <c r="D659" s="5" t="s">
        <v>495</v>
      </c>
      <c r="E659" s="5" t="s">
        <v>38</v>
      </c>
      <c r="F659" s="4">
        <v>9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4">
        <v>663</v>
      </c>
      <c r="B660" s="5" t="s">
        <v>707</v>
      </c>
      <c r="C660" s="4">
        <v>2199</v>
      </c>
      <c r="D660" s="5" t="s">
        <v>39</v>
      </c>
      <c r="E660" s="5" t="s">
        <v>38</v>
      </c>
      <c r="F660" s="4">
        <v>9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4">
        <v>664</v>
      </c>
      <c r="B661" s="5" t="s">
        <v>708</v>
      </c>
      <c r="C661" s="4">
        <v>4870</v>
      </c>
      <c r="D661" s="5" t="s">
        <v>37</v>
      </c>
      <c r="E661" s="5" t="s">
        <v>38</v>
      </c>
      <c r="F661" s="4">
        <v>5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4">
        <v>665</v>
      </c>
      <c r="B662" s="5" t="s">
        <v>709</v>
      </c>
      <c r="C662" s="4">
        <v>4171</v>
      </c>
      <c r="D662" s="5" t="s">
        <v>37</v>
      </c>
      <c r="E662" s="5" t="s">
        <v>38</v>
      </c>
      <c r="F662" s="4">
        <v>10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4">
        <v>666</v>
      </c>
      <c r="B663" s="5" t="s">
        <v>710</v>
      </c>
      <c r="C663" s="4">
        <v>3975</v>
      </c>
      <c r="D663" s="5" t="s">
        <v>495</v>
      </c>
      <c r="E663" s="5" t="s">
        <v>38</v>
      </c>
      <c r="F663" s="4">
        <v>8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4">
        <v>667</v>
      </c>
      <c r="B664" s="5" t="s">
        <v>711</v>
      </c>
      <c r="C664" s="4">
        <v>2134</v>
      </c>
      <c r="D664" s="5" t="s">
        <v>39</v>
      </c>
      <c r="E664" s="5" t="s">
        <v>38</v>
      </c>
      <c r="F664" s="4">
        <v>12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4">
        <v>668</v>
      </c>
      <c r="B665" s="5" t="s">
        <v>712</v>
      </c>
      <c r="C665" s="4">
        <v>2066</v>
      </c>
      <c r="D665" s="5" t="s">
        <v>39</v>
      </c>
      <c r="E665" s="5" t="s">
        <v>38</v>
      </c>
      <c r="F665" s="4">
        <v>9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4">
        <v>669</v>
      </c>
      <c r="B666" s="5" t="s">
        <v>713</v>
      </c>
      <c r="C666" s="4">
        <v>4053</v>
      </c>
      <c r="D666" s="5" t="s">
        <v>37</v>
      </c>
      <c r="E666" s="5" t="s">
        <v>38</v>
      </c>
      <c r="F666" s="4">
        <v>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4">
        <v>670</v>
      </c>
      <c r="B667" s="5" t="s">
        <v>714</v>
      </c>
      <c r="C667" s="4">
        <v>4740</v>
      </c>
      <c r="D667" s="5" t="s">
        <v>37</v>
      </c>
      <c r="E667" s="5" t="s">
        <v>38</v>
      </c>
      <c r="F667" s="4">
        <v>2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4">
        <v>671</v>
      </c>
      <c r="B668" s="5" t="s">
        <v>715</v>
      </c>
      <c r="C668" s="4">
        <v>2260</v>
      </c>
      <c r="D668" s="5" t="s">
        <v>39</v>
      </c>
      <c r="E668" s="5" t="s">
        <v>38</v>
      </c>
      <c r="F668" s="4">
        <v>10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4">
        <v>672</v>
      </c>
      <c r="B669" s="5" t="s">
        <v>716</v>
      </c>
      <c r="C669" s="4">
        <v>2800</v>
      </c>
      <c r="D669" s="5" t="s">
        <v>39</v>
      </c>
      <c r="E669" s="5" t="s">
        <v>38</v>
      </c>
      <c r="F669" s="4">
        <v>1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4">
        <v>673</v>
      </c>
      <c r="B670" s="5" t="s">
        <v>717</v>
      </c>
      <c r="C670" s="4">
        <v>2304</v>
      </c>
      <c r="D670" s="5" t="s">
        <v>39</v>
      </c>
      <c r="E670" s="5" t="s">
        <v>38</v>
      </c>
      <c r="F670" s="4">
        <v>7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4">
        <v>674</v>
      </c>
      <c r="B671" s="5" t="s">
        <v>718</v>
      </c>
      <c r="C671" s="4">
        <v>3752</v>
      </c>
      <c r="D671" s="5" t="s">
        <v>495</v>
      </c>
      <c r="E671" s="5" t="s">
        <v>38</v>
      </c>
      <c r="F671" s="4">
        <v>7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4">
        <v>675</v>
      </c>
      <c r="B672" s="5" t="s">
        <v>719</v>
      </c>
      <c r="C672" s="4">
        <v>2048</v>
      </c>
      <c r="D672" s="5" t="s">
        <v>39</v>
      </c>
      <c r="E672" s="5" t="s">
        <v>38</v>
      </c>
      <c r="F672" s="4">
        <v>12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4">
        <v>676</v>
      </c>
      <c r="B673" s="5" t="s">
        <v>720</v>
      </c>
      <c r="C673" s="4">
        <v>2194</v>
      </c>
      <c r="D673" s="5" t="s">
        <v>39</v>
      </c>
      <c r="E673" s="5" t="s">
        <v>38</v>
      </c>
      <c r="F673" s="4">
        <v>8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4">
        <v>677</v>
      </c>
      <c r="B674" s="5" t="s">
        <v>721</v>
      </c>
      <c r="C674" s="4">
        <v>2216</v>
      </c>
      <c r="D674" s="5" t="s">
        <v>39</v>
      </c>
      <c r="E674" s="5" t="s">
        <v>38</v>
      </c>
      <c r="F674" s="4">
        <v>10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4">
        <v>678</v>
      </c>
      <c r="B675" s="5" t="s">
        <v>722</v>
      </c>
      <c r="C675" s="4">
        <v>4352</v>
      </c>
      <c r="D675" s="5" t="s">
        <v>37</v>
      </c>
      <c r="E675" s="5" t="s">
        <v>38</v>
      </c>
      <c r="F675" s="4">
        <v>7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4">
        <v>679</v>
      </c>
      <c r="B676" s="5" t="s">
        <v>723</v>
      </c>
      <c r="C676" s="4">
        <v>2557</v>
      </c>
      <c r="D676" s="5" t="s">
        <v>39</v>
      </c>
      <c r="E676" s="5" t="s">
        <v>38</v>
      </c>
      <c r="F676" s="4">
        <v>9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4">
        <v>680</v>
      </c>
      <c r="B677" s="5" t="s">
        <v>724</v>
      </c>
      <c r="C677" s="4">
        <v>2209</v>
      </c>
      <c r="D677" s="5" t="s">
        <v>39</v>
      </c>
      <c r="E677" s="5" t="s">
        <v>38</v>
      </c>
      <c r="F677" s="4">
        <v>7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4">
        <v>681</v>
      </c>
      <c r="B678" s="5" t="s">
        <v>725</v>
      </c>
      <c r="C678" s="4">
        <v>2147</v>
      </c>
      <c r="D678" s="5" t="s">
        <v>39</v>
      </c>
      <c r="E678" s="5" t="s">
        <v>38</v>
      </c>
      <c r="F678" s="4">
        <v>9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4">
        <v>682</v>
      </c>
      <c r="B679" s="5" t="s">
        <v>726</v>
      </c>
      <c r="C679" s="4">
        <v>2548</v>
      </c>
      <c r="D679" s="5" t="s">
        <v>39</v>
      </c>
      <c r="E679" s="5" t="s">
        <v>38</v>
      </c>
      <c r="F679" s="4">
        <v>8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4">
        <v>683</v>
      </c>
      <c r="B680" s="5" t="s">
        <v>727</v>
      </c>
      <c r="C680" s="4">
        <v>2262</v>
      </c>
      <c r="D680" s="5" t="s">
        <v>39</v>
      </c>
      <c r="E680" s="5" t="s">
        <v>38</v>
      </c>
      <c r="F680" s="4">
        <v>7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4">
        <v>684</v>
      </c>
      <c r="B681" s="5" t="s">
        <v>728</v>
      </c>
      <c r="C681" s="4">
        <v>2763</v>
      </c>
      <c r="D681" s="5" t="s">
        <v>39</v>
      </c>
      <c r="E681" s="5" t="s">
        <v>38</v>
      </c>
      <c r="F681" s="4">
        <v>9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4">
        <v>685</v>
      </c>
      <c r="B682" s="5" t="s">
        <v>729</v>
      </c>
      <c r="C682" s="4">
        <v>2463</v>
      </c>
      <c r="D682" s="5" t="s">
        <v>39</v>
      </c>
      <c r="E682" s="5" t="s">
        <v>38</v>
      </c>
      <c r="F682" s="4">
        <v>4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4">
        <v>686</v>
      </c>
      <c r="B683" s="5" t="s">
        <v>730</v>
      </c>
      <c r="C683" s="4">
        <v>2481</v>
      </c>
      <c r="D683" s="5" t="s">
        <v>39</v>
      </c>
      <c r="E683" s="5" t="s">
        <v>38</v>
      </c>
      <c r="F683" s="4">
        <v>9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4">
        <v>687</v>
      </c>
      <c r="B684" s="5" t="s">
        <v>731</v>
      </c>
      <c r="C684" s="4">
        <v>2072</v>
      </c>
      <c r="D684" s="5" t="s">
        <v>39</v>
      </c>
      <c r="E684" s="5" t="s">
        <v>38</v>
      </c>
      <c r="F684" s="4">
        <v>12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4">
        <v>688</v>
      </c>
      <c r="B685" s="5" t="s">
        <v>732</v>
      </c>
      <c r="C685" s="4">
        <v>3155</v>
      </c>
      <c r="D685" s="5" t="s">
        <v>495</v>
      </c>
      <c r="E685" s="5" t="s">
        <v>38</v>
      </c>
      <c r="F685" s="4">
        <v>8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4">
        <v>689</v>
      </c>
      <c r="B686" s="5" t="s">
        <v>733</v>
      </c>
      <c r="C686" s="4">
        <v>3095</v>
      </c>
      <c r="D686" s="5" t="s">
        <v>495</v>
      </c>
      <c r="E686" s="5" t="s">
        <v>38</v>
      </c>
      <c r="F686" s="4">
        <v>10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4">
        <v>690</v>
      </c>
      <c r="B687" s="5" t="s">
        <v>734</v>
      </c>
      <c r="C687" s="4">
        <v>4207</v>
      </c>
      <c r="D687" s="5" t="s">
        <v>37</v>
      </c>
      <c r="E687" s="5" t="s">
        <v>38</v>
      </c>
      <c r="F687" s="4">
        <v>7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4">
        <v>691</v>
      </c>
      <c r="B688" s="5" t="s">
        <v>735</v>
      </c>
      <c r="C688" s="4">
        <v>2577</v>
      </c>
      <c r="D688" s="5" t="s">
        <v>39</v>
      </c>
      <c r="E688" s="5" t="s">
        <v>38</v>
      </c>
      <c r="F688" s="4">
        <v>7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4">
        <v>692</v>
      </c>
      <c r="B689" s="5" t="s">
        <v>736</v>
      </c>
      <c r="C689" s="4">
        <v>2160</v>
      </c>
      <c r="D689" s="5" t="s">
        <v>39</v>
      </c>
      <c r="E689" s="5" t="s">
        <v>38</v>
      </c>
      <c r="F689" s="4">
        <v>9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4">
        <v>693</v>
      </c>
      <c r="B690" s="5" t="s">
        <v>737</v>
      </c>
      <c r="C690" s="4">
        <v>4110</v>
      </c>
      <c r="D690" s="5" t="s">
        <v>37</v>
      </c>
      <c r="E690" s="5" t="s">
        <v>38</v>
      </c>
      <c r="F690" s="4">
        <v>4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4">
        <v>694</v>
      </c>
      <c r="B691" s="5" t="s">
        <v>738</v>
      </c>
      <c r="C691" s="4">
        <v>2017</v>
      </c>
      <c r="D691" s="5" t="s">
        <v>39</v>
      </c>
      <c r="E691" s="5" t="s">
        <v>38</v>
      </c>
      <c r="F691" s="4">
        <v>8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4">
        <v>695</v>
      </c>
      <c r="B692" s="5" t="s">
        <v>739</v>
      </c>
      <c r="C692" s="4">
        <v>2745</v>
      </c>
      <c r="D692" s="5" t="s">
        <v>39</v>
      </c>
      <c r="E692" s="5" t="s">
        <v>38</v>
      </c>
      <c r="F692" s="4">
        <v>8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4">
        <v>696</v>
      </c>
      <c r="B693" s="5" t="s">
        <v>740</v>
      </c>
      <c r="C693" s="4">
        <v>2769</v>
      </c>
      <c r="D693" s="5" t="s">
        <v>39</v>
      </c>
      <c r="E693" s="5" t="s">
        <v>38</v>
      </c>
      <c r="F693" s="4">
        <v>10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4">
        <v>697</v>
      </c>
      <c r="B694" s="5" t="s">
        <v>741</v>
      </c>
      <c r="C694" s="4">
        <v>4214</v>
      </c>
      <c r="D694" s="5" t="s">
        <v>37</v>
      </c>
      <c r="E694" s="5" t="s">
        <v>38</v>
      </c>
      <c r="F694" s="4">
        <v>7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4">
        <v>698</v>
      </c>
      <c r="B695" s="5" t="s">
        <v>742</v>
      </c>
      <c r="C695" s="4">
        <v>3805</v>
      </c>
      <c r="D695" s="5" t="s">
        <v>495</v>
      </c>
      <c r="E695" s="5" t="s">
        <v>38</v>
      </c>
      <c r="F695" s="4">
        <v>7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4">
        <v>699</v>
      </c>
      <c r="B696" s="5" t="s">
        <v>743</v>
      </c>
      <c r="C696" s="4">
        <v>2770</v>
      </c>
      <c r="D696" s="5" t="s">
        <v>39</v>
      </c>
      <c r="E696" s="5" t="s">
        <v>38</v>
      </c>
      <c r="F696" s="4">
        <v>6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4">
        <v>700</v>
      </c>
      <c r="B697" s="5" t="s">
        <v>744</v>
      </c>
      <c r="C697" s="4">
        <v>2322</v>
      </c>
      <c r="D697" s="5" t="s">
        <v>39</v>
      </c>
      <c r="E697" s="5" t="s">
        <v>38</v>
      </c>
      <c r="F697" s="4">
        <v>3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4">
        <v>701</v>
      </c>
      <c r="B698" s="5" t="s">
        <v>745</v>
      </c>
      <c r="C698" s="4">
        <v>4562</v>
      </c>
      <c r="D698" s="5" t="s">
        <v>37</v>
      </c>
      <c r="E698" s="5" t="s">
        <v>38</v>
      </c>
      <c r="F698" s="4">
        <v>5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4">
        <v>702</v>
      </c>
      <c r="B699" s="5" t="s">
        <v>746</v>
      </c>
      <c r="C699" s="4">
        <v>2117</v>
      </c>
      <c r="D699" s="5" t="s">
        <v>39</v>
      </c>
      <c r="E699" s="5" t="s">
        <v>38</v>
      </c>
      <c r="F699" s="4">
        <v>12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4">
        <v>703</v>
      </c>
      <c r="B700" s="5" t="s">
        <v>747</v>
      </c>
      <c r="C700" s="4">
        <v>2283</v>
      </c>
      <c r="D700" s="5" t="s">
        <v>39</v>
      </c>
      <c r="E700" s="5" t="s">
        <v>38</v>
      </c>
      <c r="F700" s="4">
        <v>6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4">
        <v>704</v>
      </c>
      <c r="B701" s="5" t="s">
        <v>748</v>
      </c>
      <c r="C701" s="4">
        <v>2571</v>
      </c>
      <c r="D701" s="5" t="s">
        <v>39</v>
      </c>
      <c r="E701" s="5" t="s">
        <v>38</v>
      </c>
      <c r="F701" s="4">
        <v>11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4">
        <v>705</v>
      </c>
      <c r="B702" s="5" t="s">
        <v>749</v>
      </c>
      <c r="C702" s="4">
        <v>2233</v>
      </c>
      <c r="D702" s="5" t="s">
        <v>39</v>
      </c>
      <c r="E702" s="5" t="s">
        <v>38</v>
      </c>
      <c r="F702" s="4">
        <v>10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4">
        <v>706</v>
      </c>
      <c r="B703" s="5" t="s">
        <v>750</v>
      </c>
      <c r="C703" s="4">
        <v>3480</v>
      </c>
      <c r="D703" s="5" t="s">
        <v>495</v>
      </c>
      <c r="E703" s="5" t="s">
        <v>38</v>
      </c>
      <c r="F703" s="4">
        <v>1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4">
        <v>707</v>
      </c>
      <c r="B704" s="5" t="s">
        <v>751</v>
      </c>
      <c r="C704" s="4">
        <v>3011</v>
      </c>
      <c r="D704" s="5" t="s">
        <v>495</v>
      </c>
      <c r="E704" s="5" t="s">
        <v>38</v>
      </c>
      <c r="F704" s="4">
        <v>9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4">
        <v>708</v>
      </c>
      <c r="B705" s="5" t="s">
        <v>752</v>
      </c>
      <c r="C705" s="4">
        <v>3551</v>
      </c>
      <c r="D705" s="5" t="s">
        <v>495</v>
      </c>
      <c r="E705" s="5" t="s">
        <v>38</v>
      </c>
      <c r="F705" s="4">
        <v>3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4">
        <v>709</v>
      </c>
      <c r="B706" s="5" t="s">
        <v>753</v>
      </c>
      <c r="C706" s="4">
        <v>3136</v>
      </c>
      <c r="D706" s="5" t="s">
        <v>495</v>
      </c>
      <c r="E706" s="5" t="s">
        <v>38</v>
      </c>
      <c r="F706" s="4">
        <v>9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4">
        <v>710</v>
      </c>
      <c r="B707" s="5" t="s">
        <v>754</v>
      </c>
      <c r="C707" s="4">
        <v>2753</v>
      </c>
      <c r="D707" s="5" t="s">
        <v>39</v>
      </c>
      <c r="E707" s="5" t="s">
        <v>38</v>
      </c>
      <c r="F707" s="4">
        <v>8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4">
        <v>711</v>
      </c>
      <c r="B708" s="5" t="s">
        <v>755</v>
      </c>
      <c r="C708" s="4">
        <v>3093</v>
      </c>
      <c r="D708" s="5" t="s">
        <v>495</v>
      </c>
      <c r="E708" s="5" t="s">
        <v>38</v>
      </c>
      <c r="F708" s="4">
        <v>7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4">
        <v>712</v>
      </c>
      <c r="B709" s="5" t="s">
        <v>756</v>
      </c>
      <c r="C709" s="4">
        <v>2232</v>
      </c>
      <c r="D709" s="5" t="s">
        <v>39</v>
      </c>
      <c r="E709" s="5" t="s">
        <v>38</v>
      </c>
      <c r="F709" s="4">
        <v>9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4">
        <v>713</v>
      </c>
      <c r="B710" s="5" t="s">
        <v>757</v>
      </c>
      <c r="C710" s="4">
        <v>3023</v>
      </c>
      <c r="D710" s="5" t="s">
        <v>495</v>
      </c>
      <c r="E710" s="5" t="s">
        <v>38</v>
      </c>
      <c r="F710" s="4">
        <v>6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4">
        <v>714</v>
      </c>
      <c r="B711" s="5" t="s">
        <v>758</v>
      </c>
      <c r="C711" s="4">
        <v>2153</v>
      </c>
      <c r="D711" s="5" t="s">
        <v>39</v>
      </c>
      <c r="E711" s="5" t="s">
        <v>38</v>
      </c>
      <c r="F711" s="4">
        <v>10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4">
        <v>715</v>
      </c>
      <c r="B712" s="5" t="s">
        <v>759</v>
      </c>
      <c r="C712" s="4">
        <v>2176</v>
      </c>
      <c r="D712" s="5" t="s">
        <v>39</v>
      </c>
      <c r="E712" s="5" t="s">
        <v>38</v>
      </c>
      <c r="F712" s="4">
        <v>9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4">
        <v>716</v>
      </c>
      <c r="B713" s="5" t="s">
        <v>760</v>
      </c>
      <c r="C713" s="4">
        <v>2304</v>
      </c>
      <c r="D713" s="5" t="s">
        <v>39</v>
      </c>
      <c r="E713" s="5" t="s">
        <v>38</v>
      </c>
      <c r="F713" s="4">
        <v>7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4">
        <v>717</v>
      </c>
      <c r="B714" s="5" t="s">
        <v>761</v>
      </c>
      <c r="C714" s="4">
        <v>2567</v>
      </c>
      <c r="D714" s="5" t="s">
        <v>39</v>
      </c>
      <c r="E714" s="5" t="s">
        <v>38</v>
      </c>
      <c r="F714" s="4">
        <v>9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4">
        <v>718</v>
      </c>
      <c r="B715" s="5" t="s">
        <v>762</v>
      </c>
      <c r="C715" s="4">
        <v>4217</v>
      </c>
      <c r="D715" s="5" t="s">
        <v>37</v>
      </c>
      <c r="E715" s="5" t="s">
        <v>38</v>
      </c>
      <c r="F715" s="4">
        <v>11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4">
        <v>719</v>
      </c>
      <c r="B716" s="5" t="s">
        <v>763</v>
      </c>
      <c r="C716" s="4">
        <v>4615</v>
      </c>
      <c r="D716" s="5" t="s">
        <v>37</v>
      </c>
      <c r="E716" s="5" t="s">
        <v>38</v>
      </c>
      <c r="F716" s="4">
        <v>1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4">
        <v>720</v>
      </c>
      <c r="B717" s="5" t="s">
        <v>764</v>
      </c>
      <c r="C717" s="4">
        <v>2026</v>
      </c>
      <c r="D717" s="5" t="s">
        <v>39</v>
      </c>
      <c r="E717" s="5" t="s">
        <v>38</v>
      </c>
      <c r="F717" s="4">
        <v>10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4">
        <v>721</v>
      </c>
      <c r="B718" s="5" t="s">
        <v>765</v>
      </c>
      <c r="C718" s="4">
        <v>3174</v>
      </c>
      <c r="D718" s="5" t="s">
        <v>495</v>
      </c>
      <c r="E718" s="5" t="s">
        <v>38</v>
      </c>
      <c r="F718" s="4">
        <v>8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4">
        <v>722</v>
      </c>
      <c r="B719" s="5" t="s">
        <v>766</v>
      </c>
      <c r="C719" s="4">
        <v>2777</v>
      </c>
      <c r="D719" s="5" t="s">
        <v>39</v>
      </c>
      <c r="E719" s="5" t="s">
        <v>38</v>
      </c>
      <c r="F719" s="4">
        <v>9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4">
        <v>723</v>
      </c>
      <c r="B720" s="5" t="s">
        <v>767</v>
      </c>
      <c r="C720" s="4">
        <v>2199</v>
      </c>
      <c r="D720" s="5" t="s">
        <v>39</v>
      </c>
      <c r="E720" s="5" t="s">
        <v>38</v>
      </c>
      <c r="F720" s="4">
        <v>9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4">
        <v>724</v>
      </c>
      <c r="B721" s="5" t="s">
        <v>768</v>
      </c>
      <c r="C721" s="4">
        <v>2190</v>
      </c>
      <c r="D721" s="5" t="s">
        <v>39</v>
      </c>
      <c r="E721" s="5" t="s">
        <v>38</v>
      </c>
      <c r="F721" s="4">
        <v>8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4">
        <v>725</v>
      </c>
      <c r="B722" s="5" t="s">
        <v>769</v>
      </c>
      <c r="C722" s="4">
        <v>4221</v>
      </c>
      <c r="D722" s="5" t="s">
        <v>37</v>
      </c>
      <c r="E722" s="5" t="s">
        <v>38</v>
      </c>
      <c r="F722" s="4">
        <v>8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4">
        <v>726</v>
      </c>
      <c r="B723" s="5" t="s">
        <v>770</v>
      </c>
      <c r="C723" s="4">
        <v>2766</v>
      </c>
      <c r="D723" s="5" t="s">
        <v>39</v>
      </c>
      <c r="E723" s="5" t="s">
        <v>38</v>
      </c>
      <c r="F723" s="4">
        <v>8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4">
        <v>727</v>
      </c>
      <c r="B724" s="5" t="s">
        <v>771</v>
      </c>
      <c r="C724" s="4">
        <v>3551</v>
      </c>
      <c r="D724" s="5" t="s">
        <v>495</v>
      </c>
      <c r="E724" s="5" t="s">
        <v>38</v>
      </c>
      <c r="F724" s="4">
        <v>3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4">
        <v>728</v>
      </c>
      <c r="B725" s="5" t="s">
        <v>772</v>
      </c>
      <c r="C725" s="4">
        <v>3429</v>
      </c>
      <c r="D725" s="5" t="s">
        <v>495</v>
      </c>
      <c r="E725" s="5" t="s">
        <v>38</v>
      </c>
      <c r="F725" s="4">
        <v>6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4">
        <v>729</v>
      </c>
      <c r="B726" s="5" t="s">
        <v>773</v>
      </c>
      <c r="C726" s="4">
        <v>3150</v>
      </c>
      <c r="D726" s="5" t="s">
        <v>495</v>
      </c>
      <c r="E726" s="5" t="s">
        <v>38</v>
      </c>
      <c r="F726" s="4">
        <v>9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4">
        <v>730</v>
      </c>
      <c r="B727" s="5" t="s">
        <v>774</v>
      </c>
      <c r="C727" s="4">
        <v>3183</v>
      </c>
      <c r="D727" s="5" t="s">
        <v>495</v>
      </c>
      <c r="E727" s="5" t="s">
        <v>38</v>
      </c>
      <c r="F727" s="4">
        <v>10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4">
        <v>731</v>
      </c>
      <c r="B728" s="5" t="s">
        <v>775</v>
      </c>
      <c r="C728" s="4">
        <v>2145</v>
      </c>
      <c r="D728" s="5" t="s">
        <v>39</v>
      </c>
      <c r="E728" s="5" t="s">
        <v>38</v>
      </c>
      <c r="F728" s="4">
        <v>9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4">
        <v>732</v>
      </c>
      <c r="B729" s="5" t="s">
        <v>776</v>
      </c>
      <c r="C729" s="4">
        <v>2154</v>
      </c>
      <c r="D729" s="5" t="s">
        <v>39</v>
      </c>
      <c r="E729" s="5" t="s">
        <v>38</v>
      </c>
      <c r="F729" s="4">
        <v>11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4">
        <v>733</v>
      </c>
      <c r="B730" s="5" t="s">
        <v>777</v>
      </c>
      <c r="C730" s="4">
        <v>2192</v>
      </c>
      <c r="D730" s="5" t="s">
        <v>39</v>
      </c>
      <c r="E730" s="5" t="s">
        <v>38</v>
      </c>
      <c r="F730" s="4">
        <v>10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4">
        <v>734</v>
      </c>
      <c r="B731" s="5" t="s">
        <v>778</v>
      </c>
      <c r="C731" s="4">
        <v>2145</v>
      </c>
      <c r="D731" s="5" t="s">
        <v>39</v>
      </c>
      <c r="E731" s="5" t="s">
        <v>38</v>
      </c>
      <c r="F731" s="4">
        <v>10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4">
        <v>735</v>
      </c>
      <c r="B732" s="5" t="s">
        <v>779</v>
      </c>
      <c r="C732" s="4">
        <v>2290</v>
      </c>
      <c r="D732" s="5" t="s">
        <v>39</v>
      </c>
      <c r="E732" s="5" t="s">
        <v>38</v>
      </c>
      <c r="F732" s="4">
        <v>7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4">
        <v>736</v>
      </c>
      <c r="B733" s="5" t="s">
        <v>780</v>
      </c>
      <c r="C733" s="4">
        <v>3073</v>
      </c>
      <c r="D733" s="5" t="s">
        <v>495</v>
      </c>
      <c r="E733" s="5" t="s">
        <v>38</v>
      </c>
      <c r="F733" s="4">
        <v>5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4">
        <v>737</v>
      </c>
      <c r="B734" s="5" t="s">
        <v>781</v>
      </c>
      <c r="C734" s="4">
        <v>4811</v>
      </c>
      <c r="D734" s="5" t="s">
        <v>37</v>
      </c>
      <c r="E734" s="5" t="s">
        <v>38</v>
      </c>
      <c r="F734" s="4">
        <v>2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4">
        <v>738</v>
      </c>
      <c r="B735" s="5" t="s">
        <v>782</v>
      </c>
      <c r="C735" s="4">
        <v>4005</v>
      </c>
      <c r="D735" s="5" t="s">
        <v>37</v>
      </c>
      <c r="E735" s="5" t="s">
        <v>38</v>
      </c>
      <c r="F735" s="4">
        <v>5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4">
        <v>739</v>
      </c>
      <c r="B736" s="5" t="s">
        <v>783</v>
      </c>
      <c r="C736" s="4">
        <v>3191</v>
      </c>
      <c r="D736" s="5" t="s">
        <v>495</v>
      </c>
      <c r="E736" s="5" t="s">
        <v>38</v>
      </c>
      <c r="F736" s="4">
        <v>11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4">
        <v>740</v>
      </c>
      <c r="B737" s="5" t="s">
        <v>784</v>
      </c>
      <c r="C737" s="4">
        <v>4810</v>
      </c>
      <c r="D737" s="5" t="s">
        <v>37</v>
      </c>
      <c r="E737" s="5" t="s">
        <v>38</v>
      </c>
      <c r="F737" s="4">
        <v>2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4">
        <v>741</v>
      </c>
      <c r="B738" s="5" t="s">
        <v>785</v>
      </c>
      <c r="C738" s="4">
        <v>4121</v>
      </c>
      <c r="D738" s="5" t="s">
        <v>37</v>
      </c>
      <c r="E738" s="5" t="s">
        <v>38</v>
      </c>
      <c r="F738" s="4">
        <v>9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4">
        <v>742</v>
      </c>
      <c r="B739" s="5" t="s">
        <v>786</v>
      </c>
      <c r="C739" s="4">
        <v>2100</v>
      </c>
      <c r="D739" s="5" t="s">
        <v>39</v>
      </c>
      <c r="E739" s="5" t="s">
        <v>38</v>
      </c>
      <c r="F739" s="4">
        <v>9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4">
        <v>743</v>
      </c>
      <c r="B740" s="5" t="s">
        <v>787</v>
      </c>
      <c r="C740" s="4">
        <v>2031</v>
      </c>
      <c r="D740" s="5" t="s">
        <v>39</v>
      </c>
      <c r="E740" s="5" t="s">
        <v>38</v>
      </c>
      <c r="F740" s="4">
        <v>10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4">
        <v>744</v>
      </c>
      <c r="B741" s="5" t="s">
        <v>788</v>
      </c>
      <c r="C741" s="4">
        <v>3111</v>
      </c>
      <c r="D741" s="5" t="s">
        <v>495</v>
      </c>
      <c r="E741" s="5" t="s">
        <v>38</v>
      </c>
      <c r="F741" s="4">
        <v>11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4">
        <v>745</v>
      </c>
      <c r="B742" s="5" t="s">
        <v>789</v>
      </c>
      <c r="C742" s="4">
        <v>4305</v>
      </c>
      <c r="D742" s="5" t="s">
        <v>37</v>
      </c>
      <c r="E742" s="5" t="s">
        <v>38</v>
      </c>
      <c r="F742" s="4">
        <v>5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4">
        <v>746</v>
      </c>
      <c r="B743" s="5" t="s">
        <v>790</v>
      </c>
      <c r="C743" s="4">
        <v>3137</v>
      </c>
      <c r="D743" s="5" t="s">
        <v>495</v>
      </c>
      <c r="E743" s="5" t="s">
        <v>38</v>
      </c>
      <c r="F743" s="4">
        <v>8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4">
        <v>747</v>
      </c>
      <c r="B744" s="5" t="s">
        <v>791</v>
      </c>
      <c r="C744" s="4">
        <v>2229</v>
      </c>
      <c r="D744" s="5" t="s">
        <v>39</v>
      </c>
      <c r="E744" s="5" t="s">
        <v>38</v>
      </c>
      <c r="F744" s="4">
        <v>11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4">
        <v>748</v>
      </c>
      <c r="B745" s="5" t="s">
        <v>792</v>
      </c>
      <c r="C745" s="4">
        <v>2176</v>
      </c>
      <c r="D745" s="5" t="s">
        <v>39</v>
      </c>
      <c r="E745" s="5" t="s">
        <v>38</v>
      </c>
      <c r="F745" s="4">
        <v>9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4">
        <v>749</v>
      </c>
      <c r="B746" s="5" t="s">
        <v>793</v>
      </c>
      <c r="C746" s="4">
        <v>3068</v>
      </c>
      <c r="D746" s="5" t="s">
        <v>495</v>
      </c>
      <c r="E746" s="5" t="s">
        <v>38</v>
      </c>
      <c r="F746" s="4">
        <v>12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4">
        <v>750</v>
      </c>
      <c r="B747" s="5" t="s">
        <v>794</v>
      </c>
      <c r="C747" s="4">
        <v>2263</v>
      </c>
      <c r="D747" s="5" t="s">
        <v>39</v>
      </c>
      <c r="E747" s="5" t="s">
        <v>38</v>
      </c>
      <c r="F747" s="4">
        <v>8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4">
        <v>751</v>
      </c>
      <c r="B748" s="5" t="s">
        <v>795</v>
      </c>
      <c r="C748" s="4">
        <v>2117</v>
      </c>
      <c r="D748" s="5" t="s">
        <v>39</v>
      </c>
      <c r="E748" s="5" t="s">
        <v>38</v>
      </c>
      <c r="F748" s="4">
        <v>10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4">
        <v>752</v>
      </c>
      <c r="B749" s="5" t="s">
        <v>796</v>
      </c>
      <c r="C749" s="4">
        <v>4118</v>
      </c>
      <c r="D749" s="5" t="s">
        <v>37</v>
      </c>
      <c r="E749" s="5" t="s">
        <v>38</v>
      </c>
      <c r="F749" s="4">
        <v>3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4">
        <v>753</v>
      </c>
      <c r="B750" s="5" t="s">
        <v>797</v>
      </c>
      <c r="C750" s="4">
        <v>2594</v>
      </c>
      <c r="D750" s="5" t="s">
        <v>39</v>
      </c>
      <c r="E750" s="5" t="s">
        <v>38</v>
      </c>
      <c r="F750" s="4">
        <v>3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4">
        <v>754</v>
      </c>
      <c r="B751" s="5" t="s">
        <v>798</v>
      </c>
      <c r="C751" s="4">
        <v>3850</v>
      </c>
      <c r="D751" s="5" t="s">
        <v>40</v>
      </c>
      <c r="E751" s="5" t="s">
        <v>38</v>
      </c>
      <c r="F751" s="4">
        <v>4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4">
        <v>755</v>
      </c>
      <c r="B752" s="5" t="s">
        <v>799</v>
      </c>
      <c r="C752" s="4">
        <v>2536</v>
      </c>
      <c r="D752" s="5" t="s">
        <v>39</v>
      </c>
      <c r="E752" s="5" t="s">
        <v>38</v>
      </c>
      <c r="F752" s="4">
        <v>4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4">
        <v>756</v>
      </c>
      <c r="B753" s="5" t="s">
        <v>800</v>
      </c>
      <c r="C753" s="4">
        <v>3750</v>
      </c>
      <c r="D753" s="5" t="s">
        <v>40</v>
      </c>
      <c r="E753" s="5" t="s">
        <v>38</v>
      </c>
      <c r="F753" s="4">
        <v>7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4">
        <v>757</v>
      </c>
      <c r="B754" s="5" t="s">
        <v>801</v>
      </c>
      <c r="C754" s="4">
        <v>4019</v>
      </c>
      <c r="D754" s="5" t="s">
        <v>37</v>
      </c>
      <c r="E754" s="5" t="s">
        <v>38</v>
      </c>
      <c r="F754" s="4">
        <v>8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4">
        <v>758</v>
      </c>
      <c r="B755" s="5" t="s">
        <v>802</v>
      </c>
      <c r="C755" s="4">
        <v>2197</v>
      </c>
      <c r="D755" s="5" t="s">
        <v>39</v>
      </c>
      <c r="E755" s="5" t="s">
        <v>38</v>
      </c>
      <c r="F755" s="4">
        <v>10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4">
        <v>759</v>
      </c>
      <c r="B756" s="5" t="s">
        <v>803</v>
      </c>
      <c r="C756" s="4">
        <v>2227</v>
      </c>
      <c r="D756" s="5" t="s">
        <v>39</v>
      </c>
      <c r="E756" s="5" t="s">
        <v>38</v>
      </c>
      <c r="F756" s="4">
        <v>10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4">
        <v>760</v>
      </c>
      <c r="B757" s="5" t="s">
        <v>804</v>
      </c>
      <c r="C757" s="4">
        <v>2540</v>
      </c>
      <c r="D757" s="5" t="s">
        <v>39</v>
      </c>
      <c r="E757" s="5" t="s">
        <v>38</v>
      </c>
      <c r="F757" s="4">
        <v>9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4">
        <v>761</v>
      </c>
      <c r="B758" s="5" t="s">
        <v>805</v>
      </c>
      <c r="C758" s="4">
        <v>2293</v>
      </c>
      <c r="D758" s="5" t="s">
        <v>39</v>
      </c>
      <c r="E758" s="5" t="s">
        <v>38</v>
      </c>
      <c r="F758" s="4">
        <v>9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4">
        <v>762</v>
      </c>
      <c r="B759" s="5" t="s">
        <v>806</v>
      </c>
      <c r="C759" s="4">
        <v>2560</v>
      </c>
      <c r="D759" s="5" t="s">
        <v>39</v>
      </c>
      <c r="E759" s="5" t="s">
        <v>38</v>
      </c>
      <c r="F759" s="4">
        <v>8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4">
        <v>763</v>
      </c>
      <c r="B760" s="5" t="s">
        <v>807</v>
      </c>
      <c r="C760" s="4">
        <v>2143</v>
      </c>
      <c r="D760" s="5" t="s">
        <v>39</v>
      </c>
      <c r="E760" s="5" t="s">
        <v>38</v>
      </c>
      <c r="F760" s="4">
        <v>5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4">
        <v>764</v>
      </c>
      <c r="B761" s="5" t="s">
        <v>808</v>
      </c>
      <c r="C761" s="4">
        <v>4305</v>
      </c>
      <c r="D761" s="5" t="s">
        <v>37</v>
      </c>
      <c r="E761" s="5" t="s">
        <v>38</v>
      </c>
      <c r="F761" s="4">
        <v>1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4">
        <v>765</v>
      </c>
      <c r="B762" s="5" t="s">
        <v>809</v>
      </c>
      <c r="C762" s="4">
        <v>3630</v>
      </c>
      <c r="D762" s="5" t="s">
        <v>40</v>
      </c>
      <c r="E762" s="5" t="s">
        <v>38</v>
      </c>
      <c r="F762" s="4">
        <v>1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4">
        <v>766</v>
      </c>
      <c r="B763" s="5" t="s">
        <v>810</v>
      </c>
      <c r="C763" s="4">
        <v>2164</v>
      </c>
      <c r="D763" s="5" t="s">
        <v>39</v>
      </c>
      <c r="E763" s="5" t="s">
        <v>38</v>
      </c>
      <c r="F763" s="4">
        <v>8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4">
        <v>767</v>
      </c>
      <c r="B764" s="5" t="s">
        <v>811</v>
      </c>
      <c r="C764" s="4">
        <v>2148</v>
      </c>
      <c r="D764" s="5" t="s">
        <v>39</v>
      </c>
      <c r="E764" s="5" t="s">
        <v>38</v>
      </c>
      <c r="F764" s="4">
        <v>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4">
        <v>768</v>
      </c>
      <c r="B765" s="5" t="s">
        <v>812</v>
      </c>
      <c r="C765" s="4">
        <v>2759</v>
      </c>
      <c r="D765" s="5" t="s">
        <v>39</v>
      </c>
      <c r="E765" s="5" t="s">
        <v>38</v>
      </c>
      <c r="F765" s="4">
        <v>9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4">
        <v>769</v>
      </c>
      <c r="B766" s="5" t="s">
        <v>813</v>
      </c>
      <c r="C766" s="4">
        <v>2150</v>
      </c>
      <c r="D766" s="5" t="s">
        <v>39</v>
      </c>
      <c r="E766" s="5" t="s">
        <v>38</v>
      </c>
      <c r="F766" s="4">
        <v>8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4">
        <v>770</v>
      </c>
      <c r="B767" s="5" t="s">
        <v>814</v>
      </c>
      <c r="C767" s="4">
        <v>3121</v>
      </c>
      <c r="D767" s="5" t="s">
        <v>40</v>
      </c>
      <c r="E767" s="5" t="s">
        <v>38</v>
      </c>
      <c r="F767" s="4">
        <v>10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4">
        <v>771</v>
      </c>
      <c r="B768" s="5" t="s">
        <v>815</v>
      </c>
      <c r="C768" s="4">
        <v>4350</v>
      </c>
      <c r="D768" s="5" t="s">
        <v>37</v>
      </c>
      <c r="E768" s="5" t="s">
        <v>38</v>
      </c>
      <c r="F768" s="4">
        <v>4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4">
        <v>772</v>
      </c>
      <c r="B769" s="5" t="s">
        <v>816</v>
      </c>
      <c r="C769" s="4">
        <v>2567</v>
      </c>
      <c r="D769" s="5" t="s">
        <v>39</v>
      </c>
      <c r="E769" s="5" t="s">
        <v>38</v>
      </c>
      <c r="F769" s="4">
        <v>7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4">
        <v>773</v>
      </c>
      <c r="B770" s="5" t="s">
        <v>817</v>
      </c>
      <c r="C770" s="4">
        <v>4305</v>
      </c>
      <c r="D770" s="5" t="s">
        <v>37</v>
      </c>
      <c r="E770" s="5" t="s">
        <v>38</v>
      </c>
      <c r="F770" s="4">
        <v>3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4">
        <v>774</v>
      </c>
      <c r="B771" s="5" t="s">
        <v>818</v>
      </c>
      <c r="C771" s="4">
        <v>3183</v>
      </c>
      <c r="D771" s="5" t="s">
        <v>40</v>
      </c>
      <c r="E771" s="5" t="s">
        <v>38</v>
      </c>
      <c r="F771" s="4">
        <v>8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4">
        <v>775</v>
      </c>
      <c r="B772" s="5" t="s">
        <v>819</v>
      </c>
      <c r="C772" s="4">
        <v>4350</v>
      </c>
      <c r="D772" s="5" t="s">
        <v>37</v>
      </c>
      <c r="E772" s="5" t="s">
        <v>38</v>
      </c>
      <c r="F772" s="4">
        <v>4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4">
        <v>776</v>
      </c>
      <c r="B773" s="5" t="s">
        <v>820</v>
      </c>
      <c r="C773" s="4">
        <v>4869</v>
      </c>
      <c r="D773" s="5" t="s">
        <v>37</v>
      </c>
      <c r="E773" s="5" t="s">
        <v>38</v>
      </c>
      <c r="F773" s="4">
        <v>4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4">
        <v>777</v>
      </c>
      <c r="B774" s="5" t="s">
        <v>821</v>
      </c>
      <c r="C774" s="4">
        <v>2145</v>
      </c>
      <c r="D774" s="5" t="s">
        <v>39</v>
      </c>
      <c r="E774" s="5" t="s">
        <v>38</v>
      </c>
      <c r="F774" s="4">
        <v>9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4">
        <v>778</v>
      </c>
      <c r="B775" s="5" t="s">
        <v>822</v>
      </c>
      <c r="C775" s="4">
        <v>2137</v>
      </c>
      <c r="D775" s="5" t="s">
        <v>39</v>
      </c>
      <c r="E775" s="5" t="s">
        <v>38</v>
      </c>
      <c r="F775" s="4">
        <v>9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4">
        <v>779</v>
      </c>
      <c r="B776" s="5" t="s">
        <v>823</v>
      </c>
      <c r="C776" s="4">
        <v>2093</v>
      </c>
      <c r="D776" s="5" t="s">
        <v>39</v>
      </c>
      <c r="E776" s="5" t="s">
        <v>38</v>
      </c>
      <c r="F776" s="4">
        <v>9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4">
        <v>780</v>
      </c>
      <c r="B777" s="5" t="s">
        <v>824</v>
      </c>
      <c r="C777" s="4">
        <v>2354</v>
      </c>
      <c r="D777" s="5" t="s">
        <v>39</v>
      </c>
      <c r="E777" s="5" t="s">
        <v>38</v>
      </c>
      <c r="F777" s="4">
        <v>3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4">
        <v>781</v>
      </c>
      <c r="B778" s="5" t="s">
        <v>825</v>
      </c>
      <c r="C778" s="4">
        <v>2190</v>
      </c>
      <c r="D778" s="5" t="s">
        <v>39</v>
      </c>
      <c r="E778" s="5" t="s">
        <v>38</v>
      </c>
      <c r="F778" s="4">
        <v>10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4">
        <v>782</v>
      </c>
      <c r="B779" s="5" t="s">
        <v>826</v>
      </c>
      <c r="C779" s="4">
        <v>4019</v>
      </c>
      <c r="D779" s="5" t="s">
        <v>37</v>
      </c>
      <c r="E779" s="5" t="s">
        <v>38</v>
      </c>
      <c r="F779" s="4">
        <v>3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4">
        <v>783</v>
      </c>
      <c r="B780" s="5" t="s">
        <v>827</v>
      </c>
      <c r="C780" s="4">
        <v>4814</v>
      </c>
      <c r="D780" s="5" t="s">
        <v>37</v>
      </c>
      <c r="E780" s="5" t="s">
        <v>38</v>
      </c>
      <c r="F780" s="4">
        <v>2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4">
        <v>784</v>
      </c>
      <c r="B781" s="5" t="s">
        <v>828</v>
      </c>
      <c r="C781" s="4">
        <v>3201</v>
      </c>
      <c r="D781" s="5" t="s">
        <v>40</v>
      </c>
      <c r="E781" s="5" t="s">
        <v>38</v>
      </c>
      <c r="F781" s="4">
        <v>6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4">
        <v>785</v>
      </c>
      <c r="B782" s="5" t="s">
        <v>829</v>
      </c>
      <c r="C782" s="4">
        <v>2282</v>
      </c>
      <c r="D782" s="5" t="s">
        <v>39</v>
      </c>
      <c r="E782" s="5" t="s">
        <v>38</v>
      </c>
      <c r="F782" s="4">
        <v>8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4">
        <v>786</v>
      </c>
      <c r="B783" s="5" t="s">
        <v>830</v>
      </c>
      <c r="C783" s="4">
        <v>2223</v>
      </c>
      <c r="D783" s="5" t="s">
        <v>39</v>
      </c>
      <c r="E783" s="5" t="s">
        <v>38</v>
      </c>
      <c r="F783" s="4">
        <v>10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4">
        <v>787</v>
      </c>
      <c r="B784" s="5" t="s">
        <v>831</v>
      </c>
      <c r="C784" s="4">
        <v>2292</v>
      </c>
      <c r="D784" s="5" t="s">
        <v>39</v>
      </c>
      <c r="E784" s="5" t="s">
        <v>38</v>
      </c>
      <c r="F784" s="4">
        <v>7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4">
        <v>788</v>
      </c>
      <c r="B785" s="5" t="s">
        <v>832</v>
      </c>
      <c r="C785" s="4">
        <v>2141</v>
      </c>
      <c r="D785" s="5" t="s">
        <v>39</v>
      </c>
      <c r="E785" s="5" t="s">
        <v>38</v>
      </c>
      <c r="F785" s="4">
        <v>9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4">
        <v>789</v>
      </c>
      <c r="B786" s="5" t="s">
        <v>833</v>
      </c>
      <c r="C786" s="4">
        <v>2126</v>
      </c>
      <c r="D786" s="5" t="s">
        <v>39</v>
      </c>
      <c r="E786" s="5" t="s">
        <v>38</v>
      </c>
      <c r="F786" s="4">
        <v>11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4">
        <v>790</v>
      </c>
      <c r="B787" s="5" t="s">
        <v>834</v>
      </c>
      <c r="C787" s="4">
        <v>3046</v>
      </c>
      <c r="D787" s="5" t="s">
        <v>40</v>
      </c>
      <c r="E787" s="5" t="s">
        <v>38</v>
      </c>
      <c r="F787" s="4">
        <v>9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4">
        <v>791</v>
      </c>
      <c r="B788" s="5" t="s">
        <v>835</v>
      </c>
      <c r="C788" s="4">
        <v>3008</v>
      </c>
      <c r="D788" s="5" t="s">
        <v>40</v>
      </c>
      <c r="E788" s="5" t="s">
        <v>38</v>
      </c>
      <c r="F788" s="4">
        <v>10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4">
        <v>792</v>
      </c>
      <c r="B789" s="5" t="s">
        <v>836</v>
      </c>
      <c r="C789" s="4">
        <v>2830</v>
      </c>
      <c r="D789" s="5" t="s">
        <v>39</v>
      </c>
      <c r="E789" s="5" t="s">
        <v>38</v>
      </c>
      <c r="F789" s="4">
        <v>7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4">
        <v>793</v>
      </c>
      <c r="B790" s="5" t="s">
        <v>837</v>
      </c>
      <c r="C790" s="4">
        <v>2099</v>
      </c>
      <c r="D790" s="5" t="s">
        <v>39</v>
      </c>
      <c r="E790" s="5" t="s">
        <v>38</v>
      </c>
      <c r="F790" s="4">
        <v>10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4">
        <v>794</v>
      </c>
      <c r="B791" s="5" t="s">
        <v>838</v>
      </c>
      <c r="C791" s="4">
        <v>2250</v>
      </c>
      <c r="D791" s="5" t="s">
        <v>39</v>
      </c>
      <c r="E791" s="5" t="s">
        <v>38</v>
      </c>
      <c r="F791" s="4">
        <v>3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4">
        <v>795</v>
      </c>
      <c r="B792" s="5" t="s">
        <v>839</v>
      </c>
      <c r="C792" s="4">
        <v>2171</v>
      </c>
      <c r="D792" s="5" t="s">
        <v>39</v>
      </c>
      <c r="E792" s="5" t="s">
        <v>38</v>
      </c>
      <c r="F792" s="4">
        <v>9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4">
        <v>796</v>
      </c>
      <c r="B793" s="5" t="s">
        <v>840</v>
      </c>
      <c r="C793" s="4">
        <v>3076</v>
      </c>
      <c r="D793" s="5" t="s">
        <v>40</v>
      </c>
      <c r="E793" s="5" t="s">
        <v>38</v>
      </c>
      <c r="F793" s="4">
        <v>8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4">
        <v>797</v>
      </c>
      <c r="B794" s="5" t="s">
        <v>841</v>
      </c>
      <c r="C794" s="4">
        <v>2077</v>
      </c>
      <c r="D794" s="5" t="s">
        <v>39</v>
      </c>
      <c r="E794" s="5" t="s">
        <v>38</v>
      </c>
      <c r="F794" s="4">
        <v>8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4">
        <v>798</v>
      </c>
      <c r="B795" s="5" t="s">
        <v>842</v>
      </c>
      <c r="C795" s="4">
        <v>3156</v>
      </c>
      <c r="D795" s="5" t="s">
        <v>40</v>
      </c>
      <c r="E795" s="5" t="s">
        <v>38</v>
      </c>
      <c r="F795" s="4">
        <v>9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4">
        <v>799</v>
      </c>
      <c r="B796" s="5" t="s">
        <v>843</v>
      </c>
      <c r="C796" s="4">
        <v>2756</v>
      </c>
      <c r="D796" s="5" t="s">
        <v>39</v>
      </c>
      <c r="E796" s="5" t="s">
        <v>38</v>
      </c>
      <c r="F796" s="4">
        <v>8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4">
        <v>800</v>
      </c>
      <c r="B797" s="5" t="s">
        <v>844</v>
      </c>
      <c r="C797" s="4">
        <v>4873</v>
      </c>
      <c r="D797" s="5" t="s">
        <v>37</v>
      </c>
      <c r="E797" s="5" t="s">
        <v>38</v>
      </c>
      <c r="F797" s="4">
        <v>4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4">
        <v>801</v>
      </c>
      <c r="B798" s="5" t="s">
        <v>845</v>
      </c>
      <c r="C798" s="4">
        <v>4514</v>
      </c>
      <c r="D798" s="5" t="s">
        <v>37</v>
      </c>
      <c r="E798" s="5" t="s">
        <v>38</v>
      </c>
      <c r="F798" s="4">
        <v>3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4">
        <v>802</v>
      </c>
      <c r="B799" s="5" t="s">
        <v>846</v>
      </c>
      <c r="C799" s="4">
        <v>4210</v>
      </c>
      <c r="D799" s="5" t="s">
        <v>37</v>
      </c>
      <c r="E799" s="5" t="s">
        <v>38</v>
      </c>
      <c r="F799" s="4">
        <v>7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4">
        <v>803</v>
      </c>
      <c r="B800" s="5" t="s">
        <v>847</v>
      </c>
      <c r="C800" s="4">
        <v>4551</v>
      </c>
      <c r="D800" s="5" t="s">
        <v>37</v>
      </c>
      <c r="E800" s="5" t="s">
        <v>38</v>
      </c>
      <c r="F800" s="4">
        <v>7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4">
        <v>804</v>
      </c>
      <c r="B801" s="5" t="s">
        <v>848</v>
      </c>
      <c r="C801" s="4">
        <v>4006</v>
      </c>
      <c r="D801" s="5" t="s">
        <v>37</v>
      </c>
      <c r="E801" s="5" t="s">
        <v>38</v>
      </c>
      <c r="F801" s="4">
        <v>7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4">
        <v>805</v>
      </c>
      <c r="B802" s="5" t="s">
        <v>849</v>
      </c>
      <c r="C802" s="4">
        <v>2754</v>
      </c>
      <c r="D802" s="5" t="s">
        <v>39</v>
      </c>
      <c r="E802" s="5" t="s">
        <v>38</v>
      </c>
      <c r="F802" s="4">
        <v>8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4">
        <v>806</v>
      </c>
      <c r="B803" s="5" t="s">
        <v>850</v>
      </c>
      <c r="C803" s="4">
        <v>2767</v>
      </c>
      <c r="D803" s="5" t="s">
        <v>39</v>
      </c>
      <c r="E803" s="5" t="s">
        <v>38</v>
      </c>
      <c r="F803" s="4">
        <v>9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4">
        <v>807</v>
      </c>
      <c r="B804" s="5" t="s">
        <v>851</v>
      </c>
      <c r="C804" s="4">
        <v>2282</v>
      </c>
      <c r="D804" s="5" t="s">
        <v>39</v>
      </c>
      <c r="E804" s="5" t="s">
        <v>38</v>
      </c>
      <c r="F804" s="4">
        <v>8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4">
        <v>808</v>
      </c>
      <c r="B805" s="5" t="s">
        <v>852</v>
      </c>
      <c r="C805" s="4">
        <v>3810</v>
      </c>
      <c r="D805" s="5" t="s">
        <v>40</v>
      </c>
      <c r="E805" s="5" t="s">
        <v>38</v>
      </c>
      <c r="F805" s="4">
        <v>2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4">
        <v>809</v>
      </c>
      <c r="B806" s="5" t="s">
        <v>853</v>
      </c>
      <c r="C806" s="4">
        <v>2137</v>
      </c>
      <c r="D806" s="5" t="s">
        <v>39</v>
      </c>
      <c r="E806" s="5" t="s">
        <v>38</v>
      </c>
      <c r="F806" s="4">
        <v>8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4">
        <v>810</v>
      </c>
      <c r="B807" s="5" t="s">
        <v>854</v>
      </c>
      <c r="C807" s="4">
        <v>2173</v>
      </c>
      <c r="D807" s="5" t="s">
        <v>39</v>
      </c>
      <c r="E807" s="5" t="s">
        <v>38</v>
      </c>
      <c r="F807" s="4">
        <v>9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4">
        <v>811</v>
      </c>
      <c r="B808" s="5" t="s">
        <v>855</v>
      </c>
      <c r="C808" s="4">
        <v>2152</v>
      </c>
      <c r="D808" s="5" t="s">
        <v>39</v>
      </c>
      <c r="E808" s="5" t="s">
        <v>38</v>
      </c>
      <c r="F808" s="4">
        <v>10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4">
        <v>812</v>
      </c>
      <c r="B809" s="5" t="s">
        <v>856</v>
      </c>
      <c r="C809" s="4">
        <v>2340</v>
      </c>
      <c r="D809" s="5" t="s">
        <v>39</v>
      </c>
      <c r="E809" s="5" t="s">
        <v>38</v>
      </c>
      <c r="F809" s="4">
        <v>4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4">
        <v>813</v>
      </c>
      <c r="B810" s="5" t="s">
        <v>857</v>
      </c>
      <c r="C810" s="4">
        <v>2088</v>
      </c>
      <c r="D810" s="5" t="s">
        <v>39</v>
      </c>
      <c r="E810" s="5" t="s">
        <v>38</v>
      </c>
      <c r="F810" s="4">
        <v>12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4">
        <v>814</v>
      </c>
      <c r="B811" s="5" t="s">
        <v>858</v>
      </c>
      <c r="C811" s="4">
        <v>3805</v>
      </c>
      <c r="D811" s="5" t="s">
        <v>40</v>
      </c>
      <c r="E811" s="5" t="s">
        <v>38</v>
      </c>
      <c r="F811" s="4">
        <v>8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4">
        <v>815</v>
      </c>
      <c r="B812" s="5" t="s">
        <v>859</v>
      </c>
      <c r="C812" s="4">
        <v>2067</v>
      </c>
      <c r="D812" s="5" t="s">
        <v>39</v>
      </c>
      <c r="E812" s="5" t="s">
        <v>38</v>
      </c>
      <c r="F812" s="4">
        <v>11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4">
        <v>816</v>
      </c>
      <c r="B813" s="5" t="s">
        <v>860</v>
      </c>
      <c r="C813" s="4">
        <v>2122</v>
      </c>
      <c r="D813" s="5" t="s">
        <v>39</v>
      </c>
      <c r="E813" s="5" t="s">
        <v>38</v>
      </c>
      <c r="F813" s="4">
        <v>10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4">
        <v>817</v>
      </c>
      <c r="B814" s="5" t="s">
        <v>861</v>
      </c>
      <c r="C814" s="4">
        <v>3976</v>
      </c>
      <c r="D814" s="5" t="s">
        <v>40</v>
      </c>
      <c r="E814" s="5" t="s">
        <v>38</v>
      </c>
      <c r="F814" s="4">
        <v>5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4">
        <v>818</v>
      </c>
      <c r="B815" s="5" t="s">
        <v>862</v>
      </c>
      <c r="C815" s="4">
        <v>2067</v>
      </c>
      <c r="D815" s="5" t="s">
        <v>39</v>
      </c>
      <c r="E815" s="5" t="s">
        <v>38</v>
      </c>
      <c r="F815" s="4">
        <v>11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4">
        <v>819</v>
      </c>
      <c r="B816" s="5" t="s">
        <v>863</v>
      </c>
      <c r="C816" s="4">
        <v>2000</v>
      </c>
      <c r="D816" s="5" t="s">
        <v>39</v>
      </c>
      <c r="E816" s="5" t="s">
        <v>38</v>
      </c>
      <c r="F816" s="4">
        <v>12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4">
        <v>820</v>
      </c>
      <c r="B817" s="5" t="s">
        <v>864</v>
      </c>
      <c r="C817" s="4">
        <v>2040</v>
      </c>
      <c r="D817" s="5" t="s">
        <v>39</v>
      </c>
      <c r="E817" s="5" t="s">
        <v>38</v>
      </c>
      <c r="F817" s="4">
        <v>12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4">
        <v>821</v>
      </c>
      <c r="B818" s="5" t="s">
        <v>865</v>
      </c>
      <c r="C818" s="4">
        <v>2530</v>
      </c>
      <c r="D818" s="5" t="s">
        <v>39</v>
      </c>
      <c r="E818" s="5" t="s">
        <v>38</v>
      </c>
      <c r="F818" s="4">
        <v>8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4">
        <v>822</v>
      </c>
      <c r="B819" s="5" t="s">
        <v>866</v>
      </c>
      <c r="C819" s="4">
        <v>3175</v>
      </c>
      <c r="D819" s="5" t="s">
        <v>40</v>
      </c>
      <c r="E819" s="5" t="s">
        <v>38</v>
      </c>
      <c r="F819" s="4">
        <v>5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4">
        <v>823</v>
      </c>
      <c r="B820" s="5" t="s">
        <v>867</v>
      </c>
      <c r="C820" s="4">
        <v>2156</v>
      </c>
      <c r="D820" s="5" t="s">
        <v>39</v>
      </c>
      <c r="E820" s="5" t="s">
        <v>38</v>
      </c>
      <c r="F820" s="4">
        <v>11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4">
        <v>824</v>
      </c>
      <c r="B821" s="5" t="s">
        <v>868</v>
      </c>
      <c r="C821" s="4">
        <v>4127</v>
      </c>
      <c r="D821" s="5" t="s">
        <v>37</v>
      </c>
      <c r="E821" s="5" t="s">
        <v>38</v>
      </c>
      <c r="F821" s="4">
        <v>3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4">
        <v>825</v>
      </c>
      <c r="B822" s="5" t="s">
        <v>869</v>
      </c>
      <c r="C822" s="4">
        <v>2066</v>
      </c>
      <c r="D822" s="5" t="s">
        <v>39</v>
      </c>
      <c r="E822" s="5" t="s">
        <v>38</v>
      </c>
      <c r="F822" s="4">
        <v>12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4">
        <v>826</v>
      </c>
      <c r="B823" s="5" t="s">
        <v>870</v>
      </c>
      <c r="C823" s="4">
        <v>2759</v>
      </c>
      <c r="D823" s="5" t="s">
        <v>39</v>
      </c>
      <c r="E823" s="5" t="s">
        <v>38</v>
      </c>
      <c r="F823" s="4">
        <v>8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4">
        <v>827</v>
      </c>
      <c r="B824" s="5" t="s">
        <v>871</v>
      </c>
      <c r="C824" s="4">
        <v>4171</v>
      </c>
      <c r="D824" s="5" t="s">
        <v>37</v>
      </c>
      <c r="E824" s="5" t="s">
        <v>38</v>
      </c>
      <c r="F824" s="4">
        <v>11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4">
        <v>828</v>
      </c>
      <c r="B825" s="5" t="s">
        <v>872</v>
      </c>
      <c r="C825" s="4">
        <v>2073</v>
      </c>
      <c r="D825" s="5" t="s">
        <v>39</v>
      </c>
      <c r="E825" s="5" t="s">
        <v>38</v>
      </c>
      <c r="F825" s="4">
        <v>11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4">
        <v>829</v>
      </c>
      <c r="B826" s="5" t="s">
        <v>873</v>
      </c>
      <c r="C826" s="4">
        <v>3218</v>
      </c>
      <c r="D826" s="5" t="s">
        <v>40</v>
      </c>
      <c r="E826" s="5" t="s">
        <v>38</v>
      </c>
      <c r="F826" s="4">
        <v>8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4">
        <v>830</v>
      </c>
      <c r="B827" s="5" t="s">
        <v>874</v>
      </c>
      <c r="C827" s="4">
        <v>2228</v>
      </c>
      <c r="D827" s="5" t="s">
        <v>39</v>
      </c>
      <c r="E827" s="5" t="s">
        <v>38</v>
      </c>
      <c r="F827" s="4">
        <v>8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4">
        <v>831</v>
      </c>
      <c r="B828" s="5" t="s">
        <v>875</v>
      </c>
      <c r="C828" s="4">
        <v>4207</v>
      </c>
      <c r="D828" s="5" t="s">
        <v>37</v>
      </c>
      <c r="E828" s="5" t="s">
        <v>38</v>
      </c>
      <c r="F828" s="4">
        <v>4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4">
        <v>832</v>
      </c>
      <c r="B829" s="5" t="s">
        <v>876</v>
      </c>
      <c r="C829" s="4">
        <v>4114</v>
      </c>
      <c r="D829" s="5" t="s">
        <v>37</v>
      </c>
      <c r="E829" s="5" t="s">
        <v>38</v>
      </c>
      <c r="F829" s="4">
        <v>3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4">
        <v>833</v>
      </c>
      <c r="B830" s="5" t="s">
        <v>877</v>
      </c>
      <c r="C830" s="4">
        <v>2430</v>
      </c>
      <c r="D830" s="5" t="s">
        <v>39</v>
      </c>
      <c r="E830" s="5" t="s">
        <v>38</v>
      </c>
      <c r="F830" s="4">
        <v>7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4">
        <v>834</v>
      </c>
      <c r="B831" s="5" t="s">
        <v>878</v>
      </c>
      <c r="C831" s="4">
        <v>3199</v>
      </c>
      <c r="D831" s="5" t="s">
        <v>40</v>
      </c>
      <c r="E831" s="5" t="s">
        <v>38</v>
      </c>
      <c r="F831" s="4">
        <v>7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4">
        <v>835</v>
      </c>
      <c r="B832" s="5" t="s">
        <v>879</v>
      </c>
      <c r="C832" s="4">
        <v>2192</v>
      </c>
      <c r="D832" s="5" t="s">
        <v>39</v>
      </c>
      <c r="E832" s="5" t="s">
        <v>38</v>
      </c>
      <c r="F832" s="4">
        <v>10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4">
        <v>836</v>
      </c>
      <c r="B833" s="5" t="s">
        <v>880</v>
      </c>
      <c r="C833" s="4">
        <v>4210</v>
      </c>
      <c r="D833" s="5" t="s">
        <v>37</v>
      </c>
      <c r="E833" s="5" t="s">
        <v>38</v>
      </c>
      <c r="F833" s="4">
        <v>10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4">
        <v>837</v>
      </c>
      <c r="B834" s="5" t="s">
        <v>881</v>
      </c>
      <c r="C834" s="4">
        <v>2290</v>
      </c>
      <c r="D834" s="5" t="s">
        <v>39</v>
      </c>
      <c r="E834" s="5" t="s">
        <v>38</v>
      </c>
      <c r="F834" s="4">
        <v>8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4">
        <v>838</v>
      </c>
      <c r="B835" s="5" t="s">
        <v>882</v>
      </c>
      <c r="C835" s="4">
        <v>4350</v>
      </c>
      <c r="D835" s="5" t="s">
        <v>37</v>
      </c>
      <c r="E835" s="5" t="s">
        <v>38</v>
      </c>
      <c r="F835" s="4">
        <v>3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4">
        <v>839</v>
      </c>
      <c r="B836" s="5" t="s">
        <v>883</v>
      </c>
      <c r="C836" s="4">
        <v>2880</v>
      </c>
      <c r="D836" s="5" t="s">
        <v>39</v>
      </c>
      <c r="E836" s="5" t="s">
        <v>38</v>
      </c>
      <c r="F836" s="4">
        <v>1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4">
        <v>840</v>
      </c>
      <c r="B837" s="5" t="s">
        <v>884</v>
      </c>
      <c r="C837" s="4">
        <v>4413</v>
      </c>
      <c r="D837" s="5" t="s">
        <v>37</v>
      </c>
      <c r="E837" s="5" t="s">
        <v>38</v>
      </c>
      <c r="F837" s="4">
        <v>3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4">
        <v>841</v>
      </c>
      <c r="B838" s="5" t="s">
        <v>885</v>
      </c>
      <c r="C838" s="4">
        <v>3187</v>
      </c>
      <c r="D838" s="5" t="s">
        <v>40</v>
      </c>
      <c r="E838" s="5" t="s">
        <v>38</v>
      </c>
      <c r="F838" s="4">
        <v>11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4">
        <v>842</v>
      </c>
      <c r="B839" s="5" t="s">
        <v>886</v>
      </c>
      <c r="C839" s="4">
        <v>3028</v>
      </c>
      <c r="D839" s="5" t="s">
        <v>40</v>
      </c>
      <c r="E839" s="5" t="s">
        <v>38</v>
      </c>
      <c r="F839" s="4">
        <v>6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4">
        <v>843</v>
      </c>
      <c r="B840" s="5" t="s">
        <v>887</v>
      </c>
      <c r="C840" s="4">
        <v>2166</v>
      </c>
      <c r="D840" s="5" t="s">
        <v>39</v>
      </c>
      <c r="E840" s="5" t="s">
        <v>38</v>
      </c>
      <c r="F840" s="4">
        <v>10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4">
        <v>844</v>
      </c>
      <c r="B841" s="5" t="s">
        <v>888</v>
      </c>
      <c r="C841" s="4">
        <v>2680</v>
      </c>
      <c r="D841" s="5" t="s">
        <v>39</v>
      </c>
      <c r="E841" s="5" t="s">
        <v>38</v>
      </c>
      <c r="F841" s="4">
        <v>5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4">
        <v>845</v>
      </c>
      <c r="B842" s="5" t="s">
        <v>889</v>
      </c>
      <c r="C842" s="4">
        <v>2527</v>
      </c>
      <c r="D842" s="5" t="s">
        <v>39</v>
      </c>
      <c r="E842" s="5" t="s">
        <v>38</v>
      </c>
      <c r="F842" s="4">
        <v>7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4">
        <v>846</v>
      </c>
      <c r="B843" s="5" t="s">
        <v>890</v>
      </c>
      <c r="C843" s="4">
        <v>2147</v>
      </c>
      <c r="D843" s="5" t="s">
        <v>39</v>
      </c>
      <c r="E843" s="5" t="s">
        <v>38</v>
      </c>
      <c r="F843" s="4">
        <v>9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4">
        <v>847</v>
      </c>
      <c r="B844" s="5" t="s">
        <v>891</v>
      </c>
      <c r="C844" s="4">
        <v>2141</v>
      </c>
      <c r="D844" s="5" t="s">
        <v>39</v>
      </c>
      <c r="E844" s="5" t="s">
        <v>38</v>
      </c>
      <c r="F844" s="4">
        <v>7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4">
        <v>848</v>
      </c>
      <c r="B845" s="5" t="s">
        <v>892</v>
      </c>
      <c r="C845" s="4">
        <v>4215</v>
      </c>
      <c r="D845" s="5" t="s">
        <v>37</v>
      </c>
      <c r="E845" s="5" t="s">
        <v>38</v>
      </c>
      <c r="F845" s="4">
        <v>7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4">
        <v>849</v>
      </c>
      <c r="B846" s="5" t="s">
        <v>893</v>
      </c>
      <c r="C846" s="4">
        <v>4701</v>
      </c>
      <c r="D846" s="5" t="s">
        <v>37</v>
      </c>
      <c r="E846" s="5" t="s">
        <v>38</v>
      </c>
      <c r="F846" s="4">
        <v>7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4">
        <v>850</v>
      </c>
      <c r="B847" s="5" t="s">
        <v>894</v>
      </c>
      <c r="C847" s="4">
        <v>2163</v>
      </c>
      <c r="D847" s="5" t="s">
        <v>39</v>
      </c>
      <c r="E847" s="5" t="s">
        <v>38</v>
      </c>
      <c r="F847" s="4">
        <v>9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4">
        <v>851</v>
      </c>
      <c r="B848" s="5" t="s">
        <v>895</v>
      </c>
      <c r="C848" s="4">
        <v>4220</v>
      </c>
      <c r="D848" s="5" t="s">
        <v>37</v>
      </c>
      <c r="E848" s="5" t="s">
        <v>38</v>
      </c>
      <c r="F848" s="4">
        <v>10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4">
        <v>852</v>
      </c>
      <c r="B849" s="5" t="s">
        <v>896</v>
      </c>
      <c r="C849" s="4">
        <v>2336</v>
      </c>
      <c r="D849" s="5" t="s">
        <v>39</v>
      </c>
      <c r="E849" s="5" t="s">
        <v>38</v>
      </c>
      <c r="F849" s="4">
        <v>7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4">
        <v>853</v>
      </c>
      <c r="B850" s="5" t="s">
        <v>897</v>
      </c>
      <c r="C850" s="4">
        <v>2650</v>
      </c>
      <c r="D850" s="5" t="s">
        <v>39</v>
      </c>
      <c r="E850" s="5" t="s">
        <v>38</v>
      </c>
      <c r="F850" s="4">
        <v>2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4">
        <v>854</v>
      </c>
      <c r="B851" s="5" t="s">
        <v>898</v>
      </c>
      <c r="C851" s="4">
        <v>3031</v>
      </c>
      <c r="D851" s="5" t="s">
        <v>40</v>
      </c>
      <c r="E851" s="5" t="s">
        <v>38</v>
      </c>
      <c r="F851" s="4">
        <v>7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4">
        <v>855</v>
      </c>
      <c r="B852" s="5" t="s">
        <v>899</v>
      </c>
      <c r="C852" s="4">
        <v>4415</v>
      </c>
      <c r="D852" s="5" t="s">
        <v>37</v>
      </c>
      <c r="E852" s="5" t="s">
        <v>38</v>
      </c>
      <c r="F852" s="4">
        <v>2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4">
        <v>856</v>
      </c>
      <c r="B853" s="5" t="s">
        <v>900</v>
      </c>
      <c r="C853" s="4">
        <v>3139</v>
      </c>
      <c r="D853" s="5" t="s">
        <v>40</v>
      </c>
      <c r="E853" s="5" t="s">
        <v>38</v>
      </c>
      <c r="F853" s="4">
        <v>7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4">
        <v>857</v>
      </c>
      <c r="B854" s="5" t="s">
        <v>901</v>
      </c>
      <c r="C854" s="4">
        <v>4122</v>
      </c>
      <c r="D854" s="5" t="s">
        <v>37</v>
      </c>
      <c r="E854" s="5" t="s">
        <v>38</v>
      </c>
      <c r="F854" s="4">
        <v>4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4">
        <v>858</v>
      </c>
      <c r="B855" s="5" t="s">
        <v>902</v>
      </c>
      <c r="C855" s="4">
        <v>4055</v>
      </c>
      <c r="D855" s="5" t="s">
        <v>37</v>
      </c>
      <c r="E855" s="5" t="s">
        <v>38</v>
      </c>
      <c r="F855" s="4">
        <v>7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4">
        <v>859</v>
      </c>
      <c r="B856" s="5" t="s">
        <v>903</v>
      </c>
      <c r="C856" s="4">
        <v>2150</v>
      </c>
      <c r="D856" s="5" t="s">
        <v>39</v>
      </c>
      <c r="E856" s="5" t="s">
        <v>38</v>
      </c>
      <c r="F856" s="4">
        <v>10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4">
        <v>860</v>
      </c>
      <c r="B857" s="5" t="s">
        <v>904</v>
      </c>
      <c r="C857" s="4">
        <v>4020</v>
      </c>
      <c r="D857" s="5" t="s">
        <v>37</v>
      </c>
      <c r="E857" s="5" t="s">
        <v>38</v>
      </c>
      <c r="F857" s="4">
        <v>9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4">
        <v>861</v>
      </c>
      <c r="B858" s="5" t="s">
        <v>905</v>
      </c>
      <c r="C858" s="4">
        <v>3975</v>
      </c>
      <c r="D858" s="5" t="s">
        <v>40</v>
      </c>
      <c r="E858" s="5" t="s">
        <v>38</v>
      </c>
      <c r="F858" s="4">
        <v>8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4">
        <v>862</v>
      </c>
      <c r="B859" s="5" t="s">
        <v>906</v>
      </c>
      <c r="C859" s="4">
        <v>3147</v>
      </c>
      <c r="D859" s="5" t="s">
        <v>40</v>
      </c>
      <c r="E859" s="5" t="s">
        <v>38</v>
      </c>
      <c r="F859" s="4">
        <v>10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4">
        <v>863</v>
      </c>
      <c r="B860" s="5" t="s">
        <v>907</v>
      </c>
      <c r="C860" s="4">
        <v>3623</v>
      </c>
      <c r="D860" s="5" t="s">
        <v>40</v>
      </c>
      <c r="E860" s="5" t="s">
        <v>38</v>
      </c>
      <c r="F860" s="4">
        <v>1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4">
        <v>864</v>
      </c>
      <c r="B861" s="5" t="s">
        <v>908</v>
      </c>
      <c r="C861" s="4">
        <v>4122</v>
      </c>
      <c r="D861" s="5" t="s">
        <v>37</v>
      </c>
      <c r="E861" s="5" t="s">
        <v>38</v>
      </c>
      <c r="F861" s="4">
        <v>8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4">
        <v>865</v>
      </c>
      <c r="B862" s="5" t="s">
        <v>909</v>
      </c>
      <c r="C862" s="4">
        <v>4356</v>
      </c>
      <c r="D862" s="5" t="s">
        <v>37</v>
      </c>
      <c r="E862" s="5" t="s">
        <v>38</v>
      </c>
      <c r="F862" s="4">
        <v>5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4">
        <v>866</v>
      </c>
      <c r="B863" s="5" t="s">
        <v>910</v>
      </c>
      <c r="C863" s="4">
        <v>2216</v>
      </c>
      <c r="D863" s="5" t="s">
        <v>39</v>
      </c>
      <c r="E863" s="5" t="s">
        <v>38</v>
      </c>
      <c r="F863" s="4">
        <v>7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4">
        <v>867</v>
      </c>
      <c r="B864" s="5" t="s">
        <v>911</v>
      </c>
      <c r="C864" s="4">
        <v>3124</v>
      </c>
      <c r="D864" s="5" t="s">
        <v>40</v>
      </c>
      <c r="E864" s="5" t="s">
        <v>38</v>
      </c>
      <c r="F864" s="4">
        <v>12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4">
        <v>868</v>
      </c>
      <c r="B865" s="5" t="s">
        <v>912</v>
      </c>
      <c r="C865" s="4">
        <v>2768</v>
      </c>
      <c r="D865" s="5" t="s">
        <v>39</v>
      </c>
      <c r="E865" s="5" t="s">
        <v>38</v>
      </c>
      <c r="F865" s="4">
        <v>10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4">
        <v>869</v>
      </c>
      <c r="B866" s="5" t="s">
        <v>913</v>
      </c>
      <c r="C866" s="4">
        <v>2065</v>
      </c>
      <c r="D866" s="5" t="s">
        <v>39</v>
      </c>
      <c r="E866" s="5" t="s">
        <v>38</v>
      </c>
      <c r="F866" s="4">
        <v>10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4">
        <v>870</v>
      </c>
      <c r="B867" s="5" t="s">
        <v>914</v>
      </c>
      <c r="C867" s="4">
        <v>2753</v>
      </c>
      <c r="D867" s="5" t="s">
        <v>39</v>
      </c>
      <c r="E867" s="5" t="s">
        <v>38</v>
      </c>
      <c r="F867" s="4">
        <v>9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4">
        <v>871</v>
      </c>
      <c r="B868" s="5" t="s">
        <v>915</v>
      </c>
      <c r="C868" s="4">
        <v>2034</v>
      </c>
      <c r="D868" s="5" t="s">
        <v>39</v>
      </c>
      <c r="E868" s="5" t="s">
        <v>38</v>
      </c>
      <c r="F868" s="4">
        <v>10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4">
        <v>872</v>
      </c>
      <c r="B869" s="5" t="s">
        <v>916</v>
      </c>
      <c r="C869" s="4">
        <v>2650</v>
      </c>
      <c r="D869" s="5" t="s">
        <v>39</v>
      </c>
      <c r="E869" s="5" t="s">
        <v>38</v>
      </c>
      <c r="F869" s="4">
        <v>3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4">
        <v>873</v>
      </c>
      <c r="B870" s="5" t="s">
        <v>917</v>
      </c>
      <c r="C870" s="4">
        <v>2287</v>
      </c>
      <c r="D870" s="5" t="s">
        <v>39</v>
      </c>
      <c r="E870" s="5" t="s">
        <v>38</v>
      </c>
      <c r="F870" s="4">
        <v>7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4">
        <v>874</v>
      </c>
      <c r="B871" s="5" t="s">
        <v>918</v>
      </c>
      <c r="C871" s="4">
        <v>2010</v>
      </c>
      <c r="D871" s="5" t="s">
        <v>39</v>
      </c>
      <c r="E871" s="5" t="s">
        <v>38</v>
      </c>
      <c r="F871" s="4">
        <v>10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4">
        <v>875</v>
      </c>
      <c r="B872" s="5" t="s">
        <v>919</v>
      </c>
      <c r="C872" s="4">
        <v>3034</v>
      </c>
      <c r="D872" s="5" t="s">
        <v>40</v>
      </c>
      <c r="E872" s="5" t="s">
        <v>38</v>
      </c>
      <c r="F872" s="4">
        <v>9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4">
        <v>876</v>
      </c>
      <c r="B873" s="5" t="s">
        <v>920</v>
      </c>
      <c r="C873" s="4">
        <v>2196</v>
      </c>
      <c r="D873" s="5" t="s">
        <v>39</v>
      </c>
      <c r="E873" s="5" t="s">
        <v>38</v>
      </c>
      <c r="F873" s="4">
        <v>10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4">
        <v>877</v>
      </c>
      <c r="B874" s="5" t="s">
        <v>921</v>
      </c>
      <c r="C874" s="4">
        <v>2177</v>
      </c>
      <c r="D874" s="5" t="s">
        <v>39</v>
      </c>
      <c r="E874" s="5" t="s">
        <v>38</v>
      </c>
      <c r="F874" s="4">
        <v>8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4">
        <v>878</v>
      </c>
      <c r="B875" s="5" t="s">
        <v>922</v>
      </c>
      <c r="C875" s="4">
        <v>4800</v>
      </c>
      <c r="D875" s="5" t="s">
        <v>37</v>
      </c>
      <c r="E875" s="5" t="s">
        <v>38</v>
      </c>
      <c r="F875" s="4">
        <v>5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4">
        <v>879</v>
      </c>
      <c r="B876" s="5" t="s">
        <v>923</v>
      </c>
      <c r="C876" s="4">
        <v>2219</v>
      </c>
      <c r="D876" s="5" t="s">
        <v>39</v>
      </c>
      <c r="E876" s="5" t="s">
        <v>38</v>
      </c>
      <c r="F876" s="4">
        <v>10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4">
        <v>880</v>
      </c>
      <c r="B877" s="5" t="s">
        <v>924</v>
      </c>
      <c r="C877" s="4">
        <v>2234</v>
      </c>
      <c r="D877" s="5" t="s">
        <v>39</v>
      </c>
      <c r="E877" s="5" t="s">
        <v>38</v>
      </c>
      <c r="F877" s="4">
        <v>10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4">
        <v>881</v>
      </c>
      <c r="B878" s="5" t="s">
        <v>925</v>
      </c>
      <c r="C878" s="4">
        <v>4812</v>
      </c>
      <c r="D878" s="5" t="s">
        <v>37</v>
      </c>
      <c r="E878" s="5" t="s">
        <v>38</v>
      </c>
      <c r="F878" s="4">
        <v>5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4">
        <v>882</v>
      </c>
      <c r="B879" s="5" t="s">
        <v>926</v>
      </c>
      <c r="C879" s="4">
        <v>2065</v>
      </c>
      <c r="D879" s="5" t="s">
        <v>39</v>
      </c>
      <c r="E879" s="5" t="s">
        <v>38</v>
      </c>
      <c r="F879" s="4">
        <v>12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4">
        <v>883</v>
      </c>
      <c r="B880" s="5" t="s">
        <v>927</v>
      </c>
      <c r="C880" s="4">
        <v>2537</v>
      </c>
      <c r="D880" s="5" t="s">
        <v>39</v>
      </c>
      <c r="E880" s="5" t="s">
        <v>38</v>
      </c>
      <c r="F880" s="4">
        <v>3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4">
        <v>884</v>
      </c>
      <c r="B881" s="5" t="s">
        <v>928</v>
      </c>
      <c r="C881" s="4">
        <v>3191</v>
      </c>
      <c r="D881" s="5" t="s">
        <v>40</v>
      </c>
      <c r="E881" s="5" t="s">
        <v>38</v>
      </c>
      <c r="F881" s="4">
        <v>10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4">
        <v>885</v>
      </c>
      <c r="B882" s="5" t="s">
        <v>929</v>
      </c>
      <c r="C882" s="4">
        <v>4870</v>
      </c>
      <c r="D882" s="5" t="s">
        <v>37</v>
      </c>
      <c r="E882" s="5" t="s">
        <v>38</v>
      </c>
      <c r="F882" s="4">
        <v>8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4">
        <v>886</v>
      </c>
      <c r="B883" s="5" t="s">
        <v>930</v>
      </c>
      <c r="C883" s="4">
        <v>2065</v>
      </c>
      <c r="D883" s="5" t="s">
        <v>39</v>
      </c>
      <c r="E883" s="5" t="s">
        <v>38</v>
      </c>
      <c r="F883" s="4">
        <v>10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4">
        <v>887</v>
      </c>
      <c r="B884" s="5" t="s">
        <v>931</v>
      </c>
      <c r="C884" s="4">
        <v>2830</v>
      </c>
      <c r="D884" s="5" t="s">
        <v>39</v>
      </c>
      <c r="E884" s="5" t="s">
        <v>38</v>
      </c>
      <c r="F884" s="4">
        <v>4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4">
        <v>888</v>
      </c>
      <c r="B885" s="5" t="s">
        <v>932</v>
      </c>
      <c r="C885" s="4">
        <v>4720</v>
      </c>
      <c r="D885" s="5" t="s">
        <v>37</v>
      </c>
      <c r="E885" s="5" t="s">
        <v>38</v>
      </c>
      <c r="F885" s="4">
        <v>1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4">
        <v>889</v>
      </c>
      <c r="B886" s="5" t="s">
        <v>933</v>
      </c>
      <c r="C886" s="4">
        <v>4213</v>
      </c>
      <c r="D886" s="5" t="s">
        <v>37</v>
      </c>
      <c r="E886" s="5" t="s">
        <v>38</v>
      </c>
      <c r="F886" s="4">
        <v>9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4">
        <v>890</v>
      </c>
      <c r="B887" s="5" t="s">
        <v>934</v>
      </c>
      <c r="C887" s="4">
        <v>2026</v>
      </c>
      <c r="D887" s="5" t="s">
        <v>39</v>
      </c>
      <c r="E887" s="5" t="s">
        <v>38</v>
      </c>
      <c r="F887" s="4">
        <v>11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4">
        <v>891</v>
      </c>
      <c r="B888" s="5" t="s">
        <v>935</v>
      </c>
      <c r="C888" s="4">
        <v>3124</v>
      </c>
      <c r="D888" s="5" t="s">
        <v>40</v>
      </c>
      <c r="E888" s="5" t="s">
        <v>38</v>
      </c>
      <c r="F888" s="4">
        <v>12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4">
        <v>892</v>
      </c>
      <c r="B889" s="5" t="s">
        <v>936</v>
      </c>
      <c r="C889" s="4">
        <v>3765</v>
      </c>
      <c r="D889" s="5" t="s">
        <v>40</v>
      </c>
      <c r="E889" s="5" t="s">
        <v>38</v>
      </c>
      <c r="F889" s="4">
        <v>8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4">
        <v>893</v>
      </c>
      <c r="B890" s="5" t="s">
        <v>937</v>
      </c>
      <c r="C890" s="4">
        <v>2148</v>
      </c>
      <c r="D890" s="5" t="s">
        <v>39</v>
      </c>
      <c r="E890" s="5" t="s">
        <v>38</v>
      </c>
      <c r="F890" s="4">
        <v>8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4">
        <v>894</v>
      </c>
      <c r="B891" s="5" t="s">
        <v>938</v>
      </c>
      <c r="C891" s="4">
        <v>2165</v>
      </c>
      <c r="D891" s="5" t="s">
        <v>39</v>
      </c>
      <c r="E891" s="5" t="s">
        <v>38</v>
      </c>
      <c r="F891" s="4">
        <v>9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4">
        <v>895</v>
      </c>
      <c r="B892" s="5" t="s">
        <v>939</v>
      </c>
      <c r="C892" s="4">
        <v>2756</v>
      </c>
      <c r="D892" s="5" t="s">
        <v>39</v>
      </c>
      <c r="E892" s="5" t="s">
        <v>38</v>
      </c>
      <c r="F892" s="4">
        <v>9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4">
        <v>896</v>
      </c>
      <c r="B893" s="5" t="s">
        <v>940</v>
      </c>
      <c r="C893" s="4">
        <v>2767</v>
      </c>
      <c r="D893" s="5" t="s">
        <v>39</v>
      </c>
      <c r="E893" s="5" t="s">
        <v>38</v>
      </c>
      <c r="F893" s="4">
        <v>8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4">
        <v>897</v>
      </c>
      <c r="B894" s="5" t="s">
        <v>941</v>
      </c>
      <c r="C894" s="4">
        <v>2153</v>
      </c>
      <c r="D894" s="5" t="s">
        <v>39</v>
      </c>
      <c r="E894" s="5" t="s">
        <v>38</v>
      </c>
      <c r="F894" s="4">
        <v>10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4">
        <v>898</v>
      </c>
      <c r="B895" s="5" t="s">
        <v>942</v>
      </c>
      <c r="C895" s="4">
        <v>2148</v>
      </c>
      <c r="D895" s="5" t="s">
        <v>39</v>
      </c>
      <c r="E895" s="5" t="s">
        <v>38</v>
      </c>
      <c r="F895" s="4">
        <v>8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4">
        <v>899</v>
      </c>
      <c r="B896" s="5" t="s">
        <v>943</v>
      </c>
      <c r="C896" s="4">
        <v>2486</v>
      </c>
      <c r="D896" s="5" t="s">
        <v>39</v>
      </c>
      <c r="E896" s="5" t="s">
        <v>38</v>
      </c>
      <c r="F896" s="4">
        <v>7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4">
        <v>900</v>
      </c>
      <c r="B897" s="5" t="s">
        <v>944</v>
      </c>
      <c r="C897" s="4">
        <v>3228</v>
      </c>
      <c r="D897" s="5" t="s">
        <v>40</v>
      </c>
      <c r="E897" s="5" t="s">
        <v>38</v>
      </c>
      <c r="F897" s="4">
        <v>8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4">
        <v>901</v>
      </c>
      <c r="B898" s="5" t="s">
        <v>945</v>
      </c>
      <c r="C898" s="4">
        <v>4511</v>
      </c>
      <c r="D898" s="5" t="s">
        <v>37</v>
      </c>
      <c r="E898" s="5" t="s">
        <v>38</v>
      </c>
      <c r="F898" s="4">
        <v>5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4">
        <v>902</v>
      </c>
      <c r="B899" s="5" t="s">
        <v>946</v>
      </c>
      <c r="C899" s="4">
        <v>2340</v>
      </c>
      <c r="D899" s="5" t="s">
        <v>39</v>
      </c>
      <c r="E899" s="5" t="s">
        <v>38</v>
      </c>
      <c r="F899" s="4">
        <v>3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4">
        <v>903</v>
      </c>
      <c r="B900" s="5" t="s">
        <v>947</v>
      </c>
      <c r="C900" s="4">
        <v>4110</v>
      </c>
      <c r="D900" s="5" t="s">
        <v>37</v>
      </c>
      <c r="E900" s="5" t="s">
        <v>38</v>
      </c>
      <c r="F900" s="4">
        <v>5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4">
        <v>904</v>
      </c>
      <c r="B901" s="5" t="s">
        <v>948</v>
      </c>
      <c r="C901" s="4">
        <v>4226</v>
      </c>
      <c r="D901" s="5" t="s">
        <v>37</v>
      </c>
      <c r="E901" s="5" t="s">
        <v>38</v>
      </c>
      <c r="F901" s="4">
        <v>7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4">
        <v>905</v>
      </c>
      <c r="B902" s="5" t="s">
        <v>949</v>
      </c>
      <c r="C902" s="4">
        <v>4506</v>
      </c>
      <c r="D902" s="5" t="s">
        <v>37</v>
      </c>
      <c r="E902" s="5" t="s">
        <v>38</v>
      </c>
      <c r="F902" s="4">
        <v>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4">
        <v>906</v>
      </c>
      <c r="B903" s="5" t="s">
        <v>950</v>
      </c>
      <c r="C903" s="4">
        <v>3150</v>
      </c>
      <c r="D903" s="5" t="s">
        <v>40</v>
      </c>
      <c r="E903" s="5" t="s">
        <v>38</v>
      </c>
      <c r="F903" s="4">
        <v>9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4">
        <v>907</v>
      </c>
      <c r="B904" s="5" t="s">
        <v>951</v>
      </c>
      <c r="C904" s="4">
        <v>2026</v>
      </c>
      <c r="D904" s="5" t="s">
        <v>39</v>
      </c>
      <c r="E904" s="5" t="s">
        <v>38</v>
      </c>
      <c r="F904" s="4">
        <v>9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4">
        <v>908</v>
      </c>
      <c r="B905" s="5" t="s">
        <v>952</v>
      </c>
      <c r="C905" s="4">
        <v>3084</v>
      </c>
      <c r="D905" s="5" t="s">
        <v>40</v>
      </c>
      <c r="E905" s="5" t="s">
        <v>38</v>
      </c>
      <c r="F905" s="4">
        <v>8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4">
        <v>909</v>
      </c>
      <c r="B906" s="5" t="s">
        <v>953</v>
      </c>
      <c r="C906" s="4">
        <v>3802</v>
      </c>
      <c r="D906" s="5" t="s">
        <v>40</v>
      </c>
      <c r="E906" s="5" t="s">
        <v>38</v>
      </c>
      <c r="F906" s="4">
        <v>7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4">
        <v>910</v>
      </c>
      <c r="B907" s="5" t="s">
        <v>954</v>
      </c>
      <c r="C907" s="4">
        <v>2116</v>
      </c>
      <c r="D907" s="5" t="s">
        <v>39</v>
      </c>
      <c r="E907" s="5" t="s">
        <v>38</v>
      </c>
      <c r="F907" s="4">
        <v>10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4">
        <v>911</v>
      </c>
      <c r="B908" s="5" t="s">
        <v>955</v>
      </c>
      <c r="C908" s="4">
        <v>2747</v>
      </c>
      <c r="D908" s="5" t="s">
        <v>39</v>
      </c>
      <c r="E908" s="5" t="s">
        <v>38</v>
      </c>
      <c r="F908" s="4">
        <v>8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4">
        <v>912</v>
      </c>
      <c r="B909" s="5" t="s">
        <v>956</v>
      </c>
      <c r="C909" s="4">
        <v>2211</v>
      </c>
      <c r="D909" s="5" t="s">
        <v>39</v>
      </c>
      <c r="E909" s="5" t="s">
        <v>38</v>
      </c>
      <c r="F909" s="4">
        <v>10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4">
        <v>913</v>
      </c>
      <c r="B910" s="5" t="s">
        <v>957</v>
      </c>
      <c r="C910" s="4">
        <v>2222</v>
      </c>
      <c r="D910" s="5" t="s">
        <v>39</v>
      </c>
      <c r="E910" s="5" t="s">
        <v>38</v>
      </c>
      <c r="F910" s="4">
        <v>7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4">
        <v>914</v>
      </c>
      <c r="B911" s="5" t="s">
        <v>958</v>
      </c>
      <c r="C911" s="4">
        <v>3124</v>
      </c>
      <c r="D911" s="5" t="s">
        <v>40</v>
      </c>
      <c r="E911" s="5" t="s">
        <v>38</v>
      </c>
      <c r="F911" s="4">
        <v>8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4">
        <v>915</v>
      </c>
      <c r="B912" s="5" t="s">
        <v>959</v>
      </c>
      <c r="C912" s="4">
        <v>2795</v>
      </c>
      <c r="D912" s="5" t="s">
        <v>39</v>
      </c>
      <c r="E912" s="5" t="s">
        <v>38</v>
      </c>
      <c r="F912" s="4">
        <v>5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4">
        <v>916</v>
      </c>
      <c r="B913" s="5" t="s">
        <v>960</v>
      </c>
      <c r="C913" s="4">
        <v>2567</v>
      </c>
      <c r="D913" s="5" t="s">
        <v>39</v>
      </c>
      <c r="E913" s="5" t="s">
        <v>38</v>
      </c>
      <c r="F913" s="4">
        <v>8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4">
        <v>917</v>
      </c>
      <c r="B914" s="5" t="s">
        <v>961</v>
      </c>
      <c r="C914" s="4">
        <v>3188</v>
      </c>
      <c r="D914" s="5" t="s">
        <v>40</v>
      </c>
      <c r="E914" s="5" t="s">
        <v>38</v>
      </c>
      <c r="F914" s="4">
        <v>9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4">
        <v>918</v>
      </c>
      <c r="B915" s="5" t="s">
        <v>962</v>
      </c>
      <c r="C915" s="4">
        <v>3730</v>
      </c>
      <c r="D915" s="5" t="s">
        <v>40</v>
      </c>
      <c r="E915" s="5" t="s">
        <v>38</v>
      </c>
      <c r="F915" s="4">
        <v>4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4">
        <v>919</v>
      </c>
      <c r="B916" s="5" t="s">
        <v>963</v>
      </c>
      <c r="C916" s="4">
        <v>2234</v>
      </c>
      <c r="D916" s="5" t="s">
        <v>39</v>
      </c>
      <c r="E916" s="5" t="s">
        <v>38</v>
      </c>
      <c r="F916" s="4">
        <v>10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4">
        <v>920</v>
      </c>
      <c r="B917" s="5" t="s">
        <v>964</v>
      </c>
      <c r="C917" s="4">
        <v>2062</v>
      </c>
      <c r="D917" s="5" t="s">
        <v>39</v>
      </c>
      <c r="E917" s="5" t="s">
        <v>38</v>
      </c>
      <c r="F917" s="4">
        <v>10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4">
        <v>921</v>
      </c>
      <c r="B918" s="5" t="s">
        <v>965</v>
      </c>
      <c r="C918" s="4">
        <v>2027</v>
      </c>
      <c r="D918" s="5" t="s">
        <v>39</v>
      </c>
      <c r="E918" s="5" t="s">
        <v>38</v>
      </c>
      <c r="F918" s="4">
        <v>11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4">
        <v>922</v>
      </c>
      <c r="B919" s="5" t="s">
        <v>966</v>
      </c>
      <c r="C919" s="4">
        <v>3060</v>
      </c>
      <c r="D919" s="5" t="s">
        <v>40</v>
      </c>
      <c r="E919" s="5" t="s">
        <v>38</v>
      </c>
      <c r="F919" s="4">
        <v>8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4">
        <v>923</v>
      </c>
      <c r="B920" s="5" t="s">
        <v>967</v>
      </c>
      <c r="C920" s="4">
        <v>4131</v>
      </c>
      <c r="D920" s="5" t="s">
        <v>37</v>
      </c>
      <c r="E920" s="5" t="s">
        <v>38</v>
      </c>
      <c r="F920" s="4">
        <v>4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4">
        <v>924</v>
      </c>
      <c r="B921" s="5" t="s">
        <v>968</v>
      </c>
      <c r="C921" s="4">
        <v>2518</v>
      </c>
      <c r="D921" s="5" t="s">
        <v>39</v>
      </c>
      <c r="E921" s="5" t="s">
        <v>38</v>
      </c>
      <c r="F921" s="4">
        <v>10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4">
        <v>925</v>
      </c>
      <c r="B922" s="5" t="s">
        <v>969</v>
      </c>
      <c r="C922" s="4">
        <v>2323</v>
      </c>
      <c r="D922" s="5" t="s">
        <v>39</v>
      </c>
      <c r="E922" s="5" t="s">
        <v>38</v>
      </c>
      <c r="F922" s="4">
        <v>4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4">
        <v>926</v>
      </c>
      <c r="B923" s="5" t="s">
        <v>970</v>
      </c>
      <c r="C923" s="4">
        <v>2766</v>
      </c>
      <c r="D923" s="5" t="s">
        <v>39</v>
      </c>
      <c r="E923" s="5" t="s">
        <v>38</v>
      </c>
      <c r="F923" s="4">
        <v>8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4">
        <v>927</v>
      </c>
      <c r="B924" s="5" t="s">
        <v>971</v>
      </c>
      <c r="C924" s="4">
        <v>3199</v>
      </c>
      <c r="D924" s="5" t="s">
        <v>40</v>
      </c>
      <c r="E924" s="5" t="s">
        <v>38</v>
      </c>
      <c r="F924" s="4">
        <v>8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4">
        <v>928</v>
      </c>
      <c r="B925" s="5" t="s">
        <v>972</v>
      </c>
      <c r="C925" s="4">
        <v>3158</v>
      </c>
      <c r="D925" s="5" t="s">
        <v>40</v>
      </c>
      <c r="E925" s="5" t="s">
        <v>38</v>
      </c>
      <c r="F925" s="4">
        <v>8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4">
        <v>929</v>
      </c>
      <c r="B926" s="5" t="s">
        <v>973</v>
      </c>
      <c r="C926" s="4">
        <v>3188</v>
      </c>
      <c r="D926" s="5" t="s">
        <v>40</v>
      </c>
      <c r="E926" s="5" t="s">
        <v>38</v>
      </c>
      <c r="F926" s="4">
        <v>12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4">
        <v>930</v>
      </c>
      <c r="B927" s="5" t="s">
        <v>974</v>
      </c>
      <c r="C927" s="4">
        <v>2477</v>
      </c>
      <c r="D927" s="5" t="s">
        <v>39</v>
      </c>
      <c r="E927" s="5" t="s">
        <v>38</v>
      </c>
      <c r="F927" s="4">
        <v>6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4">
        <v>931</v>
      </c>
      <c r="B928" s="5" t="s">
        <v>975</v>
      </c>
      <c r="C928" s="4">
        <v>3143</v>
      </c>
      <c r="D928" s="5" t="s">
        <v>40</v>
      </c>
      <c r="E928" s="5" t="s">
        <v>38</v>
      </c>
      <c r="F928" s="4">
        <v>8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4">
        <v>932</v>
      </c>
      <c r="B929" s="5" t="s">
        <v>976</v>
      </c>
      <c r="C929" s="4">
        <v>2770</v>
      </c>
      <c r="D929" s="5" t="s">
        <v>39</v>
      </c>
      <c r="E929" s="5" t="s">
        <v>38</v>
      </c>
      <c r="F929" s="4">
        <v>7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4">
        <v>933</v>
      </c>
      <c r="B930" s="5" t="s">
        <v>977</v>
      </c>
      <c r="C930" s="4">
        <v>2195</v>
      </c>
      <c r="D930" s="5" t="s">
        <v>39</v>
      </c>
      <c r="E930" s="5" t="s">
        <v>38</v>
      </c>
      <c r="F930" s="4">
        <v>9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4">
        <v>934</v>
      </c>
      <c r="B931" s="5" t="s">
        <v>978</v>
      </c>
      <c r="C931" s="4">
        <v>2036</v>
      </c>
      <c r="D931" s="5" t="s">
        <v>39</v>
      </c>
      <c r="E931" s="5" t="s">
        <v>38</v>
      </c>
      <c r="F931" s="4">
        <v>12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4">
        <v>935</v>
      </c>
      <c r="B932" s="5" t="s">
        <v>979</v>
      </c>
      <c r="C932" s="4">
        <v>2575</v>
      </c>
      <c r="D932" s="5" t="s">
        <v>39</v>
      </c>
      <c r="E932" s="5" t="s">
        <v>38</v>
      </c>
      <c r="F932" s="4">
        <v>10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4">
        <v>936</v>
      </c>
      <c r="B933" s="5" t="s">
        <v>980</v>
      </c>
      <c r="C933" s="4">
        <v>3400</v>
      </c>
      <c r="D933" s="5" t="s">
        <v>40</v>
      </c>
      <c r="E933" s="5" t="s">
        <v>38</v>
      </c>
      <c r="F933" s="4">
        <v>2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4">
        <v>937</v>
      </c>
      <c r="B934" s="5" t="s">
        <v>981</v>
      </c>
      <c r="C934" s="4">
        <v>2145</v>
      </c>
      <c r="D934" s="5" t="s">
        <v>39</v>
      </c>
      <c r="E934" s="5" t="s">
        <v>38</v>
      </c>
      <c r="F934" s="4">
        <v>8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4">
        <v>938</v>
      </c>
      <c r="B935" s="5" t="s">
        <v>982</v>
      </c>
      <c r="C935" s="4">
        <v>3037</v>
      </c>
      <c r="D935" s="5" t="s">
        <v>40</v>
      </c>
      <c r="E935" s="5" t="s">
        <v>38</v>
      </c>
      <c r="F935" s="4">
        <v>7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4">
        <v>939</v>
      </c>
      <c r="B936" s="5" t="s">
        <v>983</v>
      </c>
      <c r="C936" s="4">
        <v>2233</v>
      </c>
      <c r="D936" s="5" t="s">
        <v>39</v>
      </c>
      <c r="E936" s="5" t="s">
        <v>38</v>
      </c>
      <c r="F936" s="4">
        <v>9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4">
        <v>940</v>
      </c>
      <c r="B937" s="5" t="s">
        <v>984</v>
      </c>
      <c r="C937" s="4">
        <v>4570</v>
      </c>
      <c r="D937" s="5" t="s">
        <v>37</v>
      </c>
      <c r="E937" s="5" t="s">
        <v>38</v>
      </c>
      <c r="F937" s="4">
        <v>2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4">
        <v>941</v>
      </c>
      <c r="B938" s="5" t="s">
        <v>985</v>
      </c>
      <c r="C938" s="4">
        <v>4507</v>
      </c>
      <c r="D938" s="5" t="s">
        <v>37</v>
      </c>
      <c r="E938" s="5" t="s">
        <v>38</v>
      </c>
      <c r="F938" s="4">
        <v>8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4">
        <v>942</v>
      </c>
      <c r="B939" s="5" t="s">
        <v>986</v>
      </c>
      <c r="C939" s="4">
        <v>4220</v>
      </c>
      <c r="D939" s="5" t="s">
        <v>37</v>
      </c>
      <c r="E939" s="5" t="s">
        <v>38</v>
      </c>
      <c r="F939" s="4">
        <v>8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4">
        <v>943</v>
      </c>
      <c r="B940" s="5" t="s">
        <v>987</v>
      </c>
      <c r="C940" s="4">
        <v>2113</v>
      </c>
      <c r="D940" s="5" t="s">
        <v>39</v>
      </c>
      <c r="E940" s="5" t="s">
        <v>38</v>
      </c>
      <c r="F940" s="4">
        <v>11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4">
        <v>944</v>
      </c>
      <c r="B941" s="5" t="s">
        <v>988</v>
      </c>
      <c r="C941" s="4">
        <v>3799</v>
      </c>
      <c r="D941" s="5" t="s">
        <v>40</v>
      </c>
      <c r="E941" s="5" t="s">
        <v>38</v>
      </c>
      <c r="F941" s="4">
        <v>3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4">
        <v>945</v>
      </c>
      <c r="B942" s="5" t="s">
        <v>989</v>
      </c>
      <c r="C942" s="4">
        <v>4505</v>
      </c>
      <c r="D942" s="5" t="s">
        <v>37</v>
      </c>
      <c r="E942" s="5" t="s">
        <v>38</v>
      </c>
      <c r="F942" s="4">
        <v>6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4">
        <v>946</v>
      </c>
      <c r="B943" s="5" t="s">
        <v>990</v>
      </c>
      <c r="C943" s="4">
        <v>2229</v>
      </c>
      <c r="D943" s="5" t="s">
        <v>39</v>
      </c>
      <c r="E943" s="5" t="s">
        <v>38</v>
      </c>
      <c r="F943" s="4">
        <v>10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4">
        <v>947</v>
      </c>
      <c r="B944" s="5" t="s">
        <v>991</v>
      </c>
      <c r="C944" s="4">
        <v>3021</v>
      </c>
      <c r="D944" s="5" t="s">
        <v>40</v>
      </c>
      <c r="E944" s="5" t="s">
        <v>38</v>
      </c>
      <c r="F944" s="4">
        <v>7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4">
        <v>948</v>
      </c>
      <c r="B945" s="5" t="s">
        <v>992</v>
      </c>
      <c r="C945" s="4">
        <v>2443</v>
      </c>
      <c r="D945" s="5" t="s">
        <v>39</v>
      </c>
      <c r="E945" s="5" t="s">
        <v>38</v>
      </c>
      <c r="F945" s="4">
        <v>6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4">
        <v>949</v>
      </c>
      <c r="B946" s="5" t="s">
        <v>993</v>
      </c>
      <c r="C946" s="4">
        <v>2010</v>
      </c>
      <c r="D946" s="5" t="s">
        <v>39</v>
      </c>
      <c r="E946" s="5" t="s">
        <v>38</v>
      </c>
      <c r="F946" s="4">
        <v>9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4">
        <v>950</v>
      </c>
      <c r="B947" s="5" t="s">
        <v>994</v>
      </c>
      <c r="C947" s="4">
        <v>4218</v>
      </c>
      <c r="D947" s="5" t="s">
        <v>37</v>
      </c>
      <c r="E947" s="5" t="s">
        <v>38</v>
      </c>
      <c r="F947" s="4">
        <v>5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4">
        <v>951</v>
      </c>
      <c r="B948" s="5" t="s">
        <v>995</v>
      </c>
      <c r="C948" s="4">
        <v>2570</v>
      </c>
      <c r="D948" s="5" t="s">
        <v>39</v>
      </c>
      <c r="E948" s="5" t="s">
        <v>38</v>
      </c>
      <c r="F948" s="4">
        <v>9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4">
        <v>952</v>
      </c>
      <c r="B949" s="5" t="s">
        <v>996</v>
      </c>
      <c r="C949" s="4">
        <v>3752</v>
      </c>
      <c r="D949" s="5" t="s">
        <v>40</v>
      </c>
      <c r="E949" s="5" t="s">
        <v>38</v>
      </c>
      <c r="F949" s="4">
        <v>7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4">
        <v>953</v>
      </c>
      <c r="B950" s="5" t="s">
        <v>997</v>
      </c>
      <c r="C950" s="4">
        <v>4720</v>
      </c>
      <c r="D950" s="5" t="s">
        <v>37</v>
      </c>
      <c r="E950" s="5" t="s">
        <v>38</v>
      </c>
      <c r="F950" s="4">
        <v>1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4">
        <v>954</v>
      </c>
      <c r="B951" s="5" t="s">
        <v>998</v>
      </c>
      <c r="C951" s="4">
        <v>3177</v>
      </c>
      <c r="D951" s="5" t="s">
        <v>40</v>
      </c>
      <c r="E951" s="5" t="s">
        <v>38</v>
      </c>
      <c r="F951" s="4">
        <v>6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4">
        <v>955</v>
      </c>
      <c r="B952" s="5" t="s">
        <v>999</v>
      </c>
      <c r="C952" s="4">
        <v>2192</v>
      </c>
      <c r="D952" s="5" t="s">
        <v>39</v>
      </c>
      <c r="E952" s="5" t="s">
        <v>38</v>
      </c>
      <c r="F952" s="4">
        <v>9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4">
        <v>956</v>
      </c>
      <c r="B953" s="5" t="s">
        <v>1000</v>
      </c>
      <c r="C953" s="4">
        <v>2069</v>
      </c>
      <c r="D953" s="5" t="s">
        <v>39</v>
      </c>
      <c r="E953" s="5" t="s">
        <v>38</v>
      </c>
      <c r="F953" s="4">
        <v>12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4">
        <v>957</v>
      </c>
      <c r="B954" s="5" t="s">
        <v>1001</v>
      </c>
      <c r="C954" s="4">
        <v>3111</v>
      </c>
      <c r="D954" s="5" t="s">
        <v>40</v>
      </c>
      <c r="E954" s="5" t="s">
        <v>38</v>
      </c>
      <c r="F954" s="4">
        <v>10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4">
        <v>958</v>
      </c>
      <c r="B955" s="5" t="s">
        <v>1002</v>
      </c>
      <c r="C955" s="4">
        <v>2023</v>
      </c>
      <c r="D955" s="5" t="s">
        <v>39</v>
      </c>
      <c r="E955" s="5" t="s">
        <v>38</v>
      </c>
      <c r="F955" s="4">
        <v>12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4">
        <v>959</v>
      </c>
      <c r="B956" s="5" t="s">
        <v>1003</v>
      </c>
      <c r="C956" s="4">
        <v>2033</v>
      </c>
      <c r="D956" s="5" t="s">
        <v>39</v>
      </c>
      <c r="E956" s="5" t="s">
        <v>38</v>
      </c>
      <c r="F956" s="4">
        <v>9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4">
        <v>960</v>
      </c>
      <c r="B957" s="5" t="s">
        <v>1004</v>
      </c>
      <c r="C957" s="4">
        <v>3030</v>
      </c>
      <c r="D957" s="5" t="s">
        <v>40</v>
      </c>
      <c r="E957" s="5" t="s">
        <v>38</v>
      </c>
      <c r="F957" s="4">
        <v>8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4">
        <v>961</v>
      </c>
      <c r="B958" s="5" t="s">
        <v>1005</v>
      </c>
      <c r="C958" s="4">
        <v>2148</v>
      </c>
      <c r="D958" s="5" t="s">
        <v>39</v>
      </c>
      <c r="E958" s="5" t="s">
        <v>38</v>
      </c>
      <c r="F958" s="4">
        <v>8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4">
        <v>962</v>
      </c>
      <c r="B959" s="5" t="s">
        <v>1006</v>
      </c>
      <c r="C959" s="4">
        <v>3147</v>
      </c>
      <c r="D959" s="5" t="s">
        <v>40</v>
      </c>
      <c r="E959" s="5" t="s">
        <v>38</v>
      </c>
      <c r="F959" s="4">
        <v>8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4">
        <v>963</v>
      </c>
      <c r="B960" s="5" t="s">
        <v>1007</v>
      </c>
      <c r="C960" s="4">
        <v>2196</v>
      </c>
      <c r="D960" s="5" t="s">
        <v>39</v>
      </c>
      <c r="E960" s="5" t="s">
        <v>38</v>
      </c>
      <c r="F960" s="4">
        <v>10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4">
        <v>964</v>
      </c>
      <c r="B961" s="5" t="s">
        <v>1008</v>
      </c>
      <c r="C961" s="4">
        <v>2089</v>
      </c>
      <c r="D961" s="5" t="s">
        <v>39</v>
      </c>
      <c r="E961" s="5" t="s">
        <v>38</v>
      </c>
      <c r="F961" s="4">
        <v>12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4">
        <v>965</v>
      </c>
      <c r="B962" s="5" t="s">
        <v>1009</v>
      </c>
      <c r="C962" s="4">
        <v>2641</v>
      </c>
      <c r="D962" s="5" t="s">
        <v>39</v>
      </c>
      <c r="E962" s="5" t="s">
        <v>38</v>
      </c>
      <c r="F962" s="4">
        <v>1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4">
        <v>966</v>
      </c>
      <c r="B963" s="5" t="s">
        <v>1010</v>
      </c>
      <c r="C963" s="4">
        <v>4212</v>
      </c>
      <c r="D963" s="5" t="s">
        <v>37</v>
      </c>
      <c r="E963" s="5" t="s">
        <v>38</v>
      </c>
      <c r="F963" s="4">
        <v>10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4">
        <v>967</v>
      </c>
      <c r="B964" s="5" t="s">
        <v>1011</v>
      </c>
      <c r="C964" s="4">
        <v>3241</v>
      </c>
      <c r="D964" s="5" t="s">
        <v>40</v>
      </c>
      <c r="E964" s="5" t="s">
        <v>38</v>
      </c>
      <c r="F964" s="4">
        <v>5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4">
        <v>968</v>
      </c>
      <c r="B965" s="5" t="s">
        <v>1012</v>
      </c>
      <c r="C965" s="4">
        <v>2450</v>
      </c>
      <c r="D965" s="5" t="s">
        <v>39</v>
      </c>
      <c r="E965" s="5" t="s">
        <v>38</v>
      </c>
      <c r="F965" s="4">
        <v>6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4">
        <v>969</v>
      </c>
      <c r="B966" s="5" t="s">
        <v>1013</v>
      </c>
      <c r="C966" s="4">
        <v>4209</v>
      </c>
      <c r="D966" s="5" t="s">
        <v>37</v>
      </c>
      <c r="E966" s="5" t="s">
        <v>38</v>
      </c>
      <c r="F966" s="4">
        <v>5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4">
        <v>970</v>
      </c>
      <c r="B967" s="5" t="s">
        <v>1014</v>
      </c>
      <c r="C967" s="4">
        <v>2026</v>
      </c>
      <c r="D967" s="5" t="s">
        <v>39</v>
      </c>
      <c r="E967" s="5" t="s">
        <v>38</v>
      </c>
      <c r="F967" s="4">
        <v>10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4">
        <v>971</v>
      </c>
      <c r="B968" s="5" t="s">
        <v>1015</v>
      </c>
      <c r="C968" s="4">
        <v>3428</v>
      </c>
      <c r="D968" s="5" t="s">
        <v>40</v>
      </c>
      <c r="E968" s="5" t="s">
        <v>38</v>
      </c>
      <c r="F968" s="4">
        <v>7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4">
        <v>972</v>
      </c>
      <c r="B969" s="5" t="s">
        <v>1016</v>
      </c>
      <c r="C969" s="4">
        <v>4227</v>
      </c>
      <c r="D969" s="5" t="s">
        <v>37</v>
      </c>
      <c r="E969" s="5" t="s">
        <v>38</v>
      </c>
      <c r="F969" s="4">
        <v>5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4">
        <v>973</v>
      </c>
      <c r="B970" s="5" t="s">
        <v>1017</v>
      </c>
      <c r="C970" s="4">
        <v>3806</v>
      </c>
      <c r="D970" s="5" t="s">
        <v>40</v>
      </c>
      <c r="E970" s="5" t="s">
        <v>38</v>
      </c>
      <c r="F970" s="4">
        <v>7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4">
        <v>974</v>
      </c>
      <c r="B971" s="5" t="s">
        <v>1018</v>
      </c>
      <c r="C971" s="4">
        <v>4034</v>
      </c>
      <c r="D971" s="5" t="s">
        <v>37</v>
      </c>
      <c r="E971" s="5" t="s">
        <v>38</v>
      </c>
      <c r="F971" s="4">
        <v>7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4">
        <v>975</v>
      </c>
      <c r="B972" s="5" t="s">
        <v>1019</v>
      </c>
      <c r="C972" s="4">
        <v>2760</v>
      </c>
      <c r="D972" s="5" t="s">
        <v>39</v>
      </c>
      <c r="E972" s="5" t="s">
        <v>38</v>
      </c>
      <c r="F972" s="4">
        <v>8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4">
        <v>976</v>
      </c>
      <c r="B973" s="5" t="s">
        <v>1020</v>
      </c>
      <c r="C973" s="4">
        <v>3175</v>
      </c>
      <c r="D973" s="5" t="s">
        <v>40</v>
      </c>
      <c r="E973" s="5" t="s">
        <v>38</v>
      </c>
      <c r="F973" s="4">
        <v>8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4">
        <v>977</v>
      </c>
      <c r="B974" s="5" t="s">
        <v>1021</v>
      </c>
      <c r="C974" s="4">
        <v>2558</v>
      </c>
      <c r="D974" s="5" t="s">
        <v>39</v>
      </c>
      <c r="E974" s="5" t="s">
        <v>38</v>
      </c>
      <c r="F974" s="4">
        <v>7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4">
        <v>978</v>
      </c>
      <c r="B975" s="5" t="s">
        <v>1022</v>
      </c>
      <c r="C975" s="4">
        <v>2460</v>
      </c>
      <c r="D975" s="5" t="s">
        <v>39</v>
      </c>
      <c r="E975" s="5" t="s">
        <v>38</v>
      </c>
      <c r="F975" s="4">
        <v>1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4">
        <v>979</v>
      </c>
      <c r="B976" s="5" t="s">
        <v>1023</v>
      </c>
      <c r="C976" s="4">
        <v>3173</v>
      </c>
      <c r="D976" s="5" t="s">
        <v>40</v>
      </c>
      <c r="E976" s="5" t="s">
        <v>38</v>
      </c>
      <c r="F976" s="4">
        <v>9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4">
        <v>980</v>
      </c>
      <c r="B977" s="5" t="s">
        <v>1024</v>
      </c>
      <c r="C977" s="4">
        <v>2289</v>
      </c>
      <c r="D977" s="5" t="s">
        <v>39</v>
      </c>
      <c r="E977" s="5" t="s">
        <v>38</v>
      </c>
      <c r="F977" s="4">
        <v>8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4">
        <v>981</v>
      </c>
      <c r="B978" s="5" t="s">
        <v>1025</v>
      </c>
      <c r="C978" s="4">
        <v>2031</v>
      </c>
      <c r="D978" s="5" t="s">
        <v>39</v>
      </c>
      <c r="E978" s="5" t="s">
        <v>38</v>
      </c>
      <c r="F978" s="4">
        <v>9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4">
        <v>982</v>
      </c>
      <c r="B979" s="5" t="s">
        <v>1026</v>
      </c>
      <c r="C979" s="4">
        <v>2250</v>
      </c>
      <c r="D979" s="5" t="s">
        <v>39</v>
      </c>
      <c r="E979" s="5" t="s">
        <v>38</v>
      </c>
      <c r="F979" s="4">
        <v>6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4">
        <v>983</v>
      </c>
      <c r="B980" s="5" t="s">
        <v>1027</v>
      </c>
      <c r="C980" s="4">
        <v>2027</v>
      </c>
      <c r="D980" s="5" t="s">
        <v>39</v>
      </c>
      <c r="E980" s="5" t="s">
        <v>38</v>
      </c>
      <c r="F980" s="4">
        <v>11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4">
        <v>984</v>
      </c>
      <c r="B981" s="5" t="s">
        <v>1028</v>
      </c>
      <c r="C981" s="4">
        <v>3111</v>
      </c>
      <c r="D981" s="5" t="s">
        <v>40</v>
      </c>
      <c r="E981" s="5" t="s">
        <v>38</v>
      </c>
      <c r="F981" s="4">
        <v>7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4">
        <v>985</v>
      </c>
      <c r="B982" s="5" t="s">
        <v>1029</v>
      </c>
      <c r="C982" s="4">
        <v>4500</v>
      </c>
      <c r="D982" s="5" t="s">
        <v>37</v>
      </c>
      <c r="E982" s="5" t="s">
        <v>38</v>
      </c>
      <c r="F982" s="4">
        <v>4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4">
        <v>986</v>
      </c>
      <c r="B983" s="5" t="s">
        <v>1030</v>
      </c>
      <c r="C983" s="4">
        <v>4825</v>
      </c>
      <c r="D983" s="5" t="s">
        <v>37</v>
      </c>
      <c r="E983" s="5" t="s">
        <v>38</v>
      </c>
      <c r="F983" s="4">
        <v>3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4">
        <v>987</v>
      </c>
      <c r="B984" s="5" t="s">
        <v>1031</v>
      </c>
      <c r="C984" s="4">
        <v>4213</v>
      </c>
      <c r="D984" s="5" t="s">
        <v>37</v>
      </c>
      <c r="E984" s="5" t="s">
        <v>38</v>
      </c>
      <c r="F984" s="4">
        <v>9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4">
        <v>988</v>
      </c>
      <c r="B985" s="5" t="s">
        <v>1032</v>
      </c>
      <c r="C985" s="4">
        <v>4161</v>
      </c>
      <c r="D985" s="5" t="s">
        <v>37</v>
      </c>
      <c r="E985" s="5" t="s">
        <v>38</v>
      </c>
      <c r="F985" s="4">
        <v>6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4">
        <v>989</v>
      </c>
      <c r="B986" s="5" t="s">
        <v>1033</v>
      </c>
      <c r="C986" s="4">
        <v>4018</v>
      </c>
      <c r="D986" s="5" t="s">
        <v>37</v>
      </c>
      <c r="E986" s="5" t="s">
        <v>38</v>
      </c>
      <c r="F986" s="4">
        <v>4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4">
        <v>990</v>
      </c>
      <c r="B987" s="5" t="s">
        <v>1034</v>
      </c>
      <c r="C987" s="4">
        <v>2560</v>
      </c>
      <c r="D987" s="5" t="s">
        <v>39</v>
      </c>
      <c r="E987" s="5" t="s">
        <v>38</v>
      </c>
      <c r="F987" s="4">
        <v>7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4">
        <v>991</v>
      </c>
      <c r="B988" s="5" t="s">
        <v>1035</v>
      </c>
      <c r="C988" s="4">
        <v>3757</v>
      </c>
      <c r="D988" s="5" t="s">
        <v>40</v>
      </c>
      <c r="E988" s="5" t="s">
        <v>38</v>
      </c>
      <c r="F988" s="4">
        <v>9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4">
        <v>992</v>
      </c>
      <c r="B989" s="5" t="s">
        <v>1036</v>
      </c>
      <c r="C989" s="4">
        <v>3073</v>
      </c>
      <c r="D989" s="5" t="s">
        <v>40</v>
      </c>
      <c r="E989" s="5" t="s">
        <v>38</v>
      </c>
      <c r="F989" s="4">
        <v>9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4">
        <v>993</v>
      </c>
      <c r="B990" s="5" t="s">
        <v>1037</v>
      </c>
      <c r="C990" s="4">
        <v>2871</v>
      </c>
      <c r="D990" s="5" t="s">
        <v>39</v>
      </c>
      <c r="E990" s="5" t="s">
        <v>38</v>
      </c>
      <c r="F990" s="4">
        <v>3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4">
        <v>994</v>
      </c>
      <c r="B991" s="5" t="s">
        <v>1038</v>
      </c>
      <c r="C991" s="4">
        <v>3141</v>
      </c>
      <c r="D991" s="5" t="s">
        <v>40</v>
      </c>
      <c r="E991" s="5" t="s">
        <v>38</v>
      </c>
      <c r="F991" s="4">
        <v>10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4">
        <v>995</v>
      </c>
      <c r="B992" s="5" t="s">
        <v>1039</v>
      </c>
      <c r="C992" s="4">
        <v>4034</v>
      </c>
      <c r="D992" s="5" t="s">
        <v>37</v>
      </c>
      <c r="E992" s="5" t="s">
        <v>38</v>
      </c>
      <c r="F992" s="4">
        <v>5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4">
        <v>996</v>
      </c>
      <c r="B993" s="5" t="s">
        <v>1040</v>
      </c>
      <c r="C993" s="4">
        <v>2194</v>
      </c>
      <c r="D993" s="5" t="s">
        <v>39</v>
      </c>
      <c r="E993" s="5" t="s">
        <v>38</v>
      </c>
      <c r="F993" s="4">
        <v>10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4">
        <v>997</v>
      </c>
      <c r="B994" s="5" t="s">
        <v>1041</v>
      </c>
      <c r="C994" s="4">
        <v>2146</v>
      </c>
      <c r="D994" s="5" t="s">
        <v>39</v>
      </c>
      <c r="E994" s="5" t="s">
        <v>38</v>
      </c>
      <c r="F994" s="4">
        <v>9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4">
        <v>998</v>
      </c>
      <c r="B995" s="5" t="s">
        <v>1042</v>
      </c>
      <c r="C995" s="4">
        <v>2768</v>
      </c>
      <c r="D995" s="5" t="s">
        <v>39</v>
      </c>
      <c r="E995" s="5" t="s">
        <v>38</v>
      </c>
      <c r="F995" s="4">
        <v>9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4">
        <v>999</v>
      </c>
      <c r="B996" s="5" t="s">
        <v>1043</v>
      </c>
      <c r="C996" s="4">
        <v>3073</v>
      </c>
      <c r="D996" s="5" t="s">
        <v>40</v>
      </c>
      <c r="E996" s="5" t="s">
        <v>38</v>
      </c>
      <c r="F996" s="4">
        <v>9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4">
        <v>1000</v>
      </c>
      <c r="B997" s="5" t="s">
        <v>1044</v>
      </c>
      <c r="C997" s="4">
        <v>3136</v>
      </c>
      <c r="D997" s="5" t="s">
        <v>40</v>
      </c>
      <c r="E997" s="5" t="s">
        <v>38</v>
      </c>
      <c r="F997" s="4">
        <v>9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4">
        <v>1001</v>
      </c>
      <c r="B998" s="5" t="s">
        <v>1045</v>
      </c>
      <c r="C998" s="4">
        <v>4869</v>
      </c>
      <c r="D998" s="5" t="s">
        <v>37</v>
      </c>
      <c r="E998" s="5" t="s">
        <v>38</v>
      </c>
      <c r="F998" s="4">
        <v>3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4">
        <v>1002</v>
      </c>
      <c r="B999" s="5" t="s">
        <v>1046</v>
      </c>
      <c r="C999" s="4">
        <v>3127</v>
      </c>
      <c r="D999" s="5" t="s">
        <v>40</v>
      </c>
      <c r="E999" s="5" t="s">
        <v>38</v>
      </c>
      <c r="F999" s="4">
        <v>12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4">
        <v>1003</v>
      </c>
      <c r="B1000" s="5" t="s">
        <v>1047</v>
      </c>
      <c r="C1000" s="4">
        <v>4078</v>
      </c>
      <c r="D1000" s="5" t="s">
        <v>37</v>
      </c>
      <c r="E1000" s="5" t="s">
        <v>38</v>
      </c>
      <c r="F1000" s="4">
        <v>7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4">
        <v>1004</v>
      </c>
      <c r="B1001" s="5" t="s">
        <v>1048</v>
      </c>
      <c r="C1001" s="4">
        <v>3182</v>
      </c>
      <c r="D1001" s="5" t="s">
        <v>40</v>
      </c>
      <c r="E1001" s="5" t="s">
        <v>38</v>
      </c>
      <c r="F1001" s="4">
        <v>6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4">
        <v>1005</v>
      </c>
      <c r="B1002" s="5" t="s">
        <v>1049</v>
      </c>
      <c r="C1002" s="4">
        <v>2165</v>
      </c>
      <c r="D1002" s="5" t="s">
        <v>39</v>
      </c>
      <c r="E1002" s="5" t="s">
        <v>38</v>
      </c>
      <c r="F1002" s="4">
        <v>9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5">
      <c r="A1003" s="4">
        <v>1006</v>
      </c>
      <c r="B1003" s="5" t="s">
        <v>1050</v>
      </c>
      <c r="C1003" s="4">
        <v>3046</v>
      </c>
      <c r="D1003" s="5" t="s">
        <v>40</v>
      </c>
      <c r="E1003" s="5" t="s">
        <v>38</v>
      </c>
      <c r="F1003" s="4">
        <v>8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5">
      <c r="A1004" s="4">
        <v>1007</v>
      </c>
      <c r="B1004" s="5" t="s">
        <v>1051</v>
      </c>
      <c r="C1004" s="4">
        <v>2066</v>
      </c>
      <c r="D1004" s="5" t="s">
        <v>39</v>
      </c>
      <c r="E1004" s="5" t="s">
        <v>38</v>
      </c>
      <c r="F1004" s="4">
        <v>12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5">
      <c r="A1005" s="4">
        <v>1008</v>
      </c>
      <c r="B1005" s="5" t="s">
        <v>1052</v>
      </c>
      <c r="C1005" s="4">
        <v>2065</v>
      </c>
      <c r="D1005" s="5" t="s">
        <v>39</v>
      </c>
      <c r="E1005" s="5" t="s">
        <v>38</v>
      </c>
      <c r="F1005" s="4">
        <v>12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25">
      <c r="A1006" s="4">
        <v>1009</v>
      </c>
      <c r="B1006" s="5" t="s">
        <v>1053</v>
      </c>
      <c r="C1006" s="4">
        <v>4380</v>
      </c>
      <c r="D1006" s="5" t="s">
        <v>37</v>
      </c>
      <c r="E1006" s="5" t="s">
        <v>38</v>
      </c>
      <c r="F1006" s="4">
        <v>9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5">
      <c r="A1007" s="4">
        <v>1010</v>
      </c>
      <c r="B1007" s="5" t="s">
        <v>1054</v>
      </c>
      <c r="C1007" s="4">
        <v>2340</v>
      </c>
      <c r="D1007" s="5" t="s">
        <v>39</v>
      </c>
      <c r="E1007" s="5" t="s">
        <v>38</v>
      </c>
      <c r="F1007" s="4">
        <v>4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5">
      <c r="A1008" s="4">
        <v>1011</v>
      </c>
      <c r="B1008" s="5" t="s">
        <v>1055</v>
      </c>
      <c r="C1008" s="4">
        <v>2769</v>
      </c>
      <c r="D1008" s="5" t="s">
        <v>39</v>
      </c>
      <c r="E1008" s="5" t="s">
        <v>38</v>
      </c>
      <c r="F1008" s="4">
        <v>9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5">
      <c r="A1009" s="4">
        <v>1012</v>
      </c>
      <c r="B1009" s="5" t="s">
        <v>1056</v>
      </c>
      <c r="C1009" s="4">
        <v>4220</v>
      </c>
      <c r="D1009" s="5" t="s">
        <v>37</v>
      </c>
      <c r="E1009" s="5" t="s">
        <v>38</v>
      </c>
      <c r="F1009" s="4">
        <v>9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5">
      <c r="A1010" s="4">
        <v>1013</v>
      </c>
      <c r="B1010" s="5" t="s">
        <v>1057</v>
      </c>
      <c r="C1010" s="4">
        <v>2179</v>
      </c>
      <c r="D1010" s="5" t="s">
        <v>39</v>
      </c>
      <c r="E1010" s="5" t="s">
        <v>38</v>
      </c>
      <c r="F1010" s="4">
        <v>8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25">
      <c r="A1011" s="4">
        <v>1014</v>
      </c>
      <c r="B1011" s="5" t="s">
        <v>1058</v>
      </c>
      <c r="C1011" s="4">
        <v>2527</v>
      </c>
      <c r="D1011" s="5" t="s">
        <v>39</v>
      </c>
      <c r="E1011" s="5" t="s">
        <v>38</v>
      </c>
      <c r="F1011" s="4">
        <v>8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25">
      <c r="A1012" s="4">
        <v>1015</v>
      </c>
      <c r="B1012" s="5" t="s">
        <v>1059</v>
      </c>
      <c r="C1012" s="4">
        <v>3024</v>
      </c>
      <c r="D1012" s="5" t="s">
        <v>40</v>
      </c>
      <c r="E1012" s="5" t="s">
        <v>38</v>
      </c>
      <c r="F1012" s="4">
        <v>8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25">
      <c r="A1013" s="4">
        <v>1016</v>
      </c>
      <c r="B1013" s="5" t="s">
        <v>1060</v>
      </c>
      <c r="C1013" s="4">
        <v>3934</v>
      </c>
      <c r="D1013" s="5" t="s">
        <v>40</v>
      </c>
      <c r="E1013" s="5" t="s">
        <v>38</v>
      </c>
      <c r="F1013" s="4">
        <v>11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25">
      <c r="A1014" s="4">
        <v>1017</v>
      </c>
      <c r="B1014" s="5" t="s">
        <v>1061</v>
      </c>
      <c r="C1014" s="4">
        <v>2027</v>
      </c>
      <c r="D1014" s="5" t="s">
        <v>39</v>
      </c>
      <c r="E1014" s="5" t="s">
        <v>38</v>
      </c>
      <c r="F1014" s="4">
        <v>11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25">
      <c r="A1015" s="4">
        <v>1018</v>
      </c>
      <c r="B1015" s="5" t="s">
        <v>1062</v>
      </c>
      <c r="C1015" s="4">
        <v>3109</v>
      </c>
      <c r="D1015" s="5" t="s">
        <v>40</v>
      </c>
      <c r="E1015" s="5" t="s">
        <v>38</v>
      </c>
      <c r="F1015" s="4">
        <v>10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25">
      <c r="A1016" s="4">
        <v>1019</v>
      </c>
      <c r="B1016" s="5" t="s">
        <v>1063</v>
      </c>
      <c r="C1016" s="4">
        <v>2540</v>
      </c>
      <c r="D1016" s="5" t="s">
        <v>39</v>
      </c>
      <c r="E1016" s="5" t="s">
        <v>38</v>
      </c>
      <c r="F1016" s="4">
        <v>8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25">
      <c r="A1017" s="4">
        <v>1020</v>
      </c>
      <c r="B1017" s="5" t="s">
        <v>1064</v>
      </c>
      <c r="C1017" s="4">
        <v>2145</v>
      </c>
      <c r="D1017" s="5" t="s">
        <v>39</v>
      </c>
      <c r="E1017" s="5" t="s">
        <v>38</v>
      </c>
      <c r="F1017" s="4">
        <v>10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25">
      <c r="A1018" s="4">
        <v>1021</v>
      </c>
      <c r="B1018" s="5" t="s">
        <v>1065</v>
      </c>
      <c r="C1018" s="4">
        <v>2761</v>
      </c>
      <c r="D1018" s="5" t="s">
        <v>39</v>
      </c>
      <c r="E1018" s="5" t="s">
        <v>38</v>
      </c>
      <c r="F1018" s="4">
        <v>8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25">
      <c r="A1019" s="4">
        <v>1022</v>
      </c>
      <c r="B1019" s="5" t="s">
        <v>1066</v>
      </c>
      <c r="C1019" s="4">
        <v>2136</v>
      </c>
      <c r="D1019" s="5" t="s">
        <v>39</v>
      </c>
      <c r="E1019" s="5" t="s">
        <v>38</v>
      </c>
      <c r="F1019" s="4">
        <v>10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25">
      <c r="A1020" s="4">
        <v>1023</v>
      </c>
      <c r="B1020" s="5" t="s">
        <v>1067</v>
      </c>
      <c r="C1020" s="4">
        <v>2145</v>
      </c>
      <c r="D1020" s="5" t="s">
        <v>39</v>
      </c>
      <c r="E1020" s="5" t="s">
        <v>38</v>
      </c>
      <c r="F1020" s="4">
        <v>8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 x14ac:dyDescent="0.25">
      <c r="A1021" s="4">
        <v>1024</v>
      </c>
      <c r="B1021" s="5" t="s">
        <v>1068</v>
      </c>
      <c r="C1021" s="4">
        <v>3124</v>
      </c>
      <c r="D1021" s="5" t="s">
        <v>40</v>
      </c>
      <c r="E1021" s="5" t="s">
        <v>38</v>
      </c>
      <c r="F1021" s="4">
        <v>9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 x14ac:dyDescent="0.25">
      <c r="A1022" s="4">
        <v>1025</v>
      </c>
      <c r="B1022" s="5" t="s">
        <v>1069</v>
      </c>
      <c r="C1022" s="4">
        <v>3046</v>
      </c>
      <c r="D1022" s="5" t="s">
        <v>40</v>
      </c>
      <c r="E1022" s="5" t="s">
        <v>38</v>
      </c>
      <c r="F1022" s="4">
        <v>8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 x14ac:dyDescent="0.25">
      <c r="A1023" s="4">
        <v>1026</v>
      </c>
      <c r="B1023" s="5" t="s">
        <v>1070</v>
      </c>
      <c r="C1023" s="4">
        <v>2153</v>
      </c>
      <c r="D1023" s="5" t="s">
        <v>39</v>
      </c>
      <c r="E1023" s="5" t="s">
        <v>38</v>
      </c>
      <c r="F1023" s="4">
        <v>10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 x14ac:dyDescent="0.25">
      <c r="A1024" s="4">
        <v>1027</v>
      </c>
      <c r="B1024" s="5" t="s">
        <v>1071</v>
      </c>
      <c r="C1024" s="4">
        <v>2069</v>
      </c>
      <c r="D1024" s="5" t="s">
        <v>39</v>
      </c>
      <c r="E1024" s="5" t="s">
        <v>38</v>
      </c>
      <c r="F1024" s="4">
        <v>12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 x14ac:dyDescent="0.25">
      <c r="A1025" s="4">
        <v>1028</v>
      </c>
      <c r="B1025" s="5" t="s">
        <v>1072</v>
      </c>
      <c r="C1025" s="4">
        <v>2046</v>
      </c>
      <c r="D1025" s="5" t="s">
        <v>39</v>
      </c>
      <c r="E1025" s="5" t="s">
        <v>38</v>
      </c>
      <c r="F1025" s="4">
        <v>9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 x14ac:dyDescent="0.25">
      <c r="A1026" s="4">
        <v>1029</v>
      </c>
      <c r="B1026" s="5" t="s">
        <v>1073</v>
      </c>
      <c r="C1026" s="4">
        <v>2484</v>
      </c>
      <c r="D1026" s="5" t="s">
        <v>39</v>
      </c>
      <c r="E1026" s="5" t="s">
        <v>38</v>
      </c>
      <c r="F1026" s="4">
        <v>6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 x14ac:dyDescent="0.25">
      <c r="A1027" s="4">
        <v>1030</v>
      </c>
      <c r="B1027" s="5" t="s">
        <v>1074</v>
      </c>
      <c r="C1027" s="4">
        <v>3225</v>
      </c>
      <c r="D1027" s="5" t="s">
        <v>40</v>
      </c>
      <c r="E1027" s="5" t="s">
        <v>38</v>
      </c>
      <c r="F1027" s="4">
        <v>7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 x14ac:dyDescent="0.25">
      <c r="A1028" s="4">
        <v>1031</v>
      </c>
      <c r="B1028" s="5" t="s">
        <v>1075</v>
      </c>
      <c r="C1028" s="4">
        <v>4053</v>
      </c>
      <c r="D1028" s="5" t="s">
        <v>37</v>
      </c>
      <c r="E1028" s="5" t="s">
        <v>38</v>
      </c>
      <c r="F1028" s="4">
        <v>7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 x14ac:dyDescent="0.25">
      <c r="A1029" s="4">
        <v>1032</v>
      </c>
      <c r="B1029" s="5" t="s">
        <v>1076</v>
      </c>
      <c r="C1029" s="4">
        <v>3145</v>
      </c>
      <c r="D1029" s="5" t="s">
        <v>40</v>
      </c>
      <c r="E1029" s="5" t="s">
        <v>38</v>
      </c>
      <c r="F1029" s="4">
        <v>11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 x14ac:dyDescent="0.25">
      <c r="A1030" s="4">
        <v>1033</v>
      </c>
      <c r="B1030" s="5" t="s">
        <v>1077</v>
      </c>
      <c r="C1030" s="4">
        <v>4068</v>
      </c>
      <c r="D1030" s="5" t="s">
        <v>37</v>
      </c>
      <c r="E1030" s="5" t="s">
        <v>38</v>
      </c>
      <c r="F1030" s="4">
        <v>9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 x14ac:dyDescent="0.25">
      <c r="A1031" s="4">
        <v>1034</v>
      </c>
      <c r="B1031" s="5" t="s">
        <v>1078</v>
      </c>
      <c r="C1031" s="4">
        <v>2324</v>
      </c>
      <c r="D1031" s="5" t="s">
        <v>39</v>
      </c>
      <c r="E1031" s="5" t="s">
        <v>38</v>
      </c>
      <c r="F1031" s="4">
        <v>3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 x14ac:dyDescent="0.25">
      <c r="A1032" s="4">
        <v>1035</v>
      </c>
      <c r="B1032" s="5" t="s">
        <v>1079</v>
      </c>
      <c r="C1032" s="4">
        <v>2214</v>
      </c>
      <c r="D1032" s="5" t="s">
        <v>39</v>
      </c>
      <c r="E1032" s="5" t="s">
        <v>38</v>
      </c>
      <c r="F1032" s="4">
        <v>9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 x14ac:dyDescent="0.25">
      <c r="A1033" s="4">
        <v>1036</v>
      </c>
      <c r="B1033" s="5" t="s">
        <v>1080</v>
      </c>
      <c r="C1033" s="4">
        <v>2041</v>
      </c>
      <c r="D1033" s="5" t="s">
        <v>39</v>
      </c>
      <c r="E1033" s="5" t="s">
        <v>38</v>
      </c>
      <c r="F1033" s="4">
        <v>12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 x14ac:dyDescent="0.25">
      <c r="A1034" s="4">
        <v>1037</v>
      </c>
      <c r="B1034" s="5" t="s">
        <v>1081</v>
      </c>
      <c r="C1034" s="4">
        <v>2031</v>
      </c>
      <c r="D1034" s="5" t="s">
        <v>39</v>
      </c>
      <c r="E1034" s="5" t="s">
        <v>38</v>
      </c>
      <c r="F1034" s="4">
        <v>11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 x14ac:dyDescent="0.25">
      <c r="A1035" s="4">
        <v>1038</v>
      </c>
      <c r="B1035" s="5" t="s">
        <v>1082</v>
      </c>
      <c r="C1035" s="4">
        <v>3809</v>
      </c>
      <c r="D1035" s="5" t="s">
        <v>40</v>
      </c>
      <c r="E1035" s="5" t="s">
        <v>38</v>
      </c>
      <c r="F1035" s="4">
        <v>6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 x14ac:dyDescent="0.25">
      <c r="A1036" s="4">
        <v>1039</v>
      </c>
      <c r="B1036" s="5" t="s">
        <v>1083</v>
      </c>
      <c r="C1036" s="4">
        <v>2454</v>
      </c>
      <c r="D1036" s="5" t="s">
        <v>39</v>
      </c>
      <c r="E1036" s="5" t="s">
        <v>38</v>
      </c>
      <c r="F1036" s="4">
        <v>4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 x14ac:dyDescent="0.25">
      <c r="A1037" s="4">
        <v>1040</v>
      </c>
      <c r="B1037" s="5" t="s">
        <v>1084</v>
      </c>
      <c r="C1037" s="4">
        <v>4556</v>
      </c>
      <c r="D1037" s="5" t="s">
        <v>37</v>
      </c>
      <c r="E1037" s="5" t="s">
        <v>38</v>
      </c>
      <c r="F1037" s="4">
        <v>8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 x14ac:dyDescent="0.25">
      <c r="A1038" s="4">
        <v>1041</v>
      </c>
      <c r="B1038" s="5" t="s">
        <v>1085</v>
      </c>
      <c r="C1038" s="4">
        <v>2065</v>
      </c>
      <c r="D1038" s="5" t="s">
        <v>39</v>
      </c>
      <c r="E1038" s="5" t="s">
        <v>38</v>
      </c>
      <c r="F1038" s="4">
        <v>10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 x14ac:dyDescent="0.25">
      <c r="A1039" s="4">
        <v>1042</v>
      </c>
      <c r="B1039" s="5" t="s">
        <v>1086</v>
      </c>
      <c r="C1039" s="4">
        <v>2216</v>
      </c>
      <c r="D1039" s="5" t="s">
        <v>39</v>
      </c>
      <c r="E1039" s="5" t="s">
        <v>38</v>
      </c>
      <c r="F1039" s="4">
        <v>11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 x14ac:dyDescent="0.25">
      <c r="A1040" s="4">
        <v>1043</v>
      </c>
      <c r="B1040" s="5" t="s">
        <v>1087</v>
      </c>
      <c r="C1040" s="4">
        <v>4573</v>
      </c>
      <c r="D1040" s="5" t="s">
        <v>37</v>
      </c>
      <c r="E1040" s="5" t="s">
        <v>38</v>
      </c>
      <c r="F1040" s="4">
        <v>7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 x14ac:dyDescent="0.25">
      <c r="A1041" s="4">
        <v>1044</v>
      </c>
      <c r="B1041" s="5" t="s">
        <v>1088</v>
      </c>
      <c r="C1041" s="4">
        <v>4570</v>
      </c>
      <c r="D1041" s="5" t="s">
        <v>37</v>
      </c>
      <c r="E1041" s="5" t="s">
        <v>38</v>
      </c>
      <c r="F1041" s="4">
        <v>1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 x14ac:dyDescent="0.25">
      <c r="A1042" s="4">
        <v>1045</v>
      </c>
      <c r="B1042" s="5" t="s">
        <v>1089</v>
      </c>
      <c r="C1042" s="4">
        <v>2154</v>
      </c>
      <c r="D1042" s="5" t="s">
        <v>39</v>
      </c>
      <c r="E1042" s="5" t="s">
        <v>38</v>
      </c>
      <c r="F1042" s="4">
        <v>11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 x14ac:dyDescent="0.25">
      <c r="A1043" s="4">
        <v>1046</v>
      </c>
      <c r="B1043" s="5" t="s">
        <v>1090</v>
      </c>
      <c r="C1043" s="4">
        <v>2171</v>
      </c>
      <c r="D1043" s="5" t="s">
        <v>39</v>
      </c>
      <c r="E1043" s="5" t="s">
        <v>38</v>
      </c>
      <c r="F1043" s="4">
        <v>9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 x14ac:dyDescent="0.25">
      <c r="A1044" s="4">
        <v>1047</v>
      </c>
      <c r="B1044" s="5" t="s">
        <v>1091</v>
      </c>
      <c r="C1044" s="4">
        <v>2871</v>
      </c>
      <c r="D1044" s="5" t="s">
        <v>39</v>
      </c>
      <c r="E1044" s="5" t="s">
        <v>38</v>
      </c>
      <c r="F1044" s="4">
        <v>7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 x14ac:dyDescent="0.25">
      <c r="A1045" s="4">
        <v>1048</v>
      </c>
      <c r="B1045" s="5" t="s">
        <v>1092</v>
      </c>
      <c r="C1045" s="4">
        <v>3034</v>
      </c>
      <c r="D1045" s="5" t="s">
        <v>40</v>
      </c>
      <c r="E1045" s="5" t="s">
        <v>38</v>
      </c>
      <c r="F1045" s="4">
        <v>9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 x14ac:dyDescent="0.25">
      <c r="A1046" s="4">
        <v>1049</v>
      </c>
      <c r="B1046" s="5" t="s">
        <v>1093</v>
      </c>
      <c r="C1046" s="4">
        <v>3082</v>
      </c>
      <c r="D1046" s="5" t="s">
        <v>40</v>
      </c>
      <c r="E1046" s="5" t="s">
        <v>38</v>
      </c>
      <c r="F1046" s="4">
        <v>8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 x14ac:dyDescent="0.25">
      <c r="A1047" s="4">
        <v>1050</v>
      </c>
      <c r="B1047" s="5" t="s">
        <v>1094</v>
      </c>
      <c r="C1047" s="4">
        <v>2131</v>
      </c>
      <c r="D1047" s="5" t="s">
        <v>39</v>
      </c>
      <c r="E1047" s="5" t="s">
        <v>38</v>
      </c>
      <c r="F1047" s="4">
        <v>11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 x14ac:dyDescent="0.25">
      <c r="A1048" s="4">
        <v>1051</v>
      </c>
      <c r="B1048" s="5" t="s">
        <v>1095</v>
      </c>
      <c r="C1048" s="4">
        <v>3207</v>
      </c>
      <c r="D1048" s="5" t="s">
        <v>40</v>
      </c>
      <c r="E1048" s="5" t="s">
        <v>38</v>
      </c>
      <c r="F1048" s="4">
        <v>10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 x14ac:dyDescent="0.25">
      <c r="A1049" s="4">
        <v>1052</v>
      </c>
      <c r="B1049" s="5" t="s">
        <v>1096</v>
      </c>
      <c r="C1049" s="4">
        <v>3184</v>
      </c>
      <c r="D1049" s="5" t="s">
        <v>40</v>
      </c>
      <c r="E1049" s="5" t="s">
        <v>38</v>
      </c>
      <c r="F1049" s="4">
        <v>11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 x14ac:dyDescent="0.25">
      <c r="A1050" s="4">
        <v>1053</v>
      </c>
      <c r="B1050" s="5" t="s">
        <v>1097</v>
      </c>
      <c r="C1050" s="4">
        <v>2250</v>
      </c>
      <c r="D1050" s="5" t="s">
        <v>39</v>
      </c>
      <c r="E1050" s="5" t="s">
        <v>38</v>
      </c>
      <c r="F1050" s="4">
        <v>5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 x14ac:dyDescent="0.25">
      <c r="A1051" s="4">
        <v>1054</v>
      </c>
      <c r="B1051" s="5" t="s">
        <v>1098</v>
      </c>
      <c r="C1051" s="4">
        <v>2118</v>
      </c>
      <c r="D1051" s="5" t="s">
        <v>39</v>
      </c>
      <c r="E1051" s="5" t="s">
        <v>38</v>
      </c>
      <c r="F1051" s="4">
        <v>11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 x14ac:dyDescent="0.25">
      <c r="A1052" s="4">
        <v>1055</v>
      </c>
      <c r="B1052" s="5" t="s">
        <v>1099</v>
      </c>
      <c r="C1052" s="4">
        <v>2570</v>
      </c>
      <c r="D1052" s="5" t="s">
        <v>39</v>
      </c>
      <c r="E1052" s="5" t="s">
        <v>38</v>
      </c>
      <c r="F1052" s="4">
        <v>10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 x14ac:dyDescent="0.25">
      <c r="A1053" s="4">
        <v>1056</v>
      </c>
      <c r="B1053" s="5" t="s">
        <v>1100</v>
      </c>
      <c r="C1053" s="4">
        <v>2260</v>
      </c>
      <c r="D1053" s="5" t="s">
        <v>39</v>
      </c>
      <c r="E1053" s="5" t="s">
        <v>38</v>
      </c>
      <c r="F1053" s="4">
        <v>7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 x14ac:dyDescent="0.25">
      <c r="A1054" s="4">
        <v>1057</v>
      </c>
      <c r="B1054" s="5" t="s">
        <v>1101</v>
      </c>
      <c r="C1054" s="4">
        <v>2065</v>
      </c>
      <c r="D1054" s="5" t="s">
        <v>39</v>
      </c>
      <c r="E1054" s="5" t="s">
        <v>38</v>
      </c>
      <c r="F1054" s="4">
        <v>12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 x14ac:dyDescent="0.25">
      <c r="A1055" s="4">
        <v>1058</v>
      </c>
      <c r="B1055" s="5" t="s">
        <v>1102</v>
      </c>
      <c r="C1055" s="4">
        <v>3977</v>
      </c>
      <c r="D1055" s="5" t="s">
        <v>40</v>
      </c>
      <c r="E1055" s="5" t="s">
        <v>38</v>
      </c>
      <c r="F1055" s="4">
        <v>6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 x14ac:dyDescent="0.25">
      <c r="A1056" s="4">
        <v>1059</v>
      </c>
      <c r="B1056" s="5" t="s">
        <v>1103</v>
      </c>
      <c r="C1056" s="4">
        <v>2016</v>
      </c>
      <c r="D1056" s="5" t="s">
        <v>39</v>
      </c>
      <c r="E1056" s="5" t="s">
        <v>38</v>
      </c>
      <c r="F1056" s="4">
        <v>11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 x14ac:dyDescent="0.25">
      <c r="A1057" s="4">
        <v>1060</v>
      </c>
      <c r="B1057" s="5" t="s">
        <v>1104</v>
      </c>
      <c r="C1057" s="4">
        <v>2112</v>
      </c>
      <c r="D1057" s="5" t="s">
        <v>39</v>
      </c>
      <c r="E1057" s="5" t="s">
        <v>38</v>
      </c>
      <c r="F1057" s="4">
        <v>11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 x14ac:dyDescent="0.25">
      <c r="A1058" s="4">
        <v>1061</v>
      </c>
      <c r="B1058" s="5" t="s">
        <v>1105</v>
      </c>
      <c r="C1058" s="4">
        <v>2137</v>
      </c>
      <c r="D1058" s="5" t="s">
        <v>39</v>
      </c>
      <c r="E1058" s="5" t="s">
        <v>38</v>
      </c>
      <c r="F1058" s="4">
        <v>12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 x14ac:dyDescent="0.25">
      <c r="A1059" s="4">
        <v>1062</v>
      </c>
      <c r="B1059" s="5" t="s">
        <v>1106</v>
      </c>
      <c r="C1059" s="4">
        <v>2228</v>
      </c>
      <c r="D1059" s="5" t="s">
        <v>39</v>
      </c>
      <c r="E1059" s="5" t="s">
        <v>38</v>
      </c>
      <c r="F1059" s="4">
        <v>11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 x14ac:dyDescent="0.25">
      <c r="A1060" s="4">
        <v>1063</v>
      </c>
      <c r="B1060" s="5" t="s">
        <v>1107</v>
      </c>
      <c r="C1060" s="4">
        <v>2217</v>
      </c>
      <c r="D1060" s="5" t="s">
        <v>39</v>
      </c>
      <c r="E1060" s="5" t="s">
        <v>38</v>
      </c>
      <c r="F1060" s="4">
        <v>10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25">
      <c r="A1061" s="4">
        <v>1064</v>
      </c>
      <c r="B1061" s="5" t="s">
        <v>1108</v>
      </c>
      <c r="C1061" s="4">
        <v>2223</v>
      </c>
      <c r="D1061" s="5" t="s">
        <v>39</v>
      </c>
      <c r="E1061" s="5" t="s">
        <v>38</v>
      </c>
      <c r="F1061" s="4">
        <v>8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 x14ac:dyDescent="0.25">
      <c r="A1062" s="4">
        <v>1065</v>
      </c>
      <c r="B1062" s="5" t="s">
        <v>1109</v>
      </c>
      <c r="C1062" s="4">
        <v>2018</v>
      </c>
      <c r="D1062" s="5" t="s">
        <v>39</v>
      </c>
      <c r="E1062" s="5" t="s">
        <v>38</v>
      </c>
      <c r="F1062" s="4">
        <v>9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 x14ac:dyDescent="0.25">
      <c r="A1063" s="4">
        <v>1066</v>
      </c>
      <c r="B1063" s="5" t="s">
        <v>1110</v>
      </c>
      <c r="C1063" s="4">
        <v>3109</v>
      </c>
      <c r="D1063" s="5" t="s">
        <v>40</v>
      </c>
      <c r="E1063" s="5" t="s">
        <v>38</v>
      </c>
      <c r="F1063" s="4">
        <v>10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 x14ac:dyDescent="0.25">
      <c r="A1064" s="4">
        <v>1067</v>
      </c>
      <c r="B1064" s="5" t="s">
        <v>1111</v>
      </c>
      <c r="C1064" s="4">
        <v>2315</v>
      </c>
      <c r="D1064" s="5" t="s">
        <v>39</v>
      </c>
      <c r="E1064" s="5" t="s">
        <v>38</v>
      </c>
      <c r="F1064" s="4">
        <v>9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 x14ac:dyDescent="0.25">
      <c r="A1065" s="4">
        <v>1068</v>
      </c>
      <c r="B1065" s="5" t="s">
        <v>1112</v>
      </c>
      <c r="C1065" s="4">
        <v>2170</v>
      </c>
      <c r="D1065" s="5" t="s">
        <v>39</v>
      </c>
      <c r="E1065" s="5" t="s">
        <v>38</v>
      </c>
      <c r="F1065" s="4">
        <v>8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 x14ac:dyDescent="0.25">
      <c r="A1066" s="4">
        <v>1069</v>
      </c>
      <c r="B1066" s="5" t="s">
        <v>1113</v>
      </c>
      <c r="C1066" s="4">
        <v>4053</v>
      </c>
      <c r="D1066" s="5" t="s">
        <v>37</v>
      </c>
      <c r="E1066" s="5" t="s">
        <v>38</v>
      </c>
      <c r="F1066" s="4">
        <v>7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 x14ac:dyDescent="0.25">
      <c r="A1067" s="4">
        <v>1070</v>
      </c>
      <c r="B1067" s="5" t="s">
        <v>1114</v>
      </c>
      <c r="C1067" s="4">
        <v>4300</v>
      </c>
      <c r="D1067" s="5" t="s">
        <v>37</v>
      </c>
      <c r="E1067" s="5" t="s">
        <v>38</v>
      </c>
      <c r="F1067" s="4">
        <v>4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 x14ac:dyDescent="0.25">
      <c r="A1068" s="4">
        <v>1071</v>
      </c>
      <c r="B1068" s="5" t="s">
        <v>1115</v>
      </c>
      <c r="C1068" s="4">
        <v>2619</v>
      </c>
      <c r="D1068" s="5" t="s">
        <v>39</v>
      </c>
      <c r="E1068" s="5" t="s">
        <v>38</v>
      </c>
      <c r="F1068" s="4">
        <v>7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 x14ac:dyDescent="0.25">
      <c r="A1069" s="4">
        <v>1072</v>
      </c>
      <c r="B1069" s="5" t="s">
        <v>1116</v>
      </c>
      <c r="C1069" s="4">
        <v>2452</v>
      </c>
      <c r="D1069" s="5" t="s">
        <v>39</v>
      </c>
      <c r="E1069" s="5" t="s">
        <v>38</v>
      </c>
      <c r="F1069" s="4">
        <v>3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 x14ac:dyDescent="0.25">
      <c r="A1070" s="4">
        <v>1073</v>
      </c>
      <c r="B1070" s="5" t="s">
        <v>1117</v>
      </c>
      <c r="C1070" s="4">
        <v>2229</v>
      </c>
      <c r="D1070" s="5" t="s">
        <v>39</v>
      </c>
      <c r="E1070" s="5" t="s">
        <v>38</v>
      </c>
      <c r="F1070" s="4">
        <v>10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 x14ac:dyDescent="0.25">
      <c r="A1071" s="4">
        <v>1074</v>
      </c>
      <c r="B1071" s="5" t="s">
        <v>1118</v>
      </c>
      <c r="C1071" s="4">
        <v>2800</v>
      </c>
      <c r="D1071" s="5" t="s">
        <v>39</v>
      </c>
      <c r="E1071" s="5" t="s">
        <v>38</v>
      </c>
      <c r="F1071" s="4">
        <v>3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 x14ac:dyDescent="0.25">
      <c r="A1072" s="4">
        <v>1075</v>
      </c>
      <c r="B1072" s="5" t="s">
        <v>1119</v>
      </c>
      <c r="C1072" s="4">
        <v>2880</v>
      </c>
      <c r="D1072" s="5" t="s">
        <v>39</v>
      </c>
      <c r="E1072" s="5" t="s">
        <v>38</v>
      </c>
      <c r="F1072" s="4">
        <v>1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 x14ac:dyDescent="0.25">
      <c r="A1073" s="4">
        <v>1076</v>
      </c>
      <c r="B1073" s="5" t="s">
        <v>1120</v>
      </c>
      <c r="C1073" s="4">
        <v>2515</v>
      </c>
      <c r="D1073" s="5" t="s">
        <v>39</v>
      </c>
      <c r="E1073" s="5" t="s">
        <v>38</v>
      </c>
      <c r="F1073" s="4">
        <v>9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 x14ac:dyDescent="0.25">
      <c r="A1074" s="4">
        <v>1077</v>
      </c>
      <c r="B1074" s="5" t="s">
        <v>1121</v>
      </c>
      <c r="C1074" s="4">
        <v>4020</v>
      </c>
      <c r="D1074" s="5" t="s">
        <v>37</v>
      </c>
      <c r="E1074" s="5" t="s">
        <v>38</v>
      </c>
      <c r="F1074" s="4">
        <v>7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 x14ac:dyDescent="0.25">
      <c r="A1075" s="4">
        <v>1078</v>
      </c>
      <c r="B1075" s="5" t="s">
        <v>1122</v>
      </c>
      <c r="C1075" s="4">
        <v>2193</v>
      </c>
      <c r="D1075" s="5" t="s">
        <v>39</v>
      </c>
      <c r="E1075" s="5" t="s">
        <v>38</v>
      </c>
      <c r="F1075" s="4">
        <v>9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 x14ac:dyDescent="0.25">
      <c r="A1076" s="4">
        <v>1079</v>
      </c>
      <c r="B1076" s="5" t="s">
        <v>1123</v>
      </c>
      <c r="C1076" s="4">
        <v>2064</v>
      </c>
      <c r="D1076" s="5" t="s">
        <v>39</v>
      </c>
      <c r="E1076" s="5" t="s">
        <v>38</v>
      </c>
      <c r="F1076" s="4">
        <v>9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 x14ac:dyDescent="0.25">
      <c r="A1077" s="4">
        <v>1080</v>
      </c>
      <c r="B1077" s="5" t="s">
        <v>1124</v>
      </c>
      <c r="C1077" s="4">
        <v>4220</v>
      </c>
      <c r="D1077" s="5" t="s">
        <v>37</v>
      </c>
      <c r="E1077" s="5" t="s">
        <v>38</v>
      </c>
      <c r="F1077" s="4">
        <v>9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 x14ac:dyDescent="0.25">
      <c r="A1078" s="4">
        <v>1081</v>
      </c>
      <c r="B1078" s="5" t="s">
        <v>1125</v>
      </c>
      <c r="C1078" s="4">
        <v>2450</v>
      </c>
      <c r="D1078" s="5" t="s">
        <v>39</v>
      </c>
      <c r="E1078" s="5" t="s">
        <v>38</v>
      </c>
      <c r="F1078" s="4">
        <v>8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 x14ac:dyDescent="0.25">
      <c r="A1079" s="4">
        <v>1082</v>
      </c>
      <c r="B1079" s="5" t="s">
        <v>1126</v>
      </c>
      <c r="C1079" s="4">
        <v>4152</v>
      </c>
      <c r="D1079" s="5" t="s">
        <v>37</v>
      </c>
      <c r="E1079" s="5" t="s">
        <v>38</v>
      </c>
      <c r="F1079" s="4">
        <v>9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 x14ac:dyDescent="0.25">
      <c r="A1080" s="4">
        <v>1083</v>
      </c>
      <c r="B1080" s="5" t="s">
        <v>1127</v>
      </c>
      <c r="C1080" s="4">
        <v>4035</v>
      </c>
      <c r="D1080" s="5" t="s">
        <v>37</v>
      </c>
      <c r="E1080" s="5" t="s">
        <v>38</v>
      </c>
      <c r="F1080" s="4">
        <v>8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 x14ac:dyDescent="0.25">
      <c r="A1081" s="4">
        <v>1084</v>
      </c>
      <c r="B1081" s="5" t="s">
        <v>1128</v>
      </c>
      <c r="C1081" s="4">
        <v>2322</v>
      </c>
      <c r="D1081" s="5" t="s">
        <v>39</v>
      </c>
      <c r="E1081" s="5" t="s">
        <v>38</v>
      </c>
      <c r="F1081" s="4">
        <v>4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 x14ac:dyDescent="0.25">
      <c r="A1082" s="4">
        <v>1085</v>
      </c>
      <c r="B1082" s="5" t="s">
        <v>1129</v>
      </c>
      <c r="C1082" s="4">
        <v>4509</v>
      </c>
      <c r="D1082" s="5" t="s">
        <v>37</v>
      </c>
      <c r="E1082" s="5" t="s">
        <v>38</v>
      </c>
      <c r="F1082" s="4">
        <v>7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 x14ac:dyDescent="0.25">
      <c r="A1083" s="4">
        <v>1086</v>
      </c>
      <c r="B1083" s="5" t="s">
        <v>1130</v>
      </c>
      <c r="C1083" s="4">
        <v>3138</v>
      </c>
      <c r="D1083" s="5" t="s">
        <v>40</v>
      </c>
      <c r="E1083" s="5" t="s">
        <v>38</v>
      </c>
      <c r="F1083" s="4">
        <v>9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 x14ac:dyDescent="0.25">
      <c r="A1084" s="4">
        <v>1087</v>
      </c>
      <c r="B1084" s="5" t="s">
        <v>1131</v>
      </c>
      <c r="C1084" s="4">
        <v>3029</v>
      </c>
      <c r="D1084" s="5" t="s">
        <v>40</v>
      </c>
      <c r="E1084" s="5" t="s">
        <v>38</v>
      </c>
      <c r="F1084" s="4">
        <v>5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 x14ac:dyDescent="0.25">
      <c r="A1085" s="4">
        <v>1088</v>
      </c>
      <c r="B1085" s="5" t="s">
        <v>1132</v>
      </c>
      <c r="C1085" s="4">
        <v>3441</v>
      </c>
      <c r="D1085" s="5" t="s">
        <v>40</v>
      </c>
      <c r="E1085" s="5" t="s">
        <v>38</v>
      </c>
      <c r="F1085" s="4">
        <v>9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 x14ac:dyDescent="0.25">
      <c r="A1086" s="4">
        <v>1089</v>
      </c>
      <c r="B1086" s="5" t="s">
        <v>1133</v>
      </c>
      <c r="C1086" s="4">
        <v>3136</v>
      </c>
      <c r="D1086" s="5" t="s">
        <v>40</v>
      </c>
      <c r="E1086" s="5" t="s">
        <v>38</v>
      </c>
      <c r="F1086" s="4">
        <v>9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 x14ac:dyDescent="0.25">
      <c r="A1087" s="4">
        <v>1090</v>
      </c>
      <c r="B1087" s="5" t="s">
        <v>1134</v>
      </c>
      <c r="C1087" s="4">
        <v>2121</v>
      </c>
      <c r="D1087" s="5" t="s">
        <v>39</v>
      </c>
      <c r="E1087" s="5" t="s">
        <v>38</v>
      </c>
      <c r="F1087" s="4">
        <v>11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 x14ac:dyDescent="0.25">
      <c r="A1088" s="4">
        <v>1091</v>
      </c>
      <c r="B1088" s="5" t="s">
        <v>1135</v>
      </c>
      <c r="C1088" s="4">
        <v>3023</v>
      </c>
      <c r="D1088" s="5" t="s">
        <v>40</v>
      </c>
      <c r="E1088" s="5" t="s">
        <v>38</v>
      </c>
      <c r="F1088" s="4">
        <v>7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 x14ac:dyDescent="0.25">
      <c r="A1089" s="4">
        <v>1092</v>
      </c>
      <c r="B1089" s="5" t="s">
        <v>1136</v>
      </c>
      <c r="C1089" s="4">
        <v>3337</v>
      </c>
      <c r="D1089" s="5" t="s">
        <v>40</v>
      </c>
      <c r="E1089" s="5" t="s">
        <v>38</v>
      </c>
      <c r="F1089" s="4">
        <v>3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 x14ac:dyDescent="0.25">
      <c r="A1090" s="4">
        <v>1093</v>
      </c>
      <c r="B1090" s="5" t="s">
        <v>1137</v>
      </c>
      <c r="C1090" s="4">
        <v>2216</v>
      </c>
      <c r="D1090" s="5" t="s">
        <v>39</v>
      </c>
      <c r="E1090" s="5" t="s">
        <v>38</v>
      </c>
      <c r="F1090" s="4">
        <v>10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 x14ac:dyDescent="0.25">
      <c r="A1091" s="4">
        <v>1094</v>
      </c>
      <c r="B1091" s="5" t="s">
        <v>1138</v>
      </c>
      <c r="C1091" s="4">
        <v>4074</v>
      </c>
      <c r="D1091" s="5" t="s">
        <v>37</v>
      </c>
      <c r="E1091" s="5" t="s">
        <v>38</v>
      </c>
      <c r="F1091" s="4">
        <v>7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 x14ac:dyDescent="0.25">
      <c r="A1092" s="4">
        <v>1095</v>
      </c>
      <c r="B1092" s="5" t="s">
        <v>1139</v>
      </c>
      <c r="C1092" s="4">
        <v>2101</v>
      </c>
      <c r="D1092" s="5" t="s">
        <v>39</v>
      </c>
      <c r="E1092" s="5" t="s">
        <v>38</v>
      </c>
      <c r="F1092" s="4">
        <v>9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 x14ac:dyDescent="0.25">
      <c r="A1093" s="4">
        <v>1096</v>
      </c>
      <c r="B1093" s="5" t="s">
        <v>1140</v>
      </c>
      <c r="C1093" s="4">
        <v>2153</v>
      </c>
      <c r="D1093" s="5" t="s">
        <v>39</v>
      </c>
      <c r="E1093" s="5" t="s">
        <v>38</v>
      </c>
      <c r="F1093" s="4">
        <v>9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 x14ac:dyDescent="0.25">
      <c r="A1094" s="4">
        <v>1097</v>
      </c>
      <c r="B1094" s="5" t="s">
        <v>1141</v>
      </c>
      <c r="C1094" s="4">
        <v>2164</v>
      </c>
      <c r="D1094" s="5" t="s">
        <v>39</v>
      </c>
      <c r="E1094" s="5" t="s">
        <v>38</v>
      </c>
      <c r="F1094" s="4">
        <v>8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 x14ac:dyDescent="0.25">
      <c r="A1095" s="4">
        <v>1098</v>
      </c>
      <c r="B1095" s="5" t="s">
        <v>1142</v>
      </c>
      <c r="C1095" s="4">
        <v>2160</v>
      </c>
      <c r="D1095" s="5" t="s">
        <v>39</v>
      </c>
      <c r="E1095" s="5" t="s">
        <v>38</v>
      </c>
      <c r="F1095" s="4">
        <v>9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 x14ac:dyDescent="0.25">
      <c r="A1096" s="4">
        <v>1099</v>
      </c>
      <c r="B1096" s="5" t="s">
        <v>1143</v>
      </c>
      <c r="C1096" s="4">
        <v>2756</v>
      </c>
      <c r="D1096" s="5" t="s">
        <v>39</v>
      </c>
      <c r="E1096" s="5" t="s">
        <v>38</v>
      </c>
      <c r="F1096" s="4">
        <v>8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 x14ac:dyDescent="0.25">
      <c r="A1097" s="4">
        <v>1100</v>
      </c>
      <c r="B1097" s="5" t="s">
        <v>1144</v>
      </c>
      <c r="C1097" s="4">
        <v>4510</v>
      </c>
      <c r="D1097" s="5" t="s">
        <v>37</v>
      </c>
      <c r="E1097" s="5" t="s">
        <v>38</v>
      </c>
      <c r="F1097" s="4">
        <v>3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 x14ac:dyDescent="0.25">
      <c r="A1098" s="4">
        <v>1101</v>
      </c>
      <c r="B1098" s="5" t="s">
        <v>1145</v>
      </c>
      <c r="C1098" s="4">
        <v>2075</v>
      </c>
      <c r="D1098" s="5" t="s">
        <v>39</v>
      </c>
      <c r="E1098" s="5" t="s">
        <v>38</v>
      </c>
      <c r="F1098" s="4">
        <v>11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 x14ac:dyDescent="0.25">
      <c r="A1099" s="4">
        <v>1102</v>
      </c>
      <c r="B1099" s="5" t="s">
        <v>1146</v>
      </c>
      <c r="C1099" s="4">
        <v>2647</v>
      </c>
      <c r="D1099" s="5" t="s">
        <v>39</v>
      </c>
      <c r="E1099" s="5" t="s">
        <v>38</v>
      </c>
      <c r="F1099" s="4">
        <v>3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 x14ac:dyDescent="0.25">
      <c r="A1100" s="4">
        <v>1103</v>
      </c>
      <c r="B1100" s="5" t="s">
        <v>1147</v>
      </c>
      <c r="C1100" s="4">
        <v>2154</v>
      </c>
      <c r="D1100" s="5" t="s">
        <v>39</v>
      </c>
      <c r="E1100" s="5" t="s">
        <v>38</v>
      </c>
      <c r="F1100" s="4">
        <v>10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 x14ac:dyDescent="0.25">
      <c r="A1101" s="4">
        <v>1104</v>
      </c>
      <c r="B1101" s="5" t="s">
        <v>1148</v>
      </c>
      <c r="C1101" s="4">
        <v>2565</v>
      </c>
      <c r="D1101" s="5" t="s">
        <v>39</v>
      </c>
      <c r="E1101" s="5" t="s">
        <v>38</v>
      </c>
      <c r="F1101" s="4">
        <v>6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 x14ac:dyDescent="0.25">
      <c r="A1102" s="4">
        <v>1105</v>
      </c>
      <c r="B1102" s="5" t="s">
        <v>1149</v>
      </c>
      <c r="C1102" s="4">
        <v>2731</v>
      </c>
      <c r="D1102" s="5" t="s">
        <v>39</v>
      </c>
      <c r="E1102" s="5" t="s">
        <v>38</v>
      </c>
      <c r="F1102" s="4">
        <v>4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 x14ac:dyDescent="0.25">
      <c r="A1103" s="4">
        <v>1106</v>
      </c>
      <c r="B1103" s="5" t="s">
        <v>1150</v>
      </c>
      <c r="C1103" s="4">
        <v>3185</v>
      </c>
      <c r="D1103" s="5" t="s">
        <v>40</v>
      </c>
      <c r="E1103" s="5" t="s">
        <v>38</v>
      </c>
      <c r="F1103" s="4">
        <v>11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 x14ac:dyDescent="0.25">
      <c r="A1104" s="4">
        <v>1107</v>
      </c>
      <c r="B1104" s="5" t="s">
        <v>1151</v>
      </c>
      <c r="C1104" s="4">
        <v>2164</v>
      </c>
      <c r="D1104" s="5" t="s">
        <v>39</v>
      </c>
      <c r="E1104" s="5" t="s">
        <v>38</v>
      </c>
      <c r="F1104" s="4">
        <v>9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 x14ac:dyDescent="0.25">
      <c r="A1105" s="4">
        <v>1108</v>
      </c>
      <c r="B1105" s="5" t="s">
        <v>1152</v>
      </c>
      <c r="C1105" s="4">
        <v>2323</v>
      </c>
      <c r="D1105" s="5" t="s">
        <v>39</v>
      </c>
      <c r="E1105" s="5" t="s">
        <v>38</v>
      </c>
      <c r="F1105" s="4">
        <v>5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 x14ac:dyDescent="0.25">
      <c r="A1106" s="4">
        <v>1109</v>
      </c>
      <c r="B1106" s="5" t="s">
        <v>1153</v>
      </c>
      <c r="C1106" s="4">
        <v>3130</v>
      </c>
      <c r="D1106" s="5" t="s">
        <v>40</v>
      </c>
      <c r="E1106" s="5" t="s">
        <v>38</v>
      </c>
      <c r="F1106" s="4">
        <v>9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 x14ac:dyDescent="0.25">
      <c r="A1107" s="4">
        <v>1110</v>
      </c>
      <c r="B1107" s="5" t="s">
        <v>1154</v>
      </c>
      <c r="C1107" s="4">
        <v>3757</v>
      </c>
      <c r="D1107" s="5" t="s">
        <v>40</v>
      </c>
      <c r="E1107" s="5" t="s">
        <v>38</v>
      </c>
      <c r="F1107" s="4">
        <v>7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 x14ac:dyDescent="0.25">
      <c r="A1108" s="4">
        <v>1111</v>
      </c>
      <c r="B1108" s="5" t="s">
        <v>1155</v>
      </c>
      <c r="C1108" s="4">
        <v>3284</v>
      </c>
      <c r="D1108" s="5" t="s">
        <v>40</v>
      </c>
      <c r="E1108" s="5" t="s">
        <v>38</v>
      </c>
      <c r="F1108" s="4">
        <v>6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 x14ac:dyDescent="0.25">
      <c r="A1109" s="4">
        <v>1112</v>
      </c>
      <c r="B1109" s="5" t="s">
        <v>1156</v>
      </c>
      <c r="C1109" s="4">
        <v>2204</v>
      </c>
      <c r="D1109" s="5" t="s">
        <v>39</v>
      </c>
      <c r="E1109" s="5" t="s">
        <v>38</v>
      </c>
      <c r="F1109" s="4">
        <v>11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 x14ac:dyDescent="0.25">
      <c r="A1110" s="4">
        <v>1113</v>
      </c>
      <c r="B1110" s="5" t="s">
        <v>1157</v>
      </c>
      <c r="C1110" s="4">
        <v>2037</v>
      </c>
      <c r="D1110" s="5" t="s">
        <v>39</v>
      </c>
      <c r="E1110" s="5" t="s">
        <v>38</v>
      </c>
      <c r="F1110" s="4">
        <v>12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 x14ac:dyDescent="0.25">
      <c r="A1111" s="4">
        <v>1114</v>
      </c>
      <c r="B1111" s="5" t="s">
        <v>1158</v>
      </c>
      <c r="C1111" s="4">
        <v>4211</v>
      </c>
      <c r="D1111" s="5" t="s">
        <v>37</v>
      </c>
      <c r="E1111" s="5" t="s">
        <v>38</v>
      </c>
      <c r="F1111" s="4">
        <v>7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 x14ac:dyDescent="0.25">
      <c r="A1112" s="4">
        <v>1115</v>
      </c>
      <c r="B1112" s="5" t="s">
        <v>1159</v>
      </c>
      <c r="C1112" s="4">
        <v>2153</v>
      </c>
      <c r="D1112" s="5" t="s">
        <v>39</v>
      </c>
      <c r="E1112" s="5" t="s">
        <v>38</v>
      </c>
      <c r="F1112" s="4">
        <v>10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 x14ac:dyDescent="0.25">
      <c r="A1113" s="4">
        <v>1116</v>
      </c>
      <c r="B1113" s="5" t="s">
        <v>1160</v>
      </c>
      <c r="C1113" s="4">
        <v>2527</v>
      </c>
      <c r="D1113" s="5" t="s">
        <v>39</v>
      </c>
      <c r="E1113" s="5" t="s">
        <v>38</v>
      </c>
      <c r="F1113" s="4">
        <v>9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 x14ac:dyDescent="0.25">
      <c r="A1114" s="4">
        <v>1117</v>
      </c>
      <c r="B1114" s="5" t="s">
        <v>1161</v>
      </c>
      <c r="C1114" s="4">
        <v>2747</v>
      </c>
      <c r="D1114" s="5" t="s">
        <v>39</v>
      </c>
      <c r="E1114" s="5" t="s">
        <v>38</v>
      </c>
      <c r="F1114" s="4">
        <v>9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 x14ac:dyDescent="0.25">
      <c r="A1115" s="4">
        <v>1118</v>
      </c>
      <c r="B1115" s="5" t="s">
        <v>1162</v>
      </c>
      <c r="C1115" s="4">
        <v>2152</v>
      </c>
      <c r="D1115" s="5" t="s">
        <v>39</v>
      </c>
      <c r="E1115" s="5" t="s">
        <v>38</v>
      </c>
      <c r="F1115" s="4">
        <v>8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 x14ac:dyDescent="0.25">
      <c r="A1116" s="4">
        <v>1119</v>
      </c>
      <c r="B1116" s="5" t="s">
        <v>1163</v>
      </c>
      <c r="C1116" s="4">
        <v>2118</v>
      </c>
      <c r="D1116" s="5" t="s">
        <v>39</v>
      </c>
      <c r="E1116" s="5" t="s">
        <v>38</v>
      </c>
      <c r="F1116" s="4">
        <v>11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 x14ac:dyDescent="0.25">
      <c r="A1117" s="4">
        <v>1120</v>
      </c>
      <c r="B1117" s="5" t="s">
        <v>1164</v>
      </c>
      <c r="C1117" s="4">
        <v>2168</v>
      </c>
      <c r="D1117" s="5" t="s">
        <v>39</v>
      </c>
      <c r="E1117" s="5" t="s">
        <v>38</v>
      </c>
      <c r="F1117" s="4">
        <v>9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 x14ac:dyDescent="0.25">
      <c r="A1118" s="4">
        <v>1121</v>
      </c>
      <c r="B1118" s="5" t="s">
        <v>1165</v>
      </c>
      <c r="C1118" s="4">
        <v>2067</v>
      </c>
      <c r="D1118" s="5" t="s">
        <v>39</v>
      </c>
      <c r="E1118" s="5" t="s">
        <v>38</v>
      </c>
      <c r="F1118" s="4">
        <v>11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 x14ac:dyDescent="0.25">
      <c r="A1119" s="4">
        <v>1122</v>
      </c>
      <c r="B1119" s="5" t="s">
        <v>1166</v>
      </c>
      <c r="C1119" s="4">
        <v>3021</v>
      </c>
      <c r="D1119" s="5" t="s">
        <v>40</v>
      </c>
      <c r="E1119" s="5" t="s">
        <v>38</v>
      </c>
      <c r="F1119" s="4">
        <v>8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 x14ac:dyDescent="0.25">
      <c r="A1120" s="4">
        <v>1123</v>
      </c>
      <c r="B1120" s="5" t="s">
        <v>1167</v>
      </c>
      <c r="C1120" s="4">
        <v>2573</v>
      </c>
      <c r="D1120" s="5" t="s">
        <v>39</v>
      </c>
      <c r="E1120" s="5" t="s">
        <v>38</v>
      </c>
      <c r="F1120" s="4">
        <v>7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 x14ac:dyDescent="0.25">
      <c r="A1121" s="4">
        <v>1124</v>
      </c>
      <c r="B1121" s="5" t="s">
        <v>1168</v>
      </c>
      <c r="C1121" s="4">
        <v>2118</v>
      </c>
      <c r="D1121" s="5" t="s">
        <v>39</v>
      </c>
      <c r="E1121" s="5" t="s">
        <v>38</v>
      </c>
      <c r="F1121" s="4">
        <v>11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 x14ac:dyDescent="0.25">
      <c r="A1122" s="4">
        <v>1125</v>
      </c>
      <c r="B1122" s="5" t="s">
        <v>1169</v>
      </c>
      <c r="C1122" s="4">
        <v>2759</v>
      </c>
      <c r="D1122" s="5" t="s">
        <v>39</v>
      </c>
      <c r="E1122" s="5" t="s">
        <v>38</v>
      </c>
      <c r="F1122" s="4">
        <v>9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 x14ac:dyDescent="0.25">
      <c r="A1123" s="4">
        <v>1126</v>
      </c>
      <c r="B1123" s="5" t="s">
        <v>1170</v>
      </c>
      <c r="C1123" s="4">
        <v>3185</v>
      </c>
      <c r="D1123" s="5" t="s">
        <v>40</v>
      </c>
      <c r="E1123" s="5" t="s">
        <v>38</v>
      </c>
      <c r="F1123" s="4">
        <v>11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 x14ac:dyDescent="0.25">
      <c r="A1124" s="4">
        <v>1127</v>
      </c>
      <c r="B1124" s="5" t="s">
        <v>1171</v>
      </c>
      <c r="C1124" s="4">
        <v>2206</v>
      </c>
      <c r="D1124" s="5" t="s">
        <v>39</v>
      </c>
      <c r="E1124" s="5" t="s">
        <v>38</v>
      </c>
      <c r="F1124" s="4">
        <v>10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 x14ac:dyDescent="0.25">
      <c r="A1125" s="4">
        <v>1128</v>
      </c>
      <c r="B1125" s="5" t="s">
        <v>1172</v>
      </c>
      <c r="C1125" s="4">
        <v>4869</v>
      </c>
      <c r="D1125" s="5" t="s">
        <v>37</v>
      </c>
      <c r="E1125" s="5" t="s">
        <v>38</v>
      </c>
      <c r="F1125" s="4">
        <v>4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 x14ac:dyDescent="0.25">
      <c r="A1126" s="4">
        <v>1129</v>
      </c>
      <c r="B1126" s="5" t="s">
        <v>1173</v>
      </c>
      <c r="C1126" s="4">
        <v>4226</v>
      </c>
      <c r="D1126" s="5" t="s">
        <v>37</v>
      </c>
      <c r="E1126" s="5" t="s">
        <v>38</v>
      </c>
      <c r="F1126" s="4">
        <v>8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 x14ac:dyDescent="0.25">
      <c r="A1127" s="4">
        <v>1130</v>
      </c>
      <c r="B1127" s="5" t="s">
        <v>1174</v>
      </c>
      <c r="C1127" s="4">
        <v>2062</v>
      </c>
      <c r="D1127" s="5" t="s">
        <v>39</v>
      </c>
      <c r="E1127" s="5" t="s">
        <v>38</v>
      </c>
      <c r="F1127" s="4">
        <v>12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 x14ac:dyDescent="0.25">
      <c r="A1128" s="4">
        <v>1131</v>
      </c>
      <c r="B1128" s="5" t="s">
        <v>1175</v>
      </c>
      <c r="C1128" s="4">
        <v>4814</v>
      </c>
      <c r="D1128" s="5" t="s">
        <v>37</v>
      </c>
      <c r="E1128" s="5" t="s">
        <v>38</v>
      </c>
      <c r="F1128" s="4">
        <v>3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 x14ac:dyDescent="0.25">
      <c r="A1129" s="4">
        <v>1132</v>
      </c>
      <c r="B1129" s="5" t="s">
        <v>1176</v>
      </c>
      <c r="C1129" s="4">
        <v>3076</v>
      </c>
      <c r="D1129" s="5" t="s">
        <v>40</v>
      </c>
      <c r="E1129" s="5" t="s">
        <v>38</v>
      </c>
      <c r="F1129" s="4">
        <v>7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 x14ac:dyDescent="0.25">
      <c r="A1130" s="4">
        <v>1133</v>
      </c>
      <c r="B1130" s="5" t="s">
        <v>1177</v>
      </c>
      <c r="C1130" s="4">
        <v>4815</v>
      </c>
      <c r="D1130" s="5" t="s">
        <v>37</v>
      </c>
      <c r="E1130" s="5" t="s">
        <v>38</v>
      </c>
      <c r="F1130" s="4">
        <v>4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 x14ac:dyDescent="0.25">
      <c r="A1131" s="4">
        <v>1134</v>
      </c>
      <c r="B1131" s="5" t="s">
        <v>1178</v>
      </c>
      <c r="C1131" s="4">
        <v>2076</v>
      </c>
      <c r="D1131" s="5" t="s">
        <v>39</v>
      </c>
      <c r="E1131" s="5" t="s">
        <v>38</v>
      </c>
      <c r="F1131" s="4">
        <v>11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 x14ac:dyDescent="0.25">
      <c r="A1132" s="4">
        <v>1135</v>
      </c>
      <c r="B1132" s="5" t="s">
        <v>1179</v>
      </c>
      <c r="C1132" s="4">
        <v>2539</v>
      </c>
      <c r="D1132" s="5" t="s">
        <v>39</v>
      </c>
      <c r="E1132" s="5" t="s">
        <v>38</v>
      </c>
      <c r="F1132" s="4">
        <v>6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.75" customHeight="1" x14ac:dyDescent="0.25">
      <c r="A1133" s="4">
        <v>1136</v>
      </c>
      <c r="B1133" s="5" t="s">
        <v>1180</v>
      </c>
      <c r="C1133" s="4">
        <v>2147</v>
      </c>
      <c r="D1133" s="5" t="s">
        <v>39</v>
      </c>
      <c r="E1133" s="5" t="s">
        <v>38</v>
      </c>
      <c r="F1133" s="4">
        <v>9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 x14ac:dyDescent="0.25">
      <c r="A1134" s="4">
        <v>1137</v>
      </c>
      <c r="B1134" s="5" t="s">
        <v>1181</v>
      </c>
      <c r="C1134" s="4">
        <v>3184</v>
      </c>
      <c r="D1134" s="5" t="s">
        <v>40</v>
      </c>
      <c r="E1134" s="5" t="s">
        <v>38</v>
      </c>
      <c r="F1134" s="4">
        <v>3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 x14ac:dyDescent="0.25">
      <c r="A1135" s="4">
        <v>1138</v>
      </c>
      <c r="B1135" s="5" t="s">
        <v>1182</v>
      </c>
      <c r="C1135" s="4">
        <v>4503</v>
      </c>
      <c r="D1135" s="5" t="s">
        <v>37</v>
      </c>
      <c r="E1135" s="5" t="s">
        <v>38</v>
      </c>
      <c r="F1135" s="4">
        <v>6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 x14ac:dyDescent="0.25">
      <c r="A1136" s="4">
        <v>1139</v>
      </c>
      <c r="B1136" s="5" t="s">
        <v>1183</v>
      </c>
      <c r="C1136" s="4">
        <v>4127</v>
      </c>
      <c r="D1136" s="5" t="s">
        <v>37</v>
      </c>
      <c r="E1136" s="5" t="s">
        <v>38</v>
      </c>
      <c r="F1136" s="4">
        <v>2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 x14ac:dyDescent="0.25">
      <c r="A1137" s="4">
        <v>1140</v>
      </c>
      <c r="B1137" s="5" t="s">
        <v>1184</v>
      </c>
      <c r="C1137" s="4">
        <v>2206</v>
      </c>
      <c r="D1137" s="5" t="s">
        <v>39</v>
      </c>
      <c r="E1137" s="5" t="s">
        <v>38</v>
      </c>
      <c r="F1137" s="4">
        <v>10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 x14ac:dyDescent="0.25">
      <c r="A1138" s="4">
        <v>1141</v>
      </c>
      <c r="B1138" s="5" t="s">
        <v>1185</v>
      </c>
      <c r="C1138" s="4">
        <v>3162</v>
      </c>
      <c r="D1138" s="5" t="s">
        <v>40</v>
      </c>
      <c r="E1138" s="5" t="s">
        <v>38</v>
      </c>
      <c r="F1138" s="4">
        <v>11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 x14ac:dyDescent="0.25">
      <c r="A1139" s="4">
        <v>1142</v>
      </c>
      <c r="B1139" s="5" t="s">
        <v>1186</v>
      </c>
      <c r="C1139" s="4">
        <v>2526</v>
      </c>
      <c r="D1139" s="5" t="s">
        <v>39</v>
      </c>
      <c r="E1139" s="5" t="s">
        <v>38</v>
      </c>
      <c r="F1139" s="4">
        <v>9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 x14ac:dyDescent="0.25">
      <c r="A1140" s="4">
        <v>1143</v>
      </c>
      <c r="B1140" s="5" t="s">
        <v>1187</v>
      </c>
      <c r="C1140" s="4">
        <v>2579</v>
      </c>
      <c r="D1140" s="5" t="s">
        <v>39</v>
      </c>
      <c r="E1140" s="5" t="s">
        <v>38</v>
      </c>
      <c r="F1140" s="4">
        <v>5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 x14ac:dyDescent="0.25">
      <c r="A1141" s="4">
        <v>1144</v>
      </c>
      <c r="B1141" s="5" t="s">
        <v>1188</v>
      </c>
      <c r="C1141" s="4">
        <v>2177</v>
      </c>
      <c r="D1141" s="5" t="s">
        <v>39</v>
      </c>
      <c r="E1141" s="5" t="s">
        <v>38</v>
      </c>
      <c r="F1141" s="4">
        <v>9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 x14ac:dyDescent="0.25">
      <c r="A1142" s="4">
        <v>1145</v>
      </c>
      <c r="B1142" s="5" t="s">
        <v>1189</v>
      </c>
      <c r="C1142" s="4">
        <v>3165</v>
      </c>
      <c r="D1142" s="5" t="s">
        <v>40</v>
      </c>
      <c r="E1142" s="5" t="s">
        <v>38</v>
      </c>
      <c r="F1142" s="4">
        <v>10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 x14ac:dyDescent="0.25">
      <c r="A1143" s="4">
        <v>1146</v>
      </c>
      <c r="B1143" s="5" t="s">
        <v>1190</v>
      </c>
      <c r="C1143" s="4">
        <v>3201</v>
      </c>
      <c r="D1143" s="5" t="s">
        <v>40</v>
      </c>
      <c r="E1143" s="5" t="s">
        <v>38</v>
      </c>
      <c r="F1143" s="4">
        <v>4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 x14ac:dyDescent="0.25">
      <c r="A1144" s="4">
        <v>1147</v>
      </c>
      <c r="B1144" s="5" t="s">
        <v>1191</v>
      </c>
      <c r="C1144" s="4">
        <v>2768</v>
      </c>
      <c r="D1144" s="5" t="s">
        <v>39</v>
      </c>
      <c r="E1144" s="5" t="s">
        <v>38</v>
      </c>
      <c r="F1144" s="4">
        <v>9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 x14ac:dyDescent="0.25">
      <c r="A1145" s="4">
        <v>1148</v>
      </c>
      <c r="B1145" s="5" t="s">
        <v>1192</v>
      </c>
      <c r="C1145" s="4">
        <v>2160</v>
      </c>
      <c r="D1145" s="5" t="s">
        <v>39</v>
      </c>
      <c r="E1145" s="5" t="s">
        <v>38</v>
      </c>
      <c r="F1145" s="4">
        <v>5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 x14ac:dyDescent="0.25">
      <c r="A1146" s="4">
        <v>1149</v>
      </c>
      <c r="B1146" s="5" t="s">
        <v>1193</v>
      </c>
      <c r="C1146" s="4">
        <v>2148</v>
      </c>
      <c r="D1146" s="5" t="s">
        <v>39</v>
      </c>
      <c r="E1146" s="5" t="s">
        <v>38</v>
      </c>
      <c r="F1146" s="4">
        <v>7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 x14ac:dyDescent="0.25">
      <c r="A1147" s="4">
        <v>1150</v>
      </c>
      <c r="B1147" s="5" t="s">
        <v>1194</v>
      </c>
      <c r="C1147" s="4">
        <v>4502</v>
      </c>
      <c r="D1147" s="5" t="s">
        <v>37</v>
      </c>
      <c r="E1147" s="5" t="s">
        <v>38</v>
      </c>
      <c r="F1147" s="4">
        <v>4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 x14ac:dyDescent="0.25">
      <c r="A1148" s="4">
        <v>1151</v>
      </c>
      <c r="B1148" s="5" t="s">
        <v>1195</v>
      </c>
      <c r="C1148" s="4">
        <v>2166</v>
      </c>
      <c r="D1148" s="5" t="s">
        <v>39</v>
      </c>
      <c r="E1148" s="5" t="s">
        <v>38</v>
      </c>
      <c r="F1148" s="4">
        <v>9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 x14ac:dyDescent="0.25">
      <c r="A1149" s="4">
        <v>1152</v>
      </c>
      <c r="B1149" s="5" t="s">
        <v>1196</v>
      </c>
      <c r="C1149" s="4">
        <v>4551</v>
      </c>
      <c r="D1149" s="5" t="s">
        <v>37</v>
      </c>
      <c r="E1149" s="5" t="s">
        <v>38</v>
      </c>
      <c r="F1149" s="4">
        <v>10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 x14ac:dyDescent="0.25">
      <c r="A1150" s="4">
        <v>1153</v>
      </c>
      <c r="B1150" s="5" t="s">
        <v>1197</v>
      </c>
      <c r="C1150" s="4">
        <v>4127</v>
      </c>
      <c r="D1150" s="5" t="s">
        <v>37</v>
      </c>
      <c r="E1150" s="5" t="s">
        <v>38</v>
      </c>
      <c r="F1150" s="4">
        <v>4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 x14ac:dyDescent="0.25">
      <c r="A1151" s="4">
        <v>1154</v>
      </c>
      <c r="B1151" s="5" t="s">
        <v>1198</v>
      </c>
      <c r="C1151" s="4">
        <v>2222</v>
      </c>
      <c r="D1151" s="5" t="s">
        <v>39</v>
      </c>
      <c r="E1151" s="5" t="s">
        <v>38</v>
      </c>
      <c r="F1151" s="4">
        <v>11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 x14ac:dyDescent="0.25">
      <c r="A1152" s="4">
        <v>1155</v>
      </c>
      <c r="B1152" s="5" t="s">
        <v>1199</v>
      </c>
      <c r="C1152" s="4">
        <v>2710</v>
      </c>
      <c r="D1152" s="5" t="s">
        <v>39</v>
      </c>
      <c r="E1152" s="5" t="s">
        <v>38</v>
      </c>
      <c r="F1152" s="4">
        <v>1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 x14ac:dyDescent="0.25">
      <c r="A1153" s="4">
        <v>1156</v>
      </c>
      <c r="B1153" s="5" t="s">
        <v>1200</v>
      </c>
      <c r="C1153" s="4">
        <v>4510</v>
      </c>
      <c r="D1153" s="5" t="s">
        <v>37</v>
      </c>
      <c r="E1153" s="5" t="s">
        <v>38</v>
      </c>
      <c r="F1153" s="4">
        <v>3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 x14ac:dyDescent="0.25">
      <c r="A1154" s="4">
        <v>1157</v>
      </c>
      <c r="B1154" s="5" t="s">
        <v>1201</v>
      </c>
      <c r="C1154" s="4">
        <v>2090</v>
      </c>
      <c r="D1154" s="5" t="s">
        <v>39</v>
      </c>
      <c r="E1154" s="5" t="s">
        <v>38</v>
      </c>
      <c r="F1154" s="4">
        <v>12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 x14ac:dyDescent="0.25">
      <c r="A1155" s="4">
        <v>1158</v>
      </c>
      <c r="B1155" s="5" t="s">
        <v>1202</v>
      </c>
      <c r="C1155" s="4">
        <v>3038</v>
      </c>
      <c r="D1155" s="5" t="s">
        <v>40</v>
      </c>
      <c r="E1155" s="5" t="s">
        <v>38</v>
      </c>
      <c r="F1155" s="4">
        <v>4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 x14ac:dyDescent="0.25">
      <c r="A1156" s="4">
        <v>1159</v>
      </c>
      <c r="B1156" s="5" t="s">
        <v>1203</v>
      </c>
      <c r="C1156" s="4">
        <v>3551</v>
      </c>
      <c r="D1156" s="5" t="s">
        <v>40</v>
      </c>
      <c r="E1156" s="5" t="s">
        <v>38</v>
      </c>
      <c r="F1156" s="4">
        <v>8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 x14ac:dyDescent="0.25">
      <c r="A1157" s="4">
        <v>1160</v>
      </c>
      <c r="B1157" s="5" t="s">
        <v>1204</v>
      </c>
      <c r="C1157" s="4">
        <v>2250</v>
      </c>
      <c r="D1157" s="5" t="s">
        <v>39</v>
      </c>
      <c r="E1157" s="5" t="s">
        <v>38</v>
      </c>
      <c r="F1157" s="4">
        <v>7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 x14ac:dyDescent="0.25">
      <c r="A1158" s="4">
        <v>1161</v>
      </c>
      <c r="B1158" s="5" t="s">
        <v>1205</v>
      </c>
      <c r="C1158" s="4">
        <v>4122</v>
      </c>
      <c r="D1158" s="5" t="s">
        <v>37</v>
      </c>
      <c r="E1158" s="5" t="s">
        <v>38</v>
      </c>
      <c r="F1158" s="4">
        <v>7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 x14ac:dyDescent="0.25">
      <c r="A1159" s="4">
        <v>1162</v>
      </c>
      <c r="B1159" s="5" t="s">
        <v>1206</v>
      </c>
      <c r="C1159" s="4">
        <v>3031</v>
      </c>
      <c r="D1159" s="5" t="s">
        <v>40</v>
      </c>
      <c r="E1159" s="5" t="s">
        <v>38</v>
      </c>
      <c r="F1159" s="4">
        <v>10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 x14ac:dyDescent="0.25">
      <c r="A1160" s="4">
        <v>1163</v>
      </c>
      <c r="B1160" s="5" t="s">
        <v>1207</v>
      </c>
      <c r="C1160" s="4">
        <v>3145</v>
      </c>
      <c r="D1160" s="5" t="s">
        <v>40</v>
      </c>
      <c r="E1160" s="5" t="s">
        <v>38</v>
      </c>
      <c r="F1160" s="4">
        <v>9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 x14ac:dyDescent="0.25">
      <c r="A1161" s="4">
        <v>1164</v>
      </c>
      <c r="B1161" s="5" t="s">
        <v>1208</v>
      </c>
      <c r="C1161" s="4">
        <v>3142</v>
      </c>
      <c r="D1161" s="5" t="s">
        <v>40</v>
      </c>
      <c r="E1161" s="5" t="s">
        <v>38</v>
      </c>
      <c r="F1161" s="4">
        <v>9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 x14ac:dyDescent="0.25">
      <c r="A1162" s="4">
        <v>1165</v>
      </c>
      <c r="B1162" s="5" t="s">
        <v>1209</v>
      </c>
      <c r="C1162" s="4">
        <v>2710</v>
      </c>
      <c r="D1162" s="5" t="s">
        <v>39</v>
      </c>
      <c r="E1162" s="5" t="s">
        <v>38</v>
      </c>
      <c r="F1162" s="4">
        <v>1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 x14ac:dyDescent="0.25">
      <c r="A1163" s="4">
        <v>1166</v>
      </c>
      <c r="B1163" s="5" t="s">
        <v>1210</v>
      </c>
      <c r="C1163" s="4">
        <v>2576</v>
      </c>
      <c r="D1163" s="5" t="s">
        <v>39</v>
      </c>
      <c r="E1163" s="5" t="s">
        <v>38</v>
      </c>
      <c r="F1163" s="4">
        <v>8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 x14ac:dyDescent="0.25">
      <c r="A1164" s="4">
        <v>1167</v>
      </c>
      <c r="B1164" s="5" t="s">
        <v>1211</v>
      </c>
      <c r="C1164" s="4">
        <v>4209</v>
      </c>
      <c r="D1164" s="5" t="s">
        <v>37</v>
      </c>
      <c r="E1164" s="5" t="s">
        <v>38</v>
      </c>
      <c r="F1164" s="4">
        <v>6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 x14ac:dyDescent="0.25">
      <c r="A1165" s="4">
        <v>1168</v>
      </c>
      <c r="B1165" s="5" t="s">
        <v>1212</v>
      </c>
      <c r="C1165" s="4">
        <v>3442</v>
      </c>
      <c r="D1165" s="5" t="s">
        <v>40</v>
      </c>
      <c r="E1165" s="5" t="s">
        <v>38</v>
      </c>
      <c r="F1165" s="4">
        <v>8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 x14ac:dyDescent="0.25">
      <c r="A1166" s="4">
        <v>1169</v>
      </c>
      <c r="B1166" s="5" t="s">
        <v>1213</v>
      </c>
      <c r="C1166" s="4">
        <v>2153</v>
      </c>
      <c r="D1166" s="5" t="s">
        <v>39</v>
      </c>
      <c r="E1166" s="5" t="s">
        <v>38</v>
      </c>
      <c r="F1166" s="4">
        <v>10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 x14ac:dyDescent="0.25">
      <c r="A1167" s="4">
        <v>1170</v>
      </c>
      <c r="B1167" s="5" t="s">
        <v>1214</v>
      </c>
      <c r="C1167" s="4">
        <v>4064</v>
      </c>
      <c r="D1167" s="5" t="s">
        <v>37</v>
      </c>
      <c r="E1167" s="5" t="s">
        <v>38</v>
      </c>
      <c r="F1167" s="4">
        <v>9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 x14ac:dyDescent="0.25">
      <c r="A1168" s="4">
        <v>1171</v>
      </c>
      <c r="B1168" s="5" t="s">
        <v>1215</v>
      </c>
      <c r="C1168" s="4">
        <v>4152</v>
      </c>
      <c r="D1168" s="5" t="s">
        <v>37</v>
      </c>
      <c r="E1168" s="5" t="s">
        <v>38</v>
      </c>
      <c r="F1168" s="4">
        <v>8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 x14ac:dyDescent="0.25">
      <c r="A1169" s="4">
        <v>1172</v>
      </c>
      <c r="B1169" s="5" t="s">
        <v>1216</v>
      </c>
      <c r="C1169" s="4">
        <v>2230</v>
      </c>
      <c r="D1169" s="5" t="s">
        <v>39</v>
      </c>
      <c r="E1169" s="5" t="s">
        <v>38</v>
      </c>
      <c r="F1169" s="4">
        <v>9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 x14ac:dyDescent="0.25">
      <c r="A1170" s="4">
        <v>1173</v>
      </c>
      <c r="B1170" s="5" t="s">
        <v>1217</v>
      </c>
      <c r="C1170" s="4">
        <v>2127</v>
      </c>
      <c r="D1170" s="5" t="s">
        <v>39</v>
      </c>
      <c r="E1170" s="5" t="s">
        <v>38</v>
      </c>
      <c r="F1170" s="4">
        <v>7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 x14ac:dyDescent="0.25">
      <c r="A1171" s="4">
        <v>1174</v>
      </c>
      <c r="B1171" s="5" t="s">
        <v>1218</v>
      </c>
      <c r="C1171" s="4">
        <v>2529</v>
      </c>
      <c r="D1171" s="5" t="s">
        <v>39</v>
      </c>
      <c r="E1171" s="5" t="s">
        <v>38</v>
      </c>
      <c r="F1171" s="4">
        <v>7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 x14ac:dyDescent="0.25">
      <c r="A1172" s="4">
        <v>1175</v>
      </c>
      <c r="B1172" s="5" t="s">
        <v>1219</v>
      </c>
      <c r="C1172" s="4">
        <v>2170</v>
      </c>
      <c r="D1172" s="5" t="s">
        <v>39</v>
      </c>
      <c r="E1172" s="5" t="s">
        <v>38</v>
      </c>
      <c r="F1172" s="4">
        <v>9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 x14ac:dyDescent="0.25">
      <c r="A1173" s="4">
        <v>1176</v>
      </c>
      <c r="B1173" s="5" t="s">
        <v>1220</v>
      </c>
      <c r="C1173" s="4">
        <v>2212</v>
      </c>
      <c r="D1173" s="5" t="s">
        <v>39</v>
      </c>
      <c r="E1173" s="5" t="s">
        <v>38</v>
      </c>
      <c r="F1173" s="4">
        <v>9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 x14ac:dyDescent="0.25">
      <c r="A1174" s="4">
        <v>1177</v>
      </c>
      <c r="B1174" s="5" t="s">
        <v>1221</v>
      </c>
      <c r="C1174" s="4">
        <v>2150</v>
      </c>
      <c r="D1174" s="5" t="s">
        <v>39</v>
      </c>
      <c r="E1174" s="5" t="s">
        <v>38</v>
      </c>
      <c r="F1174" s="4">
        <v>8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 x14ac:dyDescent="0.25">
      <c r="A1175" s="4">
        <v>1178</v>
      </c>
      <c r="B1175" s="5" t="s">
        <v>1222</v>
      </c>
      <c r="C1175" s="4">
        <v>2118</v>
      </c>
      <c r="D1175" s="5" t="s">
        <v>39</v>
      </c>
      <c r="E1175" s="5" t="s">
        <v>38</v>
      </c>
      <c r="F1175" s="4">
        <v>9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 x14ac:dyDescent="0.25">
      <c r="A1176" s="4">
        <v>1179</v>
      </c>
      <c r="B1176" s="5" t="s">
        <v>1223</v>
      </c>
      <c r="C1176" s="4">
        <v>4012</v>
      </c>
      <c r="D1176" s="5" t="s">
        <v>37</v>
      </c>
      <c r="E1176" s="5" t="s">
        <v>38</v>
      </c>
      <c r="F1176" s="4">
        <v>8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 x14ac:dyDescent="0.25">
      <c r="A1177" s="4">
        <v>1180</v>
      </c>
      <c r="B1177" s="5" t="s">
        <v>1224</v>
      </c>
      <c r="C1177" s="4">
        <v>2747</v>
      </c>
      <c r="D1177" s="5" t="s">
        <v>39</v>
      </c>
      <c r="E1177" s="5" t="s">
        <v>38</v>
      </c>
      <c r="F1177" s="4">
        <v>8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 x14ac:dyDescent="0.25">
      <c r="A1178" s="4">
        <v>1181</v>
      </c>
      <c r="B1178" s="5" t="s">
        <v>1225</v>
      </c>
      <c r="C1178" s="4">
        <v>4217</v>
      </c>
      <c r="D1178" s="5" t="s">
        <v>37</v>
      </c>
      <c r="E1178" s="5" t="s">
        <v>38</v>
      </c>
      <c r="F1178" s="4">
        <v>8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 x14ac:dyDescent="0.25">
      <c r="A1179" s="4">
        <v>1182</v>
      </c>
      <c r="B1179" s="5" t="s">
        <v>1226</v>
      </c>
      <c r="C1179" s="4">
        <v>2430</v>
      </c>
      <c r="D1179" s="5" t="s">
        <v>39</v>
      </c>
      <c r="E1179" s="5" t="s">
        <v>38</v>
      </c>
      <c r="F1179" s="4">
        <v>3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 x14ac:dyDescent="0.25">
      <c r="A1180" s="4">
        <v>1183</v>
      </c>
      <c r="B1180" s="5" t="s">
        <v>1227</v>
      </c>
      <c r="C1180" s="4">
        <v>3039</v>
      </c>
      <c r="D1180" s="5" t="s">
        <v>40</v>
      </c>
      <c r="E1180" s="5" t="s">
        <v>38</v>
      </c>
      <c r="F1180" s="4">
        <v>6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 x14ac:dyDescent="0.25">
      <c r="A1181" s="4">
        <v>1184</v>
      </c>
      <c r="B1181" s="5" t="s">
        <v>1228</v>
      </c>
      <c r="C1181" s="4">
        <v>2017</v>
      </c>
      <c r="D1181" s="5" t="s">
        <v>39</v>
      </c>
      <c r="E1181" s="5" t="s">
        <v>38</v>
      </c>
      <c r="F1181" s="4">
        <v>9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 x14ac:dyDescent="0.25">
      <c r="A1182" s="4">
        <v>1185</v>
      </c>
      <c r="B1182" s="5" t="s">
        <v>1229</v>
      </c>
      <c r="C1182" s="4">
        <v>2213</v>
      </c>
      <c r="D1182" s="5" t="s">
        <v>39</v>
      </c>
      <c r="E1182" s="5" t="s">
        <v>38</v>
      </c>
      <c r="F1182" s="4">
        <v>10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 x14ac:dyDescent="0.25">
      <c r="A1183" s="4">
        <v>1186</v>
      </c>
      <c r="B1183" s="5" t="s">
        <v>1230</v>
      </c>
      <c r="C1183" s="4">
        <v>2061</v>
      </c>
      <c r="D1183" s="5" t="s">
        <v>39</v>
      </c>
      <c r="E1183" s="5" t="s">
        <v>38</v>
      </c>
      <c r="F1183" s="4">
        <v>10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 x14ac:dyDescent="0.25">
      <c r="A1184" s="4">
        <v>1187</v>
      </c>
      <c r="B1184" s="5" t="s">
        <v>1231</v>
      </c>
      <c r="C1184" s="4">
        <v>3644</v>
      </c>
      <c r="D1184" s="5" t="s">
        <v>40</v>
      </c>
      <c r="E1184" s="5" t="s">
        <v>38</v>
      </c>
      <c r="F1184" s="4">
        <v>1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 x14ac:dyDescent="0.25">
      <c r="A1185" s="4">
        <v>1188</v>
      </c>
      <c r="B1185" s="5" t="s">
        <v>1232</v>
      </c>
      <c r="C1185" s="4">
        <v>2104</v>
      </c>
      <c r="D1185" s="5" t="s">
        <v>39</v>
      </c>
      <c r="E1185" s="5" t="s">
        <v>38</v>
      </c>
      <c r="F1185" s="4">
        <v>11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 x14ac:dyDescent="0.25">
      <c r="A1186" s="4">
        <v>1189</v>
      </c>
      <c r="B1186" s="5" t="s">
        <v>1233</v>
      </c>
      <c r="C1186" s="4">
        <v>3173</v>
      </c>
      <c r="D1186" s="5" t="s">
        <v>40</v>
      </c>
      <c r="E1186" s="5" t="s">
        <v>38</v>
      </c>
      <c r="F1186" s="4">
        <v>9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 x14ac:dyDescent="0.25">
      <c r="A1187" s="4">
        <v>1190</v>
      </c>
      <c r="B1187" s="5" t="s">
        <v>1234</v>
      </c>
      <c r="C1187" s="4">
        <v>2830</v>
      </c>
      <c r="D1187" s="5" t="s">
        <v>39</v>
      </c>
      <c r="E1187" s="5" t="s">
        <v>38</v>
      </c>
      <c r="F1187" s="4">
        <v>2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 x14ac:dyDescent="0.25">
      <c r="A1188" s="4">
        <v>1191</v>
      </c>
      <c r="B1188" s="5" t="s">
        <v>1235</v>
      </c>
      <c r="C1188" s="4">
        <v>2044</v>
      </c>
      <c r="D1188" s="5" t="s">
        <v>39</v>
      </c>
      <c r="E1188" s="5" t="s">
        <v>38</v>
      </c>
      <c r="F1188" s="4">
        <v>10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 x14ac:dyDescent="0.25">
      <c r="A1189" s="4">
        <v>1192</v>
      </c>
      <c r="B1189" s="5" t="s">
        <v>1236</v>
      </c>
      <c r="C1189" s="4">
        <v>2168</v>
      </c>
      <c r="D1189" s="5" t="s">
        <v>39</v>
      </c>
      <c r="E1189" s="5" t="s">
        <v>38</v>
      </c>
      <c r="F1189" s="4">
        <v>9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 x14ac:dyDescent="0.25">
      <c r="A1190" s="4">
        <v>1193</v>
      </c>
      <c r="B1190" s="5" t="s">
        <v>1237</v>
      </c>
      <c r="C1190" s="4">
        <v>2320</v>
      </c>
      <c r="D1190" s="5" t="s">
        <v>39</v>
      </c>
      <c r="E1190" s="5" t="s">
        <v>38</v>
      </c>
      <c r="F1190" s="4">
        <v>5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 x14ac:dyDescent="0.25">
      <c r="A1191" s="4">
        <v>1194</v>
      </c>
      <c r="B1191" s="5" t="s">
        <v>1238</v>
      </c>
      <c r="C1191" s="4">
        <v>4118</v>
      </c>
      <c r="D1191" s="5" t="s">
        <v>37</v>
      </c>
      <c r="E1191" s="5" t="s">
        <v>38</v>
      </c>
      <c r="F1191" s="4">
        <v>4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 x14ac:dyDescent="0.25">
      <c r="A1192" s="4">
        <v>1195</v>
      </c>
      <c r="B1192" s="5" t="s">
        <v>1239</v>
      </c>
      <c r="C1192" s="4">
        <v>3043</v>
      </c>
      <c r="D1192" s="5" t="s">
        <v>40</v>
      </c>
      <c r="E1192" s="5" t="s">
        <v>38</v>
      </c>
      <c r="F1192" s="4">
        <v>8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 x14ac:dyDescent="0.25">
      <c r="A1193" s="4">
        <v>1196</v>
      </c>
      <c r="B1193" s="5" t="s">
        <v>1240</v>
      </c>
      <c r="C1193" s="4">
        <v>2251</v>
      </c>
      <c r="D1193" s="5" t="s">
        <v>39</v>
      </c>
      <c r="E1193" s="5" t="s">
        <v>38</v>
      </c>
      <c r="F1193" s="4">
        <v>10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 x14ac:dyDescent="0.25">
      <c r="A1194" s="4">
        <v>1197</v>
      </c>
      <c r="B1194" s="5" t="s">
        <v>1241</v>
      </c>
      <c r="C1194" s="4">
        <v>2560</v>
      </c>
      <c r="D1194" s="5" t="s">
        <v>39</v>
      </c>
      <c r="E1194" s="5" t="s">
        <v>38</v>
      </c>
      <c r="F1194" s="4">
        <v>8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 x14ac:dyDescent="0.25">
      <c r="A1195" s="4">
        <v>1198</v>
      </c>
      <c r="B1195" s="5" t="s">
        <v>1242</v>
      </c>
      <c r="C1195" s="4">
        <v>2873</v>
      </c>
      <c r="D1195" s="5" t="s">
        <v>39</v>
      </c>
      <c r="E1195" s="5" t="s">
        <v>38</v>
      </c>
      <c r="F1195" s="4">
        <v>1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 x14ac:dyDescent="0.25">
      <c r="A1196" s="4">
        <v>1199</v>
      </c>
      <c r="B1196" s="5" t="s">
        <v>1243</v>
      </c>
      <c r="C1196" s="4">
        <v>2541</v>
      </c>
      <c r="D1196" s="5" t="s">
        <v>39</v>
      </c>
      <c r="E1196" s="5" t="s">
        <v>38</v>
      </c>
      <c r="F1196" s="4">
        <v>7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 x14ac:dyDescent="0.25">
      <c r="A1197" s="4">
        <v>1200</v>
      </c>
      <c r="B1197" s="5" t="s">
        <v>1244</v>
      </c>
      <c r="C1197" s="4">
        <v>4350</v>
      </c>
      <c r="D1197" s="5" t="s">
        <v>37</v>
      </c>
      <c r="E1197" s="5" t="s">
        <v>38</v>
      </c>
      <c r="F1197" s="4">
        <v>3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 x14ac:dyDescent="0.25">
      <c r="A1198" s="4">
        <v>1201</v>
      </c>
      <c r="B1198" s="5" t="s">
        <v>1245</v>
      </c>
      <c r="C1198" s="4">
        <v>2761</v>
      </c>
      <c r="D1198" s="5" t="s">
        <v>39</v>
      </c>
      <c r="E1198" s="5" t="s">
        <v>38</v>
      </c>
      <c r="F1198" s="4">
        <v>9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5.75" customHeight="1" x14ac:dyDescent="0.25">
      <c r="A1199" s="4">
        <v>1202</v>
      </c>
      <c r="B1199" s="5" t="s">
        <v>1246</v>
      </c>
      <c r="C1199" s="4">
        <v>2155</v>
      </c>
      <c r="D1199" s="5" t="s">
        <v>39</v>
      </c>
      <c r="E1199" s="5" t="s">
        <v>38</v>
      </c>
      <c r="F1199" s="4">
        <v>10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 x14ac:dyDescent="0.25">
      <c r="A1200" s="4">
        <v>1203</v>
      </c>
      <c r="B1200" s="5" t="s">
        <v>1247</v>
      </c>
      <c r="C1200" s="4">
        <v>4017</v>
      </c>
      <c r="D1200" s="5" t="s">
        <v>37</v>
      </c>
      <c r="E1200" s="5" t="s">
        <v>38</v>
      </c>
      <c r="F1200" s="4">
        <v>6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 x14ac:dyDescent="0.25">
      <c r="A1201" s="4">
        <v>1204</v>
      </c>
      <c r="B1201" s="5" t="s">
        <v>1248</v>
      </c>
      <c r="C1201" s="4">
        <v>2222</v>
      </c>
      <c r="D1201" s="5" t="s">
        <v>39</v>
      </c>
      <c r="E1201" s="5" t="s">
        <v>38</v>
      </c>
      <c r="F1201" s="4">
        <v>10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 x14ac:dyDescent="0.25">
      <c r="A1202" s="4">
        <v>1205</v>
      </c>
      <c r="B1202" s="5" t="s">
        <v>1249</v>
      </c>
      <c r="C1202" s="4">
        <v>2222</v>
      </c>
      <c r="D1202" s="5" t="s">
        <v>39</v>
      </c>
      <c r="E1202" s="5" t="s">
        <v>38</v>
      </c>
      <c r="F1202" s="4">
        <v>10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 x14ac:dyDescent="0.25">
      <c r="A1203" s="4">
        <v>1206</v>
      </c>
      <c r="B1203" s="5" t="s">
        <v>1250</v>
      </c>
      <c r="C1203" s="4">
        <v>3429</v>
      </c>
      <c r="D1203" s="5" t="s">
        <v>40</v>
      </c>
      <c r="E1203" s="5" t="s">
        <v>38</v>
      </c>
      <c r="F1203" s="4">
        <v>5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 x14ac:dyDescent="0.25">
      <c r="A1204" s="4">
        <v>1207</v>
      </c>
      <c r="B1204" s="5" t="s">
        <v>1251</v>
      </c>
      <c r="C1204" s="4">
        <v>2321</v>
      </c>
      <c r="D1204" s="5" t="s">
        <v>39</v>
      </c>
      <c r="E1204" s="5" t="s">
        <v>38</v>
      </c>
      <c r="F1204" s="4">
        <v>4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 x14ac:dyDescent="0.25">
      <c r="A1205" s="4">
        <v>1208</v>
      </c>
      <c r="B1205" s="5" t="s">
        <v>1252</v>
      </c>
      <c r="C1205" s="4">
        <v>2079</v>
      </c>
      <c r="D1205" s="5" t="s">
        <v>39</v>
      </c>
      <c r="E1205" s="5" t="s">
        <v>38</v>
      </c>
      <c r="F1205" s="4">
        <v>10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 x14ac:dyDescent="0.25">
      <c r="A1206" s="4">
        <v>1209</v>
      </c>
      <c r="B1206" s="5" t="s">
        <v>1253</v>
      </c>
      <c r="C1206" s="4">
        <v>3072</v>
      </c>
      <c r="D1206" s="5" t="s">
        <v>40</v>
      </c>
      <c r="E1206" s="5" t="s">
        <v>38</v>
      </c>
      <c r="F1206" s="4">
        <v>9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 x14ac:dyDescent="0.25">
      <c r="A1207" s="4">
        <v>1210</v>
      </c>
      <c r="B1207" s="5" t="s">
        <v>1254</v>
      </c>
      <c r="C1207" s="4">
        <v>2230</v>
      </c>
      <c r="D1207" s="5" t="s">
        <v>39</v>
      </c>
      <c r="E1207" s="5" t="s">
        <v>38</v>
      </c>
      <c r="F1207" s="4">
        <v>9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 x14ac:dyDescent="0.25">
      <c r="A1208" s="4">
        <v>1211</v>
      </c>
      <c r="B1208" s="5" t="s">
        <v>1255</v>
      </c>
      <c r="C1208" s="4">
        <v>2007</v>
      </c>
      <c r="D1208" s="5" t="s">
        <v>39</v>
      </c>
      <c r="E1208" s="5" t="s">
        <v>38</v>
      </c>
      <c r="F1208" s="4">
        <v>8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 x14ac:dyDescent="0.25">
      <c r="A1209" s="4">
        <v>1212</v>
      </c>
      <c r="B1209" s="5" t="s">
        <v>1256</v>
      </c>
      <c r="C1209" s="4">
        <v>2620</v>
      </c>
      <c r="D1209" s="5" t="s">
        <v>39</v>
      </c>
      <c r="E1209" s="5" t="s">
        <v>38</v>
      </c>
      <c r="F1209" s="4">
        <v>9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 x14ac:dyDescent="0.25">
      <c r="A1210" s="4">
        <v>1213</v>
      </c>
      <c r="B1210" s="5" t="s">
        <v>1257</v>
      </c>
      <c r="C1210" s="4">
        <v>3034</v>
      </c>
      <c r="D1210" s="5" t="s">
        <v>40</v>
      </c>
      <c r="E1210" s="5" t="s">
        <v>38</v>
      </c>
      <c r="F1210" s="4">
        <v>10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 x14ac:dyDescent="0.25">
      <c r="A1211" s="4">
        <v>1214</v>
      </c>
      <c r="B1211" s="5" t="s">
        <v>1258</v>
      </c>
      <c r="C1211" s="4">
        <v>2086</v>
      </c>
      <c r="D1211" s="5" t="s">
        <v>39</v>
      </c>
      <c r="E1211" s="5" t="s">
        <v>38</v>
      </c>
      <c r="F1211" s="4">
        <v>11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 x14ac:dyDescent="0.25">
      <c r="A1212" s="4">
        <v>1215</v>
      </c>
      <c r="B1212" s="5" t="s">
        <v>1259</v>
      </c>
      <c r="C1212" s="4">
        <v>2231</v>
      </c>
      <c r="D1212" s="5" t="s">
        <v>39</v>
      </c>
      <c r="E1212" s="5" t="s">
        <v>38</v>
      </c>
      <c r="F1212" s="4">
        <v>10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 x14ac:dyDescent="0.25">
      <c r="A1213" s="4">
        <v>1216</v>
      </c>
      <c r="B1213" s="5" t="s">
        <v>1260</v>
      </c>
      <c r="C1213" s="4">
        <v>3175</v>
      </c>
      <c r="D1213" s="5" t="s">
        <v>40</v>
      </c>
      <c r="E1213" s="5" t="s">
        <v>38</v>
      </c>
      <c r="F1213" s="4">
        <v>7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 x14ac:dyDescent="0.25">
      <c r="A1214" s="4">
        <v>1217</v>
      </c>
      <c r="B1214" s="5" t="s">
        <v>1261</v>
      </c>
      <c r="C1214" s="4">
        <v>2580</v>
      </c>
      <c r="D1214" s="5" t="s">
        <v>39</v>
      </c>
      <c r="E1214" s="5" t="s">
        <v>38</v>
      </c>
      <c r="F1214" s="4">
        <v>4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 x14ac:dyDescent="0.25">
      <c r="A1215" s="4">
        <v>1218</v>
      </c>
      <c r="B1215" s="5" t="s">
        <v>1262</v>
      </c>
      <c r="C1215" s="4">
        <v>3037</v>
      </c>
      <c r="D1215" s="5" t="s">
        <v>40</v>
      </c>
      <c r="E1215" s="5" t="s">
        <v>38</v>
      </c>
      <c r="F1215" s="4">
        <v>7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 x14ac:dyDescent="0.25">
      <c r="A1216" s="4">
        <v>1219</v>
      </c>
      <c r="B1216" s="5" t="s">
        <v>1263</v>
      </c>
      <c r="C1216" s="4">
        <v>3550</v>
      </c>
      <c r="D1216" s="5" t="s">
        <v>40</v>
      </c>
      <c r="E1216" s="5" t="s">
        <v>38</v>
      </c>
      <c r="F1216" s="4">
        <v>4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 x14ac:dyDescent="0.25">
      <c r="A1217" s="4">
        <v>1220</v>
      </c>
      <c r="B1217" s="5" t="s">
        <v>1264</v>
      </c>
      <c r="C1217" s="4">
        <v>3218</v>
      </c>
      <c r="D1217" s="5" t="s">
        <v>40</v>
      </c>
      <c r="E1217" s="5" t="s">
        <v>38</v>
      </c>
      <c r="F1217" s="4">
        <v>7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 x14ac:dyDescent="0.25">
      <c r="A1218" s="4">
        <v>1221</v>
      </c>
      <c r="B1218" s="5" t="s">
        <v>1265</v>
      </c>
      <c r="C1218" s="4">
        <v>2020</v>
      </c>
      <c r="D1218" s="5" t="s">
        <v>39</v>
      </c>
      <c r="E1218" s="5" t="s">
        <v>38</v>
      </c>
      <c r="F1218" s="4">
        <v>9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 x14ac:dyDescent="0.25">
      <c r="A1219" s="4">
        <v>1222</v>
      </c>
      <c r="B1219" s="5" t="s">
        <v>1266</v>
      </c>
      <c r="C1219" s="4">
        <v>3930</v>
      </c>
      <c r="D1219" s="5" t="s">
        <v>40</v>
      </c>
      <c r="E1219" s="5" t="s">
        <v>38</v>
      </c>
      <c r="F1219" s="4">
        <v>9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 x14ac:dyDescent="0.25">
      <c r="A1220" s="4">
        <v>1223</v>
      </c>
      <c r="B1220" s="5" t="s">
        <v>1267</v>
      </c>
      <c r="C1220" s="4">
        <v>2480</v>
      </c>
      <c r="D1220" s="5" t="s">
        <v>39</v>
      </c>
      <c r="E1220" s="5" t="s">
        <v>38</v>
      </c>
      <c r="F1220" s="4">
        <v>7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 x14ac:dyDescent="0.25">
      <c r="A1221" s="4">
        <v>1224</v>
      </c>
      <c r="B1221" s="5" t="s">
        <v>1268</v>
      </c>
      <c r="C1221" s="4">
        <v>2259</v>
      </c>
      <c r="D1221" s="5" t="s">
        <v>39</v>
      </c>
      <c r="E1221" s="5" t="s">
        <v>38</v>
      </c>
      <c r="F1221" s="4">
        <v>6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 x14ac:dyDescent="0.25">
      <c r="A1222" s="4">
        <v>1225</v>
      </c>
      <c r="B1222" s="5" t="s">
        <v>1269</v>
      </c>
      <c r="C1222" s="4">
        <v>3130</v>
      </c>
      <c r="D1222" s="5" t="s">
        <v>40</v>
      </c>
      <c r="E1222" s="5" t="s">
        <v>38</v>
      </c>
      <c r="F1222" s="4">
        <v>10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 x14ac:dyDescent="0.25">
      <c r="A1223" s="4">
        <v>1226</v>
      </c>
      <c r="B1223" s="5" t="s">
        <v>1270</v>
      </c>
      <c r="C1223" s="4">
        <v>3029</v>
      </c>
      <c r="D1223" s="5" t="s">
        <v>40</v>
      </c>
      <c r="E1223" s="5" t="s">
        <v>38</v>
      </c>
      <c r="F1223" s="4">
        <v>7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 x14ac:dyDescent="0.25">
      <c r="A1224" s="4">
        <v>1227</v>
      </c>
      <c r="B1224" s="5" t="s">
        <v>1271</v>
      </c>
      <c r="C1224" s="4">
        <v>2285</v>
      </c>
      <c r="D1224" s="5" t="s">
        <v>39</v>
      </c>
      <c r="E1224" s="5" t="s">
        <v>38</v>
      </c>
      <c r="F1224" s="4">
        <v>7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 x14ac:dyDescent="0.25">
      <c r="A1225" s="4">
        <v>1228</v>
      </c>
      <c r="B1225" s="5" t="s">
        <v>1272</v>
      </c>
      <c r="C1225" s="4">
        <v>2830</v>
      </c>
      <c r="D1225" s="5" t="s">
        <v>39</v>
      </c>
      <c r="E1225" s="5" t="s">
        <v>38</v>
      </c>
      <c r="F1225" s="4">
        <v>4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 x14ac:dyDescent="0.25">
      <c r="A1226" s="4">
        <v>1229</v>
      </c>
      <c r="B1226" s="5" t="s">
        <v>1273</v>
      </c>
      <c r="C1226" s="4">
        <v>2119</v>
      </c>
      <c r="D1226" s="5" t="s">
        <v>39</v>
      </c>
      <c r="E1226" s="5" t="s">
        <v>38</v>
      </c>
      <c r="F1226" s="4">
        <v>11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 x14ac:dyDescent="0.25">
      <c r="A1227" s="4">
        <v>1230</v>
      </c>
      <c r="B1227" s="5" t="s">
        <v>1274</v>
      </c>
      <c r="C1227" s="4">
        <v>2153</v>
      </c>
      <c r="D1227" s="5" t="s">
        <v>39</v>
      </c>
      <c r="E1227" s="5" t="s">
        <v>38</v>
      </c>
      <c r="F1227" s="4">
        <v>9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 x14ac:dyDescent="0.25">
      <c r="A1228" s="4">
        <v>1231</v>
      </c>
      <c r="B1228" s="5" t="s">
        <v>1275</v>
      </c>
      <c r="C1228" s="4">
        <v>2120</v>
      </c>
      <c r="D1228" s="5" t="s">
        <v>39</v>
      </c>
      <c r="E1228" s="5" t="s">
        <v>38</v>
      </c>
      <c r="F1228" s="4">
        <v>10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 x14ac:dyDescent="0.25">
      <c r="A1229" s="4">
        <v>1232</v>
      </c>
      <c r="B1229" s="5" t="s">
        <v>1276</v>
      </c>
      <c r="C1229" s="4">
        <v>4573</v>
      </c>
      <c r="D1229" s="5" t="s">
        <v>37</v>
      </c>
      <c r="E1229" s="5" t="s">
        <v>38</v>
      </c>
      <c r="F1229" s="4">
        <v>8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 x14ac:dyDescent="0.25">
      <c r="A1230" s="4">
        <v>1233</v>
      </c>
      <c r="B1230" s="5" t="s">
        <v>1277</v>
      </c>
      <c r="C1230" s="4">
        <v>2085</v>
      </c>
      <c r="D1230" s="5" t="s">
        <v>39</v>
      </c>
      <c r="E1230" s="5" t="s">
        <v>38</v>
      </c>
      <c r="F1230" s="4">
        <v>11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 x14ac:dyDescent="0.25">
      <c r="A1231" s="4">
        <v>1234</v>
      </c>
      <c r="B1231" s="5" t="s">
        <v>1278</v>
      </c>
      <c r="C1231" s="4">
        <v>2763</v>
      </c>
      <c r="D1231" s="5" t="s">
        <v>39</v>
      </c>
      <c r="E1231" s="5" t="s">
        <v>38</v>
      </c>
      <c r="F1231" s="4">
        <v>9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 x14ac:dyDescent="0.25">
      <c r="A1232" s="4">
        <v>1235</v>
      </c>
      <c r="B1232" s="5" t="s">
        <v>1279</v>
      </c>
      <c r="C1232" s="4">
        <v>2852</v>
      </c>
      <c r="D1232" s="5" t="s">
        <v>39</v>
      </c>
      <c r="E1232" s="5" t="s">
        <v>38</v>
      </c>
      <c r="F1232" s="4">
        <v>2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 x14ac:dyDescent="0.25">
      <c r="A1233" s="4">
        <v>1236</v>
      </c>
      <c r="B1233" s="5" t="s">
        <v>1280</v>
      </c>
      <c r="C1233" s="4">
        <v>3030</v>
      </c>
      <c r="D1233" s="5" t="s">
        <v>40</v>
      </c>
      <c r="E1233" s="5" t="s">
        <v>38</v>
      </c>
      <c r="F1233" s="4">
        <v>7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 x14ac:dyDescent="0.25">
      <c r="A1234" s="4">
        <v>1237</v>
      </c>
      <c r="B1234" s="5" t="s">
        <v>1281</v>
      </c>
      <c r="C1234" s="4">
        <v>3677</v>
      </c>
      <c r="D1234" s="5" t="s">
        <v>40</v>
      </c>
      <c r="E1234" s="5" t="s">
        <v>38</v>
      </c>
      <c r="F1234" s="4">
        <v>4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 x14ac:dyDescent="0.25">
      <c r="A1235" s="4">
        <v>1238</v>
      </c>
      <c r="B1235" s="5" t="s">
        <v>1282</v>
      </c>
      <c r="C1235" s="4">
        <v>3030</v>
      </c>
      <c r="D1235" s="5" t="s">
        <v>40</v>
      </c>
      <c r="E1235" s="5" t="s">
        <v>38</v>
      </c>
      <c r="F1235" s="4">
        <v>5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 x14ac:dyDescent="0.25">
      <c r="A1236" s="4">
        <v>1239</v>
      </c>
      <c r="B1236" s="5" t="s">
        <v>1283</v>
      </c>
      <c r="C1236" s="4">
        <v>4122</v>
      </c>
      <c r="D1236" s="5" t="s">
        <v>37</v>
      </c>
      <c r="E1236" s="5" t="s">
        <v>38</v>
      </c>
      <c r="F1236" s="4">
        <v>7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 x14ac:dyDescent="0.25">
      <c r="A1237" s="4">
        <v>1240</v>
      </c>
      <c r="B1237" s="5" t="s">
        <v>1284</v>
      </c>
      <c r="C1237" s="4">
        <v>2760</v>
      </c>
      <c r="D1237" s="5" t="s">
        <v>39</v>
      </c>
      <c r="E1237" s="5" t="s">
        <v>38</v>
      </c>
      <c r="F1237" s="4">
        <v>8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 x14ac:dyDescent="0.25">
      <c r="A1238" s="4">
        <v>1241</v>
      </c>
      <c r="B1238" s="5" t="s">
        <v>1285</v>
      </c>
      <c r="C1238" s="4">
        <v>2750</v>
      </c>
      <c r="D1238" s="5" t="s">
        <v>39</v>
      </c>
      <c r="E1238" s="5" t="s">
        <v>38</v>
      </c>
      <c r="F1238" s="4">
        <v>9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 x14ac:dyDescent="0.25">
      <c r="A1239" s="4">
        <v>1242</v>
      </c>
      <c r="B1239" s="5" t="s">
        <v>1286</v>
      </c>
      <c r="C1239" s="4">
        <v>3806</v>
      </c>
      <c r="D1239" s="5" t="s">
        <v>40</v>
      </c>
      <c r="E1239" s="5" t="s">
        <v>38</v>
      </c>
      <c r="F1239" s="4">
        <v>7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 x14ac:dyDescent="0.25">
      <c r="A1240" s="4">
        <v>1243</v>
      </c>
      <c r="B1240" s="5" t="s">
        <v>1287</v>
      </c>
      <c r="C1240" s="4">
        <v>2155</v>
      </c>
      <c r="D1240" s="5" t="s">
        <v>39</v>
      </c>
      <c r="E1240" s="5" t="s">
        <v>38</v>
      </c>
      <c r="F1240" s="4">
        <v>11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 x14ac:dyDescent="0.25">
      <c r="A1241" s="4">
        <v>1244</v>
      </c>
      <c r="B1241" s="5" t="s">
        <v>1288</v>
      </c>
      <c r="C1241" s="4">
        <v>2127</v>
      </c>
      <c r="D1241" s="5" t="s">
        <v>39</v>
      </c>
      <c r="E1241" s="5" t="s">
        <v>38</v>
      </c>
      <c r="F1241" s="4">
        <v>8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 x14ac:dyDescent="0.25">
      <c r="A1242" s="4">
        <v>1245</v>
      </c>
      <c r="B1242" s="5" t="s">
        <v>1289</v>
      </c>
      <c r="C1242" s="4">
        <v>2155</v>
      </c>
      <c r="D1242" s="5" t="s">
        <v>39</v>
      </c>
      <c r="E1242" s="5" t="s">
        <v>38</v>
      </c>
      <c r="F1242" s="4">
        <v>10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 x14ac:dyDescent="0.25">
      <c r="A1243" s="4">
        <v>1246</v>
      </c>
      <c r="B1243" s="5" t="s">
        <v>1290</v>
      </c>
      <c r="C1243" s="4">
        <v>4873</v>
      </c>
      <c r="D1243" s="5" t="s">
        <v>37</v>
      </c>
      <c r="E1243" s="5" t="s">
        <v>38</v>
      </c>
      <c r="F1243" s="4">
        <v>2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 x14ac:dyDescent="0.25">
      <c r="A1244" s="4">
        <v>1247</v>
      </c>
      <c r="B1244" s="5" t="s">
        <v>1291</v>
      </c>
      <c r="C1244" s="4">
        <v>4820</v>
      </c>
      <c r="D1244" s="5" t="s">
        <v>37</v>
      </c>
      <c r="E1244" s="5" t="s">
        <v>38</v>
      </c>
      <c r="F1244" s="4">
        <v>1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 x14ac:dyDescent="0.25">
      <c r="A1245" s="4">
        <v>1248</v>
      </c>
      <c r="B1245" s="5" t="s">
        <v>1292</v>
      </c>
      <c r="C1245" s="4">
        <v>4873</v>
      </c>
      <c r="D1245" s="5" t="s">
        <v>37</v>
      </c>
      <c r="E1245" s="5" t="s">
        <v>38</v>
      </c>
      <c r="F1245" s="4">
        <v>2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 x14ac:dyDescent="0.25">
      <c r="A1246" s="4">
        <v>1249</v>
      </c>
      <c r="B1246" s="5" t="s">
        <v>1293</v>
      </c>
      <c r="C1246" s="4">
        <v>4817</v>
      </c>
      <c r="D1246" s="5" t="s">
        <v>37</v>
      </c>
      <c r="E1246" s="5" t="s">
        <v>38</v>
      </c>
      <c r="F1246" s="4">
        <v>2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 x14ac:dyDescent="0.25">
      <c r="A1247" s="4">
        <v>1250</v>
      </c>
      <c r="B1247" s="5" t="s">
        <v>1294</v>
      </c>
      <c r="C1247" s="4">
        <v>4818</v>
      </c>
      <c r="D1247" s="5" t="s">
        <v>37</v>
      </c>
      <c r="E1247" s="5" t="s">
        <v>38</v>
      </c>
      <c r="F1247" s="4">
        <v>7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 x14ac:dyDescent="0.25">
      <c r="A1248" s="4">
        <v>1251</v>
      </c>
      <c r="B1248" s="5" t="s">
        <v>1295</v>
      </c>
      <c r="C1248" s="4">
        <v>4519</v>
      </c>
      <c r="D1248" s="5" t="s">
        <v>37</v>
      </c>
      <c r="E1248" s="5" t="s">
        <v>38</v>
      </c>
      <c r="F1248" s="4">
        <v>6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 x14ac:dyDescent="0.25">
      <c r="A1249" s="4">
        <v>1252</v>
      </c>
      <c r="B1249" s="5" t="s">
        <v>1296</v>
      </c>
      <c r="C1249" s="4">
        <v>4806</v>
      </c>
      <c r="D1249" s="5" t="s">
        <v>37</v>
      </c>
      <c r="E1249" s="5" t="s">
        <v>38</v>
      </c>
      <c r="F1249" s="4">
        <v>4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 x14ac:dyDescent="0.25">
      <c r="A1250" s="4">
        <v>1253</v>
      </c>
      <c r="B1250" s="5" t="s">
        <v>1297</v>
      </c>
      <c r="C1250" s="4">
        <v>4805</v>
      </c>
      <c r="D1250" s="5" t="s">
        <v>37</v>
      </c>
      <c r="E1250" s="5" t="s">
        <v>38</v>
      </c>
      <c r="F1250" s="4">
        <v>2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 x14ac:dyDescent="0.25">
      <c r="A1251" s="4">
        <v>1254</v>
      </c>
      <c r="B1251" s="5" t="s">
        <v>1298</v>
      </c>
      <c r="C1251" s="4">
        <v>4701</v>
      </c>
      <c r="D1251" s="5" t="s">
        <v>37</v>
      </c>
      <c r="E1251" s="5" t="s">
        <v>38</v>
      </c>
      <c r="F1251" s="4">
        <v>1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 x14ac:dyDescent="0.25">
      <c r="A1252" s="4">
        <v>1255</v>
      </c>
      <c r="B1252" s="5" t="s">
        <v>1299</v>
      </c>
      <c r="C1252" s="4">
        <v>2478</v>
      </c>
      <c r="D1252" s="5" t="s">
        <v>39</v>
      </c>
      <c r="E1252" s="5" t="s">
        <v>38</v>
      </c>
      <c r="F1252" s="4">
        <v>9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 x14ac:dyDescent="0.25">
      <c r="A1253" s="4">
        <v>1256</v>
      </c>
      <c r="B1253" s="5" t="s">
        <v>1300</v>
      </c>
      <c r="C1253" s="4">
        <v>4560</v>
      </c>
      <c r="D1253" s="5" t="s">
        <v>37</v>
      </c>
      <c r="E1253" s="5" t="s">
        <v>38</v>
      </c>
      <c r="F1253" s="4">
        <v>6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 x14ac:dyDescent="0.25">
      <c r="A1254" s="4">
        <v>1257</v>
      </c>
      <c r="B1254" s="5" t="s">
        <v>1301</v>
      </c>
      <c r="C1254" s="4">
        <v>4740</v>
      </c>
      <c r="D1254" s="5" t="s">
        <v>37</v>
      </c>
      <c r="E1254" s="5" t="s">
        <v>38</v>
      </c>
      <c r="F1254" s="4">
        <v>2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 x14ac:dyDescent="0.25">
      <c r="A1255" s="4">
        <v>1258</v>
      </c>
      <c r="B1255" s="5" t="s">
        <v>1302</v>
      </c>
      <c r="C1255" s="4">
        <v>4720</v>
      </c>
      <c r="D1255" s="5" t="s">
        <v>37</v>
      </c>
      <c r="E1255" s="5" t="s">
        <v>38</v>
      </c>
      <c r="F1255" s="4">
        <v>1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 x14ac:dyDescent="0.25">
      <c r="A1256" s="4">
        <v>1259</v>
      </c>
      <c r="B1256" s="5" t="s">
        <v>1303</v>
      </c>
      <c r="C1256" s="4">
        <v>4702</v>
      </c>
      <c r="D1256" s="5" t="s">
        <v>37</v>
      </c>
      <c r="E1256" s="5" t="s">
        <v>38</v>
      </c>
      <c r="F1256" s="4">
        <v>1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 x14ac:dyDescent="0.25">
      <c r="A1257" s="4">
        <v>1260</v>
      </c>
      <c r="B1257" s="5" t="s">
        <v>1304</v>
      </c>
      <c r="C1257" s="4">
        <v>4702</v>
      </c>
      <c r="D1257" s="5" t="s">
        <v>37</v>
      </c>
      <c r="E1257" s="5" t="s">
        <v>38</v>
      </c>
      <c r="F1257" s="4">
        <v>2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 x14ac:dyDescent="0.25">
      <c r="A1258" s="4">
        <v>1261</v>
      </c>
      <c r="B1258" s="5" t="s">
        <v>1305</v>
      </c>
      <c r="C1258" s="4">
        <v>4127</v>
      </c>
      <c r="D1258" s="5" t="s">
        <v>37</v>
      </c>
      <c r="E1258" s="5" t="s">
        <v>38</v>
      </c>
      <c r="F1258" s="4">
        <v>2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 x14ac:dyDescent="0.25">
      <c r="A1259" s="4">
        <v>1262</v>
      </c>
      <c r="B1259" s="5" t="s">
        <v>1306</v>
      </c>
      <c r="C1259" s="4">
        <v>4670</v>
      </c>
      <c r="D1259" s="5" t="s">
        <v>37</v>
      </c>
      <c r="E1259" s="5" t="s">
        <v>38</v>
      </c>
      <c r="F1259" s="4">
        <v>3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 x14ac:dyDescent="0.25">
      <c r="A1260" s="4">
        <v>1263</v>
      </c>
      <c r="B1260" s="5" t="s">
        <v>1307</v>
      </c>
      <c r="C1260" s="4">
        <v>4670</v>
      </c>
      <c r="D1260" s="5" t="s">
        <v>37</v>
      </c>
      <c r="E1260" s="5" t="s">
        <v>38</v>
      </c>
      <c r="F1260" s="4">
        <v>1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 x14ac:dyDescent="0.25">
      <c r="A1261" s="4">
        <v>1264</v>
      </c>
      <c r="B1261" s="5" t="s">
        <v>1308</v>
      </c>
      <c r="C1261" s="4">
        <v>4670</v>
      </c>
      <c r="D1261" s="5" t="s">
        <v>37</v>
      </c>
      <c r="E1261" s="5" t="s">
        <v>38</v>
      </c>
      <c r="F1261" s="4">
        <v>2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 x14ac:dyDescent="0.25">
      <c r="A1262" s="4">
        <v>1265</v>
      </c>
      <c r="B1262" s="5" t="s">
        <v>1309</v>
      </c>
      <c r="C1262" s="4">
        <v>4655</v>
      </c>
      <c r="D1262" s="5" t="s">
        <v>37</v>
      </c>
      <c r="E1262" s="5" t="s">
        <v>38</v>
      </c>
      <c r="F1262" s="4">
        <v>3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 x14ac:dyDescent="0.25">
      <c r="A1263" s="4">
        <v>1266</v>
      </c>
      <c r="B1263" s="5" t="s">
        <v>1310</v>
      </c>
      <c r="C1263" s="4">
        <v>4610</v>
      </c>
      <c r="D1263" s="5" t="s">
        <v>37</v>
      </c>
      <c r="E1263" s="5" t="s">
        <v>38</v>
      </c>
      <c r="F1263" s="4">
        <v>1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 x14ac:dyDescent="0.25">
      <c r="A1264" s="4">
        <v>1267</v>
      </c>
      <c r="B1264" s="5" t="s">
        <v>1311</v>
      </c>
      <c r="C1264" s="4">
        <v>4655</v>
      </c>
      <c r="D1264" s="5" t="s">
        <v>37</v>
      </c>
      <c r="E1264" s="5" t="s">
        <v>38</v>
      </c>
      <c r="F1264" s="4">
        <v>3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 x14ac:dyDescent="0.25">
      <c r="A1265" s="4">
        <v>1268</v>
      </c>
      <c r="B1265" s="5" t="s">
        <v>1312</v>
      </c>
      <c r="C1265" s="4">
        <v>4551</v>
      </c>
      <c r="D1265" s="5" t="s">
        <v>37</v>
      </c>
      <c r="E1265" s="5" t="s">
        <v>38</v>
      </c>
      <c r="F1265" s="4">
        <v>9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 x14ac:dyDescent="0.25">
      <c r="A1266" s="4">
        <v>1269</v>
      </c>
      <c r="B1266" s="5" t="s">
        <v>1313</v>
      </c>
      <c r="C1266" s="4">
        <v>4702</v>
      </c>
      <c r="D1266" s="5" t="s">
        <v>37</v>
      </c>
      <c r="E1266" s="5" t="s">
        <v>38</v>
      </c>
      <c r="F1266" s="4">
        <v>6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 x14ac:dyDescent="0.25">
      <c r="A1267" s="4">
        <v>1270</v>
      </c>
      <c r="B1267" s="5" t="s">
        <v>1314</v>
      </c>
      <c r="C1267" s="4">
        <v>4702</v>
      </c>
      <c r="D1267" s="5" t="s">
        <v>37</v>
      </c>
      <c r="E1267" s="5" t="s">
        <v>38</v>
      </c>
      <c r="F1267" s="4">
        <v>6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 x14ac:dyDescent="0.25">
      <c r="A1268" s="4">
        <v>1271</v>
      </c>
      <c r="B1268" s="5" t="s">
        <v>1315</v>
      </c>
      <c r="C1268" s="4">
        <v>4506</v>
      </c>
      <c r="D1268" s="5" t="s">
        <v>37</v>
      </c>
      <c r="E1268" s="5" t="s">
        <v>38</v>
      </c>
      <c r="F1268" s="4">
        <v>4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 x14ac:dyDescent="0.25">
      <c r="A1269" s="4">
        <v>1272</v>
      </c>
      <c r="B1269" s="5" t="s">
        <v>1316</v>
      </c>
      <c r="C1269" s="4">
        <v>4503</v>
      </c>
      <c r="D1269" s="5" t="s">
        <v>37</v>
      </c>
      <c r="E1269" s="5" t="s">
        <v>38</v>
      </c>
      <c r="F1269" s="4">
        <v>5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 x14ac:dyDescent="0.25">
      <c r="A1270" s="4">
        <v>1273</v>
      </c>
      <c r="B1270" s="5" t="s">
        <v>1317</v>
      </c>
      <c r="C1270" s="4">
        <v>4503</v>
      </c>
      <c r="D1270" s="5" t="s">
        <v>37</v>
      </c>
      <c r="E1270" s="5" t="s">
        <v>38</v>
      </c>
      <c r="F1270" s="4">
        <v>2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 x14ac:dyDescent="0.25">
      <c r="A1271" s="4">
        <v>1274</v>
      </c>
      <c r="B1271" s="5" t="s">
        <v>1318</v>
      </c>
      <c r="C1271" s="4">
        <v>4512</v>
      </c>
      <c r="D1271" s="5" t="s">
        <v>37</v>
      </c>
      <c r="E1271" s="5" t="s">
        <v>38</v>
      </c>
      <c r="F1271" s="4">
        <v>7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 x14ac:dyDescent="0.25">
      <c r="A1272" s="4">
        <v>1275</v>
      </c>
      <c r="B1272" s="5" t="s">
        <v>1319</v>
      </c>
      <c r="C1272" s="4">
        <v>4511</v>
      </c>
      <c r="D1272" s="5" t="s">
        <v>37</v>
      </c>
      <c r="E1272" s="5" t="s">
        <v>38</v>
      </c>
      <c r="F1272" s="4">
        <v>2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 x14ac:dyDescent="0.25">
      <c r="A1273" s="4">
        <v>1276</v>
      </c>
      <c r="B1273" s="5" t="s">
        <v>1320</v>
      </c>
      <c r="C1273" s="4">
        <v>4500</v>
      </c>
      <c r="D1273" s="5" t="s">
        <v>37</v>
      </c>
      <c r="E1273" s="5" t="s">
        <v>38</v>
      </c>
      <c r="F1273" s="4">
        <v>8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 x14ac:dyDescent="0.25">
      <c r="A1274" s="4">
        <v>1277</v>
      </c>
      <c r="B1274" s="5" t="s">
        <v>1321</v>
      </c>
      <c r="C1274" s="4">
        <v>4380</v>
      </c>
      <c r="D1274" s="5" t="s">
        <v>37</v>
      </c>
      <c r="E1274" s="5" t="s">
        <v>38</v>
      </c>
      <c r="F1274" s="4">
        <v>1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 x14ac:dyDescent="0.25">
      <c r="A1275" s="4">
        <v>1278</v>
      </c>
      <c r="B1275" s="5" t="s">
        <v>1322</v>
      </c>
      <c r="C1275" s="4">
        <v>4370</v>
      </c>
      <c r="D1275" s="5" t="s">
        <v>37</v>
      </c>
      <c r="E1275" s="5" t="s">
        <v>38</v>
      </c>
      <c r="F1275" s="4">
        <v>4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 x14ac:dyDescent="0.25">
      <c r="A1276" s="4">
        <v>1279</v>
      </c>
      <c r="B1276" s="5" t="s">
        <v>1323</v>
      </c>
      <c r="C1276" s="4">
        <v>4817</v>
      </c>
      <c r="D1276" s="5" t="s">
        <v>37</v>
      </c>
      <c r="E1276" s="5" t="s">
        <v>38</v>
      </c>
      <c r="F1276" s="4">
        <v>3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 x14ac:dyDescent="0.25">
      <c r="A1277" s="4">
        <v>1280</v>
      </c>
      <c r="B1277" s="5" t="s">
        <v>1324</v>
      </c>
      <c r="C1277" s="4">
        <v>4350</v>
      </c>
      <c r="D1277" s="5" t="s">
        <v>37</v>
      </c>
      <c r="E1277" s="5" t="s">
        <v>38</v>
      </c>
      <c r="F1277" s="4">
        <v>7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 x14ac:dyDescent="0.25">
      <c r="A1278" s="4">
        <v>1281</v>
      </c>
      <c r="B1278" s="5" t="s">
        <v>1325</v>
      </c>
      <c r="C1278" s="4">
        <v>4213</v>
      </c>
      <c r="D1278" s="5" t="s">
        <v>37</v>
      </c>
      <c r="E1278" s="5" t="s">
        <v>38</v>
      </c>
      <c r="F1278" s="4">
        <v>8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 x14ac:dyDescent="0.25">
      <c r="A1279" s="4">
        <v>1282</v>
      </c>
      <c r="B1279" s="5" t="s">
        <v>1326</v>
      </c>
      <c r="C1279" s="4">
        <v>4340</v>
      </c>
      <c r="D1279" s="5" t="s">
        <v>37</v>
      </c>
      <c r="E1279" s="5" t="s">
        <v>38</v>
      </c>
      <c r="F1279" s="4">
        <v>5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 x14ac:dyDescent="0.25">
      <c r="A1280" s="4">
        <v>1283</v>
      </c>
      <c r="B1280" s="5" t="s">
        <v>1327</v>
      </c>
      <c r="C1280" s="4">
        <v>4122</v>
      </c>
      <c r="D1280" s="5" t="s">
        <v>37</v>
      </c>
      <c r="E1280" s="5" t="s">
        <v>38</v>
      </c>
      <c r="F1280" s="4">
        <v>7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 x14ac:dyDescent="0.25">
      <c r="A1281" s="4">
        <v>1284</v>
      </c>
      <c r="B1281" s="5" t="s">
        <v>1328</v>
      </c>
      <c r="C1281" s="4">
        <v>4306</v>
      </c>
      <c r="D1281" s="5" t="s">
        <v>37</v>
      </c>
      <c r="E1281" s="5" t="s">
        <v>38</v>
      </c>
      <c r="F1281" s="4">
        <v>8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 x14ac:dyDescent="0.25">
      <c r="A1282" s="4">
        <v>1285</v>
      </c>
      <c r="B1282" s="5" t="s">
        <v>1329</v>
      </c>
      <c r="C1282" s="4">
        <v>4306</v>
      </c>
      <c r="D1282" s="5" t="s">
        <v>37</v>
      </c>
      <c r="E1282" s="5" t="s">
        <v>38</v>
      </c>
      <c r="F1282" s="4">
        <v>6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 x14ac:dyDescent="0.25">
      <c r="A1283" s="4">
        <v>1286</v>
      </c>
      <c r="B1283" s="5" t="s">
        <v>1330</v>
      </c>
      <c r="C1283" s="4">
        <v>4306</v>
      </c>
      <c r="D1283" s="5" t="s">
        <v>37</v>
      </c>
      <c r="E1283" s="5" t="s">
        <v>38</v>
      </c>
      <c r="F1283" s="4">
        <v>8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 x14ac:dyDescent="0.25">
      <c r="A1284" s="4">
        <v>1287</v>
      </c>
      <c r="B1284" s="5" t="s">
        <v>1331</v>
      </c>
      <c r="C1284" s="4">
        <v>4306</v>
      </c>
      <c r="D1284" s="5" t="s">
        <v>37</v>
      </c>
      <c r="E1284" s="5" t="s">
        <v>38</v>
      </c>
      <c r="F1284" s="4">
        <v>4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5.75" customHeight="1" x14ac:dyDescent="0.25">
      <c r="A1285" s="4">
        <v>1288</v>
      </c>
      <c r="B1285" s="5" t="s">
        <v>1332</v>
      </c>
      <c r="C1285" s="4">
        <v>4306</v>
      </c>
      <c r="D1285" s="5" t="s">
        <v>37</v>
      </c>
      <c r="E1285" s="5" t="s">
        <v>38</v>
      </c>
      <c r="F1285" s="4">
        <v>7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 x14ac:dyDescent="0.25">
      <c r="A1286" s="4">
        <v>1289</v>
      </c>
      <c r="B1286" s="5" t="s">
        <v>1333</v>
      </c>
      <c r="C1286" s="4">
        <v>4306</v>
      </c>
      <c r="D1286" s="5" t="s">
        <v>37</v>
      </c>
      <c r="E1286" s="5" t="s">
        <v>38</v>
      </c>
      <c r="F1286" s="4">
        <v>1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 x14ac:dyDescent="0.25">
      <c r="A1287" s="4">
        <v>1290</v>
      </c>
      <c r="B1287" s="5" t="s">
        <v>1334</v>
      </c>
      <c r="C1287" s="4">
        <v>4305</v>
      </c>
      <c r="D1287" s="5" t="s">
        <v>37</v>
      </c>
      <c r="E1287" s="5" t="s">
        <v>38</v>
      </c>
      <c r="F1287" s="4">
        <v>5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 x14ac:dyDescent="0.25">
      <c r="A1288" s="4">
        <v>1291</v>
      </c>
      <c r="B1288" s="5" t="s">
        <v>1335</v>
      </c>
      <c r="C1288" s="4">
        <v>4304</v>
      </c>
      <c r="D1288" s="5" t="s">
        <v>37</v>
      </c>
      <c r="E1288" s="5" t="s">
        <v>38</v>
      </c>
      <c r="F1288" s="4">
        <v>2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 x14ac:dyDescent="0.25">
      <c r="A1289" s="4">
        <v>1292</v>
      </c>
      <c r="B1289" s="5" t="s">
        <v>1336</v>
      </c>
      <c r="C1289" s="4">
        <v>4301</v>
      </c>
      <c r="D1289" s="5" t="s">
        <v>37</v>
      </c>
      <c r="E1289" s="5" t="s">
        <v>38</v>
      </c>
      <c r="F1289" s="4">
        <v>3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 x14ac:dyDescent="0.25">
      <c r="A1290" s="4">
        <v>1293</v>
      </c>
      <c r="B1290" s="5" t="s">
        <v>1337</v>
      </c>
      <c r="C1290" s="4">
        <v>4300</v>
      </c>
      <c r="D1290" s="5" t="s">
        <v>37</v>
      </c>
      <c r="E1290" s="5" t="s">
        <v>38</v>
      </c>
      <c r="F1290" s="4">
        <v>6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 x14ac:dyDescent="0.25">
      <c r="A1291" s="4">
        <v>1294</v>
      </c>
      <c r="B1291" s="5" t="s">
        <v>1338</v>
      </c>
      <c r="C1291" s="4">
        <v>4212</v>
      </c>
      <c r="D1291" s="5" t="s">
        <v>37</v>
      </c>
      <c r="E1291" s="5" t="s">
        <v>38</v>
      </c>
      <c r="F1291" s="4">
        <v>7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 x14ac:dyDescent="0.25">
      <c r="A1292" s="4">
        <v>1295</v>
      </c>
      <c r="B1292" s="5" t="s">
        <v>1339</v>
      </c>
      <c r="C1292" s="4">
        <v>4209</v>
      </c>
      <c r="D1292" s="5" t="s">
        <v>37</v>
      </c>
      <c r="E1292" s="5" t="s">
        <v>38</v>
      </c>
      <c r="F1292" s="4">
        <v>7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 x14ac:dyDescent="0.25">
      <c r="A1293" s="4">
        <v>1296</v>
      </c>
      <c r="B1293" s="5" t="s">
        <v>1340</v>
      </c>
      <c r="C1293" s="4">
        <v>4211</v>
      </c>
      <c r="D1293" s="5" t="s">
        <v>37</v>
      </c>
      <c r="E1293" s="5" t="s">
        <v>38</v>
      </c>
      <c r="F1293" s="4">
        <v>6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 x14ac:dyDescent="0.25">
      <c r="A1294" s="4">
        <v>1297</v>
      </c>
      <c r="B1294" s="5" t="s">
        <v>1341</v>
      </c>
      <c r="C1294" s="4">
        <v>4210</v>
      </c>
      <c r="D1294" s="5" t="s">
        <v>37</v>
      </c>
      <c r="E1294" s="5" t="s">
        <v>38</v>
      </c>
      <c r="F1294" s="4">
        <v>7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 x14ac:dyDescent="0.25">
      <c r="A1295" s="4">
        <v>1298</v>
      </c>
      <c r="B1295" s="5" t="s">
        <v>1342</v>
      </c>
      <c r="C1295" s="4">
        <v>4205</v>
      </c>
      <c r="D1295" s="5" t="s">
        <v>37</v>
      </c>
      <c r="E1295" s="5" t="s">
        <v>38</v>
      </c>
      <c r="F1295" s="4">
        <v>5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 x14ac:dyDescent="0.25">
      <c r="A1296" s="4">
        <v>1299</v>
      </c>
      <c r="B1296" s="5" t="s">
        <v>1343</v>
      </c>
      <c r="C1296" s="4">
        <v>4051</v>
      </c>
      <c r="D1296" s="5" t="s">
        <v>37</v>
      </c>
      <c r="E1296" s="5" t="s">
        <v>38</v>
      </c>
      <c r="F1296" s="4">
        <v>8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 x14ac:dyDescent="0.25">
      <c r="A1297" s="4">
        <v>1300</v>
      </c>
      <c r="B1297" s="5" t="s">
        <v>1344</v>
      </c>
      <c r="C1297" s="4">
        <v>4165</v>
      </c>
      <c r="D1297" s="5" t="s">
        <v>37</v>
      </c>
      <c r="E1297" s="5" t="s">
        <v>38</v>
      </c>
      <c r="F1297" s="4">
        <v>9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 x14ac:dyDescent="0.25">
      <c r="A1298" s="4">
        <v>1301</v>
      </c>
      <c r="B1298" s="5" t="s">
        <v>1345</v>
      </c>
      <c r="C1298" s="4">
        <v>4165</v>
      </c>
      <c r="D1298" s="5" t="s">
        <v>37</v>
      </c>
      <c r="E1298" s="5" t="s">
        <v>38</v>
      </c>
      <c r="F1298" s="4">
        <v>7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 x14ac:dyDescent="0.25">
      <c r="A1299" s="4">
        <v>1302</v>
      </c>
      <c r="B1299" s="5" t="s">
        <v>1346</v>
      </c>
      <c r="C1299" s="4">
        <v>4053</v>
      </c>
      <c r="D1299" s="5" t="s">
        <v>37</v>
      </c>
      <c r="E1299" s="5" t="s">
        <v>38</v>
      </c>
      <c r="F1299" s="4">
        <v>7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 x14ac:dyDescent="0.25">
      <c r="A1300" s="4">
        <v>1303</v>
      </c>
      <c r="B1300" s="5" t="s">
        <v>1347</v>
      </c>
      <c r="C1300" s="4">
        <v>4217</v>
      </c>
      <c r="D1300" s="5" t="s">
        <v>37</v>
      </c>
      <c r="E1300" s="5" t="s">
        <v>38</v>
      </c>
      <c r="F1300" s="4">
        <v>1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 x14ac:dyDescent="0.25">
      <c r="A1301" s="4">
        <v>1304</v>
      </c>
      <c r="B1301" s="5" t="s">
        <v>1348</v>
      </c>
      <c r="C1301" s="4">
        <v>4130</v>
      </c>
      <c r="D1301" s="5" t="s">
        <v>37</v>
      </c>
      <c r="E1301" s="5" t="s">
        <v>38</v>
      </c>
      <c r="F1301" s="4">
        <v>7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 x14ac:dyDescent="0.25">
      <c r="A1302" s="4">
        <v>1305</v>
      </c>
      <c r="B1302" s="5" t="s">
        <v>1349</v>
      </c>
      <c r="C1302" s="4">
        <v>4124</v>
      </c>
      <c r="D1302" s="5" t="s">
        <v>37</v>
      </c>
      <c r="E1302" s="5" t="s">
        <v>38</v>
      </c>
      <c r="F1302" s="4">
        <v>4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 x14ac:dyDescent="0.25">
      <c r="A1303" s="4">
        <v>1306</v>
      </c>
      <c r="B1303" s="5" t="s">
        <v>1350</v>
      </c>
      <c r="C1303" s="4">
        <v>4208</v>
      </c>
      <c r="D1303" s="5" t="s">
        <v>37</v>
      </c>
      <c r="E1303" s="5" t="s">
        <v>38</v>
      </c>
      <c r="F1303" s="4">
        <v>7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 x14ac:dyDescent="0.25">
      <c r="A1304" s="4">
        <v>1307</v>
      </c>
      <c r="B1304" s="5" t="s">
        <v>1351</v>
      </c>
      <c r="C1304" s="4">
        <v>4123</v>
      </c>
      <c r="D1304" s="5" t="s">
        <v>37</v>
      </c>
      <c r="E1304" s="5" t="s">
        <v>38</v>
      </c>
      <c r="F1304" s="4">
        <v>6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 x14ac:dyDescent="0.25">
      <c r="A1305" s="4">
        <v>1308</v>
      </c>
      <c r="B1305" s="5" t="s">
        <v>1352</v>
      </c>
      <c r="C1305" s="4">
        <v>4118</v>
      </c>
      <c r="D1305" s="5" t="s">
        <v>37</v>
      </c>
      <c r="E1305" s="5" t="s">
        <v>38</v>
      </c>
      <c r="F1305" s="4">
        <v>7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 x14ac:dyDescent="0.25">
      <c r="A1306" s="4">
        <v>1309</v>
      </c>
      <c r="B1306" s="5" t="s">
        <v>1353</v>
      </c>
      <c r="C1306" s="4">
        <v>4115</v>
      </c>
      <c r="D1306" s="5" t="s">
        <v>37</v>
      </c>
      <c r="E1306" s="5" t="s">
        <v>38</v>
      </c>
      <c r="F1306" s="4">
        <v>8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 x14ac:dyDescent="0.25">
      <c r="A1307" s="4">
        <v>1310</v>
      </c>
      <c r="B1307" s="5" t="s">
        <v>1354</v>
      </c>
      <c r="C1307" s="4">
        <v>4164</v>
      </c>
      <c r="D1307" s="5" t="s">
        <v>37</v>
      </c>
      <c r="E1307" s="5" t="s">
        <v>38</v>
      </c>
      <c r="F1307" s="4">
        <v>9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 x14ac:dyDescent="0.25">
      <c r="A1308" s="4">
        <v>1311</v>
      </c>
      <c r="B1308" s="5" t="s">
        <v>1355</v>
      </c>
      <c r="C1308" s="4">
        <v>4127</v>
      </c>
      <c r="D1308" s="5" t="s">
        <v>37</v>
      </c>
      <c r="E1308" s="5" t="s">
        <v>38</v>
      </c>
      <c r="F1308" s="4">
        <v>7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 x14ac:dyDescent="0.25">
      <c r="A1309" s="4">
        <v>1312</v>
      </c>
      <c r="B1309" s="5" t="s">
        <v>1356</v>
      </c>
      <c r="C1309" s="4">
        <v>4115</v>
      </c>
      <c r="D1309" s="5" t="s">
        <v>37</v>
      </c>
      <c r="E1309" s="5" t="s">
        <v>38</v>
      </c>
      <c r="F1309" s="4">
        <v>8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 x14ac:dyDescent="0.25">
      <c r="A1310" s="4">
        <v>1313</v>
      </c>
      <c r="B1310" s="5" t="s">
        <v>1357</v>
      </c>
      <c r="C1310" s="4">
        <v>4152</v>
      </c>
      <c r="D1310" s="5" t="s">
        <v>37</v>
      </c>
      <c r="E1310" s="5" t="s">
        <v>38</v>
      </c>
      <c r="F1310" s="4">
        <v>4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 x14ac:dyDescent="0.25">
      <c r="A1311" s="4">
        <v>1314</v>
      </c>
      <c r="B1311" s="5" t="s">
        <v>1358</v>
      </c>
      <c r="C1311" s="4">
        <v>2452</v>
      </c>
      <c r="D1311" s="5" t="s">
        <v>39</v>
      </c>
      <c r="E1311" s="5" t="s">
        <v>38</v>
      </c>
      <c r="F1311" s="4">
        <v>8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 x14ac:dyDescent="0.25">
      <c r="A1312" s="4">
        <v>1315</v>
      </c>
      <c r="B1312" s="5" t="s">
        <v>1359</v>
      </c>
      <c r="C1312" s="4">
        <v>3931</v>
      </c>
      <c r="D1312" s="5" t="s">
        <v>40</v>
      </c>
      <c r="E1312" s="5" t="s">
        <v>38</v>
      </c>
      <c r="F1312" s="4">
        <v>10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 x14ac:dyDescent="0.25">
      <c r="A1313" s="4">
        <v>1316</v>
      </c>
      <c r="B1313" s="5" t="s">
        <v>1360</v>
      </c>
      <c r="C1313" s="4">
        <v>4280</v>
      </c>
      <c r="D1313" s="5" t="s">
        <v>37</v>
      </c>
      <c r="E1313" s="5" t="s">
        <v>38</v>
      </c>
      <c r="F1313" s="4">
        <v>7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 x14ac:dyDescent="0.25">
      <c r="A1314" s="4">
        <v>1317</v>
      </c>
      <c r="B1314" s="5" t="s">
        <v>1361</v>
      </c>
      <c r="C1314" s="4">
        <v>4300</v>
      </c>
      <c r="D1314" s="5" t="s">
        <v>37</v>
      </c>
      <c r="E1314" s="5" t="s">
        <v>38</v>
      </c>
      <c r="F1314" s="4">
        <v>2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 x14ac:dyDescent="0.25">
      <c r="A1315" s="4">
        <v>1318</v>
      </c>
      <c r="B1315" s="5" t="s">
        <v>1362</v>
      </c>
      <c r="C1315" s="4">
        <v>4055</v>
      </c>
      <c r="D1315" s="5" t="s">
        <v>37</v>
      </c>
      <c r="E1315" s="5" t="s">
        <v>38</v>
      </c>
      <c r="F1315" s="4">
        <v>6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 x14ac:dyDescent="0.25">
      <c r="A1316" s="4">
        <v>1319</v>
      </c>
      <c r="B1316" s="5" t="s">
        <v>1363</v>
      </c>
      <c r="C1316" s="4">
        <v>4128</v>
      </c>
      <c r="D1316" s="5" t="s">
        <v>37</v>
      </c>
      <c r="E1316" s="5" t="s">
        <v>38</v>
      </c>
      <c r="F1316" s="4">
        <v>2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 x14ac:dyDescent="0.25">
      <c r="A1317" s="4">
        <v>1320</v>
      </c>
      <c r="B1317" s="5" t="s">
        <v>1364</v>
      </c>
      <c r="C1317" s="4">
        <v>4500</v>
      </c>
      <c r="D1317" s="5" t="s">
        <v>37</v>
      </c>
      <c r="E1317" s="5" t="s">
        <v>38</v>
      </c>
      <c r="F1317" s="4">
        <v>3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 x14ac:dyDescent="0.25">
      <c r="A1318" s="4">
        <v>1321</v>
      </c>
      <c r="B1318" s="5" t="s">
        <v>1365</v>
      </c>
      <c r="C1318" s="4">
        <v>4370</v>
      </c>
      <c r="D1318" s="5" t="s">
        <v>37</v>
      </c>
      <c r="E1318" s="5" t="s">
        <v>38</v>
      </c>
      <c r="F1318" s="4">
        <v>6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 x14ac:dyDescent="0.25">
      <c r="A1319" s="4">
        <v>1322</v>
      </c>
      <c r="B1319" s="5" t="s">
        <v>1366</v>
      </c>
      <c r="C1319" s="4">
        <v>4017</v>
      </c>
      <c r="D1319" s="5" t="s">
        <v>37</v>
      </c>
      <c r="E1319" s="5" t="s">
        <v>38</v>
      </c>
      <c r="F1319" s="4">
        <v>8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 x14ac:dyDescent="0.25">
      <c r="A1320" s="4">
        <v>1323</v>
      </c>
      <c r="B1320" s="5" t="s">
        <v>1367</v>
      </c>
      <c r="C1320" s="4">
        <v>4053</v>
      </c>
      <c r="D1320" s="5" t="s">
        <v>37</v>
      </c>
      <c r="E1320" s="5" t="s">
        <v>38</v>
      </c>
      <c r="F1320" s="4">
        <v>7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 x14ac:dyDescent="0.25">
      <c r="A1321" s="4">
        <v>1324</v>
      </c>
      <c r="B1321" s="5" t="s">
        <v>1368</v>
      </c>
      <c r="C1321" s="4">
        <v>4020</v>
      </c>
      <c r="D1321" s="5" t="s">
        <v>37</v>
      </c>
      <c r="E1321" s="5" t="s">
        <v>38</v>
      </c>
      <c r="F1321" s="4">
        <v>5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 x14ac:dyDescent="0.25">
      <c r="A1322" s="4">
        <v>1325</v>
      </c>
      <c r="B1322" s="5" t="s">
        <v>1369</v>
      </c>
      <c r="C1322" s="4">
        <v>4019</v>
      </c>
      <c r="D1322" s="5" t="s">
        <v>37</v>
      </c>
      <c r="E1322" s="5" t="s">
        <v>38</v>
      </c>
      <c r="F1322" s="4">
        <v>4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 x14ac:dyDescent="0.25">
      <c r="A1323" s="4">
        <v>1326</v>
      </c>
      <c r="B1323" s="5" t="s">
        <v>1370</v>
      </c>
      <c r="C1323" s="4">
        <v>3188</v>
      </c>
      <c r="D1323" s="5" t="s">
        <v>40</v>
      </c>
      <c r="E1323" s="5" t="s">
        <v>38</v>
      </c>
      <c r="F1323" s="4">
        <v>8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 x14ac:dyDescent="0.25">
      <c r="A1324" s="4">
        <v>1327</v>
      </c>
      <c r="B1324" s="5" t="s">
        <v>1371</v>
      </c>
      <c r="C1324" s="4">
        <v>3977</v>
      </c>
      <c r="D1324" s="5" t="s">
        <v>40</v>
      </c>
      <c r="E1324" s="5" t="s">
        <v>38</v>
      </c>
      <c r="F1324" s="4">
        <v>8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 x14ac:dyDescent="0.25">
      <c r="A1325" s="4">
        <v>1328</v>
      </c>
      <c r="B1325" s="5" t="s">
        <v>1372</v>
      </c>
      <c r="C1325" s="4">
        <v>3806</v>
      </c>
      <c r="D1325" s="5" t="s">
        <v>40</v>
      </c>
      <c r="E1325" s="5" t="s">
        <v>38</v>
      </c>
      <c r="F1325" s="4">
        <v>8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 x14ac:dyDescent="0.25">
      <c r="A1326" s="4">
        <v>1329</v>
      </c>
      <c r="B1326" s="5" t="s">
        <v>1373</v>
      </c>
      <c r="C1326" s="4">
        <v>3940</v>
      </c>
      <c r="D1326" s="5" t="s">
        <v>40</v>
      </c>
      <c r="E1326" s="5" t="s">
        <v>38</v>
      </c>
      <c r="F1326" s="4">
        <v>7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 x14ac:dyDescent="0.25">
      <c r="A1327" s="4">
        <v>1330</v>
      </c>
      <c r="B1327" s="5" t="s">
        <v>1374</v>
      </c>
      <c r="C1327" s="4">
        <v>3939</v>
      </c>
      <c r="D1327" s="5" t="s">
        <v>40</v>
      </c>
      <c r="E1327" s="5" t="s">
        <v>38</v>
      </c>
      <c r="F1327" s="4">
        <v>6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 x14ac:dyDescent="0.25">
      <c r="A1328" s="4">
        <v>1331</v>
      </c>
      <c r="B1328" s="5" t="s">
        <v>1375</v>
      </c>
      <c r="C1328" s="4">
        <v>3910</v>
      </c>
      <c r="D1328" s="5" t="s">
        <v>40</v>
      </c>
      <c r="E1328" s="5" t="s">
        <v>38</v>
      </c>
      <c r="F1328" s="4">
        <v>7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 x14ac:dyDescent="0.25">
      <c r="A1329" s="4">
        <v>1332</v>
      </c>
      <c r="B1329" s="5" t="s">
        <v>1376</v>
      </c>
      <c r="C1329" s="4">
        <v>3977</v>
      </c>
      <c r="D1329" s="5" t="s">
        <v>40</v>
      </c>
      <c r="E1329" s="5" t="s">
        <v>38</v>
      </c>
      <c r="F1329" s="4">
        <v>10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 x14ac:dyDescent="0.25">
      <c r="A1330" s="4">
        <v>1333</v>
      </c>
      <c r="B1330" s="5" t="s">
        <v>1377</v>
      </c>
      <c r="C1330" s="4">
        <v>3840</v>
      </c>
      <c r="D1330" s="5" t="s">
        <v>40</v>
      </c>
      <c r="E1330" s="5" t="s">
        <v>38</v>
      </c>
      <c r="F1330" s="4">
        <v>2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 x14ac:dyDescent="0.25">
      <c r="A1331" s="4">
        <v>1334</v>
      </c>
      <c r="B1331" s="5" t="s">
        <v>1378</v>
      </c>
      <c r="C1331" s="4">
        <v>3840</v>
      </c>
      <c r="D1331" s="5" t="s">
        <v>40</v>
      </c>
      <c r="E1331" s="5" t="s">
        <v>38</v>
      </c>
      <c r="F1331" s="4">
        <v>2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 x14ac:dyDescent="0.25">
      <c r="A1332" s="4">
        <v>1335</v>
      </c>
      <c r="B1332" s="5" t="s">
        <v>1379</v>
      </c>
      <c r="C1332" s="4">
        <v>3977</v>
      </c>
      <c r="D1332" s="5" t="s">
        <v>40</v>
      </c>
      <c r="E1332" s="5" t="s">
        <v>38</v>
      </c>
      <c r="F1332" s="4">
        <v>5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 x14ac:dyDescent="0.25">
      <c r="A1333" s="4">
        <v>1336</v>
      </c>
      <c r="B1333" s="5" t="s">
        <v>1380</v>
      </c>
      <c r="C1333" s="4">
        <v>3810</v>
      </c>
      <c r="D1333" s="5" t="s">
        <v>40</v>
      </c>
      <c r="E1333" s="5" t="s">
        <v>38</v>
      </c>
      <c r="F1333" s="4">
        <v>6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 x14ac:dyDescent="0.25">
      <c r="A1334" s="4">
        <v>1337</v>
      </c>
      <c r="B1334" s="5" t="s">
        <v>1381</v>
      </c>
      <c r="C1334" s="4">
        <v>3806</v>
      </c>
      <c r="D1334" s="5" t="s">
        <v>40</v>
      </c>
      <c r="E1334" s="5" t="s">
        <v>38</v>
      </c>
      <c r="F1334" s="4">
        <v>8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 x14ac:dyDescent="0.25">
      <c r="A1335" s="4">
        <v>1338</v>
      </c>
      <c r="B1335" s="5" t="s">
        <v>1382</v>
      </c>
      <c r="C1335" s="4">
        <v>3804</v>
      </c>
      <c r="D1335" s="5" t="s">
        <v>40</v>
      </c>
      <c r="E1335" s="5" t="s">
        <v>38</v>
      </c>
      <c r="F1335" s="4">
        <v>9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 x14ac:dyDescent="0.25">
      <c r="A1336" s="4">
        <v>1339</v>
      </c>
      <c r="B1336" s="5" t="s">
        <v>1383</v>
      </c>
      <c r="C1336" s="4">
        <v>3805</v>
      </c>
      <c r="D1336" s="5" t="s">
        <v>40</v>
      </c>
      <c r="E1336" s="5" t="s">
        <v>38</v>
      </c>
      <c r="F1336" s="4">
        <v>8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 x14ac:dyDescent="0.25">
      <c r="A1337" s="4">
        <v>1340</v>
      </c>
      <c r="B1337" s="5" t="s">
        <v>1384</v>
      </c>
      <c r="C1337" s="4">
        <v>3765</v>
      </c>
      <c r="D1337" s="5" t="s">
        <v>40</v>
      </c>
      <c r="E1337" s="5" t="s">
        <v>38</v>
      </c>
      <c r="F1337" s="4">
        <v>7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 x14ac:dyDescent="0.25">
      <c r="A1338" s="4">
        <v>1341</v>
      </c>
      <c r="B1338" s="5" t="s">
        <v>1385</v>
      </c>
      <c r="C1338" s="4">
        <v>3757</v>
      </c>
      <c r="D1338" s="5" t="s">
        <v>40</v>
      </c>
      <c r="E1338" s="5" t="s">
        <v>38</v>
      </c>
      <c r="F1338" s="4">
        <v>7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 x14ac:dyDescent="0.25">
      <c r="A1339" s="4">
        <v>1342</v>
      </c>
      <c r="B1339" s="5" t="s">
        <v>1386</v>
      </c>
      <c r="C1339" s="4">
        <v>2582</v>
      </c>
      <c r="D1339" s="5" t="s">
        <v>39</v>
      </c>
      <c r="E1339" s="5" t="s">
        <v>38</v>
      </c>
      <c r="F1339" s="4">
        <v>8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 x14ac:dyDescent="0.25">
      <c r="A1340" s="4">
        <v>1343</v>
      </c>
      <c r="B1340" s="5" t="s">
        <v>1387</v>
      </c>
      <c r="C1340" s="4">
        <v>3196</v>
      </c>
      <c r="D1340" s="5" t="s">
        <v>40</v>
      </c>
      <c r="E1340" s="5" t="s">
        <v>38</v>
      </c>
      <c r="F1340" s="4">
        <v>8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 x14ac:dyDescent="0.25">
      <c r="A1341" s="4">
        <v>1344</v>
      </c>
      <c r="B1341" s="5" t="s">
        <v>1388</v>
      </c>
      <c r="C1341" s="4">
        <v>3747</v>
      </c>
      <c r="D1341" s="5" t="s">
        <v>40</v>
      </c>
      <c r="E1341" s="5" t="s">
        <v>38</v>
      </c>
      <c r="F1341" s="4">
        <v>4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 x14ac:dyDescent="0.25">
      <c r="A1342" s="4">
        <v>1345</v>
      </c>
      <c r="B1342" s="5" t="s">
        <v>1389</v>
      </c>
      <c r="C1342" s="4">
        <v>3677</v>
      </c>
      <c r="D1342" s="5" t="s">
        <v>40</v>
      </c>
      <c r="E1342" s="5" t="s">
        <v>38</v>
      </c>
      <c r="F1342" s="4">
        <v>1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 x14ac:dyDescent="0.25">
      <c r="A1343" s="4">
        <v>1346</v>
      </c>
      <c r="B1343" s="5" t="s">
        <v>1390</v>
      </c>
      <c r="C1343" s="4">
        <v>3620</v>
      </c>
      <c r="D1343" s="5" t="s">
        <v>40</v>
      </c>
      <c r="E1343" s="5" t="s">
        <v>38</v>
      </c>
      <c r="F1343" s="4">
        <v>4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 x14ac:dyDescent="0.25">
      <c r="A1344" s="4">
        <v>1347</v>
      </c>
      <c r="B1344" s="5" t="s">
        <v>1391</v>
      </c>
      <c r="C1344" s="4">
        <v>3620</v>
      </c>
      <c r="D1344" s="5" t="s">
        <v>40</v>
      </c>
      <c r="E1344" s="5" t="s">
        <v>38</v>
      </c>
      <c r="F1344" s="4">
        <v>2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 x14ac:dyDescent="0.25">
      <c r="A1345" s="4">
        <v>1348</v>
      </c>
      <c r="B1345" s="5" t="s">
        <v>1392</v>
      </c>
      <c r="C1345" s="4">
        <v>3630</v>
      </c>
      <c r="D1345" s="5" t="s">
        <v>40</v>
      </c>
      <c r="E1345" s="5" t="s">
        <v>38</v>
      </c>
      <c r="F1345" s="4">
        <v>2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 x14ac:dyDescent="0.25">
      <c r="A1346" s="4">
        <v>1349</v>
      </c>
      <c r="B1346" s="5" t="s">
        <v>1393</v>
      </c>
      <c r="C1346" s="4">
        <v>3151</v>
      </c>
      <c r="D1346" s="5" t="s">
        <v>40</v>
      </c>
      <c r="E1346" s="5" t="s">
        <v>38</v>
      </c>
      <c r="F1346" s="4">
        <v>10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 x14ac:dyDescent="0.25">
      <c r="A1347" s="4">
        <v>1350</v>
      </c>
      <c r="B1347" s="5" t="s">
        <v>1394</v>
      </c>
      <c r="C1347" s="4">
        <v>3023</v>
      </c>
      <c r="D1347" s="5" t="s">
        <v>40</v>
      </c>
      <c r="E1347" s="5" t="s">
        <v>38</v>
      </c>
      <c r="F1347" s="4">
        <v>7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 x14ac:dyDescent="0.25">
      <c r="A1348" s="4">
        <v>1351</v>
      </c>
      <c r="B1348" s="5" t="s">
        <v>1395</v>
      </c>
      <c r="C1348" s="4">
        <v>3564</v>
      </c>
      <c r="D1348" s="5" t="s">
        <v>40</v>
      </c>
      <c r="E1348" s="5" t="s">
        <v>38</v>
      </c>
      <c r="F1348" s="4">
        <v>2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 x14ac:dyDescent="0.25">
      <c r="A1349" s="4">
        <v>1352</v>
      </c>
      <c r="B1349" s="5" t="s">
        <v>1396</v>
      </c>
      <c r="C1349" s="4">
        <v>3199</v>
      </c>
      <c r="D1349" s="5" t="s">
        <v>40</v>
      </c>
      <c r="E1349" s="5" t="s">
        <v>38</v>
      </c>
      <c r="F1349" s="4">
        <v>7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 x14ac:dyDescent="0.25">
      <c r="A1350" s="4">
        <v>1353</v>
      </c>
      <c r="B1350" s="5" t="s">
        <v>1397</v>
      </c>
      <c r="C1350" s="4">
        <v>3500</v>
      </c>
      <c r="D1350" s="5" t="s">
        <v>40</v>
      </c>
      <c r="E1350" s="5" t="s">
        <v>38</v>
      </c>
      <c r="F1350" s="4">
        <v>1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 x14ac:dyDescent="0.25">
      <c r="A1351" s="4">
        <v>1354</v>
      </c>
      <c r="B1351" s="5" t="s">
        <v>1398</v>
      </c>
      <c r="C1351" s="4">
        <v>3444</v>
      </c>
      <c r="D1351" s="5" t="s">
        <v>40</v>
      </c>
      <c r="E1351" s="5" t="s">
        <v>38</v>
      </c>
      <c r="F1351" s="4">
        <v>4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 x14ac:dyDescent="0.25">
      <c r="A1352" s="4">
        <v>1355</v>
      </c>
      <c r="B1352" s="5" t="s">
        <v>1399</v>
      </c>
      <c r="C1352" s="4">
        <v>3444</v>
      </c>
      <c r="D1352" s="5" t="s">
        <v>40</v>
      </c>
      <c r="E1352" s="5" t="s">
        <v>38</v>
      </c>
      <c r="F1352" s="4">
        <v>4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 x14ac:dyDescent="0.25">
      <c r="A1353" s="4">
        <v>1356</v>
      </c>
      <c r="B1353" s="5" t="s">
        <v>1400</v>
      </c>
      <c r="C1353" s="4">
        <v>3076</v>
      </c>
      <c r="D1353" s="5" t="s">
        <v>40</v>
      </c>
      <c r="E1353" s="5" t="s">
        <v>38</v>
      </c>
      <c r="F1353" s="4">
        <v>8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 x14ac:dyDescent="0.25">
      <c r="A1354" s="4">
        <v>1357</v>
      </c>
      <c r="B1354" s="5" t="s">
        <v>1401</v>
      </c>
      <c r="C1354" s="4">
        <v>3380</v>
      </c>
      <c r="D1354" s="5" t="s">
        <v>40</v>
      </c>
      <c r="E1354" s="5" t="s">
        <v>38</v>
      </c>
      <c r="F1354" s="4">
        <v>1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 x14ac:dyDescent="0.25">
      <c r="A1355" s="4">
        <v>1358</v>
      </c>
      <c r="B1355" s="5" t="s">
        <v>1402</v>
      </c>
      <c r="C1355" s="4">
        <v>3340</v>
      </c>
      <c r="D1355" s="5" t="s">
        <v>40</v>
      </c>
      <c r="E1355" s="5" t="s">
        <v>38</v>
      </c>
      <c r="F1355" s="4">
        <v>3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 x14ac:dyDescent="0.25">
      <c r="A1356" s="4">
        <v>1359</v>
      </c>
      <c r="B1356" s="5" t="s">
        <v>1403</v>
      </c>
      <c r="C1356" s="4">
        <v>3338</v>
      </c>
      <c r="D1356" s="5" t="s">
        <v>40</v>
      </c>
      <c r="E1356" s="5" t="s">
        <v>38</v>
      </c>
      <c r="F1356" s="4">
        <v>5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 x14ac:dyDescent="0.25">
      <c r="A1357" s="4">
        <v>1360</v>
      </c>
      <c r="B1357" s="5" t="s">
        <v>1404</v>
      </c>
      <c r="C1357" s="4">
        <v>3337</v>
      </c>
      <c r="D1357" s="5" t="s">
        <v>40</v>
      </c>
      <c r="E1357" s="5" t="s">
        <v>38</v>
      </c>
      <c r="F1357" s="4">
        <v>5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 x14ac:dyDescent="0.25">
      <c r="A1358" s="4">
        <v>1361</v>
      </c>
      <c r="B1358" s="5" t="s">
        <v>1405</v>
      </c>
      <c r="C1358" s="4">
        <v>3280</v>
      </c>
      <c r="D1358" s="5" t="s">
        <v>40</v>
      </c>
      <c r="E1358" s="5" t="s">
        <v>38</v>
      </c>
      <c r="F1358" s="4">
        <v>4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 x14ac:dyDescent="0.25">
      <c r="A1359" s="4">
        <v>1362</v>
      </c>
      <c r="B1359" s="5" t="s">
        <v>1406</v>
      </c>
      <c r="C1359" s="4">
        <v>3224</v>
      </c>
      <c r="D1359" s="5" t="s">
        <v>40</v>
      </c>
      <c r="E1359" s="5" t="s">
        <v>38</v>
      </c>
      <c r="F1359" s="4">
        <v>5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 x14ac:dyDescent="0.25">
      <c r="A1360" s="4">
        <v>1363</v>
      </c>
      <c r="B1360" s="5" t="s">
        <v>1407</v>
      </c>
      <c r="C1360" s="4">
        <v>3222</v>
      </c>
      <c r="D1360" s="5" t="s">
        <v>40</v>
      </c>
      <c r="E1360" s="5" t="s">
        <v>38</v>
      </c>
      <c r="F1360" s="4">
        <v>5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 x14ac:dyDescent="0.25">
      <c r="A1361" s="4">
        <v>1364</v>
      </c>
      <c r="B1361" s="5" t="s">
        <v>1408</v>
      </c>
      <c r="C1361" s="4">
        <v>3222</v>
      </c>
      <c r="D1361" s="5" t="s">
        <v>40</v>
      </c>
      <c r="E1361" s="5" t="s">
        <v>38</v>
      </c>
      <c r="F1361" s="4">
        <v>6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 x14ac:dyDescent="0.25">
      <c r="A1362" s="4">
        <v>1365</v>
      </c>
      <c r="B1362" s="5" t="s">
        <v>1409</v>
      </c>
      <c r="C1362" s="4">
        <v>3222</v>
      </c>
      <c r="D1362" s="5" t="s">
        <v>40</v>
      </c>
      <c r="E1362" s="5" t="s">
        <v>38</v>
      </c>
      <c r="F1362" s="4">
        <v>5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 x14ac:dyDescent="0.25">
      <c r="A1363" s="4">
        <v>1366</v>
      </c>
      <c r="B1363" s="5" t="s">
        <v>1410</v>
      </c>
      <c r="C1363" s="4">
        <v>4164</v>
      </c>
      <c r="D1363" s="5" t="s">
        <v>37</v>
      </c>
      <c r="E1363" s="5" t="s">
        <v>38</v>
      </c>
      <c r="F1363" s="4">
        <v>9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 x14ac:dyDescent="0.25">
      <c r="A1364" s="4">
        <v>1367</v>
      </c>
      <c r="B1364" s="5" t="s">
        <v>1411</v>
      </c>
      <c r="C1364" s="4">
        <v>3226</v>
      </c>
      <c r="D1364" s="5" t="s">
        <v>40</v>
      </c>
      <c r="E1364" s="5" t="s">
        <v>38</v>
      </c>
      <c r="F1364" s="4">
        <v>7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 x14ac:dyDescent="0.25">
      <c r="A1365" s="4">
        <v>1368</v>
      </c>
      <c r="B1365" s="5" t="s">
        <v>1412</v>
      </c>
      <c r="C1365" s="4">
        <v>3204</v>
      </c>
      <c r="D1365" s="5" t="s">
        <v>40</v>
      </c>
      <c r="E1365" s="5" t="s">
        <v>38</v>
      </c>
      <c r="F1365" s="4">
        <v>10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 x14ac:dyDescent="0.25">
      <c r="A1366" s="4">
        <v>1369</v>
      </c>
      <c r="B1366" s="5" t="s">
        <v>1413</v>
      </c>
      <c r="C1366" s="4">
        <v>3201</v>
      </c>
      <c r="D1366" s="5" t="s">
        <v>40</v>
      </c>
      <c r="E1366" s="5" t="s">
        <v>38</v>
      </c>
      <c r="F1366" s="4">
        <v>6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 x14ac:dyDescent="0.25">
      <c r="A1367" s="4">
        <v>1370</v>
      </c>
      <c r="B1367" s="5" t="s">
        <v>1414</v>
      </c>
      <c r="C1367" s="4">
        <v>3201</v>
      </c>
      <c r="D1367" s="5" t="s">
        <v>40</v>
      </c>
      <c r="E1367" s="5" t="s">
        <v>38</v>
      </c>
      <c r="F1367" s="4">
        <v>6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 x14ac:dyDescent="0.25">
      <c r="A1368" s="4">
        <v>1371</v>
      </c>
      <c r="B1368" s="5" t="s">
        <v>1415</v>
      </c>
      <c r="C1368" s="4">
        <v>3840</v>
      </c>
      <c r="D1368" s="5" t="s">
        <v>40</v>
      </c>
      <c r="E1368" s="5" t="s">
        <v>38</v>
      </c>
      <c r="F1368" s="4">
        <v>1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 x14ac:dyDescent="0.25">
      <c r="A1369" s="4">
        <v>1372</v>
      </c>
      <c r="B1369" s="5" t="s">
        <v>1416</v>
      </c>
      <c r="C1369" s="4">
        <v>3198</v>
      </c>
      <c r="D1369" s="5" t="s">
        <v>40</v>
      </c>
      <c r="E1369" s="5" t="s">
        <v>38</v>
      </c>
      <c r="F1369" s="4">
        <v>8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 x14ac:dyDescent="0.25">
      <c r="A1370" s="4">
        <v>1373</v>
      </c>
      <c r="B1370" s="5" t="s">
        <v>1417</v>
      </c>
      <c r="C1370" s="4">
        <v>3198</v>
      </c>
      <c r="D1370" s="5" t="s">
        <v>40</v>
      </c>
      <c r="E1370" s="5" t="s">
        <v>38</v>
      </c>
      <c r="F1370" s="4">
        <v>8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 x14ac:dyDescent="0.25">
      <c r="A1371" s="4">
        <v>1374</v>
      </c>
      <c r="B1371" s="5" t="s">
        <v>1418</v>
      </c>
      <c r="C1371" s="4">
        <v>3190</v>
      </c>
      <c r="D1371" s="5" t="s">
        <v>40</v>
      </c>
      <c r="E1371" s="5" t="s">
        <v>38</v>
      </c>
      <c r="F1371" s="4">
        <v>10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 x14ac:dyDescent="0.25">
      <c r="A1372" s="4">
        <v>1375</v>
      </c>
      <c r="B1372" s="5" t="s">
        <v>1419</v>
      </c>
      <c r="C1372" s="4">
        <v>3156</v>
      </c>
      <c r="D1372" s="5" t="s">
        <v>40</v>
      </c>
      <c r="E1372" s="5" t="s">
        <v>38</v>
      </c>
      <c r="F1372" s="4">
        <v>8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 x14ac:dyDescent="0.25">
      <c r="A1373" s="4">
        <v>1376</v>
      </c>
      <c r="B1373" s="5" t="s">
        <v>1420</v>
      </c>
      <c r="C1373" s="4">
        <v>3169</v>
      </c>
      <c r="D1373" s="5" t="s">
        <v>40</v>
      </c>
      <c r="E1373" s="5" t="s">
        <v>38</v>
      </c>
      <c r="F1373" s="4">
        <v>5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 x14ac:dyDescent="0.25">
      <c r="A1374" s="4">
        <v>1377</v>
      </c>
      <c r="B1374" s="5" t="s">
        <v>1421</v>
      </c>
      <c r="C1374" s="4">
        <v>3170</v>
      </c>
      <c r="D1374" s="5" t="s">
        <v>40</v>
      </c>
      <c r="E1374" s="5" t="s">
        <v>38</v>
      </c>
      <c r="F1374" s="4">
        <v>10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 x14ac:dyDescent="0.25">
      <c r="A1375" s="4">
        <v>1378</v>
      </c>
      <c r="B1375" s="5" t="s">
        <v>1422</v>
      </c>
      <c r="C1375" s="4">
        <v>3163</v>
      </c>
      <c r="D1375" s="5" t="s">
        <v>40</v>
      </c>
      <c r="E1375" s="5" t="s">
        <v>38</v>
      </c>
      <c r="F1375" s="4">
        <v>6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 x14ac:dyDescent="0.25">
      <c r="A1376" s="4">
        <v>1379</v>
      </c>
      <c r="B1376" s="5" t="s">
        <v>1423</v>
      </c>
      <c r="C1376" s="4">
        <v>3161</v>
      </c>
      <c r="D1376" s="5" t="s">
        <v>40</v>
      </c>
      <c r="E1376" s="5" t="s">
        <v>38</v>
      </c>
      <c r="F1376" s="4">
        <v>9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 x14ac:dyDescent="0.25">
      <c r="A1377" s="4">
        <v>1380</v>
      </c>
      <c r="B1377" s="5" t="s">
        <v>1424</v>
      </c>
      <c r="C1377" s="4">
        <v>3791</v>
      </c>
      <c r="D1377" s="5" t="s">
        <v>40</v>
      </c>
      <c r="E1377" s="5" t="s">
        <v>38</v>
      </c>
      <c r="F1377" s="4">
        <v>9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 x14ac:dyDescent="0.25">
      <c r="A1378" s="4">
        <v>1381</v>
      </c>
      <c r="B1378" s="5" t="s">
        <v>1425</v>
      </c>
      <c r="C1378" s="4">
        <v>3156</v>
      </c>
      <c r="D1378" s="5" t="s">
        <v>40</v>
      </c>
      <c r="E1378" s="5" t="s">
        <v>38</v>
      </c>
      <c r="F1378" s="4">
        <v>8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 x14ac:dyDescent="0.25">
      <c r="A1379" s="4">
        <v>1382</v>
      </c>
      <c r="B1379" s="5" t="s">
        <v>1426</v>
      </c>
      <c r="C1379" s="4">
        <v>3155</v>
      </c>
      <c r="D1379" s="5" t="s">
        <v>40</v>
      </c>
      <c r="E1379" s="5" t="s">
        <v>38</v>
      </c>
      <c r="F1379" s="4">
        <v>8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 x14ac:dyDescent="0.25">
      <c r="A1380" s="4">
        <v>1383</v>
      </c>
      <c r="B1380" s="5" t="s">
        <v>1427</v>
      </c>
      <c r="C1380" s="4">
        <v>3977</v>
      </c>
      <c r="D1380" s="5" t="s">
        <v>40</v>
      </c>
      <c r="E1380" s="5" t="s">
        <v>38</v>
      </c>
      <c r="F1380" s="4">
        <v>6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 x14ac:dyDescent="0.25">
      <c r="A1381" s="4">
        <v>1384</v>
      </c>
      <c r="B1381" s="5" t="s">
        <v>1428</v>
      </c>
      <c r="C1381" s="4">
        <v>4119</v>
      </c>
      <c r="D1381" s="5" t="s">
        <v>37</v>
      </c>
      <c r="E1381" s="5" t="s">
        <v>38</v>
      </c>
      <c r="F1381" s="4">
        <v>7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 x14ac:dyDescent="0.25">
      <c r="A1382" s="4">
        <v>1385</v>
      </c>
      <c r="B1382" s="5" t="s">
        <v>1429</v>
      </c>
      <c r="C1382" s="4">
        <v>3140</v>
      </c>
      <c r="D1382" s="5" t="s">
        <v>40</v>
      </c>
      <c r="E1382" s="5" t="s">
        <v>38</v>
      </c>
      <c r="F1382" s="4">
        <v>10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 x14ac:dyDescent="0.25">
      <c r="A1383" s="4">
        <v>1386</v>
      </c>
      <c r="B1383" s="5" t="s">
        <v>1430</v>
      </c>
      <c r="C1383" s="4">
        <v>3136</v>
      </c>
      <c r="D1383" s="5" t="s">
        <v>40</v>
      </c>
      <c r="E1383" s="5" t="s">
        <v>38</v>
      </c>
      <c r="F1383" s="4">
        <v>9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 x14ac:dyDescent="0.25">
      <c r="A1384" s="4">
        <v>1387</v>
      </c>
      <c r="B1384" s="5" t="s">
        <v>1431</v>
      </c>
      <c r="C1384" s="4">
        <v>3818</v>
      </c>
      <c r="D1384" s="5" t="s">
        <v>40</v>
      </c>
      <c r="E1384" s="5" t="s">
        <v>38</v>
      </c>
      <c r="F1384" s="4">
        <v>6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 x14ac:dyDescent="0.25">
      <c r="A1385" s="4">
        <v>1388</v>
      </c>
      <c r="B1385" s="5" t="s">
        <v>1432</v>
      </c>
      <c r="C1385" s="4">
        <v>3028</v>
      </c>
      <c r="D1385" s="5" t="s">
        <v>40</v>
      </c>
      <c r="E1385" s="5" t="s">
        <v>38</v>
      </c>
      <c r="F1385" s="4">
        <v>8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 x14ac:dyDescent="0.25">
      <c r="A1386" s="4">
        <v>1389</v>
      </c>
      <c r="B1386" s="5" t="s">
        <v>1433</v>
      </c>
      <c r="C1386" s="4">
        <v>3106</v>
      </c>
      <c r="D1386" s="5" t="s">
        <v>40</v>
      </c>
      <c r="E1386" s="5" t="s">
        <v>38</v>
      </c>
      <c r="F1386" s="4">
        <v>10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 x14ac:dyDescent="0.25">
      <c r="A1387" s="4">
        <v>1390</v>
      </c>
      <c r="B1387" s="5" t="s">
        <v>1434</v>
      </c>
      <c r="C1387" s="4">
        <v>3082</v>
      </c>
      <c r="D1387" s="5" t="s">
        <v>40</v>
      </c>
      <c r="E1387" s="5" t="s">
        <v>38</v>
      </c>
      <c r="F1387" s="4">
        <v>7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 x14ac:dyDescent="0.25">
      <c r="A1388" s="4">
        <v>1391</v>
      </c>
      <c r="B1388" s="5" t="s">
        <v>1435</v>
      </c>
      <c r="C1388" s="4">
        <v>3099</v>
      </c>
      <c r="D1388" s="5" t="s">
        <v>40</v>
      </c>
      <c r="E1388" s="5" t="s">
        <v>38</v>
      </c>
      <c r="F1388" s="4">
        <v>9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 x14ac:dyDescent="0.25">
      <c r="A1389" s="4">
        <v>1392</v>
      </c>
      <c r="B1389" s="5" t="s">
        <v>1436</v>
      </c>
      <c r="C1389" s="4">
        <v>3752</v>
      </c>
      <c r="D1389" s="5" t="s">
        <v>40</v>
      </c>
      <c r="E1389" s="5" t="s">
        <v>38</v>
      </c>
      <c r="F1389" s="4">
        <v>6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 x14ac:dyDescent="0.25">
      <c r="A1390" s="4">
        <v>1393</v>
      </c>
      <c r="B1390" s="5" t="s">
        <v>1437</v>
      </c>
      <c r="C1390" s="4">
        <v>3754</v>
      </c>
      <c r="D1390" s="5" t="s">
        <v>40</v>
      </c>
      <c r="E1390" s="5" t="s">
        <v>38</v>
      </c>
      <c r="F1390" s="4">
        <v>8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 x14ac:dyDescent="0.25">
      <c r="A1391" s="4">
        <v>1394</v>
      </c>
      <c r="B1391" s="5" t="s">
        <v>1438</v>
      </c>
      <c r="C1391" s="4">
        <v>3140</v>
      </c>
      <c r="D1391" s="5" t="s">
        <v>40</v>
      </c>
      <c r="E1391" s="5" t="s">
        <v>38</v>
      </c>
      <c r="F1391" s="4">
        <v>9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 x14ac:dyDescent="0.25">
      <c r="A1392" s="4">
        <v>1395</v>
      </c>
      <c r="B1392" s="5" t="s">
        <v>1439</v>
      </c>
      <c r="C1392" s="4">
        <v>3068</v>
      </c>
      <c r="D1392" s="5" t="s">
        <v>40</v>
      </c>
      <c r="E1392" s="5" t="s">
        <v>38</v>
      </c>
      <c r="F1392" s="4">
        <v>5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 x14ac:dyDescent="0.25">
      <c r="A1393" s="4">
        <v>1396</v>
      </c>
      <c r="B1393" s="5" t="s">
        <v>1440</v>
      </c>
      <c r="C1393" s="4">
        <v>3756</v>
      </c>
      <c r="D1393" s="5" t="s">
        <v>40</v>
      </c>
      <c r="E1393" s="5" t="s">
        <v>38</v>
      </c>
      <c r="F1393" s="4">
        <v>4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 x14ac:dyDescent="0.25">
      <c r="A1394" s="4">
        <v>1397</v>
      </c>
      <c r="B1394" s="5" t="s">
        <v>1441</v>
      </c>
      <c r="C1394" s="4">
        <v>3061</v>
      </c>
      <c r="D1394" s="5" t="s">
        <v>40</v>
      </c>
      <c r="E1394" s="5" t="s">
        <v>38</v>
      </c>
      <c r="F1394" s="4">
        <v>5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 x14ac:dyDescent="0.25">
      <c r="A1395" s="4">
        <v>1398</v>
      </c>
      <c r="B1395" s="5" t="s">
        <v>1442</v>
      </c>
      <c r="C1395" s="4">
        <v>3048</v>
      </c>
      <c r="D1395" s="5" t="s">
        <v>40</v>
      </c>
      <c r="E1395" s="5" t="s">
        <v>38</v>
      </c>
      <c r="F1395" s="4">
        <v>6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 x14ac:dyDescent="0.25">
      <c r="A1396" s="4">
        <v>1399</v>
      </c>
      <c r="B1396" s="5" t="s">
        <v>1443</v>
      </c>
      <c r="C1396" s="4">
        <v>3046</v>
      </c>
      <c r="D1396" s="5" t="s">
        <v>40</v>
      </c>
      <c r="E1396" s="5" t="s">
        <v>38</v>
      </c>
      <c r="F1396" s="4">
        <v>9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 x14ac:dyDescent="0.25">
      <c r="A1397" s="4">
        <v>1400</v>
      </c>
      <c r="B1397" s="5" t="s">
        <v>1444</v>
      </c>
      <c r="C1397" s="4">
        <v>4217</v>
      </c>
      <c r="D1397" s="5" t="s">
        <v>37</v>
      </c>
      <c r="E1397" s="5" t="s">
        <v>38</v>
      </c>
      <c r="F1397" s="4">
        <v>4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 x14ac:dyDescent="0.25">
      <c r="A1398" s="4">
        <v>1401</v>
      </c>
      <c r="B1398" s="5" t="s">
        <v>1445</v>
      </c>
      <c r="C1398" s="4">
        <v>3036</v>
      </c>
      <c r="D1398" s="5" t="s">
        <v>40</v>
      </c>
      <c r="E1398" s="5" t="s">
        <v>38</v>
      </c>
      <c r="F1398" s="4">
        <v>9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 x14ac:dyDescent="0.25">
      <c r="A1399" s="4">
        <v>1402</v>
      </c>
      <c r="B1399" s="5" t="s">
        <v>1446</v>
      </c>
      <c r="C1399" s="4">
        <v>3107</v>
      </c>
      <c r="D1399" s="5" t="s">
        <v>40</v>
      </c>
      <c r="E1399" s="5" t="s">
        <v>38</v>
      </c>
      <c r="F1399" s="4">
        <v>8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 x14ac:dyDescent="0.25">
      <c r="A1400" s="4">
        <v>1403</v>
      </c>
      <c r="B1400" s="5" t="s">
        <v>1447</v>
      </c>
      <c r="C1400" s="4">
        <v>3030</v>
      </c>
      <c r="D1400" s="5" t="s">
        <v>40</v>
      </c>
      <c r="E1400" s="5" t="s">
        <v>38</v>
      </c>
      <c r="F1400" s="4">
        <v>7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 x14ac:dyDescent="0.25">
      <c r="A1401" s="4">
        <v>1404</v>
      </c>
      <c r="B1401" s="5" t="s">
        <v>1448</v>
      </c>
      <c r="C1401" s="4">
        <v>3022</v>
      </c>
      <c r="D1401" s="5" t="s">
        <v>40</v>
      </c>
      <c r="E1401" s="5" t="s">
        <v>38</v>
      </c>
      <c r="F1401" s="4">
        <v>8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 x14ac:dyDescent="0.25">
      <c r="A1402" s="4">
        <v>1405</v>
      </c>
      <c r="B1402" s="5" t="s">
        <v>1449</v>
      </c>
      <c r="C1402" s="4">
        <v>3020</v>
      </c>
      <c r="D1402" s="5" t="s">
        <v>40</v>
      </c>
      <c r="E1402" s="5" t="s">
        <v>38</v>
      </c>
      <c r="F1402" s="4">
        <v>4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 x14ac:dyDescent="0.25">
      <c r="A1403" s="4">
        <v>1406</v>
      </c>
      <c r="B1403" s="5" t="s">
        <v>1450</v>
      </c>
      <c r="C1403" s="4">
        <v>3049</v>
      </c>
      <c r="D1403" s="5" t="s">
        <v>40</v>
      </c>
      <c r="E1403" s="5" t="s">
        <v>38</v>
      </c>
      <c r="F1403" s="4">
        <v>6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 x14ac:dyDescent="0.25">
      <c r="A1404" s="4">
        <v>1407</v>
      </c>
      <c r="B1404" s="5" t="s">
        <v>1451</v>
      </c>
      <c r="C1404" s="4">
        <v>3015</v>
      </c>
      <c r="D1404" s="5" t="s">
        <v>40</v>
      </c>
      <c r="E1404" s="5" t="s">
        <v>38</v>
      </c>
      <c r="F1404" s="4">
        <v>10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 x14ac:dyDescent="0.25">
      <c r="A1405" s="4">
        <v>1408</v>
      </c>
      <c r="B1405" s="5" t="s">
        <v>1452</v>
      </c>
      <c r="C1405" s="4">
        <v>2880</v>
      </c>
      <c r="D1405" s="5" t="s">
        <v>39</v>
      </c>
      <c r="E1405" s="5" t="s">
        <v>38</v>
      </c>
      <c r="F1405" s="4">
        <v>1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 x14ac:dyDescent="0.25">
      <c r="A1406" s="4">
        <v>1409</v>
      </c>
      <c r="B1406" s="5" t="s">
        <v>1453</v>
      </c>
      <c r="C1406" s="4">
        <v>3500</v>
      </c>
      <c r="D1406" s="5" t="s">
        <v>40</v>
      </c>
      <c r="E1406" s="5" t="s">
        <v>38</v>
      </c>
      <c r="F1406" s="4">
        <v>2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 x14ac:dyDescent="0.25">
      <c r="A1407" s="4">
        <v>1410</v>
      </c>
      <c r="B1407" s="5" t="s">
        <v>1454</v>
      </c>
      <c r="C1407" s="4">
        <v>2870</v>
      </c>
      <c r="D1407" s="5" t="s">
        <v>39</v>
      </c>
      <c r="E1407" s="5" t="s">
        <v>38</v>
      </c>
      <c r="F1407" s="4">
        <v>5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 x14ac:dyDescent="0.25">
      <c r="A1408" s="4">
        <v>1411</v>
      </c>
      <c r="B1408" s="5" t="s">
        <v>1455</v>
      </c>
      <c r="C1408" s="4">
        <v>2259</v>
      </c>
      <c r="D1408" s="5" t="s">
        <v>39</v>
      </c>
      <c r="E1408" s="5" t="s">
        <v>38</v>
      </c>
      <c r="F1408" s="4">
        <v>7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 x14ac:dyDescent="0.25">
      <c r="A1409" s="4">
        <v>1412</v>
      </c>
      <c r="B1409" s="5" t="s">
        <v>1456</v>
      </c>
      <c r="C1409" s="4">
        <v>2830</v>
      </c>
      <c r="D1409" s="5" t="s">
        <v>39</v>
      </c>
      <c r="E1409" s="5" t="s">
        <v>38</v>
      </c>
      <c r="F1409" s="4">
        <v>4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 x14ac:dyDescent="0.25">
      <c r="A1410" s="4">
        <v>1413</v>
      </c>
      <c r="B1410" s="5" t="s">
        <v>1457</v>
      </c>
      <c r="C1410" s="4">
        <v>2880</v>
      </c>
      <c r="D1410" s="5" t="s">
        <v>39</v>
      </c>
      <c r="E1410" s="5" t="s">
        <v>38</v>
      </c>
      <c r="F1410" s="4">
        <v>1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 x14ac:dyDescent="0.25">
      <c r="A1411" s="4">
        <v>1414</v>
      </c>
      <c r="B1411" s="5" t="s">
        <v>1458</v>
      </c>
      <c r="C1411" s="4">
        <v>2763</v>
      </c>
      <c r="D1411" s="5" t="s">
        <v>39</v>
      </c>
      <c r="E1411" s="5" t="s">
        <v>38</v>
      </c>
      <c r="F1411" s="4">
        <v>8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 x14ac:dyDescent="0.25">
      <c r="A1412" s="4">
        <v>1415</v>
      </c>
      <c r="B1412" s="5" t="s">
        <v>1459</v>
      </c>
      <c r="C1412" s="4">
        <v>2774</v>
      </c>
      <c r="D1412" s="5" t="s">
        <v>39</v>
      </c>
      <c r="E1412" s="5" t="s">
        <v>38</v>
      </c>
      <c r="F1412" s="4">
        <v>8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 x14ac:dyDescent="0.25">
      <c r="A1413" s="4">
        <v>1416</v>
      </c>
      <c r="B1413" s="5" t="s">
        <v>1460</v>
      </c>
      <c r="C1413" s="4">
        <v>2155</v>
      </c>
      <c r="D1413" s="5" t="s">
        <v>39</v>
      </c>
      <c r="E1413" s="5" t="s">
        <v>38</v>
      </c>
      <c r="F1413" s="4">
        <v>10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 x14ac:dyDescent="0.25">
      <c r="A1414" s="4">
        <v>1417</v>
      </c>
      <c r="B1414" s="5" t="s">
        <v>1461</v>
      </c>
      <c r="C1414" s="4">
        <v>2770</v>
      </c>
      <c r="D1414" s="5" t="s">
        <v>39</v>
      </c>
      <c r="E1414" s="5" t="s">
        <v>38</v>
      </c>
      <c r="F1414" s="4">
        <v>7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 x14ac:dyDescent="0.25">
      <c r="A1415" s="4">
        <v>1418</v>
      </c>
      <c r="B1415" s="5" t="s">
        <v>1462</v>
      </c>
      <c r="C1415" s="4">
        <v>2750</v>
      </c>
      <c r="D1415" s="5" t="s">
        <v>39</v>
      </c>
      <c r="E1415" s="5" t="s">
        <v>38</v>
      </c>
      <c r="F1415" s="4">
        <v>5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 x14ac:dyDescent="0.25">
      <c r="A1416" s="4">
        <v>1419</v>
      </c>
      <c r="B1416" s="5" t="s">
        <v>1463</v>
      </c>
      <c r="C1416" s="4">
        <v>2767</v>
      </c>
      <c r="D1416" s="5" t="s">
        <v>39</v>
      </c>
      <c r="E1416" s="5" t="s">
        <v>38</v>
      </c>
      <c r="F1416" s="4">
        <v>9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 x14ac:dyDescent="0.25">
      <c r="A1417" s="4">
        <v>1420</v>
      </c>
      <c r="B1417" s="5" t="s">
        <v>1464</v>
      </c>
      <c r="C1417" s="4">
        <v>2767</v>
      </c>
      <c r="D1417" s="5" t="s">
        <v>39</v>
      </c>
      <c r="E1417" s="5" t="s">
        <v>38</v>
      </c>
      <c r="F1417" s="4">
        <v>8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 x14ac:dyDescent="0.25">
      <c r="A1418" s="4">
        <v>1421</v>
      </c>
      <c r="B1418" s="5" t="s">
        <v>1465</v>
      </c>
      <c r="C1418" s="4">
        <v>2765</v>
      </c>
      <c r="D1418" s="5" t="s">
        <v>39</v>
      </c>
      <c r="E1418" s="5" t="s">
        <v>38</v>
      </c>
      <c r="F1418" s="4">
        <v>10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 x14ac:dyDescent="0.25">
      <c r="A1419" s="4">
        <v>1422</v>
      </c>
      <c r="B1419" s="5" t="s">
        <v>1466</v>
      </c>
      <c r="C1419" s="4">
        <v>2769</v>
      </c>
      <c r="D1419" s="5" t="s">
        <v>39</v>
      </c>
      <c r="E1419" s="5" t="s">
        <v>38</v>
      </c>
      <c r="F1419" s="4">
        <v>10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 x14ac:dyDescent="0.25">
      <c r="A1420" s="4">
        <v>1423</v>
      </c>
      <c r="B1420" s="5" t="s">
        <v>1467</v>
      </c>
      <c r="C1420" s="4">
        <v>2762</v>
      </c>
      <c r="D1420" s="5" t="s">
        <v>39</v>
      </c>
      <c r="E1420" s="5" t="s">
        <v>38</v>
      </c>
      <c r="F1420" s="4">
        <v>9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 x14ac:dyDescent="0.25">
      <c r="A1421" s="4">
        <v>1424</v>
      </c>
      <c r="B1421" s="5" t="s">
        <v>1468</v>
      </c>
      <c r="C1421" s="4">
        <v>2745</v>
      </c>
      <c r="D1421" s="5" t="s">
        <v>39</v>
      </c>
      <c r="E1421" s="5" t="s">
        <v>38</v>
      </c>
      <c r="F1421" s="4">
        <v>9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 x14ac:dyDescent="0.25">
      <c r="A1422" s="4">
        <v>1425</v>
      </c>
      <c r="B1422" s="5" t="s">
        <v>1469</v>
      </c>
      <c r="C1422" s="4">
        <v>2761</v>
      </c>
      <c r="D1422" s="5" t="s">
        <v>39</v>
      </c>
      <c r="E1422" s="5" t="s">
        <v>38</v>
      </c>
      <c r="F1422" s="4">
        <v>7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 x14ac:dyDescent="0.25">
      <c r="A1423" s="4">
        <v>1426</v>
      </c>
      <c r="B1423" s="5" t="s">
        <v>1470</v>
      </c>
      <c r="C1423" s="4">
        <v>2761</v>
      </c>
      <c r="D1423" s="5" t="s">
        <v>39</v>
      </c>
      <c r="E1423" s="5" t="s">
        <v>38</v>
      </c>
      <c r="F1423" s="4">
        <v>8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 x14ac:dyDescent="0.25">
      <c r="A1424" s="4">
        <v>1427</v>
      </c>
      <c r="B1424" s="5" t="s">
        <v>1471</v>
      </c>
      <c r="C1424" s="4">
        <v>2761</v>
      </c>
      <c r="D1424" s="5" t="s">
        <v>39</v>
      </c>
      <c r="E1424" s="5" t="s">
        <v>38</v>
      </c>
      <c r="F1424" s="4">
        <v>9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 x14ac:dyDescent="0.25">
      <c r="A1425" s="4">
        <v>1428</v>
      </c>
      <c r="B1425" s="5" t="s">
        <v>1472</v>
      </c>
      <c r="C1425" s="4">
        <v>2760</v>
      </c>
      <c r="D1425" s="5" t="s">
        <v>39</v>
      </c>
      <c r="E1425" s="5" t="s">
        <v>38</v>
      </c>
      <c r="F1425" s="4">
        <v>8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 x14ac:dyDescent="0.25">
      <c r="A1426" s="4">
        <v>1429</v>
      </c>
      <c r="B1426" s="5" t="s">
        <v>1473</v>
      </c>
      <c r="C1426" s="4">
        <v>2794</v>
      </c>
      <c r="D1426" s="5" t="s">
        <v>39</v>
      </c>
      <c r="E1426" s="5" t="s">
        <v>38</v>
      </c>
      <c r="F1426" s="4">
        <v>2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 x14ac:dyDescent="0.25">
      <c r="A1427" s="4">
        <v>1430</v>
      </c>
      <c r="B1427" s="5" t="s">
        <v>1474</v>
      </c>
      <c r="C1427" s="4">
        <v>2759</v>
      </c>
      <c r="D1427" s="5" t="s">
        <v>39</v>
      </c>
      <c r="E1427" s="5" t="s">
        <v>38</v>
      </c>
      <c r="F1427" s="4">
        <v>8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 x14ac:dyDescent="0.25">
      <c r="A1428" s="4">
        <v>1431</v>
      </c>
      <c r="B1428" s="5" t="s">
        <v>1475</v>
      </c>
      <c r="C1428" s="4">
        <v>2750</v>
      </c>
      <c r="D1428" s="5" t="s">
        <v>39</v>
      </c>
      <c r="E1428" s="5" t="s">
        <v>38</v>
      </c>
      <c r="F1428" s="4">
        <v>9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 x14ac:dyDescent="0.25">
      <c r="A1429" s="4">
        <v>1432</v>
      </c>
      <c r="B1429" s="5" t="s">
        <v>1476</v>
      </c>
      <c r="C1429" s="4">
        <v>2759</v>
      </c>
      <c r="D1429" s="5" t="s">
        <v>39</v>
      </c>
      <c r="E1429" s="5" t="s">
        <v>38</v>
      </c>
      <c r="F1429" s="4">
        <v>8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 x14ac:dyDescent="0.25">
      <c r="A1430" s="4">
        <v>1433</v>
      </c>
      <c r="B1430" s="5" t="s">
        <v>1477</v>
      </c>
      <c r="C1430" s="4">
        <v>2756</v>
      </c>
      <c r="D1430" s="5" t="s">
        <v>39</v>
      </c>
      <c r="E1430" s="5" t="s">
        <v>38</v>
      </c>
      <c r="F1430" s="4">
        <v>8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 x14ac:dyDescent="0.25">
      <c r="A1431" s="4">
        <v>1434</v>
      </c>
      <c r="B1431" s="5" t="s">
        <v>1478</v>
      </c>
      <c r="C1431" s="4">
        <v>2756</v>
      </c>
      <c r="D1431" s="5" t="s">
        <v>39</v>
      </c>
      <c r="E1431" s="5" t="s">
        <v>38</v>
      </c>
      <c r="F1431" s="4">
        <v>11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 x14ac:dyDescent="0.25">
      <c r="A1432" s="4">
        <v>1435</v>
      </c>
      <c r="B1432" s="5" t="s">
        <v>1479</v>
      </c>
      <c r="C1432" s="4">
        <v>2756</v>
      </c>
      <c r="D1432" s="5" t="s">
        <v>39</v>
      </c>
      <c r="E1432" s="5" t="s">
        <v>38</v>
      </c>
      <c r="F1432" s="4">
        <v>8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 x14ac:dyDescent="0.25">
      <c r="A1433" s="4">
        <v>1436</v>
      </c>
      <c r="B1433" s="5" t="s">
        <v>1480</v>
      </c>
      <c r="C1433" s="4">
        <v>2756</v>
      </c>
      <c r="D1433" s="5" t="s">
        <v>39</v>
      </c>
      <c r="E1433" s="5" t="s">
        <v>38</v>
      </c>
      <c r="F1433" s="4">
        <v>8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 x14ac:dyDescent="0.25">
      <c r="A1434" s="4">
        <v>1437</v>
      </c>
      <c r="B1434" s="5" t="s">
        <v>1481</v>
      </c>
      <c r="C1434" s="4">
        <v>2777</v>
      </c>
      <c r="D1434" s="5" t="s">
        <v>39</v>
      </c>
      <c r="E1434" s="5" t="s">
        <v>38</v>
      </c>
      <c r="F1434" s="4">
        <v>9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 x14ac:dyDescent="0.25">
      <c r="A1435" s="4">
        <v>1438</v>
      </c>
      <c r="B1435" s="5" t="s">
        <v>1482</v>
      </c>
      <c r="C1435" s="4">
        <v>2749</v>
      </c>
      <c r="D1435" s="5" t="s">
        <v>39</v>
      </c>
      <c r="E1435" s="5" t="s">
        <v>38</v>
      </c>
      <c r="F1435" s="4">
        <v>8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 x14ac:dyDescent="0.25">
      <c r="A1436" s="4">
        <v>1439</v>
      </c>
      <c r="B1436" s="5" t="s">
        <v>1483</v>
      </c>
      <c r="C1436" s="4">
        <v>2154</v>
      </c>
      <c r="D1436" s="5" t="s">
        <v>39</v>
      </c>
      <c r="E1436" s="5" t="s">
        <v>38</v>
      </c>
      <c r="F1436" s="4">
        <v>10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 x14ac:dyDescent="0.25">
      <c r="A1437" s="4">
        <v>1440</v>
      </c>
      <c r="B1437" s="5" t="s">
        <v>1484</v>
      </c>
      <c r="C1437" s="4">
        <v>2749</v>
      </c>
      <c r="D1437" s="5" t="s">
        <v>39</v>
      </c>
      <c r="E1437" s="5" t="s">
        <v>38</v>
      </c>
      <c r="F1437" s="4">
        <v>9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 x14ac:dyDescent="0.25">
      <c r="A1438" s="4">
        <v>1441</v>
      </c>
      <c r="B1438" s="5" t="s">
        <v>1485</v>
      </c>
      <c r="C1438" s="4">
        <v>2773</v>
      </c>
      <c r="D1438" s="5" t="s">
        <v>39</v>
      </c>
      <c r="E1438" s="5" t="s">
        <v>38</v>
      </c>
      <c r="F1438" s="4">
        <v>10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 x14ac:dyDescent="0.25">
      <c r="A1439" s="4">
        <v>1442</v>
      </c>
      <c r="B1439" s="5" t="s">
        <v>1486</v>
      </c>
      <c r="C1439" s="4">
        <v>2745</v>
      </c>
      <c r="D1439" s="5" t="s">
        <v>39</v>
      </c>
      <c r="E1439" s="5" t="s">
        <v>38</v>
      </c>
      <c r="F1439" s="4">
        <v>9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 x14ac:dyDescent="0.25">
      <c r="A1440" s="4">
        <v>1443</v>
      </c>
      <c r="B1440" s="5" t="s">
        <v>1487</v>
      </c>
      <c r="C1440" s="4">
        <v>2747</v>
      </c>
      <c r="D1440" s="5" t="s">
        <v>39</v>
      </c>
      <c r="E1440" s="5" t="s">
        <v>38</v>
      </c>
      <c r="F1440" s="4">
        <v>7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 x14ac:dyDescent="0.25">
      <c r="A1441" s="4">
        <v>1444</v>
      </c>
      <c r="B1441" s="5" t="s">
        <v>1488</v>
      </c>
      <c r="C1441" s="4">
        <v>2323</v>
      </c>
      <c r="D1441" s="5" t="s">
        <v>39</v>
      </c>
      <c r="E1441" s="5" t="s">
        <v>38</v>
      </c>
      <c r="F1441" s="4">
        <v>5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 x14ac:dyDescent="0.25">
      <c r="A1442" s="4">
        <v>1445</v>
      </c>
      <c r="B1442" s="5" t="s">
        <v>1489</v>
      </c>
      <c r="C1442" s="4">
        <v>2640</v>
      </c>
      <c r="D1442" s="5" t="s">
        <v>39</v>
      </c>
      <c r="E1442" s="5" t="s">
        <v>38</v>
      </c>
      <c r="F1442" s="4">
        <v>4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 x14ac:dyDescent="0.25">
      <c r="A1443" s="4">
        <v>1446</v>
      </c>
      <c r="B1443" s="5" t="s">
        <v>1490</v>
      </c>
      <c r="C1443" s="4">
        <v>3690</v>
      </c>
      <c r="D1443" s="5" t="s">
        <v>40</v>
      </c>
      <c r="E1443" s="5" t="s">
        <v>38</v>
      </c>
      <c r="F1443" s="4">
        <v>2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 x14ac:dyDescent="0.25">
      <c r="A1444" s="4">
        <v>1447</v>
      </c>
      <c r="B1444" s="5" t="s">
        <v>1491</v>
      </c>
      <c r="C1444" s="4">
        <v>2630</v>
      </c>
      <c r="D1444" s="5" t="s">
        <v>39</v>
      </c>
      <c r="E1444" s="5" t="s">
        <v>38</v>
      </c>
      <c r="F1444" s="4">
        <v>1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 x14ac:dyDescent="0.25">
      <c r="A1445" s="4">
        <v>1448</v>
      </c>
      <c r="B1445" s="5" t="s">
        <v>1492</v>
      </c>
      <c r="C1445" s="4">
        <v>2260</v>
      </c>
      <c r="D1445" s="5" t="s">
        <v>39</v>
      </c>
      <c r="E1445" s="5" t="s">
        <v>38</v>
      </c>
      <c r="F1445" s="4">
        <v>8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 x14ac:dyDescent="0.25">
      <c r="A1446" s="4">
        <v>1449</v>
      </c>
      <c r="B1446" s="5" t="s">
        <v>1493</v>
      </c>
      <c r="C1446" s="4">
        <v>2594</v>
      </c>
      <c r="D1446" s="5" t="s">
        <v>39</v>
      </c>
      <c r="E1446" s="5" t="s">
        <v>38</v>
      </c>
      <c r="F1446" s="4">
        <v>3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 x14ac:dyDescent="0.25">
      <c r="A1447" s="4">
        <v>1450</v>
      </c>
      <c r="B1447" s="5" t="s">
        <v>1494</v>
      </c>
      <c r="C1447" s="4">
        <v>2579</v>
      </c>
      <c r="D1447" s="5" t="s">
        <v>39</v>
      </c>
      <c r="E1447" s="5" t="s">
        <v>38</v>
      </c>
      <c r="F1447" s="4">
        <v>2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 x14ac:dyDescent="0.25">
      <c r="A1448" s="4">
        <v>1451</v>
      </c>
      <c r="B1448" s="5" t="s">
        <v>1495</v>
      </c>
      <c r="C1448" s="4">
        <v>2567</v>
      </c>
      <c r="D1448" s="5" t="s">
        <v>39</v>
      </c>
      <c r="E1448" s="5" t="s">
        <v>38</v>
      </c>
      <c r="F1448" s="4">
        <v>9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 x14ac:dyDescent="0.25">
      <c r="A1449" s="4">
        <v>1452</v>
      </c>
      <c r="B1449" s="5" t="s">
        <v>1496</v>
      </c>
      <c r="C1449" s="4">
        <v>2567</v>
      </c>
      <c r="D1449" s="5" t="s">
        <v>39</v>
      </c>
      <c r="E1449" s="5" t="s">
        <v>38</v>
      </c>
      <c r="F1449" s="4">
        <v>8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 x14ac:dyDescent="0.25">
      <c r="A1450" s="4">
        <v>1453</v>
      </c>
      <c r="B1450" s="5" t="s">
        <v>1497</v>
      </c>
      <c r="C1450" s="4">
        <v>2567</v>
      </c>
      <c r="D1450" s="5" t="s">
        <v>39</v>
      </c>
      <c r="E1450" s="5" t="s">
        <v>38</v>
      </c>
      <c r="F1450" s="4">
        <v>8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 x14ac:dyDescent="0.25">
      <c r="A1451" s="4">
        <v>1454</v>
      </c>
      <c r="B1451" s="5" t="s">
        <v>1498</v>
      </c>
      <c r="C1451" s="4">
        <v>2567</v>
      </c>
      <c r="D1451" s="5" t="s">
        <v>39</v>
      </c>
      <c r="E1451" s="5" t="s">
        <v>38</v>
      </c>
      <c r="F1451" s="4">
        <v>9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 x14ac:dyDescent="0.25">
      <c r="A1452" s="4">
        <v>1455</v>
      </c>
      <c r="B1452" s="5" t="s">
        <v>1499</v>
      </c>
      <c r="C1452" s="4">
        <v>2560</v>
      </c>
      <c r="D1452" s="5" t="s">
        <v>39</v>
      </c>
      <c r="E1452" s="5" t="s">
        <v>38</v>
      </c>
      <c r="F1452" s="4">
        <v>7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 x14ac:dyDescent="0.25">
      <c r="A1453" s="4">
        <v>1456</v>
      </c>
      <c r="B1453" s="5" t="s">
        <v>1500</v>
      </c>
      <c r="C1453" s="4">
        <v>2560</v>
      </c>
      <c r="D1453" s="5" t="s">
        <v>39</v>
      </c>
      <c r="E1453" s="5" t="s">
        <v>38</v>
      </c>
      <c r="F1453" s="4">
        <v>4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 x14ac:dyDescent="0.25">
      <c r="A1454" s="4">
        <v>1457</v>
      </c>
      <c r="B1454" s="5" t="s">
        <v>1501</v>
      </c>
      <c r="C1454" s="4">
        <v>2564</v>
      </c>
      <c r="D1454" s="5" t="s">
        <v>39</v>
      </c>
      <c r="E1454" s="5" t="s">
        <v>38</v>
      </c>
      <c r="F1454" s="4">
        <v>8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 x14ac:dyDescent="0.25">
      <c r="A1455" s="4">
        <v>1458</v>
      </c>
      <c r="B1455" s="5" t="s">
        <v>1502</v>
      </c>
      <c r="C1455" s="4">
        <v>2560</v>
      </c>
      <c r="D1455" s="5" t="s">
        <v>39</v>
      </c>
      <c r="E1455" s="5" t="s">
        <v>38</v>
      </c>
      <c r="F1455" s="4">
        <v>6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 x14ac:dyDescent="0.25">
      <c r="A1456" s="4">
        <v>1459</v>
      </c>
      <c r="B1456" s="5" t="s">
        <v>1503</v>
      </c>
      <c r="C1456" s="4">
        <v>2570</v>
      </c>
      <c r="D1456" s="5" t="s">
        <v>39</v>
      </c>
      <c r="E1456" s="5" t="s">
        <v>38</v>
      </c>
      <c r="F1456" s="4">
        <v>8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 x14ac:dyDescent="0.25">
      <c r="A1457" s="4">
        <v>1460</v>
      </c>
      <c r="B1457" s="5" t="s">
        <v>1504</v>
      </c>
      <c r="C1457" s="4">
        <v>2207</v>
      </c>
      <c r="D1457" s="5" t="s">
        <v>39</v>
      </c>
      <c r="E1457" s="5" t="s">
        <v>38</v>
      </c>
      <c r="F1457" s="4">
        <v>9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 x14ac:dyDescent="0.25">
      <c r="A1458" s="4">
        <v>1461</v>
      </c>
      <c r="B1458" s="5" t="s">
        <v>1505</v>
      </c>
      <c r="C1458" s="4">
        <v>2560</v>
      </c>
      <c r="D1458" s="5" t="s">
        <v>39</v>
      </c>
      <c r="E1458" s="5" t="s">
        <v>38</v>
      </c>
      <c r="F1458" s="4">
        <v>9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 x14ac:dyDescent="0.25">
      <c r="A1459" s="4">
        <v>1462</v>
      </c>
      <c r="B1459" s="5" t="s">
        <v>1506</v>
      </c>
      <c r="C1459" s="4">
        <v>4503</v>
      </c>
      <c r="D1459" s="5" t="s">
        <v>37</v>
      </c>
      <c r="E1459" s="5" t="s">
        <v>38</v>
      </c>
      <c r="F1459" s="4">
        <v>6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 x14ac:dyDescent="0.25">
      <c r="A1460" s="4">
        <v>1463</v>
      </c>
      <c r="B1460" s="5" t="s">
        <v>1507</v>
      </c>
      <c r="C1460" s="4">
        <v>2557</v>
      </c>
      <c r="D1460" s="5" t="s">
        <v>39</v>
      </c>
      <c r="E1460" s="5" t="s">
        <v>38</v>
      </c>
      <c r="F1460" s="4">
        <v>9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 x14ac:dyDescent="0.25">
      <c r="A1461" s="4">
        <v>1464</v>
      </c>
      <c r="B1461" s="5" t="s">
        <v>1508</v>
      </c>
      <c r="C1461" s="4">
        <v>2565</v>
      </c>
      <c r="D1461" s="5" t="s">
        <v>39</v>
      </c>
      <c r="E1461" s="5" t="s">
        <v>38</v>
      </c>
      <c r="F1461" s="4">
        <v>9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 x14ac:dyDescent="0.25">
      <c r="A1462" s="4">
        <v>1465</v>
      </c>
      <c r="B1462" s="5" t="s">
        <v>1509</v>
      </c>
      <c r="C1462" s="4">
        <v>2536</v>
      </c>
      <c r="D1462" s="5" t="s">
        <v>39</v>
      </c>
      <c r="E1462" s="5" t="s">
        <v>38</v>
      </c>
      <c r="F1462" s="4">
        <v>5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 x14ac:dyDescent="0.25">
      <c r="A1463" s="4">
        <v>1466</v>
      </c>
      <c r="B1463" s="5" t="s">
        <v>1510</v>
      </c>
      <c r="C1463" s="4">
        <v>2530</v>
      </c>
      <c r="D1463" s="5" t="s">
        <v>39</v>
      </c>
      <c r="E1463" s="5" t="s">
        <v>38</v>
      </c>
      <c r="F1463" s="4">
        <v>8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 x14ac:dyDescent="0.25">
      <c r="A1464" s="4">
        <v>1467</v>
      </c>
      <c r="B1464" s="5" t="s">
        <v>1511</v>
      </c>
      <c r="C1464" s="4">
        <v>2207</v>
      </c>
      <c r="D1464" s="5" t="s">
        <v>39</v>
      </c>
      <c r="E1464" s="5" t="s">
        <v>38</v>
      </c>
      <c r="F1464" s="4">
        <v>8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 x14ac:dyDescent="0.25">
      <c r="A1465" s="4">
        <v>1468</v>
      </c>
      <c r="B1465" s="5" t="s">
        <v>1512</v>
      </c>
      <c r="C1465" s="4">
        <v>2519</v>
      </c>
      <c r="D1465" s="5" t="s">
        <v>39</v>
      </c>
      <c r="E1465" s="5" t="s">
        <v>38</v>
      </c>
      <c r="F1465" s="4">
        <v>9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 x14ac:dyDescent="0.25">
      <c r="A1466" s="4">
        <v>1469</v>
      </c>
      <c r="B1466" s="5" t="s">
        <v>1513</v>
      </c>
      <c r="C1466" s="4">
        <v>2439</v>
      </c>
      <c r="D1466" s="5" t="s">
        <v>39</v>
      </c>
      <c r="E1466" s="5" t="s">
        <v>38</v>
      </c>
      <c r="F1466" s="4">
        <v>10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 x14ac:dyDescent="0.25">
      <c r="A1467" s="4">
        <v>1470</v>
      </c>
      <c r="B1467" s="5" t="s">
        <v>1514</v>
      </c>
      <c r="C1467" s="4">
        <v>2528</v>
      </c>
      <c r="D1467" s="5" t="s">
        <v>39</v>
      </c>
      <c r="E1467" s="5" t="s">
        <v>38</v>
      </c>
      <c r="F1467" s="4">
        <v>8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 x14ac:dyDescent="0.25">
      <c r="A1468" s="4">
        <v>1471</v>
      </c>
      <c r="B1468" s="5" t="s">
        <v>1515</v>
      </c>
      <c r="C1468" s="4">
        <v>2506</v>
      </c>
      <c r="D1468" s="5" t="s">
        <v>39</v>
      </c>
      <c r="E1468" s="5" t="s">
        <v>38</v>
      </c>
      <c r="F1468" s="4">
        <v>9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 x14ac:dyDescent="0.25">
      <c r="A1469" s="4">
        <v>1472</v>
      </c>
      <c r="B1469" s="5" t="s">
        <v>1516</v>
      </c>
      <c r="C1469" s="4">
        <v>2487</v>
      </c>
      <c r="D1469" s="5" t="s">
        <v>39</v>
      </c>
      <c r="E1469" s="5" t="s">
        <v>38</v>
      </c>
      <c r="F1469" s="4">
        <v>9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 x14ac:dyDescent="0.25">
      <c r="A1470" s="4">
        <v>1473</v>
      </c>
      <c r="B1470" s="5" t="s">
        <v>1517</v>
      </c>
      <c r="C1470" s="4">
        <v>2448</v>
      </c>
      <c r="D1470" s="5" t="s">
        <v>39</v>
      </c>
      <c r="E1470" s="5" t="s">
        <v>38</v>
      </c>
      <c r="F1470" s="4">
        <v>5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 x14ac:dyDescent="0.25">
      <c r="A1471" s="4">
        <v>1474</v>
      </c>
      <c r="B1471" s="5" t="s">
        <v>1518</v>
      </c>
      <c r="C1471" s="4">
        <v>2450</v>
      </c>
      <c r="D1471" s="5" t="s">
        <v>39</v>
      </c>
      <c r="E1471" s="5" t="s">
        <v>38</v>
      </c>
      <c r="F1471" s="4">
        <v>5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 x14ac:dyDescent="0.25">
      <c r="A1472" s="4">
        <v>1475</v>
      </c>
      <c r="B1472" s="5" t="s">
        <v>1519</v>
      </c>
      <c r="C1472" s="4">
        <v>2440</v>
      </c>
      <c r="D1472" s="5" t="s">
        <v>39</v>
      </c>
      <c r="E1472" s="5" t="s">
        <v>38</v>
      </c>
      <c r="F1472" s="4">
        <v>6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 x14ac:dyDescent="0.25">
      <c r="A1473" s="4">
        <v>1476</v>
      </c>
      <c r="B1473" s="5" t="s">
        <v>1520</v>
      </c>
      <c r="C1473" s="4">
        <v>2290</v>
      </c>
      <c r="D1473" s="5" t="s">
        <v>39</v>
      </c>
      <c r="E1473" s="5" t="s">
        <v>38</v>
      </c>
      <c r="F1473" s="4">
        <v>4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 x14ac:dyDescent="0.25">
      <c r="A1474" s="4">
        <v>1477</v>
      </c>
      <c r="B1474" s="5" t="s">
        <v>1521</v>
      </c>
      <c r="C1474" s="4">
        <v>2440</v>
      </c>
      <c r="D1474" s="5" t="s">
        <v>39</v>
      </c>
      <c r="E1474" s="5" t="s">
        <v>38</v>
      </c>
      <c r="F1474" s="4">
        <v>3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 x14ac:dyDescent="0.25">
      <c r="A1475" s="4">
        <v>1478</v>
      </c>
      <c r="B1475" s="5" t="s">
        <v>1522</v>
      </c>
      <c r="C1475" s="4">
        <v>2340</v>
      </c>
      <c r="D1475" s="5" t="s">
        <v>39</v>
      </c>
      <c r="E1475" s="5" t="s">
        <v>38</v>
      </c>
      <c r="F1475" s="4">
        <v>2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 x14ac:dyDescent="0.25">
      <c r="A1476" s="4">
        <v>1479</v>
      </c>
      <c r="B1476" s="5" t="s">
        <v>1523</v>
      </c>
      <c r="C1476" s="4">
        <v>4509</v>
      </c>
      <c r="D1476" s="5" t="s">
        <v>37</v>
      </c>
      <c r="E1476" s="5" t="s">
        <v>38</v>
      </c>
      <c r="F1476" s="4">
        <v>6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 x14ac:dyDescent="0.25">
      <c r="A1477" s="4">
        <v>1480</v>
      </c>
      <c r="B1477" s="5" t="s">
        <v>1524</v>
      </c>
      <c r="C1477" s="4">
        <v>2340</v>
      </c>
      <c r="D1477" s="5" t="s">
        <v>39</v>
      </c>
      <c r="E1477" s="5" t="s">
        <v>38</v>
      </c>
      <c r="F1477" s="4">
        <v>7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 x14ac:dyDescent="0.25">
      <c r="A1478" s="4">
        <v>1481</v>
      </c>
      <c r="B1478" s="5" t="s">
        <v>1525</v>
      </c>
      <c r="C1478" s="4">
        <v>2333</v>
      </c>
      <c r="D1478" s="5" t="s">
        <v>39</v>
      </c>
      <c r="E1478" s="5" t="s">
        <v>38</v>
      </c>
      <c r="F1478" s="4">
        <v>3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 x14ac:dyDescent="0.25">
      <c r="A1479" s="4">
        <v>1482</v>
      </c>
      <c r="B1479" s="5" t="s">
        <v>1526</v>
      </c>
      <c r="C1479" s="4">
        <v>2428</v>
      </c>
      <c r="D1479" s="5" t="s">
        <v>39</v>
      </c>
      <c r="E1479" s="5" t="s">
        <v>38</v>
      </c>
      <c r="F1479" s="4">
        <v>8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 x14ac:dyDescent="0.25">
      <c r="A1480" s="4">
        <v>1483</v>
      </c>
      <c r="B1480" s="5" t="s">
        <v>1527</v>
      </c>
      <c r="C1480" s="4">
        <v>2263</v>
      </c>
      <c r="D1480" s="5" t="s">
        <v>39</v>
      </c>
      <c r="E1480" s="5" t="s">
        <v>38</v>
      </c>
      <c r="F1480" s="4">
        <v>10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 x14ac:dyDescent="0.25">
      <c r="A1481" s="4">
        <v>1484</v>
      </c>
      <c r="B1481" s="5" t="s">
        <v>1528</v>
      </c>
      <c r="C1481" s="4">
        <v>2769</v>
      </c>
      <c r="D1481" s="5" t="s">
        <v>39</v>
      </c>
      <c r="E1481" s="5" t="s">
        <v>38</v>
      </c>
      <c r="F1481" s="4">
        <v>10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 x14ac:dyDescent="0.25">
      <c r="A1482" s="4">
        <v>1485</v>
      </c>
      <c r="B1482" s="5" t="s">
        <v>1529</v>
      </c>
      <c r="C1482" s="4">
        <v>2282</v>
      </c>
      <c r="D1482" s="5" t="s">
        <v>39</v>
      </c>
      <c r="E1482" s="5" t="s">
        <v>38</v>
      </c>
      <c r="F1482" s="4">
        <v>8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 x14ac:dyDescent="0.25">
      <c r="A1483" s="4">
        <v>1486</v>
      </c>
      <c r="B1483" s="5" t="s">
        <v>1530</v>
      </c>
      <c r="C1483" s="4">
        <v>2325</v>
      </c>
      <c r="D1483" s="5" t="s">
        <v>39</v>
      </c>
      <c r="E1483" s="5" t="s">
        <v>38</v>
      </c>
      <c r="F1483" s="4">
        <v>4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 x14ac:dyDescent="0.25">
      <c r="A1484" s="4">
        <v>1487</v>
      </c>
      <c r="B1484" s="5" t="s">
        <v>1531</v>
      </c>
      <c r="C1484" s="4">
        <v>2325</v>
      </c>
      <c r="D1484" s="5" t="s">
        <v>39</v>
      </c>
      <c r="E1484" s="5" t="s">
        <v>38</v>
      </c>
      <c r="F1484" s="4">
        <v>5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 x14ac:dyDescent="0.25">
      <c r="A1485" s="4">
        <v>1488</v>
      </c>
      <c r="B1485" s="5" t="s">
        <v>1532</v>
      </c>
      <c r="C1485" s="4">
        <v>2323</v>
      </c>
      <c r="D1485" s="5" t="s">
        <v>39</v>
      </c>
      <c r="E1485" s="5" t="s">
        <v>38</v>
      </c>
      <c r="F1485" s="4">
        <v>3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 x14ac:dyDescent="0.25">
      <c r="A1486" s="4">
        <v>1489</v>
      </c>
      <c r="B1486" s="5" t="s">
        <v>1533</v>
      </c>
      <c r="C1486" s="4">
        <v>2289</v>
      </c>
      <c r="D1486" s="5" t="s">
        <v>39</v>
      </c>
      <c r="E1486" s="5" t="s">
        <v>38</v>
      </c>
      <c r="F1486" s="4">
        <v>9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 x14ac:dyDescent="0.25">
      <c r="A1487" s="4">
        <v>1490</v>
      </c>
      <c r="B1487" s="5" t="s">
        <v>1534</v>
      </c>
      <c r="C1487" s="4">
        <v>2320</v>
      </c>
      <c r="D1487" s="5" t="s">
        <v>39</v>
      </c>
      <c r="E1487" s="5" t="s">
        <v>38</v>
      </c>
      <c r="F1487" s="4">
        <v>6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 x14ac:dyDescent="0.25">
      <c r="A1488" s="4">
        <v>1491</v>
      </c>
      <c r="B1488" s="5" t="s">
        <v>1535</v>
      </c>
      <c r="C1488" s="4">
        <v>2285</v>
      </c>
      <c r="D1488" s="5" t="s">
        <v>39</v>
      </c>
      <c r="E1488" s="5" t="s">
        <v>38</v>
      </c>
      <c r="F1488" s="4">
        <v>5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 x14ac:dyDescent="0.25">
      <c r="A1489" s="4">
        <v>1492</v>
      </c>
      <c r="B1489" s="5" t="s">
        <v>1536</v>
      </c>
      <c r="C1489" s="4">
        <v>2290</v>
      </c>
      <c r="D1489" s="5" t="s">
        <v>39</v>
      </c>
      <c r="E1489" s="5" t="s">
        <v>38</v>
      </c>
      <c r="F1489" s="4">
        <v>3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 x14ac:dyDescent="0.25">
      <c r="A1490" s="4">
        <v>1493</v>
      </c>
      <c r="B1490" s="5" t="s">
        <v>1537</v>
      </c>
      <c r="C1490" s="4">
        <v>2287</v>
      </c>
      <c r="D1490" s="5" t="s">
        <v>39</v>
      </c>
      <c r="E1490" s="5" t="s">
        <v>38</v>
      </c>
      <c r="F1490" s="4">
        <v>5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 x14ac:dyDescent="0.25">
      <c r="A1491" s="4">
        <v>1494</v>
      </c>
      <c r="B1491" s="5" t="s">
        <v>1538</v>
      </c>
      <c r="C1491" s="4">
        <v>2307</v>
      </c>
      <c r="D1491" s="5" t="s">
        <v>39</v>
      </c>
      <c r="E1491" s="5" t="s">
        <v>38</v>
      </c>
      <c r="F1491" s="4">
        <v>5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 x14ac:dyDescent="0.25">
      <c r="A1492" s="4">
        <v>1495</v>
      </c>
      <c r="B1492" s="5" t="s">
        <v>1539</v>
      </c>
      <c r="C1492" s="4">
        <v>2259</v>
      </c>
      <c r="D1492" s="5" t="s">
        <v>39</v>
      </c>
      <c r="E1492" s="5" t="s">
        <v>38</v>
      </c>
      <c r="F1492" s="4">
        <v>5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 x14ac:dyDescent="0.25">
      <c r="A1493" s="4">
        <v>1496</v>
      </c>
      <c r="B1493" s="5" t="s">
        <v>1540</v>
      </c>
      <c r="C1493" s="4">
        <v>2261</v>
      </c>
      <c r="D1493" s="5" t="s">
        <v>39</v>
      </c>
      <c r="E1493" s="5" t="s">
        <v>38</v>
      </c>
      <c r="F1493" s="4">
        <v>9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 x14ac:dyDescent="0.25">
      <c r="A1494" s="4">
        <v>1497</v>
      </c>
      <c r="B1494" s="5" t="s">
        <v>1541</v>
      </c>
      <c r="C1494" s="4">
        <v>2251</v>
      </c>
      <c r="D1494" s="5" t="s">
        <v>39</v>
      </c>
      <c r="E1494" s="5" t="s">
        <v>38</v>
      </c>
      <c r="F1494" s="4">
        <v>8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 x14ac:dyDescent="0.25">
      <c r="A1495" s="4">
        <v>1498</v>
      </c>
      <c r="B1495" s="5" t="s">
        <v>1542</v>
      </c>
      <c r="C1495" s="4">
        <v>2250</v>
      </c>
      <c r="D1495" s="5" t="s">
        <v>39</v>
      </c>
      <c r="E1495" s="5" t="s">
        <v>38</v>
      </c>
      <c r="F1495" s="4">
        <v>9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 x14ac:dyDescent="0.25">
      <c r="A1496" s="4">
        <v>1499</v>
      </c>
      <c r="B1496" s="5" t="s">
        <v>1543</v>
      </c>
      <c r="C1496" s="4">
        <v>2261</v>
      </c>
      <c r="D1496" s="5" t="s">
        <v>39</v>
      </c>
      <c r="E1496" s="5" t="s">
        <v>38</v>
      </c>
      <c r="F1496" s="4">
        <v>8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 x14ac:dyDescent="0.25">
      <c r="A1497" s="4">
        <v>1500</v>
      </c>
      <c r="B1497" s="5" t="s">
        <v>1544</v>
      </c>
      <c r="C1497" s="4">
        <v>2250</v>
      </c>
      <c r="D1497" s="5" t="s">
        <v>39</v>
      </c>
      <c r="E1497" s="5" t="s">
        <v>38</v>
      </c>
      <c r="F1497" s="4">
        <v>7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 x14ac:dyDescent="0.25">
      <c r="A1498" s="4">
        <v>1501</v>
      </c>
      <c r="B1498" s="5" t="s">
        <v>1545</v>
      </c>
      <c r="C1498" s="4">
        <v>2233</v>
      </c>
      <c r="D1498" s="5" t="s">
        <v>39</v>
      </c>
      <c r="E1498" s="5" t="s">
        <v>38</v>
      </c>
      <c r="F1498" s="4">
        <v>9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 x14ac:dyDescent="0.25">
      <c r="A1499" s="4">
        <v>1502</v>
      </c>
      <c r="B1499" s="5" t="s">
        <v>1546</v>
      </c>
      <c r="C1499" s="4">
        <v>2450</v>
      </c>
      <c r="D1499" s="5" t="s">
        <v>39</v>
      </c>
      <c r="E1499" s="5" t="s">
        <v>38</v>
      </c>
      <c r="F1499" s="4">
        <v>4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 x14ac:dyDescent="0.25">
      <c r="A1500" s="4">
        <v>1503</v>
      </c>
      <c r="B1500" s="5" t="s">
        <v>1547</v>
      </c>
      <c r="C1500" s="4">
        <v>2232</v>
      </c>
      <c r="D1500" s="5" t="s">
        <v>39</v>
      </c>
      <c r="E1500" s="5" t="s">
        <v>38</v>
      </c>
      <c r="F1500" s="4">
        <v>10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 x14ac:dyDescent="0.25">
      <c r="A1501" s="4">
        <v>1504</v>
      </c>
      <c r="B1501" s="5" t="s">
        <v>1548</v>
      </c>
      <c r="C1501" s="4">
        <v>2211</v>
      </c>
      <c r="D1501" s="5" t="s">
        <v>39</v>
      </c>
      <c r="E1501" s="5" t="s">
        <v>38</v>
      </c>
      <c r="F1501" s="4">
        <v>10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 x14ac:dyDescent="0.25">
      <c r="A1502" s="4">
        <v>1505</v>
      </c>
      <c r="B1502" s="5" t="s">
        <v>1549</v>
      </c>
      <c r="C1502" s="4">
        <v>2229</v>
      </c>
      <c r="D1502" s="5" t="s">
        <v>39</v>
      </c>
      <c r="E1502" s="5" t="s">
        <v>38</v>
      </c>
      <c r="F1502" s="4">
        <v>12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 x14ac:dyDescent="0.25">
      <c r="A1503" s="4">
        <v>1506</v>
      </c>
      <c r="B1503" s="5" t="s">
        <v>1550</v>
      </c>
      <c r="C1503" s="4">
        <v>2223</v>
      </c>
      <c r="D1503" s="5" t="s">
        <v>39</v>
      </c>
      <c r="E1503" s="5" t="s">
        <v>38</v>
      </c>
      <c r="F1503" s="4">
        <v>8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 x14ac:dyDescent="0.25">
      <c r="A1504" s="4">
        <v>1507</v>
      </c>
      <c r="B1504" s="5" t="s">
        <v>1551</v>
      </c>
      <c r="C1504" s="4">
        <v>2228</v>
      </c>
      <c r="D1504" s="5" t="s">
        <v>39</v>
      </c>
      <c r="E1504" s="5" t="s">
        <v>38</v>
      </c>
      <c r="F1504" s="4">
        <v>10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 x14ac:dyDescent="0.25">
      <c r="A1505" s="4">
        <v>1508</v>
      </c>
      <c r="B1505" s="5" t="s">
        <v>1552</v>
      </c>
      <c r="C1505" s="4">
        <v>2232</v>
      </c>
      <c r="D1505" s="5" t="s">
        <v>39</v>
      </c>
      <c r="E1505" s="5" t="s">
        <v>38</v>
      </c>
      <c r="F1505" s="4">
        <v>10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 x14ac:dyDescent="0.25">
      <c r="A1506" s="4">
        <v>1509</v>
      </c>
      <c r="B1506" s="5" t="s">
        <v>1553</v>
      </c>
      <c r="C1506" s="4">
        <v>2227</v>
      </c>
      <c r="D1506" s="5" t="s">
        <v>39</v>
      </c>
      <c r="E1506" s="5" t="s">
        <v>38</v>
      </c>
      <c r="F1506" s="4">
        <v>10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 x14ac:dyDescent="0.25">
      <c r="A1507" s="4">
        <v>1510</v>
      </c>
      <c r="B1507" s="5" t="s">
        <v>1554</v>
      </c>
      <c r="C1507" s="4">
        <v>2223</v>
      </c>
      <c r="D1507" s="5" t="s">
        <v>39</v>
      </c>
      <c r="E1507" s="5" t="s">
        <v>38</v>
      </c>
      <c r="F1507" s="4">
        <v>10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 x14ac:dyDescent="0.25">
      <c r="A1508" s="4">
        <v>1511</v>
      </c>
      <c r="B1508" s="5" t="s">
        <v>1555</v>
      </c>
      <c r="C1508" s="4">
        <v>2234</v>
      </c>
      <c r="D1508" s="5" t="s">
        <v>39</v>
      </c>
      <c r="E1508" s="5" t="s">
        <v>38</v>
      </c>
      <c r="F1508" s="4">
        <v>10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 x14ac:dyDescent="0.25">
      <c r="A1509" s="4">
        <v>1512</v>
      </c>
      <c r="B1509" s="5" t="s">
        <v>1556</v>
      </c>
      <c r="C1509" s="4">
        <v>2210</v>
      </c>
      <c r="D1509" s="5" t="s">
        <v>39</v>
      </c>
      <c r="E1509" s="5" t="s">
        <v>38</v>
      </c>
      <c r="F1509" s="4">
        <v>10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 x14ac:dyDescent="0.25">
      <c r="A1510" s="4">
        <v>1513</v>
      </c>
      <c r="B1510" s="5" t="s">
        <v>1557</v>
      </c>
      <c r="C1510" s="4">
        <v>2219</v>
      </c>
      <c r="D1510" s="5" t="s">
        <v>39</v>
      </c>
      <c r="E1510" s="5" t="s">
        <v>38</v>
      </c>
      <c r="F1510" s="4">
        <v>10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 x14ac:dyDescent="0.25">
      <c r="A1511" s="4">
        <v>1514</v>
      </c>
      <c r="B1511" s="5" t="s">
        <v>1558</v>
      </c>
      <c r="C1511" s="4">
        <v>2212</v>
      </c>
      <c r="D1511" s="5" t="s">
        <v>39</v>
      </c>
      <c r="E1511" s="5" t="s">
        <v>38</v>
      </c>
      <c r="F1511" s="4">
        <v>10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 x14ac:dyDescent="0.25">
      <c r="A1512" s="4">
        <v>1515</v>
      </c>
      <c r="B1512" s="5" t="s">
        <v>1559</v>
      </c>
      <c r="C1512" s="4">
        <v>2211</v>
      </c>
      <c r="D1512" s="5" t="s">
        <v>39</v>
      </c>
      <c r="E1512" s="5" t="s">
        <v>38</v>
      </c>
      <c r="F1512" s="4">
        <v>10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 x14ac:dyDescent="0.25">
      <c r="A1513" s="4">
        <v>1516</v>
      </c>
      <c r="B1513" s="5" t="s">
        <v>1560</v>
      </c>
      <c r="C1513" s="4">
        <v>2210</v>
      </c>
      <c r="D1513" s="5" t="s">
        <v>39</v>
      </c>
      <c r="E1513" s="5" t="s">
        <v>38</v>
      </c>
      <c r="F1513" s="4">
        <v>10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 x14ac:dyDescent="0.25">
      <c r="A1514" s="4">
        <v>1517</v>
      </c>
      <c r="B1514" s="5" t="s">
        <v>1561</v>
      </c>
      <c r="C1514" s="4">
        <v>2210</v>
      </c>
      <c r="D1514" s="5" t="s">
        <v>39</v>
      </c>
      <c r="E1514" s="5" t="s">
        <v>38</v>
      </c>
      <c r="F1514" s="4">
        <v>10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 x14ac:dyDescent="0.25">
      <c r="A1515" s="4">
        <v>1518</v>
      </c>
      <c r="B1515" s="5" t="s">
        <v>1562</v>
      </c>
      <c r="C1515" s="4">
        <v>2207</v>
      </c>
      <c r="D1515" s="5" t="s">
        <v>39</v>
      </c>
      <c r="E1515" s="5" t="s">
        <v>38</v>
      </c>
      <c r="F1515" s="4">
        <v>8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 x14ac:dyDescent="0.25">
      <c r="A1516" s="4">
        <v>1519</v>
      </c>
      <c r="B1516" s="5" t="s">
        <v>1563</v>
      </c>
      <c r="C1516" s="4">
        <v>2260</v>
      </c>
      <c r="D1516" s="5" t="s">
        <v>39</v>
      </c>
      <c r="E1516" s="5" t="s">
        <v>38</v>
      </c>
      <c r="F1516" s="4">
        <v>8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 x14ac:dyDescent="0.25">
      <c r="A1517" s="4">
        <v>1520</v>
      </c>
      <c r="B1517" s="5" t="s">
        <v>1564</v>
      </c>
      <c r="C1517" s="4">
        <v>2190</v>
      </c>
      <c r="D1517" s="5" t="s">
        <v>39</v>
      </c>
      <c r="E1517" s="5" t="s">
        <v>38</v>
      </c>
      <c r="F1517" s="4">
        <v>10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 x14ac:dyDescent="0.25">
      <c r="A1518" s="4">
        <v>1521</v>
      </c>
      <c r="B1518" s="5" t="s">
        <v>1565</v>
      </c>
      <c r="C1518" s="4">
        <v>2567</v>
      </c>
      <c r="D1518" s="5" t="s">
        <v>39</v>
      </c>
      <c r="E1518" s="5" t="s">
        <v>38</v>
      </c>
      <c r="F1518" s="4">
        <v>10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 x14ac:dyDescent="0.25">
      <c r="A1519" s="4">
        <v>1522</v>
      </c>
      <c r="B1519" s="5" t="s">
        <v>1566</v>
      </c>
      <c r="C1519" s="4">
        <v>2176</v>
      </c>
      <c r="D1519" s="5" t="s">
        <v>39</v>
      </c>
      <c r="E1519" s="5" t="s">
        <v>38</v>
      </c>
      <c r="F1519" s="4">
        <v>9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 x14ac:dyDescent="0.25">
      <c r="A1520" s="4">
        <v>1523</v>
      </c>
      <c r="B1520" s="5" t="s">
        <v>1567</v>
      </c>
      <c r="C1520" s="4">
        <v>2200</v>
      </c>
      <c r="D1520" s="5" t="s">
        <v>39</v>
      </c>
      <c r="E1520" s="5" t="s">
        <v>38</v>
      </c>
      <c r="F1520" s="4">
        <v>8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 x14ac:dyDescent="0.25">
      <c r="A1521" s="4">
        <v>1524</v>
      </c>
      <c r="B1521" s="5" t="s">
        <v>1568</v>
      </c>
      <c r="C1521" s="4">
        <v>2760</v>
      </c>
      <c r="D1521" s="5" t="s">
        <v>39</v>
      </c>
      <c r="E1521" s="5" t="s">
        <v>38</v>
      </c>
      <c r="F1521" s="4">
        <v>8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 x14ac:dyDescent="0.25">
      <c r="A1522" s="4">
        <v>1525</v>
      </c>
      <c r="B1522" s="5" t="s">
        <v>1569</v>
      </c>
      <c r="C1522" s="4">
        <v>2200</v>
      </c>
      <c r="D1522" s="5" t="s">
        <v>39</v>
      </c>
      <c r="E1522" s="5" t="s">
        <v>38</v>
      </c>
      <c r="F1522" s="4">
        <v>8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 x14ac:dyDescent="0.25">
      <c r="A1523" s="4">
        <v>1526</v>
      </c>
      <c r="B1523" s="5" t="s">
        <v>1570</v>
      </c>
      <c r="C1523" s="4">
        <v>2161</v>
      </c>
      <c r="D1523" s="5" t="s">
        <v>39</v>
      </c>
      <c r="E1523" s="5" t="s">
        <v>38</v>
      </c>
      <c r="F1523" s="4">
        <v>6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 x14ac:dyDescent="0.25">
      <c r="A1524" s="4">
        <v>1527</v>
      </c>
      <c r="B1524" s="5" t="s">
        <v>1571</v>
      </c>
      <c r="C1524" s="4">
        <v>2848</v>
      </c>
      <c r="D1524" s="5" t="s">
        <v>39</v>
      </c>
      <c r="E1524" s="5" t="s">
        <v>38</v>
      </c>
      <c r="F1524" s="4">
        <v>1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 x14ac:dyDescent="0.25">
      <c r="A1525" s="4">
        <v>1528</v>
      </c>
      <c r="B1525" s="5" t="s">
        <v>1572</v>
      </c>
      <c r="C1525" s="4">
        <v>2171</v>
      </c>
      <c r="D1525" s="5" t="s">
        <v>39</v>
      </c>
      <c r="E1525" s="5" t="s">
        <v>38</v>
      </c>
      <c r="F1525" s="4">
        <v>10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 x14ac:dyDescent="0.25">
      <c r="A1526" s="4">
        <v>1529</v>
      </c>
      <c r="B1526" s="5" t="s">
        <v>1573</v>
      </c>
      <c r="C1526" s="4">
        <v>2145</v>
      </c>
      <c r="D1526" s="5" t="s">
        <v>39</v>
      </c>
      <c r="E1526" s="5" t="s">
        <v>38</v>
      </c>
      <c r="F1526" s="4">
        <v>8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 x14ac:dyDescent="0.25">
      <c r="A1527" s="4">
        <v>1530</v>
      </c>
      <c r="B1527" s="5" t="s">
        <v>1574</v>
      </c>
      <c r="C1527" s="4">
        <v>2767</v>
      </c>
      <c r="D1527" s="5" t="s">
        <v>39</v>
      </c>
      <c r="E1527" s="5" t="s">
        <v>38</v>
      </c>
      <c r="F1527" s="4">
        <v>8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 x14ac:dyDescent="0.25">
      <c r="A1528" s="4">
        <v>1531</v>
      </c>
      <c r="B1528" s="5" t="s">
        <v>1575</v>
      </c>
      <c r="C1528" s="4">
        <v>2170</v>
      </c>
      <c r="D1528" s="5" t="s">
        <v>39</v>
      </c>
      <c r="E1528" s="5" t="s">
        <v>38</v>
      </c>
      <c r="F1528" s="4">
        <v>9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 x14ac:dyDescent="0.25">
      <c r="A1529" s="4">
        <v>1532</v>
      </c>
      <c r="B1529" s="5" t="s">
        <v>1576</v>
      </c>
      <c r="C1529" s="4">
        <v>2165</v>
      </c>
      <c r="D1529" s="5" t="s">
        <v>39</v>
      </c>
      <c r="E1529" s="5" t="s">
        <v>38</v>
      </c>
      <c r="F1529" s="4">
        <v>8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 x14ac:dyDescent="0.25">
      <c r="A1530" s="4">
        <v>1533</v>
      </c>
      <c r="B1530" s="5" t="s">
        <v>1577</v>
      </c>
      <c r="C1530" s="4">
        <v>2567</v>
      </c>
      <c r="D1530" s="5" t="s">
        <v>39</v>
      </c>
      <c r="E1530" s="5" t="s">
        <v>38</v>
      </c>
      <c r="F1530" s="4">
        <v>10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 x14ac:dyDescent="0.25">
      <c r="A1531" s="4">
        <v>1534</v>
      </c>
      <c r="B1531" s="5" t="s">
        <v>1578</v>
      </c>
      <c r="C1531" s="4">
        <v>2168</v>
      </c>
      <c r="D1531" s="5" t="s">
        <v>39</v>
      </c>
      <c r="E1531" s="5" t="s">
        <v>38</v>
      </c>
      <c r="F1531" s="4">
        <v>9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 x14ac:dyDescent="0.25">
      <c r="A1532" s="4">
        <v>1535</v>
      </c>
      <c r="B1532" s="5" t="s">
        <v>1579</v>
      </c>
      <c r="C1532" s="4">
        <v>2040</v>
      </c>
      <c r="D1532" s="5" t="s">
        <v>39</v>
      </c>
      <c r="E1532" s="5" t="s">
        <v>38</v>
      </c>
      <c r="F1532" s="4">
        <v>12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 x14ac:dyDescent="0.25">
      <c r="A1533" s="4">
        <v>1536</v>
      </c>
      <c r="B1533" s="5" t="s">
        <v>1580</v>
      </c>
      <c r="C1533" s="4">
        <v>2759</v>
      </c>
      <c r="D1533" s="5" t="s">
        <v>39</v>
      </c>
      <c r="E1533" s="5" t="s">
        <v>38</v>
      </c>
      <c r="F1533" s="4">
        <v>9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 x14ac:dyDescent="0.25">
      <c r="A1534" s="4">
        <v>1537</v>
      </c>
      <c r="B1534" s="5" t="s">
        <v>1581</v>
      </c>
      <c r="C1534" s="4">
        <v>2148</v>
      </c>
      <c r="D1534" s="5" t="s">
        <v>39</v>
      </c>
      <c r="E1534" s="5" t="s">
        <v>38</v>
      </c>
      <c r="F1534" s="4">
        <v>8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 x14ac:dyDescent="0.25">
      <c r="A1535" s="4">
        <v>1538</v>
      </c>
      <c r="B1535" s="5" t="s">
        <v>1582</v>
      </c>
      <c r="C1535" s="4">
        <v>2177</v>
      </c>
      <c r="D1535" s="5" t="s">
        <v>39</v>
      </c>
      <c r="E1535" s="5" t="s">
        <v>38</v>
      </c>
      <c r="F1535" s="4">
        <v>8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 x14ac:dyDescent="0.25">
      <c r="A1536" s="4">
        <v>1539</v>
      </c>
      <c r="B1536" s="5" t="s">
        <v>1583</v>
      </c>
      <c r="C1536" s="4">
        <v>2160</v>
      </c>
      <c r="D1536" s="5" t="s">
        <v>39</v>
      </c>
      <c r="E1536" s="5" t="s">
        <v>38</v>
      </c>
      <c r="F1536" s="4">
        <v>9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 x14ac:dyDescent="0.25">
      <c r="A1537" s="4">
        <v>1540</v>
      </c>
      <c r="B1537" s="5" t="s">
        <v>1584</v>
      </c>
      <c r="C1537" s="4">
        <v>2154</v>
      </c>
      <c r="D1537" s="5" t="s">
        <v>39</v>
      </c>
      <c r="E1537" s="5" t="s">
        <v>38</v>
      </c>
      <c r="F1537" s="4">
        <v>11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 x14ac:dyDescent="0.25">
      <c r="A1538" s="4">
        <v>1541</v>
      </c>
      <c r="B1538" s="5" t="s">
        <v>1585</v>
      </c>
      <c r="C1538" s="4">
        <v>2155</v>
      </c>
      <c r="D1538" s="5" t="s">
        <v>39</v>
      </c>
      <c r="E1538" s="5" t="s">
        <v>38</v>
      </c>
      <c r="F1538" s="4">
        <v>9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 x14ac:dyDescent="0.25">
      <c r="A1539" s="4">
        <v>1542</v>
      </c>
      <c r="B1539" s="5" t="s">
        <v>1586</v>
      </c>
      <c r="C1539" s="4">
        <v>2155</v>
      </c>
      <c r="D1539" s="5" t="s">
        <v>39</v>
      </c>
      <c r="E1539" s="5" t="s">
        <v>38</v>
      </c>
      <c r="F1539" s="4">
        <v>10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 x14ac:dyDescent="0.25">
      <c r="A1540" s="4">
        <v>1543</v>
      </c>
      <c r="B1540" s="5" t="s">
        <v>1587</v>
      </c>
      <c r="C1540" s="4">
        <v>2745</v>
      </c>
      <c r="D1540" s="5" t="s">
        <v>39</v>
      </c>
      <c r="E1540" s="5" t="s">
        <v>38</v>
      </c>
      <c r="F1540" s="4">
        <v>10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 x14ac:dyDescent="0.25">
      <c r="A1541" s="4">
        <v>1544</v>
      </c>
      <c r="B1541" s="5" t="s">
        <v>1588</v>
      </c>
      <c r="C1541" s="4">
        <v>2155</v>
      </c>
      <c r="D1541" s="5" t="s">
        <v>39</v>
      </c>
      <c r="E1541" s="5" t="s">
        <v>38</v>
      </c>
      <c r="F1541" s="4">
        <v>10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 x14ac:dyDescent="0.25">
      <c r="A1542" s="4">
        <v>1545</v>
      </c>
      <c r="B1542" s="5" t="s">
        <v>1589</v>
      </c>
      <c r="C1542" s="4">
        <v>3196</v>
      </c>
      <c r="D1542" s="5" t="s">
        <v>40</v>
      </c>
      <c r="E1542" s="5" t="s">
        <v>38</v>
      </c>
      <c r="F1542" s="4">
        <v>10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 x14ac:dyDescent="0.25">
      <c r="A1543" s="4">
        <v>1546</v>
      </c>
      <c r="B1543" s="5" t="s">
        <v>1590</v>
      </c>
      <c r="C1543" s="4">
        <v>2153</v>
      </c>
      <c r="D1543" s="5" t="s">
        <v>39</v>
      </c>
      <c r="E1543" s="5" t="s">
        <v>38</v>
      </c>
      <c r="F1543" s="4">
        <v>10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 x14ac:dyDescent="0.25">
      <c r="A1544" s="4">
        <v>1547</v>
      </c>
      <c r="B1544" s="5" t="s">
        <v>1591</v>
      </c>
      <c r="C1544" s="4">
        <v>2768</v>
      </c>
      <c r="D1544" s="5" t="s">
        <v>39</v>
      </c>
      <c r="E1544" s="5" t="s">
        <v>38</v>
      </c>
      <c r="F1544" s="4">
        <v>10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 x14ac:dyDescent="0.25">
      <c r="A1545" s="4">
        <v>1548</v>
      </c>
      <c r="B1545" s="5" t="s">
        <v>1592</v>
      </c>
      <c r="C1545" s="4">
        <v>2153</v>
      </c>
      <c r="D1545" s="5" t="s">
        <v>39</v>
      </c>
      <c r="E1545" s="5" t="s">
        <v>38</v>
      </c>
      <c r="F1545" s="4">
        <v>10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 x14ac:dyDescent="0.25">
      <c r="A1546" s="4">
        <v>1549</v>
      </c>
      <c r="B1546" s="5" t="s">
        <v>1593</v>
      </c>
      <c r="C1546" s="4">
        <v>2148</v>
      </c>
      <c r="D1546" s="5" t="s">
        <v>39</v>
      </c>
      <c r="E1546" s="5" t="s">
        <v>38</v>
      </c>
      <c r="F1546" s="4">
        <v>7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 x14ac:dyDescent="0.25">
      <c r="A1547" s="4">
        <v>1550</v>
      </c>
      <c r="B1547" s="5" t="s">
        <v>1594</v>
      </c>
      <c r="C1547" s="4">
        <v>2153</v>
      </c>
      <c r="D1547" s="5" t="s">
        <v>39</v>
      </c>
      <c r="E1547" s="5" t="s">
        <v>38</v>
      </c>
      <c r="F1547" s="4">
        <v>10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 x14ac:dyDescent="0.25">
      <c r="A1548" s="4">
        <v>1551</v>
      </c>
      <c r="B1548" s="5" t="s">
        <v>1595</v>
      </c>
      <c r="C1548" s="4">
        <v>2075</v>
      </c>
      <c r="D1548" s="5" t="s">
        <v>39</v>
      </c>
      <c r="E1548" s="5" t="s">
        <v>38</v>
      </c>
      <c r="F1548" s="4">
        <v>12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 x14ac:dyDescent="0.25">
      <c r="A1549" s="4">
        <v>1552</v>
      </c>
      <c r="B1549" s="5" t="s">
        <v>1596</v>
      </c>
      <c r="C1549" s="4">
        <v>2768</v>
      </c>
      <c r="D1549" s="5" t="s">
        <v>39</v>
      </c>
      <c r="E1549" s="5" t="s">
        <v>38</v>
      </c>
      <c r="F1549" s="4">
        <v>10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 x14ac:dyDescent="0.25">
      <c r="A1550" s="4">
        <v>1553</v>
      </c>
      <c r="B1550" s="5" t="s">
        <v>1597</v>
      </c>
      <c r="C1550" s="4">
        <v>2148</v>
      </c>
      <c r="D1550" s="5" t="s">
        <v>39</v>
      </c>
      <c r="E1550" s="5" t="s">
        <v>38</v>
      </c>
      <c r="F1550" s="4">
        <v>8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 x14ac:dyDescent="0.25">
      <c r="A1551" s="4">
        <v>1554</v>
      </c>
      <c r="B1551" s="5" t="s">
        <v>1598</v>
      </c>
      <c r="C1551" s="4">
        <v>2768</v>
      </c>
      <c r="D1551" s="5" t="s">
        <v>39</v>
      </c>
      <c r="E1551" s="5" t="s">
        <v>38</v>
      </c>
      <c r="F1551" s="4">
        <v>8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 x14ac:dyDescent="0.25">
      <c r="A1552" s="4">
        <v>1555</v>
      </c>
      <c r="B1552" s="5" t="s">
        <v>1599</v>
      </c>
      <c r="C1552" s="4">
        <v>2148</v>
      </c>
      <c r="D1552" s="5" t="s">
        <v>39</v>
      </c>
      <c r="E1552" s="5" t="s">
        <v>38</v>
      </c>
      <c r="F1552" s="4">
        <v>8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 x14ac:dyDescent="0.25">
      <c r="A1553" s="4">
        <v>1556</v>
      </c>
      <c r="B1553" s="5" t="s">
        <v>1600</v>
      </c>
      <c r="C1553" s="4">
        <v>2147</v>
      </c>
      <c r="D1553" s="5" t="s">
        <v>39</v>
      </c>
      <c r="E1553" s="5" t="s">
        <v>38</v>
      </c>
      <c r="F1553" s="4">
        <v>9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 x14ac:dyDescent="0.25">
      <c r="A1554" s="4">
        <v>1557</v>
      </c>
      <c r="B1554" s="5" t="s">
        <v>1601</v>
      </c>
      <c r="C1554" s="4">
        <v>2768</v>
      </c>
      <c r="D1554" s="5" t="s">
        <v>39</v>
      </c>
      <c r="E1554" s="5" t="s">
        <v>38</v>
      </c>
      <c r="F1554" s="4">
        <v>9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 x14ac:dyDescent="0.25">
      <c r="A1555" s="4">
        <v>1558</v>
      </c>
      <c r="B1555" s="5" t="s">
        <v>1602</v>
      </c>
      <c r="C1555" s="4">
        <v>2763</v>
      </c>
      <c r="D1555" s="5" t="s">
        <v>39</v>
      </c>
      <c r="E1555" s="5" t="s">
        <v>38</v>
      </c>
      <c r="F1555" s="4">
        <v>10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 x14ac:dyDescent="0.25">
      <c r="A1556" s="4">
        <v>1559</v>
      </c>
      <c r="B1556" s="5" t="s">
        <v>1603</v>
      </c>
      <c r="C1556" s="4">
        <v>2118</v>
      </c>
      <c r="D1556" s="5" t="s">
        <v>39</v>
      </c>
      <c r="E1556" s="5" t="s">
        <v>38</v>
      </c>
      <c r="F1556" s="4">
        <v>9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 x14ac:dyDescent="0.25">
      <c r="A1557" s="4">
        <v>1560</v>
      </c>
      <c r="B1557" s="5" t="s">
        <v>1604</v>
      </c>
      <c r="C1557" s="4">
        <v>2144</v>
      </c>
      <c r="D1557" s="5" t="s">
        <v>39</v>
      </c>
      <c r="E1557" s="5" t="s">
        <v>38</v>
      </c>
      <c r="F1557" s="4">
        <v>10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 x14ac:dyDescent="0.25">
      <c r="A1558" s="4">
        <v>1561</v>
      </c>
      <c r="B1558" s="5" t="s">
        <v>1605</v>
      </c>
      <c r="C1558" s="4">
        <v>2142</v>
      </c>
      <c r="D1558" s="5" t="s">
        <v>39</v>
      </c>
      <c r="E1558" s="5" t="s">
        <v>38</v>
      </c>
      <c r="F1558" s="4">
        <v>9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 x14ac:dyDescent="0.25">
      <c r="A1559" s="4">
        <v>1562</v>
      </c>
      <c r="B1559" s="5" t="s">
        <v>1606</v>
      </c>
      <c r="C1559" s="4">
        <v>2145</v>
      </c>
      <c r="D1559" s="5" t="s">
        <v>39</v>
      </c>
      <c r="E1559" s="5" t="s">
        <v>38</v>
      </c>
      <c r="F1559" s="4">
        <v>9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 x14ac:dyDescent="0.25">
      <c r="A1560" s="4">
        <v>1563</v>
      </c>
      <c r="B1560" s="5" t="s">
        <v>1607</v>
      </c>
      <c r="C1560" s="4">
        <v>4878</v>
      </c>
      <c r="D1560" s="5" t="s">
        <v>37</v>
      </c>
      <c r="E1560" s="5" t="s">
        <v>38</v>
      </c>
      <c r="F1560" s="4">
        <v>4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 x14ac:dyDescent="0.25">
      <c r="A1561" s="4">
        <v>1564</v>
      </c>
      <c r="B1561" s="5" t="s">
        <v>1608</v>
      </c>
      <c r="C1561" s="4">
        <v>2076</v>
      </c>
      <c r="D1561" s="5" t="s">
        <v>39</v>
      </c>
      <c r="E1561" s="5" t="s">
        <v>38</v>
      </c>
      <c r="F1561" s="4">
        <v>10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 x14ac:dyDescent="0.25">
      <c r="A1562" s="4">
        <v>1565</v>
      </c>
      <c r="B1562" s="5" t="s">
        <v>1609</v>
      </c>
      <c r="C1562" s="4">
        <v>2126</v>
      </c>
      <c r="D1562" s="5" t="s">
        <v>39</v>
      </c>
      <c r="E1562" s="5" t="s">
        <v>38</v>
      </c>
      <c r="F1562" s="4">
        <v>10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 x14ac:dyDescent="0.25">
      <c r="A1563" s="4">
        <v>1566</v>
      </c>
      <c r="B1563" s="5" t="s">
        <v>1610</v>
      </c>
      <c r="C1563" s="4">
        <v>2289</v>
      </c>
      <c r="D1563" s="5" t="s">
        <v>39</v>
      </c>
      <c r="E1563" s="5" t="s">
        <v>38</v>
      </c>
      <c r="F1563" s="4">
        <v>9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 x14ac:dyDescent="0.25">
      <c r="A1564" s="4">
        <v>1567</v>
      </c>
      <c r="B1564" s="5" t="s">
        <v>1611</v>
      </c>
      <c r="C1564" s="4">
        <v>2154</v>
      </c>
      <c r="D1564" s="5" t="s">
        <v>39</v>
      </c>
      <c r="E1564" s="5" t="s">
        <v>38</v>
      </c>
      <c r="F1564" s="4">
        <v>8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 x14ac:dyDescent="0.25">
      <c r="A1565" s="4">
        <v>1568</v>
      </c>
      <c r="B1565" s="5" t="s">
        <v>1612</v>
      </c>
      <c r="C1565" s="4">
        <v>2122</v>
      </c>
      <c r="D1565" s="5" t="s">
        <v>39</v>
      </c>
      <c r="E1565" s="5" t="s">
        <v>38</v>
      </c>
      <c r="F1565" s="4">
        <v>11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 x14ac:dyDescent="0.25">
      <c r="A1566" s="4">
        <v>1569</v>
      </c>
      <c r="B1566" s="5" t="s">
        <v>1613</v>
      </c>
      <c r="C1566" s="4">
        <v>2155</v>
      </c>
      <c r="D1566" s="5" t="s">
        <v>39</v>
      </c>
      <c r="E1566" s="5" t="s">
        <v>38</v>
      </c>
      <c r="F1566" s="4">
        <v>10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 x14ac:dyDescent="0.25">
      <c r="A1567" s="4">
        <v>1570</v>
      </c>
      <c r="B1567" s="5" t="s">
        <v>1614</v>
      </c>
      <c r="C1567" s="4">
        <v>2073</v>
      </c>
      <c r="D1567" s="5" t="s">
        <v>39</v>
      </c>
      <c r="E1567" s="5" t="s">
        <v>38</v>
      </c>
      <c r="F1567" s="4">
        <v>12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 x14ac:dyDescent="0.25">
      <c r="A1568" s="4">
        <v>1571</v>
      </c>
      <c r="B1568" s="5" t="s">
        <v>1615</v>
      </c>
      <c r="C1568" s="4">
        <v>2121</v>
      </c>
      <c r="D1568" s="5" t="s">
        <v>39</v>
      </c>
      <c r="E1568" s="5" t="s">
        <v>38</v>
      </c>
      <c r="F1568" s="4">
        <v>11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 x14ac:dyDescent="0.25">
      <c r="A1569" s="4">
        <v>1572</v>
      </c>
      <c r="B1569" s="5" t="s">
        <v>1616</v>
      </c>
      <c r="C1569" s="4">
        <v>2126</v>
      </c>
      <c r="D1569" s="5" t="s">
        <v>39</v>
      </c>
      <c r="E1569" s="5" t="s">
        <v>38</v>
      </c>
      <c r="F1569" s="4">
        <v>12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 x14ac:dyDescent="0.25">
      <c r="A1570" s="4">
        <v>1573</v>
      </c>
      <c r="B1570" s="5" t="s">
        <v>1617</v>
      </c>
      <c r="C1570" s="4">
        <v>2121</v>
      </c>
      <c r="D1570" s="5" t="s">
        <v>39</v>
      </c>
      <c r="E1570" s="5" t="s">
        <v>38</v>
      </c>
      <c r="F1570" s="4">
        <v>12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 x14ac:dyDescent="0.25">
      <c r="A1571" s="4">
        <v>1574</v>
      </c>
      <c r="B1571" s="5" t="s">
        <v>1618</v>
      </c>
      <c r="C1571" s="4">
        <v>2119</v>
      </c>
      <c r="D1571" s="5" t="s">
        <v>39</v>
      </c>
      <c r="E1571" s="5" t="s">
        <v>38</v>
      </c>
      <c r="F1571" s="4">
        <v>11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 x14ac:dyDescent="0.25">
      <c r="A1572" s="4">
        <v>1575</v>
      </c>
      <c r="B1572" s="5" t="s">
        <v>1619</v>
      </c>
      <c r="C1572" s="4">
        <v>2153</v>
      </c>
      <c r="D1572" s="5" t="s">
        <v>39</v>
      </c>
      <c r="E1572" s="5" t="s">
        <v>38</v>
      </c>
      <c r="F1572" s="4">
        <v>11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 x14ac:dyDescent="0.25">
      <c r="A1573" s="4">
        <v>1576</v>
      </c>
      <c r="B1573" s="5" t="s">
        <v>1620</v>
      </c>
      <c r="C1573" s="4">
        <v>2120</v>
      </c>
      <c r="D1573" s="5" t="s">
        <v>39</v>
      </c>
      <c r="E1573" s="5" t="s">
        <v>38</v>
      </c>
      <c r="F1573" s="4">
        <v>9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 x14ac:dyDescent="0.25">
      <c r="A1574" s="4">
        <v>1577</v>
      </c>
      <c r="B1574" s="5" t="s">
        <v>1621</v>
      </c>
      <c r="C1574" s="4">
        <v>2118</v>
      </c>
      <c r="D1574" s="5" t="s">
        <v>39</v>
      </c>
      <c r="E1574" s="5" t="s">
        <v>38</v>
      </c>
      <c r="F1574" s="4">
        <v>11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 x14ac:dyDescent="0.25">
      <c r="A1575" s="4">
        <v>1578</v>
      </c>
      <c r="B1575" s="5" t="s">
        <v>1622</v>
      </c>
      <c r="C1575" s="4">
        <v>2112</v>
      </c>
      <c r="D1575" s="5" t="s">
        <v>39</v>
      </c>
      <c r="E1575" s="5" t="s">
        <v>38</v>
      </c>
      <c r="F1575" s="4">
        <v>8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 x14ac:dyDescent="0.25">
      <c r="A1576" s="4">
        <v>1579</v>
      </c>
      <c r="B1576" s="5" t="s">
        <v>1623</v>
      </c>
      <c r="C1576" s="4">
        <v>2101</v>
      </c>
      <c r="D1576" s="5" t="s">
        <v>39</v>
      </c>
      <c r="E1576" s="5" t="s">
        <v>38</v>
      </c>
      <c r="F1576" s="4">
        <v>10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 x14ac:dyDescent="0.25">
      <c r="A1577" s="4">
        <v>1580</v>
      </c>
      <c r="B1577" s="5" t="s">
        <v>1624</v>
      </c>
      <c r="C1577" s="4">
        <v>4227</v>
      </c>
      <c r="D1577" s="5" t="s">
        <v>37</v>
      </c>
      <c r="E1577" s="5" t="s">
        <v>38</v>
      </c>
      <c r="F1577" s="4">
        <v>3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 x14ac:dyDescent="0.25">
      <c r="A1578" s="4">
        <v>1581</v>
      </c>
      <c r="B1578" s="5" t="s">
        <v>1625</v>
      </c>
      <c r="C1578" s="4">
        <v>2251</v>
      </c>
      <c r="D1578" s="5" t="s">
        <v>39</v>
      </c>
      <c r="E1578" s="5" t="s">
        <v>38</v>
      </c>
      <c r="F1578" s="4">
        <v>6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 x14ac:dyDescent="0.25">
      <c r="A1579" s="4">
        <v>1582</v>
      </c>
      <c r="B1579" s="5" t="s">
        <v>1626</v>
      </c>
      <c r="C1579" s="4">
        <v>2101</v>
      </c>
      <c r="D1579" s="5" t="s">
        <v>39</v>
      </c>
      <c r="E1579" s="5" t="s">
        <v>38</v>
      </c>
      <c r="F1579" s="4">
        <v>11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 x14ac:dyDescent="0.25">
      <c r="A1580" s="4">
        <v>1583</v>
      </c>
      <c r="B1580" s="5" t="s">
        <v>1627</v>
      </c>
      <c r="C1580" s="4">
        <v>2100</v>
      </c>
      <c r="D1580" s="5" t="s">
        <v>39</v>
      </c>
      <c r="E1580" s="5" t="s">
        <v>38</v>
      </c>
      <c r="F1580" s="4">
        <v>11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 x14ac:dyDescent="0.25">
      <c r="A1581" s="4">
        <v>1584</v>
      </c>
      <c r="B1581" s="5" t="s">
        <v>1628</v>
      </c>
      <c r="C1581" s="4">
        <v>2148</v>
      </c>
      <c r="D1581" s="5" t="s">
        <v>39</v>
      </c>
      <c r="E1581" s="5" t="s">
        <v>38</v>
      </c>
      <c r="F1581" s="4">
        <v>9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 x14ac:dyDescent="0.25">
      <c r="A1582" s="4">
        <v>1585</v>
      </c>
      <c r="B1582" s="5" t="s">
        <v>1629</v>
      </c>
      <c r="C1582" s="4">
        <v>2099</v>
      </c>
      <c r="D1582" s="5" t="s">
        <v>39</v>
      </c>
      <c r="E1582" s="5" t="s">
        <v>38</v>
      </c>
      <c r="F1582" s="4">
        <v>10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 x14ac:dyDescent="0.25">
      <c r="A1583" s="4">
        <v>1586</v>
      </c>
      <c r="B1583" s="5" t="s">
        <v>1630</v>
      </c>
      <c r="C1583" s="4">
        <v>2119</v>
      </c>
      <c r="D1583" s="5" t="s">
        <v>39</v>
      </c>
      <c r="E1583" s="5" t="s">
        <v>38</v>
      </c>
      <c r="F1583" s="4">
        <v>11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 x14ac:dyDescent="0.25">
      <c r="A1584" s="4">
        <v>1587</v>
      </c>
      <c r="B1584" s="5" t="s">
        <v>1631</v>
      </c>
      <c r="C1584" s="4">
        <v>2079</v>
      </c>
      <c r="D1584" s="5" t="s">
        <v>39</v>
      </c>
      <c r="E1584" s="5" t="s">
        <v>38</v>
      </c>
      <c r="F1584" s="4">
        <v>10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 x14ac:dyDescent="0.25">
      <c r="A1585" s="4">
        <v>1588</v>
      </c>
      <c r="B1585" s="5" t="s">
        <v>1632</v>
      </c>
      <c r="C1585" s="4">
        <v>2126</v>
      </c>
      <c r="D1585" s="5" t="s">
        <v>39</v>
      </c>
      <c r="E1585" s="5" t="s">
        <v>38</v>
      </c>
      <c r="F1585" s="4">
        <v>11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 x14ac:dyDescent="0.25">
      <c r="A1586" s="4">
        <v>1589</v>
      </c>
      <c r="B1586" s="5" t="s">
        <v>1633</v>
      </c>
      <c r="C1586" s="4">
        <v>2775</v>
      </c>
      <c r="D1586" s="5" t="s">
        <v>39</v>
      </c>
      <c r="E1586" s="5" t="s">
        <v>38</v>
      </c>
      <c r="F1586" s="4">
        <v>9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 x14ac:dyDescent="0.25">
      <c r="A1587" s="4">
        <v>1590</v>
      </c>
      <c r="B1587" s="5" t="s">
        <v>1634</v>
      </c>
      <c r="C1587" s="4">
        <v>4132</v>
      </c>
      <c r="D1587" s="5" t="s">
        <v>37</v>
      </c>
      <c r="E1587" s="5" t="s">
        <v>38</v>
      </c>
      <c r="F1587" s="4">
        <v>5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 x14ac:dyDescent="0.25">
      <c r="A1588" s="4">
        <v>1591</v>
      </c>
      <c r="B1588" s="5" t="s">
        <v>1635</v>
      </c>
      <c r="C1588" s="4">
        <v>2073</v>
      </c>
      <c r="D1588" s="5" t="s">
        <v>39</v>
      </c>
      <c r="E1588" s="5" t="s">
        <v>38</v>
      </c>
      <c r="F1588" s="4">
        <v>12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 x14ac:dyDescent="0.25">
      <c r="A1589" s="4">
        <v>1592</v>
      </c>
      <c r="B1589" s="5" t="s">
        <v>1636</v>
      </c>
      <c r="C1589" s="4">
        <v>2077</v>
      </c>
      <c r="D1589" s="5" t="s">
        <v>39</v>
      </c>
      <c r="E1589" s="5" t="s">
        <v>38</v>
      </c>
      <c r="F1589" s="4">
        <v>10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 x14ac:dyDescent="0.25">
      <c r="A1590" s="4">
        <v>1593</v>
      </c>
      <c r="B1590" s="5" t="s">
        <v>1637</v>
      </c>
      <c r="C1590" s="4">
        <v>2065</v>
      </c>
      <c r="D1590" s="5" t="s">
        <v>39</v>
      </c>
      <c r="E1590" s="5" t="s">
        <v>38</v>
      </c>
      <c r="F1590" s="4">
        <v>12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 x14ac:dyDescent="0.25">
      <c r="A1591" s="4">
        <v>1594</v>
      </c>
      <c r="B1591" s="5" t="s">
        <v>1638</v>
      </c>
      <c r="C1591" s="4">
        <v>2100</v>
      </c>
      <c r="D1591" s="5" t="s">
        <v>39</v>
      </c>
      <c r="E1591" s="5" t="s">
        <v>38</v>
      </c>
      <c r="F1591" s="4">
        <v>10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 x14ac:dyDescent="0.25">
      <c r="A1592" s="4">
        <v>1595</v>
      </c>
      <c r="B1592" s="5" t="s">
        <v>1639</v>
      </c>
      <c r="C1592" s="4">
        <v>3197</v>
      </c>
      <c r="D1592" s="5" t="s">
        <v>40</v>
      </c>
      <c r="E1592" s="5" t="s">
        <v>38</v>
      </c>
      <c r="F1592" s="4">
        <v>9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 x14ac:dyDescent="0.25">
      <c r="A1593" s="4">
        <v>1596</v>
      </c>
      <c r="B1593" s="5" t="s">
        <v>1640</v>
      </c>
      <c r="C1593" s="4">
        <v>2086</v>
      </c>
      <c r="D1593" s="5" t="s">
        <v>39</v>
      </c>
      <c r="E1593" s="5" t="s">
        <v>38</v>
      </c>
      <c r="F1593" s="4">
        <v>12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 x14ac:dyDescent="0.25">
      <c r="A1594" s="4">
        <v>1597</v>
      </c>
      <c r="B1594" s="5" t="s">
        <v>1641</v>
      </c>
      <c r="C1594" s="4">
        <v>2224</v>
      </c>
      <c r="D1594" s="5" t="s">
        <v>39</v>
      </c>
      <c r="E1594" s="5" t="s">
        <v>38</v>
      </c>
      <c r="F1594" s="4">
        <v>10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 x14ac:dyDescent="0.25">
      <c r="A1595" s="4">
        <v>1598</v>
      </c>
      <c r="B1595" s="5" t="s">
        <v>1642</v>
      </c>
      <c r="C1595" s="4">
        <v>2032</v>
      </c>
      <c r="D1595" s="5" t="s">
        <v>39</v>
      </c>
      <c r="E1595" s="5" t="s">
        <v>38</v>
      </c>
      <c r="F1595" s="4">
        <v>11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 x14ac:dyDescent="0.25">
      <c r="A1596" s="4">
        <v>1599</v>
      </c>
      <c r="B1596" s="5" t="s">
        <v>1643</v>
      </c>
      <c r="C1596" s="4">
        <v>2035</v>
      </c>
      <c r="D1596" s="5" t="s">
        <v>39</v>
      </c>
      <c r="E1596" s="5" t="s">
        <v>38</v>
      </c>
      <c r="F1596" s="4">
        <v>11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 x14ac:dyDescent="0.25">
      <c r="A1597" s="4">
        <v>1600</v>
      </c>
      <c r="B1597" s="5" t="s">
        <v>1644</v>
      </c>
      <c r="C1597" s="4">
        <v>4220</v>
      </c>
      <c r="D1597" s="5" t="s">
        <v>37</v>
      </c>
      <c r="E1597" s="5" t="s">
        <v>38</v>
      </c>
      <c r="F1597" s="4">
        <v>9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 x14ac:dyDescent="0.25">
      <c r="A1598" s="4">
        <v>1601</v>
      </c>
      <c r="B1598" s="5" t="s">
        <v>1645</v>
      </c>
      <c r="C1598" s="4">
        <v>2567</v>
      </c>
      <c r="D1598" s="5" t="s">
        <v>39</v>
      </c>
      <c r="E1598" s="5" t="s">
        <v>38</v>
      </c>
      <c r="F1598" s="4">
        <v>9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 x14ac:dyDescent="0.25">
      <c r="A1599" s="4">
        <v>1602</v>
      </c>
      <c r="B1599" s="5" t="s">
        <v>1646</v>
      </c>
      <c r="C1599" s="4">
        <v>2777</v>
      </c>
      <c r="D1599" s="5" t="s">
        <v>39</v>
      </c>
      <c r="E1599" s="5" t="s">
        <v>38</v>
      </c>
      <c r="F1599" s="4">
        <v>9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 x14ac:dyDescent="0.25">
      <c r="A1600" s="4">
        <v>1603</v>
      </c>
      <c r="B1600" s="5" t="s">
        <v>1647</v>
      </c>
      <c r="C1600" s="4">
        <v>4220</v>
      </c>
      <c r="D1600" s="5" t="s">
        <v>37</v>
      </c>
      <c r="E1600" s="5" t="s">
        <v>38</v>
      </c>
      <c r="F1600" s="4">
        <v>9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 x14ac:dyDescent="0.25">
      <c r="A1601" s="4">
        <v>1604</v>
      </c>
      <c r="B1601" s="5" t="s">
        <v>1648</v>
      </c>
      <c r="C1601" s="4">
        <v>4818</v>
      </c>
      <c r="D1601" s="5" t="s">
        <v>37</v>
      </c>
      <c r="E1601" s="5" t="s">
        <v>38</v>
      </c>
      <c r="F1601" s="4">
        <v>5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 x14ac:dyDescent="0.25">
      <c r="A1602" s="4">
        <v>1605</v>
      </c>
      <c r="B1602" s="5" t="s">
        <v>1649</v>
      </c>
      <c r="C1602" s="4">
        <v>3219</v>
      </c>
      <c r="D1602" s="5" t="s">
        <v>40</v>
      </c>
      <c r="E1602" s="5" t="s">
        <v>38</v>
      </c>
      <c r="F1602" s="4">
        <v>3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 x14ac:dyDescent="0.25">
      <c r="A1603" s="4">
        <v>1606</v>
      </c>
      <c r="B1603" s="5" t="s">
        <v>1650</v>
      </c>
      <c r="C1603" s="4">
        <v>3023</v>
      </c>
      <c r="D1603" s="5" t="s">
        <v>40</v>
      </c>
      <c r="E1603" s="5" t="s">
        <v>38</v>
      </c>
      <c r="F1603" s="4">
        <v>7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 x14ac:dyDescent="0.25">
      <c r="A1604" s="4">
        <v>1607</v>
      </c>
      <c r="B1604" s="5" t="s">
        <v>1651</v>
      </c>
      <c r="C1604" s="4">
        <v>3809</v>
      </c>
      <c r="D1604" s="5" t="s">
        <v>40</v>
      </c>
      <c r="E1604" s="5" t="s">
        <v>38</v>
      </c>
      <c r="F1604" s="4">
        <v>5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 x14ac:dyDescent="0.25">
      <c r="A1605" s="4">
        <v>1608</v>
      </c>
      <c r="B1605" s="5" t="s">
        <v>1652</v>
      </c>
      <c r="C1605" s="4">
        <v>2090</v>
      </c>
      <c r="D1605" s="5" t="s">
        <v>39</v>
      </c>
      <c r="E1605" s="5" t="s">
        <v>38</v>
      </c>
      <c r="F1605" s="4">
        <v>11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 x14ac:dyDescent="0.25">
      <c r="A1606" s="4">
        <v>1609</v>
      </c>
      <c r="B1606" s="5" t="s">
        <v>1653</v>
      </c>
      <c r="C1606" s="4">
        <v>2048</v>
      </c>
      <c r="D1606" s="5" t="s">
        <v>39</v>
      </c>
      <c r="E1606" s="5" t="s">
        <v>38</v>
      </c>
      <c r="F1606" s="4">
        <v>11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 x14ac:dyDescent="0.25">
      <c r="A1607" s="4">
        <v>1610</v>
      </c>
      <c r="B1607" s="5" t="s">
        <v>1654</v>
      </c>
      <c r="C1607" s="4">
        <v>2031</v>
      </c>
      <c r="D1607" s="5" t="s">
        <v>39</v>
      </c>
      <c r="E1607" s="5" t="s">
        <v>38</v>
      </c>
      <c r="F1607" s="4">
        <v>11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 x14ac:dyDescent="0.25">
      <c r="A1608" s="4">
        <v>1611</v>
      </c>
      <c r="B1608" s="5" t="s">
        <v>1655</v>
      </c>
      <c r="C1608" s="4">
        <v>2261</v>
      </c>
      <c r="D1608" s="5" t="s">
        <v>39</v>
      </c>
      <c r="E1608" s="5" t="s">
        <v>38</v>
      </c>
      <c r="F1608" s="4">
        <v>9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 x14ac:dyDescent="0.25">
      <c r="A1609" s="4">
        <v>1612</v>
      </c>
      <c r="B1609" s="5" t="s">
        <v>1656</v>
      </c>
      <c r="C1609" s="4">
        <v>2441</v>
      </c>
      <c r="D1609" s="5" t="s">
        <v>39</v>
      </c>
      <c r="E1609" s="5" t="s">
        <v>38</v>
      </c>
      <c r="F1609" s="4">
        <v>4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 x14ac:dyDescent="0.25">
      <c r="A1610" s="4">
        <v>1613</v>
      </c>
      <c r="B1610" s="5" t="s">
        <v>1657</v>
      </c>
      <c r="C1610" s="4">
        <v>2263</v>
      </c>
      <c r="D1610" s="5" t="s">
        <v>39</v>
      </c>
      <c r="E1610" s="5" t="s">
        <v>38</v>
      </c>
      <c r="F1610" s="4">
        <v>8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 x14ac:dyDescent="0.25">
      <c r="A1611" s="4">
        <v>1614</v>
      </c>
      <c r="B1611" s="5" t="s">
        <v>1658</v>
      </c>
      <c r="C1611" s="4">
        <v>2261</v>
      </c>
      <c r="D1611" s="5" t="s">
        <v>39</v>
      </c>
      <c r="E1611" s="5" t="s">
        <v>38</v>
      </c>
      <c r="F1611" s="4">
        <v>6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 x14ac:dyDescent="0.25">
      <c r="A1612" s="4">
        <v>1615</v>
      </c>
      <c r="B1612" s="5" t="s">
        <v>1659</v>
      </c>
      <c r="C1612" s="4">
        <v>3183</v>
      </c>
      <c r="D1612" s="5" t="s">
        <v>40</v>
      </c>
      <c r="E1612" s="5" t="s">
        <v>38</v>
      </c>
      <c r="F1612" s="4">
        <v>6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 x14ac:dyDescent="0.25">
      <c r="A1613" s="4">
        <v>1616</v>
      </c>
      <c r="B1613" s="5" t="s">
        <v>1660</v>
      </c>
      <c r="C1613" s="4">
        <v>4877</v>
      </c>
      <c r="D1613" s="5" t="s">
        <v>37</v>
      </c>
      <c r="E1613" s="5" t="s">
        <v>38</v>
      </c>
      <c r="F1613" s="4">
        <v>4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 x14ac:dyDescent="0.25">
      <c r="A1614" s="4">
        <v>1617</v>
      </c>
      <c r="B1614" s="5" t="s">
        <v>1661</v>
      </c>
      <c r="C1614" s="4">
        <v>4215</v>
      </c>
      <c r="D1614" s="5" t="s">
        <v>37</v>
      </c>
      <c r="E1614" s="5" t="s">
        <v>38</v>
      </c>
      <c r="F1614" s="4">
        <v>8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 x14ac:dyDescent="0.25">
      <c r="A1615" s="4">
        <v>1618</v>
      </c>
      <c r="B1615" s="5" t="s">
        <v>1662</v>
      </c>
      <c r="C1615" s="4">
        <v>3199</v>
      </c>
      <c r="D1615" s="5" t="s">
        <v>40</v>
      </c>
      <c r="E1615" s="5" t="s">
        <v>38</v>
      </c>
      <c r="F1615" s="4">
        <v>9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 x14ac:dyDescent="0.25">
      <c r="A1616" s="4">
        <v>1619</v>
      </c>
      <c r="B1616" s="5" t="s">
        <v>1663</v>
      </c>
      <c r="C1616" s="4">
        <v>2089</v>
      </c>
      <c r="D1616" s="5" t="s">
        <v>39</v>
      </c>
      <c r="E1616" s="5" t="s">
        <v>38</v>
      </c>
      <c r="F1616" s="4">
        <v>10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 x14ac:dyDescent="0.25">
      <c r="A1617" s="4">
        <v>1620</v>
      </c>
      <c r="B1617" s="5" t="s">
        <v>1664</v>
      </c>
      <c r="C1617" s="4">
        <v>2528</v>
      </c>
      <c r="D1617" s="5" t="s">
        <v>39</v>
      </c>
      <c r="E1617" s="5" t="s">
        <v>38</v>
      </c>
      <c r="F1617" s="4">
        <v>7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 x14ac:dyDescent="0.25">
      <c r="A1618" s="4">
        <v>1621</v>
      </c>
      <c r="B1618" s="5" t="s">
        <v>1665</v>
      </c>
      <c r="C1618" s="4">
        <v>2131</v>
      </c>
      <c r="D1618" s="5" t="s">
        <v>39</v>
      </c>
      <c r="E1618" s="5" t="s">
        <v>38</v>
      </c>
      <c r="F1618" s="4">
        <v>8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 x14ac:dyDescent="0.25">
      <c r="A1619" s="4">
        <v>1622</v>
      </c>
      <c r="B1619" s="5" t="s">
        <v>1666</v>
      </c>
      <c r="C1619" s="4">
        <v>3910</v>
      </c>
      <c r="D1619" s="5" t="s">
        <v>40</v>
      </c>
      <c r="E1619" s="5" t="s">
        <v>38</v>
      </c>
      <c r="F1619" s="4">
        <v>8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 x14ac:dyDescent="0.25">
      <c r="A1620" s="4">
        <v>1623</v>
      </c>
      <c r="B1620" s="5" t="s">
        <v>1667</v>
      </c>
      <c r="C1620" s="4">
        <v>3264</v>
      </c>
      <c r="D1620" s="5" t="s">
        <v>40</v>
      </c>
      <c r="E1620" s="5" t="s">
        <v>38</v>
      </c>
      <c r="F1620" s="4">
        <v>1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 x14ac:dyDescent="0.25">
      <c r="A1621" s="4">
        <v>1624</v>
      </c>
      <c r="B1621" s="5" t="s">
        <v>1668</v>
      </c>
      <c r="C1621" s="4">
        <v>2220</v>
      </c>
      <c r="D1621" s="5" t="s">
        <v>39</v>
      </c>
      <c r="E1621" s="5" t="s">
        <v>38</v>
      </c>
      <c r="F1621" s="4">
        <v>8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 x14ac:dyDescent="0.25">
      <c r="A1622" s="4">
        <v>1625</v>
      </c>
      <c r="B1622" s="5" t="s">
        <v>1669</v>
      </c>
      <c r="C1622" s="4">
        <v>2763</v>
      </c>
      <c r="D1622" s="5" t="s">
        <v>39</v>
      </c>
      <c r="E1622" s="5" t="s">
        <v>38</v>
      </c>
      <c r="F1622" s="4">
        <v>8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 x14ac:dyDescent="0.25">
      <c r="A1623" s="4">
        <v>1626</v>
      </c>
      <c r="B1623" s="5" t="s">
        <v>1670</v>
      </c>
      <c r="C1623" s="4">
        <v>4570</v>
      </c>
      <c r="D1623" s="5" t="s">
        <v>37</v>
      </c>
      <c r="E1623" s="5" t="s">
        <v>38</v>
      </c>
      <c r="F1623" s="4">
        <v>5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 x14ac:dyDescent="0.25">
      <c r="A1624" s="4">
        <v>1627</v>
      </c>
      <c r="B1624" s="5" t="s">
        <v>1671</v>
      </c>
      <c r="C1624" s="4">
        <v>3150</v>
      </c>
      <c r="D1624" s="5" t="s">
        <v>40</v>
      </c>
      <c r="E1624" s="5" t="s">
        <v>38</v>
      </c>
      <c r="F1624" s="4">
        <v>9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 x14ac:dyDescent="0.25">
      <c r="A1625" s="4">
        <v>1628</v>
      </c>
      <c r="B1625" s="5" t="s">
        <v>1672</v>
      </c>
      <c r="C1625" s="4">
        <v>2528</v>
      </c>
      <c r="D1625" s="5" t="s">
        <v>39</v>
      </c>
      <c r="E1625" s="5" t="s">
        <v>38</v>
      </c>
      <c r="F1625" s="4">
        <v>6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 x14ac:dyDescent="0.25">
      <c r="A1626" s="4">
        <v>1629</v>
      </c>
      <c r="B1626" s="5" t="s">
        <v>1673</v>
      </c>
      <c r="C1626" s="4">
        <v>4413</v>
      </c>
      <c r="D1626" s="5" t="s">
        <v>37</v>
      </c>
      <c r="E1626" s="5" t="s">
        <v>38</v>
      </c>
      <c r="F1626" s="4">
        <v>5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 x14ac:dyDescent="0.25">
      <c r="A1627" s="4">
        <v>1630</v>
      </c>
      <c r="B1627" s="5" t="s">
        <v>1674</v>
      </c>
      <c r="C1627" s="4">
        <v>2681</v>
      </c>
      <c r="D1627" s="5" t="s">
        <v>39</v>
      </c>
      <c r="E1627" s="5" t="s">
        <v>38</v>
      </c>
      <c r="F1627" s="4">
        <v>1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 x14ac:dyDescent="0.25">
      <c r="A1628" s="4">
        <v>1631</v>
      </c>
      <c r="B1628" s="5" t="s">
        <v>1675</v>
      </c>
      <c r="C1628" s="4">
        <v>4510</v>
      </c>
      <c r="D1628" s="5" t="s">
        <v>37</v>
      </c>
      <c r="E1628" s="5" t="s">
        <v>38</v>
      </c>
      <c r="F1628" s="4">
        <v>2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 x14ac:dyDescent="0.25">
      <c r="A1629" s="4">
        <v>1632</v>
      </c>
      <c r="B1629" s="5" t="s">
        <v>1676</v>
      </c>
      <c r="C1629" s="4">
        <v>3977</v>
      </c>
      <c r="D1629" s="5" t="s">
        <v>40</v>
      </c>
      <c r="E1629" s="5" t="s">
        <v>38</v>
      </c>
      <c r="F1629" s="4">
        <v>7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 x14ac:dyDescent="0.25">
      <c r="A1630" s="4">
        <v>1633</v>
      </c>
      <c r="B1630" s="5" t="s">
        <v>1677</v>
      </c>
      <c r="C1630" s="4">
        <v>4220</v>
      </c>
      <c r="D1630" s="5" t="s">
        <v>37</v>
      </c>
      <c r="E1630" s="5" t="s">
        <v>38</v>
      </c>
      <c r="F1630" s="4">
        <v>4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 x14ac:dyDescent="0.25">
      <c r="A1631" s="4">
        <v>1634</v>
      </c>
      <c r="B1631" s="5" t="s">
        <v>1678</v>
      </c>
      <c r="C1631" s="4">
        <v>2138</v>
      </c>
      <c r="D1631" s="5" t="s">
        <v>39</v>
      </c>
      <c r="E1631" s="5" t="s">
        <v>38</v>
      </c>
      <c r="F1631" s="4">
        <v>11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 x14ac:dyDescent="0.25">
      <c r="A1632" s="4">
        <v>1635</v>
      </c>
      <c r="B1632" s="5" t="s">
        <v>1679</v>
      </c>
      <c r="C1632" s="4">
        <v>3186</v>
      </c>
      <c r="D1632" s="5" t="s">
        <v>40</v>
      </c>
      <c r="E1632" s="5" t="s">
        <v>38</v>
      </c>
      <c r="F1632" s="4">
        <v>11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 x14ac:dyDescent="0.25">
      <c r="A1633" s="4">
        <v>1636</v>
      </c>
      <c r="B1633" s="5" t="s">
        <v>1680</v>
      </c>
      <c r="C1633" s="4">
        <v>2478</v>
      </c>
      <c r="D1633" s="5" t="s">
        <v>39</v>
      </c>
      <c r="E1633" s="5" t="s">
        <v>38</v>
      </c>
      <c r="F1633" s="4">
        <v>8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 x14ac:dyDescent="0.25">
      <c r="A1634" s="4">
        <v>1637</v>
      </c>
      <c r="B1634" s="5" t="s">
        <v>1681</v>
      </c>
      <c r="C1634" s="4">
        <v>2170</v>
      </c>
      <c r="D1634" s="5" t="s">
        <v>39</v>
      </c>
      <c r="E1634" s="5" t="s">
        <v>38</v>
      </c>
      <c r="F1634" s="4">
        <v>9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 x14ac:dyDescent="0.25">
      <c r="A1635" s="4">
        <v>1638</v>
      </c>
      <c r="B1635" s="5" t="s">
        <v>1682</v>
      </c>
      <c r="C1635" s="4">
        <v>3018</v>
      </c>
      <c r="D1635" s="5" t="s">
        <v>40</v>
      </c>
      <c r="E1635" s="5" t="s">
        <v>38</v>
      </c>
      <c r="F1635" s="4">
        <v>4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 x14ac:dyDescent="0.25">
      <c r="A1636" s="4">
        <v>1639</v>
      </c>
      <c r="B1636" s="5" t="s">
        <v>1683</v>
      </c>
      <c r="C1636" s="4">
        <v>2753</v>
      </c>
      <c r="D1636" s="5" t="s">
        <v>39</v>
      </c>
      <c r="E1636" s="5" t="s">
        <v>38</v>
      </c>
      <c r="F1636" s="4">
        <v>10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 x14ac:dyDescent="0.25">
      <c r="A1637" s="4">
        <v>1640</v>
      </c>
      <c r="B1637" s="5" t="s">
        <v>1684</v>
      </c>
      <c r="C1637" s="4">
        <v>4551</v>
      </c>
      <c r="D1637" s="5" t="s">
        <v>37</v>
      </c>
      <c r="E1637" s="5" t="s">
        <v>38</v>
      </c>
      <c r="F1637" s="4">
        <v>6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 x14ac:dyDescent="0.25">
      <c r="A1638" s="4">
        <v>1641</v>
      </c>
      <c r="B1638" s="5" t="s">
        <v>1685</v>
      </c>
      <c r="C1638" s="4">
        <v>3198</v>
      </c>
      <c r="D1638" s="5" t="s">
        <v>40</v>
      </c>
      <c r="E1638" s="5" t="s">
        <v>38</v>
      </c>
      <c r="F1638" s="4">
        <v>4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 x14ac:dyDescent="0.25">
      <c r="A1639" s="4">
        <v>1642</v>
      </c>
      <c r="B1639" s="5" t="s">
        <v>1686</v>
      </c>
      <c r="C1639" s="4">
        <v>2090</v>
      </c>
      <c r="D1639" s="5" t="s">
        <v>39</v>
      </c>
      <c r="E1639" s="5" t="s">
        <v>38</v>
      </c>
      <c r="F1639" s="4">
        <v>10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 x14ac:dyDescent="0.25">
      <c r="A1640" s="4">
        <v>1643</v>
      </c>
      <c r="B1640" s="5" t="s">
        <v>1687</v>
      </c>
      <c r="C1640" s="4">
        <v>2047</v>
      </c>
      <c r="D1640" s="5" t="s">
        <v>39</v>
      </c>
      <c r="E1640" s="5" t="s">
        <v>38</v>
      </c>
      <c r="F1640" s="4">
        <v>10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 x14ac:dyDescent="0.25">
      <c r="A1641" s="4">
        <v>1644</v>
      </c>
      <c r="B1641" s="5" t="s">
        <v>1688</v>
      </c>
      <c r="C1641" s="4">
        <v>2043</v>
      </c>
      <c r="D1641" s="5" t="s">
        <v>39</v>
      </c>
      <c r="E1641" s="5" t="s">
        <v>38</v>
      </c>
      <c r="F1641" s="4">
        <v>9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 x14ac:dyDescent="0.25">
      <c r="A1642" s="4">
        <v>1645</v>
      </c>
      <c r="B1642" s="5" t="s">
        <v>1689</v>
      </c>
      <c r="C1642" s="4">
        <v>2154</v>
      </c>
      <c r="D1642" s="5" t="s">
        <v>39</v>
      </c>
      <c r="E1642" s="5" t="s">
        <v>38</v>
      </c>
      <c r="F1642" s="4">
        <v>11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 x14ac:dyDescent="0.25">
      <c r="A1643" s="4">
        <v>1646</v>
      </c>
      <c r="B1643" s="5" t="s">
        <v>1690</v>
      </c>
      <c r="C1643" s="4">
        <v>2107</v>
      </c>
      <c r="D1643" s="5" t="s">
        <v>39</v>
      </c>
      <c r="E1643" s="5" t="s">
        <v>38</v>
      </c>
      <c r="F1643" s="4">
        <v>12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 x14ac:dyDescent="0.25">
      <c r="A1644" s="4">
        <v>1647</v>
      </c>
      <c r="B1644" s="5" t="s">
        <v>1691</v>
      </c>
      <c r="C1644" s="4">
        <v>4567</v>
      </c>
      <c r="D1644" s="5" t="s">
        <v>37</v>
      </c>
      <c r="E1644" s="5" t="s">
        <v>38</v>
      </c>
      <c r="F1644" s="4">
        <v>9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 x14ac:dyDescent="0.25">
      <c r="A1645" s="4">
        <v>1648</v>
      </c>
      <c r="B1645" s="5" t="s">
        <v>1692</v>
      </c>
      <c r="C1645" s="4">
        <v>3197</v>
      </c>
      <c r="D1645" s="5" t="s">
        <v>40</v>
      </c>
      <c r="E1645" s="5" t="s">
        <v>38</v>
      </c>
      <c r="F1645" s="4">
        <v>10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 x14ac:dyDescent="0.25">
      <c r="A1646" s="4">
        <v>1649</v>
      </c>
      <c r="B1646" s="5" t="s">
        <v>1693</v>
      </c>
      <c r="C1646" s="4">
        <v>2250</v>
      </c>
      <c r="D1646" s="5" t="s">
        <v>39</v>
      </c>
      <c r="E1646" s="5" t="s">
        <v>38</v>
      </c>
      <c r="F1646" s="4">
        <v>8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 x14ac:dyDescent="0.25">
      <c r="A1647" s="4">
        <v>1650</v>
      </c>
      <c r="B1647" s="5" t="s">
        <v>1694</v>
      </c>
      <c r="C1647" s="4">
        <v>4217</v>
      </c>
      <c r="D1647" s="5" t="s">
        <v>37</v>
      </c>
      <c r="E1647" s="5" t="s">
        <v>38</v>
      </c>
      <c r="F1647" s="4">
        <v>1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 x14ac:dyDescent="0.25">
      <c r="A1648" s="4">
        <v>1651</v>
      </c>
      <c r="B1648" s="5" t="s">
        <v>1695</v>
      </c>
      <c r="C1648" s="4">
        <v>2066</v>
      </c>
      <c r="D1648" s="5" t="s">
        <v>39</v>
      </c>
      <c r="E1648" s="5" t="s">
        <v>38</v>
      </c>
      <c r="F1648" s="4">
        <v>10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 x14ac:dyDescent="0.25">
      <c r="A1649" s="4">
        <v>1652</v>
      </c>
      <c r="B1649" s="5" t="s">
        <v>1696</v>
      </c>
      <c r="C1649" s="4">
        <v>4011</v>
      </c>
      <c r="D1649" s="5" t="s">
        <v>37</v>
      </c>
      <c r="E1649" s="5" t="s">
        <v>38</v>
      </c>
      <c r="F1649" s="4">
        <v>10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 x14ac:dyDescent="0.25">
      <c r="A1650" s="4">
        <v>1653</v>
      </c>
      <c r="B1650" s="5" t="s">
        <v>1697</v>
      </c>
      <c r="C1650" s="4">
        <v>2138</v>
      </c>
      <c r="D1650" s="5" t="s">
        <v>39</v>
      </c>
      <c r="E1650" s="5" t="s">
        <v>38</v>
      </c>
      <c r="F1650" s="4">
        <v>11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 x14ac:dyDescent="0.25">
      <c r="A1651" s="4">
        <v>1654</v>
      </c>
      <c r="B1651" s="5" t="s">
        <v>1698</v>
      </c>
      <c r="C1651" s="4">
        <v>3630</v>
      </c>
      <c r="D1651" s="5" t="s">
        <v>40</v>
      </c>
      <c r="E1651" s="5" t="s">
        <v>38</v>
      </c>
      <c r="F1651" s="4">
        <v>1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 x14ac:dyDescent="0.25">
      <c r="A1652" s="4">
        <v>1655</v>
      </c>
      <c r="B1652" s="5" t="s">
        <v>1699</v>
      </c>
      <c r="C1652" s="4">
        <v>3161</v>
      </c>
      <c r="D1652" s="5" t="s">
        <v>40</v>
      </c>
      <c r="E1652" s="5" t="s">
        <v>38</v>
      </c>
      <c r="F1652" s="4">
        <v>11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 x14ac:dyDescent="0.25">
      <c r="A1653" s="4">
        <v>1656</v>
      </c>
      <c r="B1653" s="5" t="s">
        <v>1700</v>
      </c>
      <c r="C1653" s="4">
        <v>4560</v>
      </c>
      <c r="D1653" s="5" t="s">
        <v>37</v>
      </c>
      <c r="E1653" s="5" t="s">
        <v>38</v>
      </c>
      <c r="F1653" s="4">
        <v>8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 x14ac:dyDescent="0.25">
      <c r="A1654" s="4">
        <v>1657</v>
      </c>
      <c r="B1654" s="5" t="s">
        <v>1701</v>
      </c>
      <c r="C1654" s="4">
        <v>2763</v>
      </c>
      <c r="D1654" s="5" t="s">
        <v>39</v>
      </c>
      <c r="E1654" s="5" t="s">
        <v>38</v>
      </c>
      <c r="F1654" s="4">
        <v>9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 x14ac:dyDescent="0.25">
      <c r="A1655" s="4">
        <v>1658</v>
      </c>
      <c r="B1655" s="5" t="s">
        <v>1702</v>
      </c>
      <c r="C1655" s="4">
        <v>2795</v>
      </c>
      <c r="D1655" s="5" t="s">
        <v>39</v>
      </c>
      <c r="E1655" s="5" t="s">
        <v>38</v>
      </c>
      <c r="F1655" s="4">
        <v>7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5.75" customHeight="1" x14ac:dyDescent="0.25">
      <c r="A1656" s="4">
        <v>1659</v>
      </c>
      <c r="B1656" s="5" t="s">
        <v>1703</v>
      </c>
      <c r="C1656" s="4">
        <v>2088</v>
      </c>
      <c r="D1656" s="5" t="s">
        <v>39</v>
      </c>
      <c r="E1656" s="5" t="s">
        <v>38</v>
      </c>
      <c r="F1656" s="4">
        <v>12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 x14ac:dyDescent="0.25">
      <c r="A1657" s="4">
        <v>1660</v>
      </c>
      <c r="B1657" s="5" t="s">
        <v>1704</v>
      </c>
      <c r="C1657" s="4">
        <v>3195</v>
      </c>
      <c r="D1657" s="5" t="s">
        <v>40</v>
      </c>
      <c r="E1657" s="5" t="s">
        <v>38</v>
      </c>
      <c r="F1657" s="4">
        <v>10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 x14ac:dyDescent="0.25">
      <c r="A1658" s="4">
        <v>1661</v>
      </c>
      <c r="B1658" s="5" t="s">
        <v>1705</v>
      </c>
      <c r="C1658" s="4">
        <v>2101</v>
      </c>
      <c r="D1658" s="5" t="s">
        <v>39</v>
      </c>
      <c r="E1658" s="5" t="s">
        <v>38</v>
      </c>
      <c r="F1658" s="4">
        <v>11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 x14ac:dyDescent="0.25">
      <c r="A1659" s="4">
        <v>1662</v>
      </c>
      <c r="B1659" s="5" t="s">
        <v>1706</v>
      </c>
      <c r="C1659" s="4">
        <v>3977</v>
      </c>
      <c r="D1659" s="5" t="s">
        <v>40</v>
      </c>
      <c r="E1659" s="5" t="s">
        <v>38</v>
      </c>
      <c r="F1659" s="4">
        <v>3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 x14ac:dyDescent="0.25">
      <c r="A1660" s="4">
        <v>1663</v>
      </c>
      <c r="B1660" s="5" t="s">
        <v>1707</v>
      </c>
      <c r="C1660" s="4">
        <v>2155</v>
      </c>
      <c r="D1660" s="5" t="s">
        <v>39</v>
      </c>
      <c r="E1660" s="5" t="s">
        <v>38</v>
      </c>
      <c r="F1660" s="4">
        <v>10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 x14ac:dyDescent="0.25">
      <c r="A1661" s="4">
        <v>1664</v>
      </c>
      <c r="B1661" s="5" t="s">
        <v>1708</v>
      </c>
      <c r="C1661" s="4">
        <v>4680</v>
      </c>
      <c r="D1661" s="5" t="s">
        <v>37</v>
      </c>
      <c r="E1661" s="5" t="s">
        <v>38</v>
      </c>
      <c r="F1661" s="4">
        <v>2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 x14ac:dyDescent="0.25">
      <c r="A1662" s="4">
        <v>1665</v>
      </c>
      <c r="B1662" s="5" t="s">
        <v>1709</v>
      </c>
      <c r="C1662" s="4">
        <v>2261</v>
      </c>
      <c r="D1662" s="5" t="s">
        <v>39</v>
      </c>
      <c r="E1662" s="5" t="s">
        <v>38</v>
      </c>
      <c r="F1662" s="4">
        <v>7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 x14ac:dyDescent="0.25">
      <c r="A1663" s="4">
        <v>1666</v>
      </c>
      <c r="B1663" s="5" t="s">
        <v>1710</v>
      </c>
      <c r="C1663" s="4">
        <v>2221</v>
      </c>
      <c r="D1663" s="5" t="s">
        <v>39</v>
      </c>
      <c r="E1663" s="5" t="s">
        <v>38</v>
      </c>
      <c r="F1663" s="4">
        <v>10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 x14ac:dyDescent="0.25">
      <c r="A1664" s="4">
        <v>1667</v>
      </c>
      <c r="B1664" s="5" t="s">
        <v>1711</v>
      </c>
      <c r="C1664" s="4">
        <v>2026</v>
      </c>
      <c r="D1664" s="5" t="s">
        <v>39</v>
      </c>
      <c r="E1664" s="5" t="s">
        <v>38</v>
      </c>
      <c r="F1664" s="4">
        <v>12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 x14ac:dyDescent="0.25">
      <c r="A1665" s="4">
        <v>1668</v>
      </c>
      <c r="B1665" s="5" t="s">
        <v>1712</v>
      </c>
      <c r="C1665" s="4">
        <v>2093</v>
      </c>
      <c r="D1665" s="5" t="s">
        <v>39</v>
      </c>
      <c r="E1665" s="5" t="s">
        <v>38</v>
      </c>
      <c r="F1665" s="4">
        <v>11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 x14ac:dyDescent="0.25">
      <c r="A1666" s="4">
        <v>1669</v>
      </c>
      <c r="B1666" s="5" t="s">
        <v>1713</v>
      </c>
      <c r="C1666" s="4">
        <v>2155</v>
      </c>
      <c r="D1666" s="5" t="s">
        <v>39</v>
      </c>
      <c r="E1666" s="5" t="s">
        <v>38</v>
      </c>
      <c r="F1666" s="4">
        <v>11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 x14ac:dyDescent="0.25">
      <c r="A1667" s="4">
        <v>1670</v>
      </c>
      <c r="B1667" s="5" t="s">
        <v>1714</v>
      </c>
      <c r="C1667" s="4">
        <v>2018</v>
      </c>
      <c r="D1667" s="5" t="s">
        <v>39</v>
      </c>
      <c r="E1667" s="5" t="s">
        <v>38</v>
      </c>
      <c r="F1667" s="4">
        <v>11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 x14ac:dyDescent="0.25">
      <c r="A1668" s="4">
        <v>1671</v>
      </c>
      <c r="B1668" s="5" t="s">
        <v>1715</v>
      </c>
      <c r="C1668" s="4">
        <v>3127</v>
      </c>
      <c r="D1668" s="5" t="s">
        <v>40</v>
      </c>
      <c r="E1668" s="5" t="s">
        <v>38</v>
      </c>
      <c r="F1668" s="4">
        <v>11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 x14ac:dyDescent="0.25">
      <c r="A1669" s="4">
        <v>1672</v>
      </c>
      <c r="B1669" s="5" t="s">
        <v>1716</v>
      </c>
      <c r="C1669" s="4">
        <v>2217</v>
      </c>
      <c r="D1669" s="5" t="s">
        <v>39</v>
      </c>
      <c r="E1669" s="5" t="s">
        <v>38</v>
      </c>
      <c r="F1669" s="4">
        <v>11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 x14ac:dyDescent="0.25">
      <c r="A1670" s="4">
        <v>1673</v>
      </c>
      <c r="B1670" s="5" t="s">
        <v>1717</v>
      </c>
      <c r="C1670" s="4">
        <v>2155</v>
      </c>
      <c r="D1670" s="5" t="s">
        <v>39</v>
      </c>
      <c r="E1670" s="5" t="s">
        <v>38</v>
      </c>
      <c r="F1670" s="4">
        <v>10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 x14ac:dyDescent="0.25">
      <c r="A1671" s="4">
        <v>1674</v>
      </c>
      <c r="B1671" s="5" t="s">
        <v>1718</v>
      </c>
      <c r="C1671" s="4">
        <v>2031</v>
      </c>
      <c r="D1671" s="5" t="s">
        <v>39</v>
      </c>
      <c r="E1671" s="5" t="s">
        <v>38</v>
      </c>
      <c r="F1671" s="4">
        <v>10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 x14ac:dyDescent="0.25">
      <c r="A1672" s="4">
        <v>1675</v>
      </c>
      <c r="B1672" s="5" t="s">
        <v>1719</v>
      </c>
      <c r="C1672" s="4">
        <v>3068</v>
      </c>
      <c r="D1672" s="5" t="s">
        <v>40</v>
      </c>
      <c r="E1672" s="5" t="s">
        <v>38</v>
      </c>
      <c r="F1672" s="4">
        <v>12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 x14ac:dyDescent="0.25">
      <c r="A1673" s="4">
        <v>1676</v>
      </c>
      <c r="B1673" s="5" t="s">
        <v>1720</v>
      </c>
      <c r="C1673" s="4">
        <v>2250</v>
      </c>
      <c r="D1673" s="5" t="s">
        <v>39</v>
      </c>
      <c r="E1673" s="5" t="s">
        <v>38</v>
      </c>
      <c r="F1673" s="4">
        <v>8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 x14ac:dyDescent="0.25">
      <c r="A1674" s="4">
        <v>1677</v>
      </c>
      <c r="B1674" s="5" t="s">
        <v>1721</v>
      </c>
      <c r="C1674" s="4">
        <v>2230</v>
      </c>
      <c r="D1674" s="5" t="s">
        <v>39</v>
      </c>
      <c r="E1674" s="5" t="s">
        <v>38</v>
      </c>
      <c r="F1674" s="4">
        <v>12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 x14ac:dyDescent="0.25">
      <c r="A1675" s="4">
        <v>1678</v>
      </c>
      <c r="B1675" s="5" t="s">
        <v>1722</v>
      </c>
      <c r="C1675" s="4">
        <v>2088</v>
      </c>
      <c r="D1675" s="5" t="s">
        <v>39</v>
      </c>
      <c r="E1675" s="5" t="s">
        <v>38</v>
      </c>
      <c r="F1675" s="4">
        <v>12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 x14ac:dyDescent="0.25">
      <c r="A1676" s="4">
        <v>1679</v>
      </c>
      <c r="B1676" s="5" t="s">
        <v>1723</v>
      </c>
      <c r="C1676" s="4">
        <v>2063</v>
      </c>
      <c r="D1676" s="5" t="s">
        <v>39</v>
      </c>
      <c r="E1676" s="5" t="s">
        <v>38</v>
      </c>
      <c r="F1676" s="4">
        <v>11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 x14ac:dyDescent="0.25">
      <c r="A1677" s="4">
        <v>1680</v>
      </c>
      <c r="B1677" s="5" t="s">
        <v>1724</v>
      </c>
      <c r="C1677" s="4">
        <v>2068</v>
      </c>
      <c r="D1677" s="5" t="s">
        <v>39</v>
      </c>
      <c r="E1677" s="5" t="s">
        <v>38</v>
      </c>
      <c r="F1677" s="4">
        <v>10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 x14ac:dyDescent="0.25">
      <c r="A1678" s="4">
        <v>1681</v>
      </c>
      <c r="B1678" s="5" t="s">
        <v>1725</v>
      </c>
      <c r="C1678" s="4">
        <v>3152</v>
      </c>
      <c r="D1678" s="5" t="s">
        <v>40</v>
      </c>
      <c r="E1678" s="5" t="s">
        <v>38</v>
      </c>
      <c r="F1678" s="4">
        <v>9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 x14ac:dyDescent="0.25">
      <c r="A1679" s="4">
        <v>1682</v>
      </c>
      <c r="B1679" s="5" t="s">
        <v>1726</v>
      </c>
      <c r="C1679" s="4">
        <v>3145</v>
      </c>
      <c r="D1679" s="5" t="s">
        <v>40</v>
      </c>
      <c r="E1679" s="5" t="s">
        <v>38</v>
      </c>
      <c r="F1679" s="4">
        <v>12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 x14ac:dyDescent="0.25">
      <c r="A1680" s="4">
        <v>1683</v>
      </c>
      <c r="B1680" s="5" t="s">
        <v>1727</v>
      </c>
      <c r="C1680" s="4">
        <v>2028</v>
      </c>
      <c r="D1680" s="5" t="s">
        <v>39</v>
      </c>
      <c r="E1680" s="5" t="s">
        <v>38</v>
      </c>
      <c r="F1680" s="4">
        <v>12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 x14ac:dyDescent="0.25">
      <c r="A1681" s="4">
        <v>1684</v>
      </c>
      <c r="B1681" s="5" t="s">
        <v>1728</v>
      </c>
      <c r="C1681" s="4">
        <v>4209</v>
      </c>
      <c r="D1681" s="5" t="s">
        <v>37</v>
      </c>
      <c r="E1681" s="5" t="s">
        <v>38</v>
      </c>
      <c r="F1681" s="4">
        <v>5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 x14ac:dyDescent="0.25">
      <c r="A1682" s="4">
        <v>1685</v>
      </c>
      <c r="B1682" s="5" t="s">
        <v>1729</v>
      </c>
      <c r="C1682" s="4">
        <v>3941</v>
      </c>
      <c r="D1682" s="5" t="s">
        <v>40</v>
      </c>
      <c r="E1682" s="5" t="s">
        <v>38</v>
      </c>
      <c r="F1682" s="4">
        <v>9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5.75" customHeight="1" x14ac:dyDescent="0.25">
      <c r="A1683" s="4">
        <v>1686</v>
      </c>
      <c r="B1683" s="5" t="s">
        <v>1730</v>
      </c>
      <c r="C1683" s="4">
        <v>2068</v>
      </c>
      <c r="D1683" s="5" t="s">
        <v>39</v>
      </c>
      <c r="E1683" s="5" t="s">
        <v>38</v>
      </c>
      <c r="F1683" s="4">
        <v>10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 x14ac:dyDescent="0.25">
      <c r="A1684" s="4">
        <v>1687</v>
      </c>
      <c r="B1684" s="5" t="s">
        <v>1731</v>
      </c>
      <c r="C1684" s="4">
        <v>2031</v>
      </c>
      <c r="D1684" s="5" t="s">
        <v>39</v>
      </c>
      <c r="E1684" s="5" t="s">
        <v>38</v>
      </c>
      <c r="F1684" s="4">
        <v>12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 x14ac:dyDescent="0.25">
      <c r="A1685" s="4">
        <v>1688</v>
      </c>
      <c r="B1685" s="5" t="s">
        <v>1732</v>
      </c>
      <c r="C1685" s="4">
        <v>3146</v>
      </c>
      <c r="D1685" s="5" t="s">
        <v>40</v>
      </c>
      <c r="E1685" s="5" t="s">
        <v>38</v>
      </c>
      <c r="F1685" s="4">
        <v>9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 x14ac:dyDescent="0.25">
      <c r="A1686" s="4">
        <v>1689</v>
      </c>
      <c r="B1686" s="5" t="s">
        <v>1733</v>
      </c>
      <c r="C1686" s="4">
        <v>4670</v>
      </c>
      <c r="D1686" s="5" t="s">
        <v>37</v>
      </c>
      <c r="E1686" s="5" t="s">
        <v>38</v>
      </c>
      <c r="F1686" s="4">
        <v>2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 x14ac:dyDescent="0.25">
      <c r="A1687" s="4">
        <v>1690</v>
      </c>
      <c r="B1687" s="5" t="s">
        <v>1734</v>
      </c>
      <c r="C1687" s="4">
        <v>2072</v>
      </c>
      <c r="D1687" s="5" t="s">
        <v>39</v>
      </c>
      <c r="E1687" s="5" t="s">
        <v>38</v>
      </c>
      <c r="F1687" s="4">
        <v>10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 x14ac:dyDescent="0.25">
      <c r="A1688" s="4">
        <v>1691</v>
      </c>
      <c r="B1688" s="5" t="s">
        <v>1735</v>
      </c>
      <c r="C1688" s="4">
        <v>2229</v>
      </c>
      <c r="D1688" s="5" t="s">
        <v>39</v>
      </c>
      <c r="E1688" s="5" t="s">
        <v>38</v>
      </c>
      <c r="F1688" s="4">
        <v>12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 x14ac:dyDescent="0.25">
      <c r="A1689" s="4">
        <v>1692</v>
      </c>
      <c r="B1689" s="5" t="s">
        <v>1736</v>
      </c>
      <c r="C1689" s="4">
        <v>3087</v>
      </c>
      <c r="D1689" s="5" t="s">
        <v>40</v>
      </c>
      <c r="E1689" s="5" t="s">
        <v>38</v>
      </c>
      <c r="F1689" s="4">
        <v>9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 x14ac:dyDescent="0.25">
      <c r="A1690" s="4">
        <v>1693</v>
      </c>
      <c r="B1690" s="5" t="s">
        <v>1737</v>
      </c>
      <c r="C1690" s="4">
        <v>4220</v>
      </c>
      <c r="D1690" s="5" t="s">
        <v>37</v>
      </c>
      <c r="E1690" s="5" t="s">
        <v>38</v>
      </c>
      <c r="F1690" s="4">
        <v>9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 x14ac:dyDescent="0.25">
      <c r="A1691" s="4">
        <v>1694</v>
      </c>
      <c r="B1691" s="5" t="s">
        <v>1738</v>
      </c>
      <c r="C1691" s="4">
        <v>3585</v>
      </c>
      <c r="D1691" s="5" t="s">
        <v>40</v>
      </c>
      <c r="E1691" s="5" t="s">
        <v>38</v>
      </c>
      <c r="F1691" s="4">
        <v>1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 x14ac:dyDescent="0.25">
      <c r="A1692" s="4">
        <v>1695</v>
      </c>
      <c r="B1692" s="5" t="s">
        <v>1739</v>
      </c>
      <c r="C1692" s="4">
        <v>2112</v>
      </c>
      <c r="D1692" s="5" t="s">
        <v>39</v>
      </c>
      <c r="E1692" s="5" t="s">
        <v>38</v>
      </c>
      <c r="F1692" s="4">
        <v>8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 x14ac:dyDescent="0.25">
      <c r="A1693" s="4">
        <v>1696</v>
      </c>
      <c r="B1693" s="5" t="s">
        <v>1740</v>
      </c>
      <c r="C1693" s="4">
        <v>2153</v>
      </c>
      <c r="D1693" s="5" t="s">
        <v>39</v>
      </c>
      <c r="E1693" s="5" t="s">
        <v>38</v>
      </c>
      <c r="F1693" s="4">
        <v>10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 x14ac:dyDescent="0.25">
      <c r="A1694" s="4">
        <v>1697</v>
      </c>
      <c r="B1694" s="5" t="s">
        <v>1741</v>
      </c>
      <c r="C1694" s="4">
        <v>2087</v>
      </c>
      <c r="D1694" s="5" t="s">
        <v>39</v>
      </c>
      <c r="E1694" s="5" t="s">
        <v>38</v>
      </c>
      <c r="F1694" s="4">
        <v>11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 x14ac:dyDescent="0.25">
      <c r="A1695" s="4">
        <v>1698</v>
      </c>
      <c r="B1695" s="5" t="s">
        <v>1742</v>
      </c>
      <c r="C1695" s="4">
        <v>2117</v>
      </c>
      <c r="D1695" s="5" t="s">
        <v>39</v>
      </c>
      <c r="E1695" s="5" t="s">
        <v>38</v>
      </c>
      <c r="F1695" s="4">
        <v>9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 x14ac:dyDescent="0.25">
      <c r="A1696" s="4">
        <v>1699</v>
      </c>
      <c r="B1696" s="5" t="s">
        <v>1743</v>
      </c>
      <c r="C1696" s="4">
        <v>2158</v>
      </c>
      <c r="D1696" s="5" t="s">
        <v>39</v>
      </c>
      <c r="E1696" s="5" t="s">
        <v>38</v>
      </c>
      <c r="F1696" s="4">
        <v>10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 x14ac:dyDescent="0.25">
      <c r="A1697" s="4">
        <v>1700</v>
      </c>
      <c r="B1697" s="5" t="s">
        <v>1744</v>
      </c>
      <c r="C1697" s="4">
        <v>4352</v>
      </c>
      <c r="D1697" s="5" t="s">
        <v>37</v>
      </c>
      <c r="E1697" s="5" t="s">
        <v>38</v>
      </c>
      <c r="F1697" s="4">
        <v>6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 x14ac:dyDescent="0.25">
      <c r="A1698" s="4">
        <v>1701</v>
      </c>
      <c r="B1698" s="5" t="s">
        <v>1745</v>
      </c>
      <c r="C1698" s="4">
        <v>2064</v>
      </c>
      <c r="D1698" s="5" t="s">
        <v>39</v>
      </c>
      <c r="E1698" s="5" t="s">
        <v>38</v>
      </c>
      <c r="F1698" s="4">
        <v>12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 x14ac:dyDescent="0.25">
      <c r="A1699" s="4">
        <v>1702</v>
      </c>
      <c r="B1699" s="5" t="s">
        <v>1746</v>
      </c>
      <c r="C1699" s="4">
        <v>2768</v>
      </c>
      <c r="D1699" s="5" t="s">
        <v>39</v>
      </c>
      <c r="E1699" s="5" t="s">
        <v>38</v>
      </c>
      <c r="F1699" s="4">
        <v>9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 x14ac:dyDescent="0.25">
      <c r="A1700" s="4">
        <v>1703</v>
      </c>
      <c r="B1700" s="5" t="s">
        <v>1747</v>
      </c>
      <c r="C1700" s="4">
        <v>3976</v>
      </c>
      <c r="D1700" s="5" t="s">
        <v>40</v>
      </c>
      <c r="E1700" s="5" t="s">
        <v>38</v>
      </c>
      <c r="F1700" s="4">
        <v>6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 x14ac:dyDescent="0.25">
      <c r="A1701" s="4">
        <v>1704</v>
      </c>
      <c r="B1701" s="5" t="s">
        <v>1748</v>
      </c>
      <c r="C1701" s="4">
        <v>3219</v>
      </c>
      <c r="D1701" s="5" t="s">
        <v>40</v>
      </c>
      <c r="E1701" s="5" t="s">
        <v>38</v>
      </c>
      <c r="F1701" s="4">
        <v>3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 x14ac:dyDescent="0.25">
      <c r="A1702" s="4">
        <v>1705</v>
      </c>
      <c r="B1702" s="5" t="s">
        <v>1749</v>
      </c>
      <c r="C1702" s="4">
        <v>4209</v>
      </c>
      <c r="D1702" s="5" t="s">
        <v>37</v>
      </c>
      <c r="E1702" s="5" t="s">
        <v>38</v>
      </c>
      <c r="F1702" s="4">
        <v>5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 x14ac:dyDescent="0.25">
      <c r="A1703" s="4">
        <v>1706</v>
      </c>
      <c r="B1703" s="5" t="s">
        <v>1750</v>
      </c>
      <c r="C1703" s="4">
        <v>2036</v>
      </c>
      <c r="D1703" s="5" t="s">
        <v>39</v>
      </c>
      <c r="E1703" s="5" t="s">
        <v>38</v>
      </c>
      <c r="F1703" s="4">
        <v>11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 x14ac:dyDescent="0.25">
      <c r="A1704" s="4">
        <v>1707</v>
      </c>
      <c r="B1704" s="5" t="s">
        <v>1751</v>
      </c>
      <c r="C1704" s="4">
        <v>4105</v>
      </c>
      <c r="D1704" s="5" t="s">
        <v>37</v>
      </c>
      <c r="E1704" s="5" t="s">
        <v>38</v>
      </c>
      <c r="F1704" s="4">
        <v>8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 x14ac:dyDescent="0.25">
      <c r="A1705" s="4">
        <v>1708</v>
      </c>
      <c r="B1705" s="5" t="s">
        <v>1752</v>
      </c>
      <c r="C1705" s="4">
        <v>2154</v>
      </c>
      <c r="D1705" s="5" t="s">
        <v>39</v>
      </c>
      <c r="E1705" s="5" t="s">
        <v>38</v>
      </c>
      <c r="F1705" s="4">
        <v>10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 x14ac:dyDescent="0.25">
      <c r="A1706" s="4">
        <v>1709</v>
      </c>
      <c r="B1706" s="5" t="s">
        <v>1753</v>
      </c>
      <c r="C1706" s="4">
        <v>2211</v>
      </c>
      <c r="D1706" s="5" t="s">
        <v>39</v>
      </c>
      <c r="E1706" s="5" t="s">
        <v>38</v>
      </c>
      <c r="F1706" s="4">
        <v>10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 x14ac:dyDescent="0.25">
      <c r="A1707" s="4">
        <v>1710</v>
      </c>
      <c r="B1707" s="5" t="s">
        <v>1754</v>
      </c>
      <c r="C1707" s="4">
        <v>2094</v>
      </c>
      <c r="D1707" s="5" t="s">
        <v>39</v>
      </c>
      <c r="E1707" s="5" t="s">
        <v>38</v>
      </c>
      <c r="F1707" s="4">
        <v>12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 x14ac:dyDescent="0.25">
      <c r="A1708" s="4">
        <v>1711</v>
      </c>
      <c r="B1708" s="5" t="s">
        <v>1755</v>
      </c>
      <c r="C1708" s="4">
        <v>4133</v>
      </c>
      <c r="D1708" s="5" t="s">
        <v>37</v>
      </c>
      <c r="E1708" s="5" t="s">
        <v>38</v>
      </c>
      <c r="F1708" s="4">
        <v>5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 x14ac:dyDescent="0.25">
      <c r="A1709" s="4">
        <v>1712</v>
      </c>
      <c r="B1709" s="5" t="s">
        <v>1756</v>
      </c>
      <c r="C1709" s="4">
        <v>3437</v>
      </c>
      <c r="D1709" s="5" t="s">
        <v>40</v>
      </c>
      <c r="E1709" s="5" t="s">
        <v>38</v>
      </c>
      <c r="F1709" s="4">
        <v>7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 x14ac:dyDescent="0.25">
      <c r="A1710" s="4">
        <v>1713</v>
      </c>
      <c r="B1710" s="5" t="s">
        <v>1757</v>
      </c>
      <c r="C1710" s="4">
        <v>3170</v>
      </c>
      <c r="D1710" s="5" t="s">
        <v>40</v>
      </c>
      <c r="E1710" s="5" t="s">
        <v>38</v>
      </c>
      <c r="F1710" s="4">
        <v>9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 x14ac:dyDescent="0.25">
      <c r="A1711" s="4">
        <v>1714</v>
      </c>
      <c r="B1711" s="5" t="s">
        <v>1758</v>
      </c>
      <c r="C1711" s="4">
        <v>2333</v>
      </c>
      <c r="D1711" s="5" t="s">
        <v>39</v>
      </c>
      <c r="E1711" s="5" t="s">
        <v>38</v>
      </c>
      <c r="F1711" s="4">
        <v>5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 x14ac:dyDescent="0.25">
      <c r="A1712" s="4">
        <v>1715</v>
      </c>
      <c r="B1712" s="5" t="s">
        <v>1759</v>
      </c>
      <c r="C1712" s="4">
        <v>2570</v>
      </c>
      <c r="D1712" s="5" t="s">
        <v>39</v>
      </c>
      <c r="E1712" s="5" t="s">
        <v>38</v>
      </c>
      <c r="F1712" s="4">
        <v>9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 x14ac:dyDescent="0.25">
      <c r="A1713" s="4">
        <v>1716</v>
      </c>
      <c r="B1713" s="5" t="s">
        <v>1760</v>
      </c>
      <c r="C1713" s="4">
        <v>2121</v>
      </c>
      <c r="D1713" s="5" t="s">
        <v>39</v>
      </c>
      <c r="E1713" s="5" t="s">
        <v>38</v>
      </c>
      <c r="F1713" s="4">
        <v>11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 x14ac:dyDescent="0.25">
      <c r="A1714" s="4">
        <v>1717</v>
      </c>
      <c r="B1714" s="5" t="s">
        <v>1761</v>
      </c>
      <c r="C1714" s="4">
        <v>3205</v>
      </c>
      <c r="D1714" s="5" t="s">
        <v>40</v>
      </c>
      <c r="E1714" s="5" t="s">
        <v>38</v>
      </c>
      <c r="F1714" s="4">
        <v>8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 x14ac:dyDescent="0.25">
      <c r="A1715" s="4">
        <v>1718</v>
      </c>
      <c r="B1715" s="5" t="s">
        <v>1762</v>
      </c>
      <c r="C1715" s="4">
        <v>2173</v>
      </c>
      <c r="D1715" s="5" t="s">
        <v>39</v>
      </c>
      <c r="E1715" s="5" t="s">
        <v>38</v>
      </c>
      <c r="F1715" s="4">
        <v>9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 x14ac:dyDescent="0.25">
      <c r="A1716" s="4">
        <v>1719</v>
      </c>
      <c r="B1716" s="5" t="s">
        <v>1763</v>
      </c>
      <c r="C1716" s="4">
        <v>3071</v>
      </c>
      <c r="D1716" s="5" t="s">
        <v>40</v>
      </c>
      <c r="E1716" s="5" t="s">
        <v>38</v>
      </c>
      <c r="F1716" s="4">
        <v>8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 x14ac:dyDescent="0.25">
      <c r="A1717" s="4">
        <v>1720</v>
      </c>
      <c r="B1717" s="5" t="s">
        <v>1764</v>
      </c>
      <c r="C1717" s="4">
        <v>3040</v>
      </c>
      <c r="D1717" s="5" t="s">
        <v>40</v>
      </c>
      <c r="E1717" s="5" t="s">
        <v>38</v>
      </c>
      <c r="F1717" s="4">
        <v>11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 x14ac:dyDescent="0.25">
      <c r="A1718" s="4">
        <v>1721</v>
      </c>
      <c r="B1718" s="5" t="s">
        <v>1765</v>
      </c>
      <c r="C1718" s="4">
        <v>4817</v>
      </c>
      <c r="D1718" s="5" t="s">
        <v>37</v>
      </c>
      <c r="E1718" s="5" t="s">
        <v>38</v>
      </c>
      <c r="F1718" s="4">
        <v>4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 x14ac:dyDescent="0.25">
      <c r="A1719" s="4">
        <v>1722</v>
      </c>
      <c r="B1719" s="5" t="s">
        <v>1766</v>
      </c>
      <c r="C1719" s="4">
        <v>2290</v>
      </c>
      <c r="D1719" s="5" t="s">
        <v>39</v>
      </c>
      <c r="E1719" s="5" t="s">
        <v>38</v>
      </c>
      <c r="F1719" s="4">
        <v>4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 x14ac:dyDescent="0.25">
      <c r="A1720" s="4">
        <v>1723</v>
      </c>
      <c r="B1720" s="5" t="s">
        <v>1767</v>
      </c>
      <c r="C1720" s="4">
        <v>4212</v>
      </c>
      <c r="D1720" s="5" t="s">
        <v>37</v>
      </c>
      <c r="E1720" s="5" t="s">
        <v>38</v>
      </c>
      <c r="F1720" s="4">
        <v>7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 x14ac:dyDescent="0.25">
      <c r="A1721" s="4">
        <v>1724</v>
      </c>
      <c r="B1721" s="5" t="s">
        <v>1768</v>
      </c>
      <c r="C1721" s="4">
        <v>2137</v>
      </c>
      <c r="D1721" s="5" t="s">
        <v>39</v>
      </c>
      <c r="E1721" s="5" t="s">
        <v>38</v>
      </c>
      <c r="F1721" s="4">
        <v>12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 x14ac:dyDescent="0.25">
      <c r="A1722" s="4">
        <v>1725</v>
      </c>
      <c r="B1722" s="5" t="s">
        <v>1769</v>
      </c>
      <c r="C1722" s="4">
        <v>2323</v>
      </c>
      <c r="D1722" s="5" t="s">
        <v>39</v>
      </c>
      <c r="E1722" s="5" t="s">
        <v>38</v>
      </c>
      <c r="F1722" s="4">
        <v>7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 x14ac:dyDescent="0.25">
      <c r="A1723" s="4">
        <v>1726</v>
      </c>
      <c r="B1723" s="5" t="s">
        <v>1770</v>
      </c>
      <c r="C1723" s="4">
        <v>2203</v>
      </c>
      <c r="D1723" s="5" t="s">
        <v>39</v>
      </c>
      <c r="E1723" s="5" t="s">
        <v>38</v>
      </c>
      <c r="F1723" s="4">
        <v>10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 x14ac:dyDescent="0.25">
      <c r="A1724" s="4">
        <v>1727</v>
      </c>
      <c r="B1724" s="5" t="s">
        <v>1771</v>
      </c>
      <c r="C1724" s="4">
        <v>2230</v>
      </c>
      <c r="D1724" s="5" t="s">
        <v>39</v>
      </c>
      <c r="E1724" s="5" t="s">
        <v>38</v>
      </c>
      <c r="F1724" s="4">
        <v>12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 x14ac:dyDescent="0.25">
      <c r="A1725" s="4">
        <v>1728</v>
      </c>
      <c r="B1725" s="5" t="s">
        <v>1772</v>
      </c>
      <c r="C1725" s="4">
        <v>2770</v>
      </c>
      <c r="D1725" s="5" t="s">
        <v>39</v>
      </c>
      <c r="E1725" s="5" t="s">
        <v>38</v>
      </c>
      <c r="F1725" s="4">
        <v>8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 x14ac:dyDescent="0.25">
      <c r="A1726" s="4">
        <v>1729</v>
      </c>
      <c r="B1726" s="5" t="s">
        <v>1773</v>
      </c>
      <c r="C1726" s="4">
        <v>2153</v>
      </c>
      <c r="D1726" s="5" t="s">
        <v>39</v>
      </c>
      <c r="E1726" s="5" t="s">
        <v>38</v>
      </c>
      <c r="F1726" s="4">
        <v>10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 x14ac:dyDescent="0.25">
      <c r="A1727" s="4">
        <v>1730</v>
      </c>
      <c r="B1727" s="5" t="s">
        <v>1774</v>
      </c>
      <c r="C1727" s="4">
        <v>2089</v>
      </c>
      <c r="D1727" s="5" t="s">
        <v>39</v>
      </c>
      <c r="E1727" s="5" t="s">
        <v>38</v>
      </c>
      <c r="F1727" s="4">
        <v>10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 x14ac:dyDescent="0.25">
      <c r="A1728" s="4">
        <v>1731</v>
      </c>
      <c r="B1728" s="5" t="s">
        <v>1775</v>
      </c>
      <c r="C1728" s="4">
        <v>4161</v>
      </c>
      <c r="D1728" s="5" t="s">
        <v>37</v>
      </c>
      <c r="E1728" s="5" t="s">
        <v>38</v>
      </c>
      <c r="F1728" s="4">
        <v>5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 x14ac:dyDescent="0.25">
      <c r="A1729" s="4">
        <v>1732</v>
      </c>
      <c r="B1729" s="5" t="s">
        <v>1776</v>
      </c>
      <c r="C1729" s="4">
        <v>3046</v>
      </c>
      <c r="D1729" s="5" t="s">
        <v>40</v>
      </c>
      <c r="E1729" s="5" t="s">
        <v>38</v>
      </c>
      <c r="F1729" s="4">
        <v>8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 x14ac:dyDescent="0.25">
      <c r="A1730" s="4">
        <v>1733</v>
      </c>
      <c r="B1730" s="5" t="s">
        <v>1777</v>
      </c>
      <c r="C1730" s="4">
        <v>2284</v>
      </c>
      <c r="D1730" s="5" t="s">
        <v>39</v>
      </c>
      <c r="E1730" s="5" t="s">
        <v>38</v>
      </c>
      <c r="F1730" s="4">
        <v>5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 x14ac:dyDescent="0.25">
      <c r="A1731" s="4">
        <v>1734</v>
      </c>
      <c r="B1731" s="5" t="s">
        <v>1778</v>
      </c>
      <c r="C1731" s="4">
        <v>4558</v>
      </c>
      <c r="D1731" s="5" t="s">
        <v>37</v>
      </c>
      <c r="E1731" s="5" t="s">
        <v>38</v>
      </c>
      <c r="F1731" s="4">
        <v>4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 x14ac:dyDescent="0.25">
      <c r="A1732" s="4">
        <v>1735</v>
      </c>
      <c r="B1732" s="5" t="s">
        <v>1779</v>
      </c>
      <c r="C1732" s="4">
        <v>4655</v>
      </c>
      <c r="D1732" s="5" t="s">
        <v>37</v>
      </c>
      <c r="E1732" s="5" t="s">
        <v>38</v>
      </c>
      <c r="F1732" s="4">
        <v>2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 x14ac:dyDescent="0.25">
      <c r="A1733" s="4">
        <v>1736</v>
      </c>
      <c r="B1733" s="5" t="s">
        <v>1780</v>
      </c>
      <c r="C1733" s="4">
        <v>4152</v>
      </c>
      <c r="D1733" s="5" t="s">
        <v>37</v>
      </c>
      <c r="E1733" s="5" t="s">
        <v>38</v>
      </c>
      <c r="F1733" s="4">
        <v>4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 x14ac:dyDescent="0.25">
      <c r="A1734" s="4">
        <v>1737</v>
      </c>
      <c r="B1734" s="5" t="s">
        <v>1781</v>
      </c>
      <c r="C1734" s="4">
        <v>4121</v>
      </c>
      <c r="D1734" s="5" t="s">
        <v>37</v>
      </c>
      <c r="E1734" s="5" t="s">
        <v>38</v>
      </c>
      <c r="F1734" s="4">
        <v>8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 x14ac:dyDescent="0.25">
      <c r="A1735" s="4">
        <v>1738</v>
      </c>
      <c r="B1735" s="5" t="s">
        <v>1782</v>
      </c>
      <c r="C1735" s="4">
        <v>3808</v>
      </c>
      <c r="D1735" s="5" t="s">
        <v>40</v>
      </c>
      <c r="E1735" s="5" t="s">
        <v>38</v>
      </c>
      <c r="F1735" s="4">
        <v>9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 x14ac:dyDescent="0.25">
      <c r="A1736" s="4">
        <v>1739</v>
      </c>
      <c r="B1736" s="5" t="s">
        <v>1783</v>
      </c>
      <c r="C1736" s="4">
        <v>2680</v>
      </c>
      <c r="D1736" s="5" t="s">
        <v>39</v>
      </c>
      <c r="E1736" s="5" t="s">
        <v>38</v>
      </c>
      <c r="F1736" s="4">
        <v>4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 x14ac:dyDescent="0.25">
      <c r="A1737" s="4">
        <v>1740</v>
      </c>
      <c r="B1737" s="5" t="s">
        <v>1784</v>
      </c>
      <c r="C1737" s="4">
        <v>3796</v>
      </c>
      <c r="D1737" s="5" t="s">
        <v>40</v>
      </c>
      <c r="E1737" s="5" t="s">
        <v>38</v>
      </c>
      <c r="F1737" s="4">
        <v>8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 x14ac:dyDescent="0.25">
      <c r="A1738" s="4">
        <v>1741</v>
      </c>
      <c r="B1738" s="5" t="s">
        <v>1785</v>
      </c>
      <c r="C1738" s="4">
        <v>2261</v>
      </c>
      <c r="D1738" s="5" t="s">
        <v>39</v>
      </c>
      <c r="E1738" s="5" t="s">
        <v>38</v>
      </c>
      <c r="F1738" s="4">
        <v>9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 x14ac:dyDescent="0.25">
      <c r="A1739" s="4">
        <v>1742</v>
      </c>
      <c r="B1739" s="5" t="s">
        <v>1786</v>
      </c>
      <c r="C1739" s="4">
        <v>4053</v>
      </c>
      <c r="D1739" s="5" t="s">
        <v>37</v>
      </c>
      <c r="E1739" s="5" t="s">
        <v>38</v>
      </c>
      <c r="F1739" s="4">
        <v>7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 x14ac:dyDescent="0.25">
      <c r="A1740" s="4">
        <v>1743</v>
      </c>
      <c r="B1740" s="5" t="s">
        <v>1787</v>
      </c>
      <c r="C1740" s="4">
        <v>4570</v>
      </c>
      <c r="D1740" s="5" t="s">
        <v>37</v>
      </c>
      <c r="E1740" s="5" t="s">
        <v>38</v>
      </c>
      <c r="F1740" s="4">
        <v>3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 x14ac:dyDescent="0.25">
      <c r="A1741" s="4">
        <v>1744</v>
      </c>
      <c r="B1741" s="5" t="s">
        <v>1788</v>
      </c>
      <c r="C1741" s="4">
        <v>4211</v>
      </c>
      <c r="D1741" s="5" t="s">
        <v>37</v>
      </c>
      <c r="E1741" s="5" t="s">
        <v>38</v>
      </c>
      <c r="F1741" s="4">
        <v>8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 x14ac:dyDescent="0.25">
      <c r="A1742" s="4">
        <v>1745</v>
      </c>
      <c r="B1742" s="5" t="s">
        <v>1789</v>
      </c>
      <c r="C1742" s="4">
        <v>4300</v>
      </c>
      <c r="D1742" s="5" t="s">
        <v>37</v>
      </c>
      <c r="E1742" s="5" t="s">
        <v>38</v>
      </c>
      <c r="F1742" s="4">
        <v>4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 x14ac:dyDescent="0.25">
      <c r="A1743" s="4">
        <v>1746</v>
      </c>
      <c r="B1743" s="5" t="s">
        <v>1790</v>
      </c>
      <c r="C1743" s="4">
        <v>4017</v>
      </c>
      <c r="D1743" s="5" t="s">
        <v>37</v>
      </c>
      <c r="E1743" s="5" t="s">
        <v>38</v>
      </c>
      <c r="F1743" s="4">
        <v>4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 x14ac:dyDescent="0.25">
      <c r="A1744" s="4">
        <v>1747</v>
      </c>
      <c r="B1744" s="5" t="s">
        <v>1791</v>
      </c>
      <c r="C1744" s="4">
        <v>4075</v>
      </c>
      <c r="D1744" s="5" t="s">
        <v>37</v>
      </c>
      <c r="E1744" s="5" t="s">
        <v>38</v>
      </c>
      <c r="F1744" s="4">
        <v>5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 x14ac:dyDescent="0.25">
      <c r="A1745" s="4">
        <v>1748</v>
      </c>
      <c r="B1745" s="5" t="s">
        <v>1792</v>
      </c>
      <c r="C1745" s="4">
        <v>4035</v>
      </c>
      <c r="D1745" s="5" t="s">
        <v>37</v>
      </c>
      <c r="E1745" s="5" t="s">
        <v>38</v>
      </c>
      <c r="F1745" s="4">
        <v>8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 x14ac:dyDescent="0.25">
      <c r="A1746" s="4">
        <v>1749</v>
      </c>
      <c r="B1746" s="5" t="s">
        <v>1793</v>
      </c>
      <c r="C1746" s="4">
        <v>3149</v>
      </c>
      <c r="D1746" s="5" t="s">
        <v>40</v>
      </c>
      <c r="E1746" s="5" t="s">
        <v>38</v>
      </c>
      <c r="F1746" s="4">
        <v>9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 x14ac:dyDescent="0.25">
      <c r="A1747" s="4">
        <v>1750</v>
      </c>
      <c r="B1747" s="5" t="s">
        <v>1794</v>
      </c>
      <c r="C1747" s="4">
        <v>2125</v>
      </c>
      <c r="D1747" s="5" t="s">
        <v>39</v>
      </c>
      <c r="E1747" s="5" t="s">
        <v>38</v>
      </c>
      <c r="F1747" s="4">
        <v>12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 x14ac:dyDescent="0.25">
      <c r="A1748" s="4">
        <v>1751</v>
      </c>
      <c r="B1748" s="5" t="s">
        <v>1795</v>
      </c>
      <c r="C1748" s="4">
        <v>2131</v>
      </c>
      <c r="D1748" s="5" t="s">
        <v>39</v>
      </c>
      <c r="E1748" s="5" t="s">
        <v>38</v>
      </c>
      <c r="F1748" s="4">
        <v>11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 x14ac:dyDescent="0.25">
      <c r="A1749" s="4">
        <v>1752</v>
      </c>
      <c r="B1749" s="5" t="s">
        <v>1796</v>
      </c>
      <c r="C1749" s="4">
        <v>2154</v>
      </c>
      <c r="D1749" s="5" t="s">
        <v>39</v>
      </c>
      <c r="E1749" s="5" t="s">
        <v>38</v>
      </c>
      <c r="F1749" s="4">
        <v>10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 x14ac:dyDescent="0.25">
      <c r="A1750" s="4">
        <v>1753</v>
      </c>
      <c r="B1750" s="5" t="s">
        <v>1797</v>
      </c>
      <c r="C1750" s="4">
        <v>2137</v>
      </c>
      <c r="D1750" s="5" t="s">
        <v>39</v>
      </c>
      <c r="E1750" s="5" t="s">
        <v>38</v>
      </c>
      <c r="F1750" s="4">
        <v>11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 x14ac:dyDescent="0.25">
      <c r="A1751" s="4">
        <v>1754</v>
      </c>
      <c r="B1751" s="5" t="s">
        <v>1798</v>
      </c>
      <c r="C1751" s="4">
        <v>3114</v>
      </c>
      <c r="D1751" s="5" t="s">
        <v>40</v>
      </c>
      <c r="E1751" s="5" t="s">
        <v>38</v>
      </c>
      <c r="F1751" s="4">
        <v>10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 x14ac:dyDescent="0.25">
      <c r="A1752" s="4">
        <v>1755</v>
      </c>
      <c r="B1752" s="5" t="s">
        <v>1799</v>
      </c>
      <c r="C1752" s="4">
        <v>2047</v>
      </c>
      <c r="D1752" s="5" t="s">
        <v>39</v>
      </c>
      <c r="E1752" s="5" t="s">
        <v>38</v>
      </c>
      <c r="F1752" s="4">
        <v>11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 x14ac:dyDescent="0.25">
      <c r="A1753" s="4">
        <v>1756</v>
      </c>
      <c r="B1753" s="5" t="s">
        <v>1800</v>
      </c>
      <c r="C1753" s="4">
        <v>3977</v>
      </c>
      <c r="D1753" s="5" t="s">
        <v>40</v>
      </c>
      <c r="E1753" s="5" t="s">
        <v>38</v>
      </c>
      <c r="F1753" s="4">
        <v>6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 x14ac:dyDescent="0.25">
      <c r="A1754" s="4">
        <v>1757</v>
      </c>
      <c r="B1754" s="5" t="s">
        <v>1801</v>
      </c>
      <c r="C1754" s="4">
        <v>4304</v>
      </c>
      <c r="D1754" s="5" t="s">
        <v>37</v>
      </c>
      <c r="E1754" s="5" t="s">
        <v>38</v>
      </c>
      <c r="F1754" s="4">
        <v>3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5.75" customHeight="1" x14ac:dyDescent="0.25">
      <c r="A1755" s="4">
        <v>1758</v>
      </c>
      <c r="B1755" s="5" t="s">
        <v>1802</v>
      </c>
      <c r="C1755" s="4">
        <v>2800</v>
      </c>
      <c r="D1755" s="5" t="s">
        <v>39</v>
      </c>
      <c r="E1755" s="5" t="s">
        <v>38</v>
      </c>
      <c r="F1755" s="4">
        <v>2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 x14ac:dyDescent="0.25">
      <c r="A1756" s="4">
        <v>1759</v>
      </c>
      <c r="B1756" s="5" t="s">
        <v>1803</v>
      </c>
      <c r="C1756" s="4">
        <v>2030</v>
      </c>
      <c r="D1756" s="5" t="s">
        <v>39</v>
      </c>
      <c r="E1756" s="5" t="s">
        <v>38</v>
      </c>
      <c r="F1756" s="4">
        <v>12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 x14ac:dyDescent="0.25">
      <c r="A1757" s="4">
        <v>1760</v>
      </c>
      <c r="B1757" s="5" t="s">
        <v>1804</v>
      </c>
      <c r="C1757" s="4">
        <v>3130</v>
      </c>
      <c r="D1757" s="5" t="s">
        <v>40</v>
      </c>
      <c r="E1757" s="5" t="s">
        <v>38</v>
      </c>
      <c r="F1757" s="4">
        <v>8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 x14ac:dyDescent="0.25">
      <c r="A1758" s="4">
        <v>1761</v>
      </c>
      <c r="B1758" s="5" t="s">
        <v>1805</v>
      </c>
      <c r="C1758" s="4">
        <v>2170</v>
      </c>
      <c r="D1758" s="5" t="s">
        <v>39</v>
      </c>
      <c r="E1758" s="5" t="s">
        <v>38</v>
      </c>
      <c r="F1758" s="4">
        <v>9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 x14ac:dyDescent="0.25">
      <c r="A1759" s="4">
        <v>1762</v>
      </c>
      <c r="B1759" s="5" t="s">
        <v>1806</v>
      </c>
      <c r="C1759" s="4">
        <v>3039</v>
      </c>
      <c r="D1759" s="5" t="s">
        <v>40</v>
      </c>
      <c r="E1759" s="5" t="s">
        <v>38</v>
      </c>
      <c r="F1759" s="4">
        <v>9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 x14ac:dyDescent="0.25">
      <c r="A1760" s="4">
        <v>1763</v>
      </c>
      <c r="B1760" s="5" t="s">
        <v>1807</v>
      </c>
      <c r="C1760" s="4">
        <v>3352</v>
      </c>
      <c r="D1760" s="5" t="s">
        <v>40</v>
      </c>
      <c r="E1760" s="5" t="s">
        <v>38</v>
      </c>
      <c r="F1760" s="4">
        <v>6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 x14ac:dyDescent="0.25">
      <c r="A1761" s="4">
        <v>1764</v>
      </c>
      <c r="B1761" s="5" t="s">
        <v>1808</v>
      </c>
      <c r="C1761" s="4">
        <v>3129</v>
      </c>
      <c r="D1761" s="5" t="s">
        <v>40</v>
      </c>
      <c r="E1761" s="5" t="s">
        <v>38</v>
      </c>
      <c r="F1761" s="4">
        <v>8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 x14ac:dyDescent="0.25">
      <c r="A1762" s="4">
        <v>1765</v>
      </c>
      <c r="B1762" s="5" t="s">
        <v>1809</v>
      </c>
      <c r="C1762" s="4">
        <v>4567</v>
      </c>
      <c r="D1762" s="5" t="s">
        <v>37</v>
      </c>
      <c r="E1762" s="5" t="s">
        <v>38</v>
      </c>
      <c r="F1762" s="4">
        <v>7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 x14ac:dyDescent="0.25">
      <c r="A1763" s="4">
        <v>1766</v>
      </c>
      <c r="B1763" s="5" t="s">
        <v>1810</v>
      </c>
      <c r="C1763" s="4">
        <v>4154</v>
      </c>
      <c r="D1763" s="5" t="s">
        <v>37</v>
      </c>
      <c r="E1763" s="5" t="s">
        <v>38</v>
      </c>
      <c r="F1763" s="4">
        <v>9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 x14ac:dyDescent="0.25">
      <c r="A1764" s="4">
        <v>1767</v>
      </c>
      <c r="B1764" s="5" t="s">
        <v>1811</v>
      </c>
      <c r="C1764" s="4">
        <v>4215</v>
      </c>
      <c r="D1764" s="5" t="s">
        <v>37</v>
      </c>
      <c r="E1764" s="5" t="s">
        <v>38</v>
      </c>
      <c r="F1764" s="4">
        <v>3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 x14ac:dyDescent="0.25">
      <c r="A1765" s="4">
        <v>1768</v>
      </c>
      <c r="B1765" s="5" t="s">
        <v>1812</v>
      </c>
      <c r="C1765" s="4">
        <v>2099</v>
      </c>
      <c r="D1765" s="5" t="s">
        <v>39</v>
      </c>
      <c r="E1765" s="5" t="s">
        <v>38</v>
      </c>
      <c r="F1765" s="4">
        <v>12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 x14ac:dyDescent="0.25">
      <c r="A1766" s="4">
        <v>1769</v>
      </c>
      <c r="B1766" s="5" t="s">
        <v>1813</v>
      </c>
      <c r="C1766" s="4">
        <v>2263</v>
      </c>
      <c r="D1766" s="5" t="s">
        <v>39</v>
      </c>
      <c r="E1766" s="5" t="s">
        <v>38</v>
      </c>
      <c r="F1766" s="4">
        <v>7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 x14ac:dyDescent="0.25">
      <c r="A1767" s="4">
        <v>1770</v>
      </c>
      <c r="B1767" s="5" t="s">
        <v>1814</v>
      </c>
      <c r="C1767" s="4">
        <v>2155</v>
      </c>
      <c r="D1767" s="5" t="s">
        <v>39</v>
      </c>
      <c r="E1767" s="5" t="s">
        <v>38</v>
      </c>
      <c r="F1767" s="4">
        <v>10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 x14ac:dyDescent="0.25">
      <c r="A1768" s="4">
        <v>1771</v>
      </c>
      <c r="B1768" s="5" t="s">
        <v>1815</v>
      </c>
      <c r="C1768" s="4">
        <v>4123</v>
      </c>
      <c r="D1768" s="5" t="s">
        <v>37</v>
      </c>
      <c r="E1768" s="5" t="s">
        <v>38</v>
      </c>
      <c r="F1768" s="4">
        <v>5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 x14ac:dyDescent="0.25">
      <c r="A1769" s="4">
        <v>1772</v>
      </c>
      <c r="B1769" s="5" t="s">
        <v>1816</v>
      </c>
      <c r="C1769" s="4">
        <v>2768</v>
      </c>
      <c r="D1769" s="5" t="s">
        <v>39</v>
      </c>
      <c r="E1769" s="5" t="s">
        <v>38</v>
      </c>
      <c r="F1769" s="4">
        <v>10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 x14ac:dyDescent="0.25">
      <c r="A1770" s="4">
        <v>1773</v>
      </c>
      <c r="B1770" s="5" t="s">
        <v>1817</v>
      </c>
      <c r="C1770" s="4">
        <v>2114</v>
      </c>
      <c r="D1770" s="5" t="s">
        <v>39</v>
      </c>
      <c r="E1770" s="5" t="s">
        <v>38</v>
      </c>
      <c r="F1770" s="4">
        <v>8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 x14ac:dyDescent="0.25">
      <c r="A1771" s="4">
        <v>1774</v>
      </c>
      <c r="B1771" s="5" t="s">
        <v>1818</v>
      </c>
      <c r="C1771" s="4">
        <v>2145</v>
      </c>
      <c r="D1771" s="5" t="s">
        <v>39</v>
      </c>
      <c r="E1771" s="5" t="s">
        <v>38</v>
      </c>
      <c r="F1771" s="4">
        <v>7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 x14ac:dyDescent="0.25">
      <c r="A1772" s="4">
        <v>1775</v>
      </c>
      <c r="B1772" s="5" t="s">
        <v>1819</v>
      </c>
      <c r="C1772" s="4">
        <v>3149</v>
      </c>
      <c r="D1772" s="5" t="s">
        <v>40</v>
      </c>
      <c r="E1772" s="5" t="s">
        <v>38</v>
      </c>
      <c r="F1772" s="4">
        <v>11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 x14ac:dyDescent="0.25">
      <c r="A1773" s="4">
        <v>1776</v>
      </c>
      <c r="B1773" s="5" t="s">
        <v>1820</v>
      </c>
      <c r="C1773" s="4">
        <v>4721</v>
      </c>
      <c r="D1773" s="5" t="s">
        <v>37</v>
      </c>
      <c r="E1773" s="5" t="s">
        <v>38</v>
      </c>
      <c r="F1773" s="4">
        <v>1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 x14ac:dyDescent="0.25">
      <c r="A1774" s="4">
        <v>1777</v>
      </c>
      <c r="B1774" s="5" t="s">
        <v>1821</v>
      </c>
      <c r="C1774" s="4">
        <v>2118</v>
      </c>
      <c r="D1774" s="5" t="s">
        <v>39</v>
      </c>
      <c r="E1774" s="5" t="s">
        <v>38</v>
      </c>
      <c r="F1774" s="4">
        <v>11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 x14ac:dyDescent="0.25">
      <c r="A1775" s="4">
        <v>1778</v>
      </c>
      <c r="B1775" s="5" t="s">
        <v>1822</v>
      </c>
      <c r="C1775" s="4">
        <v>3930</v>
      </c>
      <c r="D1775" s="5" t="s">
        <v>40</v>
      </c>
      <c r="E1775" s="5" t="s">
        <v>38</v>
      </c>
      <c r="F1775" s="4">
        <v>9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 x14ac:dyDescent="0.25">
      <c r="A1776" s="4">
        <v>1779</v>
      </c>
      <c r="B1776" s="5" t="s">
        <v>1823</v>
      </c>
      <c r="C1776" s="4">
        <v>3141</v>
      </c>
      <c r="D1776" s="5" t="s">
        <v>40</v>
      </c>
      <c r="E1776" s="5" t="s">
        <v>38</v>
      </c>
      <c r="F1776" s="4">
        <v>7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 x14ac:dyDescent="0.25">
      <c r="A1777" s="4">
        <v>1780</v>
      </c>
      <c r="B1777" s="5" t="s">
        <v>1824</v>
      </c>
      <c r="C1777" s="4">
        <v>3976</v>
      </c>
      <c r="D1777" s="5" t="s">
        <v>40</v>
      </c>
      <c r="E1777" s="5" t="s">
        <v>38</v>
      </c>
      <c r="F1777" s="4">
        <v>3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 x14ac:dyDescent="0.25">
      <c r="A1778" s="4">
        <v>1781</v>
      </c>
      <c r="B1778" s="5" t="s">
        <v>1825</v>
      </c>
      <c r="C1778" s="4">
        <v>2749</v>
      </c>
      <c r="D1778" s="5" t="s">
        <v>39</v>
      </c>
      <c r="E1778" s="5" t="s">
        <v>38</v>
      </c>
      <c r="F1778" s="4">
        <v>8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 x14ac:dyDescent="0.25">
      <c r="A1779" s="4">
        <v>1782</v>
      </c>
      <c r="B1779" s="5" t="s">
        <v>1826</v>
      </c>
      <c r="C1779" s="4">
        <v>2011</v>
      </c>
      <c r="D1779" s="5" t="s">
        <v>39</v>
      </c>
      <c r="E1779" s="5" t="s">
        <v>38</v>
      </c>
      <c r="F1779" s="4">
        <v>6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 x14ac:dyDescent="0.25">
      <c r="A1780" s="4">
        <v>1783</v>
      </c>
      <c r="B1780" s="5" t="s">
        <v>1827</v>
      </c>
      <c r="C1780" s="4">
        <v>2745</v>
      </c>
      <c r="D1780" s="5" t="s">
        <v>39</v>
      </c>
      <c r="E1780" s="5" t="s">
        <v>38</v>
      </c>
      <c r="F1780" s="4">
        <v>8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5.75" customHeight="1" x14ac:dyDescent="0.25">
      <c r="A1781" s="4">
        <v>1784</v>
      </c>
      <c r="B1781" s="5" t="s">
        <v>1828</v>
      </c>
      <c r="C1781" s="4">
        <v>2017</v>
      </c>
      <c r="D1781" s="5" t="s">
        <v>39</v>
      </c>
      <c r="E1781" s="5" t="s">
        <v>38</v>
      </c>
      <c r="F1781" s="4">
        <v>9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 x14ac:dyDescent="0.25">
      <c r="A1782" s="4">
        <v>1785</v>
      </c>
      <c r="B1782" s="5" t="s">
        <v>1829</v>
      </c>
      <c r="C1782" s="4">
        <v>3046</v>
      </c>
      <c r="D1782" s="5" t="s">
        <v>40</v>
      </c>
      <c r="E1782" s="5" t="s">
        <v>38</v>
      </c>
      <c r="F1782" s="4">
        <v>8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 x14ac:dyDescent="0.25">
      <c r="A1783" s="4">
        <v>1786</v>
      </c>
      <c r="B1783" s="5" t="s">
        <v>1830</v>
      </c>
      <c r="C1783" s="4">
        <v>2134</v>
      </c>
      <c r="D1783" s="5" t="s">
        <v>39</v>
      </c>
      <c r="E1783" s="5" t="s">
        <v>38</v>
      </c>
      <c r="F1783" s="4">
        <v>9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 x14ac:dyDescent="0.25">
      <c r="A1784" s="4">
        <v>1787</v>
      </c>
      <c r="B1784" s="5" t="s">
        <v>1831</v>
      </c>
      <c r="C1784" s="4">
        <v>3677</v>
      </c>
      <c r="D1784" s="5" t="s">
        <v>40</v>
      </c>
      <c r="E1784" s="5" t="s">
        <v>38</v>
      </c>
      <c r="F1784" s="4">
        <v>1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 x14ac:dyDescent="0.25">
      <c r="A1785" s="4">
        <v>1788</v>
      </c>
      <c r="B1785" s="5" t="s">
        <v>1832</v>
      </c>
      <c r="C1785" s="4">
        <v>2380</v>
      </c>
      <c r="D1785" s="5" t="s">
        <v>39</v>
      </c>
      <c r="E1785" s="5" t="s">
        <v>38</v>
      </c>
      <c r="F1785" s="4">
        <v>5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 x14ac:dyDescent="0.25">
      <c r="A1786" s="4">
        <v>1789</v>
      </c>
      <c r="B1786" s="5" t="s">
        <v>1833</v>
      </c>
      <c r="C1786" s="4">
        <v>2047</v>
      </c>
      <c r="D1786" s="5" t="s">
        <v>39</v>
      </c>
      <c r="E1786" s="5" t="s">
        <v>38</v>
      </c>
      <c r="F1786" s="4">
        <v>12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 x14ac:dyDescent="0.25">
      <c r="A1787" s="4">
        <v>1790</v>
      </c>
      <c r="B1787" s="5" t="s">
        <v>1834</v>
      </c>
      <c r="C1787" s="4">
        <v>2147</v>
      </c>
      <c r="D1787" s="5" t="s">
        <v>39</v>
      </c>
      <c r="E1787" s="5" t="s">
        <v>38</v>
      </c>
      <c r="F1787" s="4">
        <v>10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 x14ac:dyDescent="0.25">
      <c r="A1788" s="4">
        <v>1791</v>
      </c>
      <c r="B1788" s="5" t="s">
        <v>1835</v>
      </c>
      <c r="C1788" s="4">
        <v>4012</v>
      </c>
      <c r="D1788" s="5" t="s">
        <v>37</v>
      </c>
      <c r="E1788" s="5" t="s">
        <v>38</v>
      </c>
      <c r="F1788" s="4">
        <v>6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 x14ac:dyDescent="0.25">
      <c r="A1789" s="4">
        <v>1792</v>
      </c>
      <c r="B1789" s="5" t="s">
        <v>1836</v>
      </c>
      <c r="C1789" s="4">
        <v>2750</v>
      </c>
      <c r="D1789" s="5" t="s">
        <v>39</v>
      </c>
      <c r="E1789" s="5" t="s">
        <v>38</v>
      </c>
      <c r="F1789" s="4">
        <v>9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 x14ac:dyDescent="0.25">
      <c r="A1790" s="4">
        <v>1793</v>
      </c>
      <c r="B1790" s="5" t="s">
        <v>1837</v>
      </c>
      <c r="C1790" s="4">
        <v>3030</v>
      </c>
      <c r="D1790" s="5" t="s">
        <v>40</v>
      </c>
      <c r="E1790" s="5" t="s">
        <v>38</v>
      </c>
      <c r="F1790" s="4">
        <v>7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 x14ac:dyDescent="0.25">
      <c r="A1791" s="4">
        <v>1794</v>
      </c>
      <c r="B1791" s="5" t="s">
        <v>1838</v>
      </c>
      <c r="C1791" s="4">
        <v>4878</v>
      </c>
      <c r="D1791" s="5" t="s">
        <v>37</v>
      </c>
      <c r="E1791" s="5" t="s">
        <v>38</v>
      </c>
      <c r="F1791" s="4">
        <v>5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 x14ac:dyDescent="0.25">
      <c r="A1792" s="4">
        <v>1795</v>
      </c>
      <c r="B1792" s="5" t="s">
        <v>1839</v>
      </c>
      <c r="C1792" s="4">
        <v>2015</v>
      </c>
      <c r="D1792" s="5" t="s">
        <v>39</v>
      </c>
      <c r="E1792" s="5" t="s">
        <v>38</v>
      </c>
      <c r="F1792" s="4">
        <v>12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 x14ac:dyDescent="0.25">
      <c r="A1793" s="4">
        <v>1796</v>
      </c>
      <c r="B1793" s="5" t="s">
        <v>1840</v>
      </c>
      <c r="C1793" s="4">
        <v>2072</v>
      </c>
      <c r="D1793" s="5" t="s">
        <v>39</v>
      </c>
      <c r="E1793" s="5" t="s">
        <v>38</v>
      </c>
      <c r="F1793" s="4">
        <v>9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 x14ac:dyDescent="0.25">
      <c r="A1794" s="4">
        <v>1797</v>
      </c>
      <c r="B1794" s="5" t="s">
        <v>1841</v>
      </c>
      <c r="C1794" s="4">
        <v>3075</v>
      </c>
      <c r="D1794" s="5" t="s">
        <v>40</v>
      </c>
      <c r="E1794" s="5" t="s">
        <v>38</v>
      </c>
      <c r="F1794" s="4">
        <v>7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 x14ac:dyDescent="0.25">
      <c r="A1795" s="4">
        <v>1798</v>
      </c>
      <c r="B1795" s="5" t="s">
        <v>1842</v>
      </c>
      <c r="C1795" s="4">
        <v>3810</v>
      </c>
      <c r="D1795" s="5" t="s">
        <v>40</v>
      </c>
      <c r="E1795" s="5" t="s">
        <v>38</v>
      </c>
      <c r="F1795" s="4">
        <v>6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 x14ac:dyDescent="0.25">
      <c r="A1796" s="4">
        <v>1799</v>
      </c>
      <c r="B1796" s="5" t="s">
        <v>1843</v>
      </c>
      <c r="C1796" s="4">
        <v>2070</v>
      </c>
      <c r="D1796" s="5" t="s">
        <v>39</v>
      </c>
      <c r="E1796" s="5" t="s">
        <v>38</v>
      </c>
      <c r="F1796" s="4">
        <v>12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 x14ac:dyDescent="0.25">
      <c r="A1797" s="4">
        <v>1800</v>
      </c>
      <c r="B1797" s="5" t="s">
        <v>1844</v>
      </c>
      <c r="C1797" s="4">
        <v>2199</v>
      </c>
      <c r="D1797" s="5" t="s">
        <v>39</v>
      </c>
      <c r="E1797" s="5" t="s">
        <v>38</v>
      </c>
      <c r="F1797" s="4">
        <v>9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 x14ac:dyDescent="0.25">
      <c r="A1798" s="4">
        <v>1801</v>
      </c>
      <c r="B1798" s="5" t="s">
        <v>1845</v>
      </c>
      <c r="C1798" s="4">
        <v>4055</v>
      </c>
      <c r="D1798" s="5" t="s">
        <v>37</v>
      </c>
      <c r="E1798" s="5" t="s">
        <v>38</v>
      </c>
      <c r="F1798" s="4">
        <v>7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 x14ac:dyDescent="0.25">
      <c r="A1799" s="4">
        <v>1802</v>
      </c>
      <c r="B1799" s="5" t="s">
        <v>1846</v>
      </c>
      <c r="C1799" s="4">
        <v>4157</v>
      </c>
      <c r="D1799" s="5" t="s">
        <v>37</v>
      </c>
      <c r="E1799" s="5" t="s">
        <v>38</v>
      </c>
      <c r="F1799" s="4">
        <v>9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 x14ac:dyDescent="0.25">
      <c r="A1800" s="4">
        <v>1803</v>
      </c>
      <c r="B1800" s="5" t="s">
        <v>1847</v>
      </c>
      <c r="C1800" s="4">
        <v>4799</v>
      </c>
      <c r="D1800" s="5" t="s">
        <v>37</v>
      </c>
      <c r="E1800" s="5" t="s">
        <v>38</v>
      </c>
      <c r="F1800" s="4">
        <v>3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 x14ac:dyDescent="0.25">
      <c r="A1801" s="4">
        <v>1804</v>
      </c>
      <c r="B1801" s="5" t="s">
        <v>1848</v>
      </c>
      <c r="C1801" s="4">
        <v>2251</v>
      </c>
      <c r="D1801" s="5" t="s">
        <v>39</v>
      </c>
      <c r="E1801" s="5" t="s">
        <v>38</v>
      </c>
      <c r="F1801" s="4">
        <v>8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 x14ac:dyDescent="0.25">
      <c r="A1802" s="4">
        <v>1805</v>
      </c>
      <c r="B1802" s="5" t="s">
        <v>1849</v>
      </c>
      <c r="C1802" s="4">
        <v>2460</v>
      </c>
      <c r="D1802" s="5" t="s">
        <v>39</v>
      </c>
      <c r="E1802" s="5" t="s">
        <v>38</v>
      </c>
      <c r="F1802" s="4">
        <v>3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 x14ac:dyDescent="0.25">
      <c r="A1803" s="4">
        <v>1806</v>
      </c>
      <c r="B1803" s="5" t="s">
        <v>1850</v>
      </c>
      <c r="C1803" s="4">
        <v>4701</v>
      </c>
      <c r="D1803" s="5" t="s">
        <v>37</v>
      </c>
      <c r="E1803" s="5" t="s">
        <v>38</v>
      </c>
      <c r="F1803" s="4">
        <v>1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 x14ac:dyDescent="0.25">
      <c r="A1804" s="4">
        <v>1807</v>
      </c>
      <c r="B1804" s="5" t="s">
        <v>1851</v>
      </c>
      <c r="C1804" s="4">
        <v>4211</v>
      </c>
      <c r="D1804" s="5" t="s">
        <v>37</v>
      </c>
      <c r="E1804" s="5" t="s">
        <v>38</v>
      </c>
      <c r="F1804" s="4">
        <v>5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 x14ac:dyDescent="0.25">
      <c r="A1805" s="4">
        <v>1808</v>
      </c>
      <c r="B1805" s="5" t="s">
        <v>1852</v>
      </c>
      <c r="C1805" s="4">
        <v>2095</v>
      </c>
      <c r="D1805" s="5" t="s">
        <v>39</v>
      </c>
      <c r="E1805" s="5" t="s">
        <v>38</v>
      </c>
      <c r="F1805" s="4">
        <v>9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 x14ac:dyDescent="0.25">
      <c r="A1806" s="4">
        <v>1809</v>
      </c>
      <c r="B1806" s="5" t="s">
        <v>1853</v>
      </c>
      <c r="C1806" s="4">
        <v>2263</v>
      </c>
      <c r="D1806" s="5" t="s">
        <v>39</v>
      </c>
      <c r="E1806" s="5" t="s">
        <v>38</v>
      </c>
      <c r="F1806" s="4">
        <v>7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 x14ac:dyDescent="0.25">
      <c r="A1807" s="4">
        <v>1810</v>
      </c>
      <c r="B1807" s="5" t="s">
        <v>1854</v>
      </c>
      <c r="C1807" s="4">
        <v>2146</v>
      </c>
      <c r="D1807" s="5" t="s">
        <v>39</v>
      </c>
      <c r="E1807" s="5" t="s">
        <v>38</v>
      </c>
      <c r="F1807" s="4">
        <v>9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 x14ac:dyDescent="0.25">
      <c r="A1808" s="4">
        <v>1811</v>
      </c>
      <c r="B1808" s="5" t="s">
        <v>1855</v>
      </c>
      <c r="C1808" s="4">
        <v>2011</v>
      </c>
      <c r="D1808" s="5" t="s">
        <v>39</v>
      </c>
      <c r="E1808" s="5" t="s">
        <v>38</v>
      </c>
      <c r="F1808" s="4">
        <v>12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 x14ac:dyDescent="0.25">
      <c r="A1809" s="4">
        <v>1812</v>
      </c>
      <c r="B1809" s="5" t="s">
        <v>1856</v>
      </c>
      <c r="C1809" s="4">
        <v>2147</v>
      </c>
      <c r="D1809" s="5" t="s">
        <v>39</v>
      </c>
      <c r="E1809" s="5" t="s">
        <v>38</v>
      </c>
      <c r="F1809" s="4">
        <v>9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 x14ac:dyDescent="0.25">
      <c r="A1810" s="4">
        <v>1813</v>
      </c>
      <c r="B1810" s="5" t="s">
        <v>1857</v>
      </c>
      <c r="C1810" s="4">
        <v>4035</v>
      </c>
      <c r="D1810" s="5" t="s">
        <v>37</v>
      </c>
      <c r="E1810" s="5" t="s">
        <v>38</v>
      </c>
      <c r="F1810" s="4">
        <v>9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 x14ac:dyDescent="0.25">
      <c r="A1811" s="4">
        <v>1814</v>
      </c>
      <c r="B1811" s="5" t="s">
        <v>1858</v>
      </c>
      <c r="C1811" s="4">
        <v>2166</v>
      </c>
      <c r="D1811" s="5" t="s">
        <v>39</v>
      </c>
      <c r="E1811" s="5" t="s">
        <v>38</v>
      </c>
      <c r="F1811" s="4">
        <v>5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 x14ac:dyDescent="0.25">
      <c r="A1812" s="4">
        <v>1815</v>
      </c>
      <c r="B1812" s="5" t="s">
        <v>1859</v>
      </c>
      <c r="C1812" s="4">
        <v>2000</v>
      </c>
      <c r="D1812" s="5" t="s">
        <v>39</v>
      </c>
      <c r="E1812" s="5" t="s">
        <v>38</v>
      </c>
      <c r="F1812" s="4">
        <v>8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 x14ac:dyDescent="0.25">
      <c r="A1813" s="4">
        <v>1816</v>
      </c>
      <c r="B1813" s="5" t="s">
        <v>1860</v>
      </c>
      <c r="C1813" s="4">
        <v>4121</v>
      </c>
      <c r="D1813" s="5" t="s">
        <v>37</v>
      </c>
      <c r="E1813" s="5" t="s">
        <v>38</v>
      </c>
      <c r="F1813" s="4">
        <v>9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 x14ac:dyDescent="0.25">
      <c r="A1814" s="4">
        <v>1817</v>
      </c>
      <c r="B1814" s="5" t="s">
        <v>1861</v>
      </c>
      <c r="C1814" s="4">
        <v>3429</v>
      </c>
      <c r="D1814" s="5" t="s">
        <v>40</v>
      </c>
      <c r="E1814" s="5" t="s">
        <v>38</v>
      </c>
      <c r="F1814" s="4">
        <v>6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 x14ac:dyDescent="0.25">
      <c r="A1815" s="4">
        <v>1818</v>
      </c>
      <c r="B1815" s="5" t="s">
        <v>1862</v>
      </c>
      <c r="C1815" s="4">
        <v>3012</v>
      </c>
      <c r="D1815" s="5" t="s">
        <v>40</v>
      </c>
      <c r="E1815" s="5" t="s">
        <v>38</v>
      </c>
      <c r="F1815" s="4">
        <v>8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 x14ac:dyDescent="0.25">
      <c r="A1816" s="4">
        <v>1819</v>
      </c>
      <c r="B1816" s="5" t="s">
        <v>1863</v>
      </c>
      <c r="C1816" s="4">
        <v>3103</v>
      </c>
      <c r="D1816" s="5" t="s">
        <v>40</v>
      </c>
      <c r="E1816" s="5" t="s">
        <v>38</v>
      </c>
      <c r="F1816" s="4">
        <v>12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 x14ac:dyDescent="0.25">
      <c r="A1817" s="4">
        <v>1820</v>
      </c>
      <c r="B1817" s="5" t="s">
        <v>1864</v>
      </c>
      <c r="C1817" s="4">
        <v>2769</v>
      </c>
      <c r="D1817" s="5" t="s">
        <v>39</v>
      </c>
      <c r="E1817" s="5" t="s">
        <v>38</v>
      </c>
      <c r="F1817" s="4">
        <v>10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 x14ac:dyDescent="0.25">
      <c r="A1818" s="4">
        <v>1821</v>
      </c>
      <c r="B1818" s="5" t="s">
        <v>1865</v>
      </c>
      <c r="C1818" s="4">
        <v>2540</v>
      </c>
      <c r="D1818" s="5" t="s">
        <v>39</v>
      </c>
      <c r="E1818" s="5" t="s">
        <v>38</v>
      </c>
      <c r="F1818" s="4">
        <v>9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 x14ac:dyDescent="0.25">
      <c r="A1819" s="4">
        <v>1822</v>
      </c>
      <c r="B1819" s="5" t="s">
        <v>1866</v>
      </c>
      <c r="C1819" s="4">
        <v>2539</v>
      </c>
      <c r="D1819" s="5" t="s">
        <v>39</v>
      </c>
      <c r="E1819" s="5" t="s">
        <v>38</v>
      </c>
      <c r="F1819" s="4">
        <v>7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 x14ac:dyDescent="0.25">
      <c r="A1820" s="4">
        <v>1823</v>
      </c>
      <c r="B1820" s="5" t="s">
        <v>1867</v>
      </c>
      <c r="C1820" s="4">
        <v>3806</v>
      </c>
      <c r="D1820" s="5" t="s">
        <v>40</v>
      </c>
      <c r="E1820" s="5" t="s">
        <v>38</v>
      </c>
      <c r="F1820" s="4">
        <v>5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 x14ac:dyDescent="0.25">
      <c r="A1821" s="4">
        <v>1824</v>
      </c>
      <c r="B1821" s="5" t="s">
        <v>1868</v>
      </c>
      <c r="C1821" s="4">
        <v>3048</v>
      </c>
      <c r="D1821" s="5" t="s">
        <v>40</v>
      </c>
      <c r="E1821" s="5" t="s">
        <v>38</v>
      </c>
      <c r="F1821" s="4">
        <v>6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 x14ac:dyDescent="0.25">
      <c r="A1822" s="4">
        <v>1825</v>
      </c>
      <c r="B1822" s="5" t="s">
        <v>1869</v>
      </c>
      <c r="C1822" s="4">
        <v>3212</v>
      </c>
      <c r="D1822" s="5" t="s">
        <v>40</v>
      </c>
      <c r="E1822" s="5" t="s">
        <v>38</v>
      </c>
      <c r="F1822" s="4">
        <v>5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 x14ac:dyDescent="0.25">
      <c r="A1823" s="4">
        <v>1826</v>
      </c>
      <c r="B1823" s="5" t="s">
        <v>1870</v>
      </c>
      <c r="C1823" s="4">
        <v>2119</v>
      </c>
      <c r="D1823" s="5" t="s">
        <v>39</v>
      </c>
      <c r="E1823" s="5" t="s">
        <v>38</v>
      </c>
      <c r="F1823" s="4">
        <v>11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 x14ac:dyDescent="0.25">
      <c r="A1824" s="4">
        <v>1827</v>
      </c>
      <c r="B1824" s="5" t="s">
        <v>1871</v>
      </c>
      <c r="C1824" s="4">
        <v>4504</v>
      </c>
      <c r="D1824" s="5" t="s">
        <v>37</v>
      </c>
      <c r="E1824" s="5" t="s">
        <v>38</v>
      </c>
      <c r="F1824" s="4">
        <v>4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 x14ac:dyDescent="0.25">
      <c r="A1825" s="4">
        <v>1828</v>
      </c>
      <c r="B1825" s="5" t="s">
        <v>1872</v>
      </c>
      <c r="C1825" s="4">
        <v>4034</v>
      </c>
      <c r="D1825" s="5" t="s">
        <v>37</v>
      </c>
      <c r="E1825" s="5" t="s">
        <v>38</v>
      </c>
      <c r="F1825" s="4">
        <v>7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 x14ac:dyDescent="0.25">
      <c r="A1826" s="4">
        <v>1829</v>
      </c>
      <c r="B1826" s="5" t="s">
        <v>1873</v>
      </c>
      <c r="C1826" s="4">
        <v>2200</v>
      </c>
      <c r="D1826" s="5" t="s">
        <v>39</v>
      </c>
      <c r="E1826" s="5" t="s">
        <v>38</v>
      </c>
      <c r="F1826" s="4">
        <v>10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 x14ac:dyDescent="0.25">
      <c r="A1827" s="4">
        <v>1830</v>
      </c>
      <c r="B1827" s="5" t="s">
        <v>1874</v>
      </c>
      <c r="C1827" s="4">
        <v>2117</v>
      </c>
      <c r="D1827" s="5" t="s">
        <v>39</v>
      </c>
      <c r="E1827" s="5" t="s">
        <v>38</v>
      </c>
      <c r="F1827" s="4">
        <v>8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 x14ac:dyDescent="0.25">
      <c r="A1828" s="4">
        <v>1831</v>
      </c>
      <c r="B1828" s="5" t="s">
        <v>1875</v>
      </c>
      <c r="C1828" s="4">
        <v>3630</v>
      </c>
      <c r="D1828" s="5" t="s">
        <v>40</v>
      </c>
      <c r="E1828" s="5" t="s">
        <v>38</v>
      </c>
      <c r="F1828" s="4">
        <v>3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 x14ac:dyDescent="0.25">
      <c r="A1829" s="4">
        <v>1832</v>
      </c>
      <c r="B1829" s="5" t="s">
        <v>1876</v>
      </c>
      <c r="C1829" s="4">
        <v>4701</v>
      </c>
      <c r="D1829" s="5" t="s">
        <v>37</v>
      </c>
      <c r="E1829" s="5" t="s">
        <v>38</v>
      </c>
      <c r="F1829" s="4">
        <v>3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 x14ac:dyDescent="0.25">
      <c r="A1830" s="4">
        <v>1833</v>
      </c>
      <c r="B1830" s="5" t="s">
        <v>1877</v>
      </c>
      <c r="C1830" s="4">
        <v>4224</v>
      </c>
      <c r="D1830" s="5" t="s">
        <v>37</v>
      </c>
      <c r="E1830" s="5" t="s">
        <v>38</v>
      </c>
      <c r="F1830" s="4">
        <v>3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 x14ac:dyDescent="0.25">
      <c r="A1831" s="4">
        <v>1834</v>
      </c>
      <c r="B1831" s="5" t="s">
        <v>1878</v>
      </c>
      <c r="C1831" s="4">
        <v>4344</v>
      </c>
      <c r="D1831" s="5" t="s">
        <v>37</v>
      </c>
      <c r="E1831" s="5" t="s">
        <v>38</v>
      </c>
      <c r="F1831" s="4">
        <v>4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 x14ac:dyDescent="0.25">
      <c r="A1832" s="4">
        <v>1835</v>
      </c>
      <c r="B1832" s="5" t="s">
        <v>1879</v>
      </c>
      <c r="C1832" s="4">
        <v>2009</v>
      </c>
      <c r="D1832" s="5" t="s">
        <v>39</v>
      </c>
      <c r="E1832" s="5" t="s">
        <v>38</v>
      </c>
      <c r="F1832" s="4">
        <v>10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 x14ac:dyDescent="0.25">
      <c r="A1833" s="4">
        <v>1836</v>
      </c>
      <c r="B1833" s="5" t="s">
        <v>1880</v>
      </c>
      <c r="C1833" s="4">
        <v>2133</v>
      </c>
      <c r="D1833" s="5" t="s">
        <v>39</v>
      </c>
      <c r="E1833" s="5" t="s">
        <v>38</v>
      </c>
      <c r="F1833" s="4">
        <v>11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 x14ac:dyDescent="0.25">
      <c r="A1834" s="4">
        <v>1837</v>
      </c>
      <c r="B1834" s="5" t="s">
        <v>1881</v>
      </c>
      <c r="C1834" s="4">
        <v>2759</v>
      </c>
      <c r="D1834" s="5" t="s">
        <v>39</v>
      </c>
      <c r="E1834" s="5" t="s">
        <v>38</v>
      </c>
      <c r="F1834" s="4">
        <v>8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 x14ac:dyDescent="0.25">
      <c r="A1835" s="4">
        <v>1838</v>
      </c>
      <c r="B1835" s="5" t="s">
        <v>1882</v>
      </c>
      <c r="C1835" s="4">
        <v>3145</v>
      </c>
      <c r="D1835" s="5" t="s">
        <v>40</v>
      </c>
      <c r="E1835" s="5" t="s">
        <v>38</v>
      </c>
      <c r="F1835" s="4">
        <v>11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 x14ac:dyDescent="0.25">
      <c r="A1836" s="4">
        <v>1839</v>
      </c>
      <c r="B1836" s="5" t="s">
        <v>1883</v>
      </c>
      <c r="C1836" s="4">
        <v>4152</v>
      </c>
      <c r="D1836" s="5" t="s">
        <v>37</v>
      </c>
      <c r="E1836" s="5" t="s">
        <v>38</v>
      </c>
      <c r="F1836" s="4">
        <v>8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 x14ac:dyDescent="0.25">
      <c r="A1837" s="4">
        <v>1840</v>
      </c>
      <c r="B1837" s="5" t="s">
        <v>1884</v>
      </c>
      <c r="C1837" s="4">
        <v>2151</v>
      </c>
      <c r="D1837" s="5" t="s">
        <v>39</v>
      </c>
      <c r="E1837" s="5" t="s">
        <v>38</v>
      </c>
      <c r="F1837" s="4">
        <v>10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 x14ac:dyDescent="0.25">
      <c r="A1838" s="4">
        <v>1841</v>
      </c>
      <c r="B1838" s="5" t="s">
        <v>1885</v>
      </c>
      <c r="C1838" s="4">
        <v>2070</v>
      </c>
      <c r="D1838" s="5" t="s">
        <v>39</v>
      </c>
      <c r="E1838" s="5" t="s">
        <v>38</v>
      </c>
      <c r="F1838" s="4">
        <v>11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 x14ac:dyDescent="0.25">
      <c r="A1839" s="4">
        <v>1842</v>
      </c>
      <c r="B1839" s="5" t="s">
        <v>1886</v>
      </c>
      <c r="C1839" s="4">
        <v>2250</v>
      </c>
      <c r="D1839" s="5" t="s">
        <v>39</v>
      </c>
      <c r="E1839" s="5" t="s">
        <v>38</v>
      </c>
      <c r="F1839" s="4">
        <v>8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 x14ac:dyDescent="0.25">
      <c r="A1840" s="4">
        <v>1843</v>
      </c>
      <c r="B1840" s="5" t="s">
        <v>1887</v>
      </c>
      <c r="C1840" s="4">
        <v>3144</v>
      </c>
      <c r="D1840" s="5" t="s">
        <v>40</v>
      </c>
      <c r="E1840" s="5" t="s">
        <v>38</v>
      </c>
      <c r="F1840" s="4">
        <v>8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 x14ac:dyDescent="0.25">
      <c r="A1841" s="4">
        <v>1844</v>
      </c>
      <c r="B1841" s="5" t="s">
        <v>1888</v>
      </c>
      <c r="C1841" s="4">
        <v>3201</v>
      </c>
      <c r="D1841" s="5" t="s">
        <v>40</v>
      </c>
      <c r="E1841" s="5" t="s">
        <v>38</v>
      </c>
      <c r="F1841" s="4">
        <v>4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 x14ac:dyDescent="0.25">
      <c r="A1842" s="4">
        <v>1845</v>
      </c>
      <c r="B1842" s="5" t="s">
        <v>1889</v>
      </c>
      <c r="C1842" s="4">
        <v>2125</v>
      </c>
      <c r="D1842" s="5" t="s">
        <v>39</v>
      </c>
      <c r="E1842" s="5" t="s">
        <v>38</v>
      </c>
      <c r="F1842" s="4">
        <v>12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 x14ac:dyDescent="0.25">
      <c r="A1843" s="4">
        <v>1846</v>
      </c>
      <c r="B1843" s="5" t="s">
        <v>1890</v>
      </c>
      <c r="C1843" s="4">
        <v>3181</v>
      </c>
      <c r="D1843" s="5" t="s">
        <v>40</v>
      </c>
      <c r="E1843" s="5" t="s">
        <v>38</v>
      </c>
      <c r="F1843" s="4">
        <v>10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 x14ac:dyDescent="0.25">
      <c r="A1844" s="4">
        <v>1847</v>
      </c>
      <c r="B1844" s="5" t="s">
        <v>1891</v>
      </c>
      <c r="C1844" s="4">
        <v>2665</v>
      </c>
      <c r="D1844" s="5" t="s">
        <v>39</v>
      </c>
      <c r="E1844" s="5" t="s">
        <v>38</v>
      </c>
      <c r="F1844" s="4">
        <v>1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 x14ac:dyDescent="0.25">
      <c r="A1845" s="4">
        <v>1848</v>
      </c>
      <c r="B1845" s="5" t="s">
        <v>1892</v>
      </c>
      <c r="C1845" s="4">
        <v>2474</v>
      </c>
      <c r="D1845" s="5" t="s">
        <v>39</v>
      </c>
      <c r="E1845" s="5" t="s">
        <v>38</v>
      </c>
      <c r="F1845" s="4">
        <v>3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 x14ac:dyDescent="0.25">
      <c r="A1846" s="4">
        <v>1849</v>
      </c>
      <c r="B1846" s="5" t="s">
        <v>1893</v>
      </c>
      <c r="C1846" s="4">
        <v>3023</v>
      </c>
      <c r="D1846" s="5" t="s">
        <v>40</v>
      </c>
      <c r="E1846" s="5" t="s">
        <v>38</v>
      </c>
      <c r="F1846" s="4">
        <v>8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 x14ac:dyDescent="0.25">
      <c r="A1847" s="4">
        <v>1850</v>
      </c>
      <c r="B1847" s="5" t="s">
        <v>1894</v>
      </c>
      <c r="C1847" s="4">
        <v>2155</v>
      </c>
      <c r="D1847" s="5" t="s">
        <v>39</v>
      </c>
      <c r="E1847" s="5" t="s">
        <v>38</v>
      </c>
      <c r="F1847" s="4">
        <v>9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 x14ac:dyDescent="0.25">
      <c r="A1848" s="4">
        <v>1851</v>
      </c>
      <c r="B1848" s="5" t="s">
        <v>1895</v>
      </c>
      <c r="C1848" s="4">
        <v>2196</v>
      </c>
      <c r="D1848" s="5" t="s">
        <v>39</v>
      </c>
      <c r="E1848" s="5" t="s">
        <v>38</v>
      </c>
      <c r="F1848" s="4">
        <v>9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 x14ac:dyDescent="0.25">
      <c r="A1849" s="4">
        <v>1852</v>
      </c>
      <c r="B1849" s="5" t="s">
        <v>1896</v>
      </c>
      <c r="C1849" s="4">
        <v>3029</v>
      </c>
      <c r="D1849" s="5" t="s">
        <v>40</v>
      </c>
      <c r="E1849" s="5" t="s">
        <v>38</v>
      </c>
      <c r="F1849" s="4">
        <v>6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 x14ac:dyDescent="0.25">
      <c r="A1850" s="4">
        <v>1853</v>
      </c>
      <c r="B1850" s="5" t="s">
        <v>1897</v>
      </c>
      <c r="C1850" s="4">
        <v>3754</v>
      </c>
      <c r="D1850" s="5" t="s">
        <v>40</v>
      </c>
      <c r="E1850" s="5" t="s">
        <v>38</v>
      </c>
      <c r="F1850" s="4">
        <v>6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 x14ac:dyDescent="0.25">
      <c r="A1851" s="4">
        <v>1854</v>
      </c>
      <c r="B1851" s="5" t="s">
        <v>1898</v>
      </c>
      <c r="C1851" s="4">
        <v>3630</v>
      </c>
      <c r="D1851" s="5" t="s">
        <v>40</v>
      </c>
      <c r="E1851" s="5" t="s">
        <v>38</v>
      </c>
      <c r="F1851" s="4">
        <v>1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 x14ac:dyDescent="0.25">
      <c r="A1852" s="4">
        <v>1855</v>
      </c>
      <c r="B1852" s="5" t="s">
        <v>1899</v>
      </c>
      <c r="C1852" s="4">
        <v>3802</v>
      </c>
      <c r="D1852" s="5" t="s">
        <v>40</v>
      </c>
      <c r="E1852" s="5" t="s">
        <v>38</v>
      </c>
      <c r="F1852" s="4">
        <v>7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 x14ac:dyDescent="0.25">
      <c r="A1853" s="4">
        <v>1856</v>
      </c>
      <c r="B1853" s="5" t="s">
        <v>1900</v>
      </c>
      <c r="C1853" s="4">
        <v>2010</v>
      </c>
      <c r="D1853" s="5" t="s">
        <v>39</v>
      </c>
      <c r="E1853" s="5" t="s">
        <v>38</v>
      </c>
      <c r="F1853" s="4">
        <v>10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 x14ac:dyDescent="0.25">
      <c r="A1854" s="4">
        <v>1857</v>
      </c>
      <c r="B1854" s="5" t="s">
        <v>1901</v>
      </c>
      <c r="C1854" s="4">
        <v>3166</v>
      </c>
      <c r="D1854" s="5" t="s">
        <v>40</v>
      </c>
      <c r="E1854" s="5" t="s">
        <v>38</v>
      </c>
      <c r="F1854" s="4">
        <v>10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 x14ac:dyDescent="0.25">
      <c r="A1855" s="4">
        <v>1858</v>
      </c>
      <c r="B1855" s="5" t="s">
        <v>1902</v>
      </c>
      <c r="C1855" s="4">
        <v>2570</v>
      </c>
      <c r="D1855" s="5" t="s">
        <v>39</v>
      </c>
      <c r="E1855" s="5" t="s">
        <v>38</v>
      </c>
      <c r="F1855" s="4">
        <v>8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 x14ac:dyDescent="0.25">
      <c r="A1856" s="4">
        <v>1859</v>
      </c>
      <c r="B1856" s="5" t="s">
        <v>1903</v>
      </c>
      <c r="C1856" s="4">
        <v>2287</v>
      </c>
      <c r="D1856" s="5" t="s">
        <v>39</v>
      </c>
      <c r="E1856" s="5" t="s">
        <v>38</v>
      </c>
      <c r="F1856" s="4">
        <v>7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 x14ac:dyDescent="0.25">
      <c r="A1857" s="4">
        <v>1860</v>
      </c>
      <c r="B1857" s="5" t="s">
        <v>1904</v>
      </c>
      <c r="C1857" s="4">
        <v>4500</v>
      </c>
      <c r="D1857" s="5" t="s">
        <v>37</v>
      </c>
      <c r="E1857" s="5" t="s">
        <v>38</v>
      </c>
      <c r="F1857" s="4">
        <v>6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 x14ac:dyDescent="0.25">
      <c r="A1858" s="4">
        <v>1861</v>
      </c>
      <c r="B1858" s="5" t="s">
        <v>1905</v>
      </c>
      <c r="C1858" s="4">
        <v>2770</v>
      </c>
      <c r="D1858" s="5" t="s">
        <v>39</v>
      </c>
      <c r="E1858" s="5" t="s">
        <v>38</v>
      </c>
      <c r="F1858" s="4">
        <v>7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 x14ac:dyDescent="0.25">
      <c r="A1859" s="4">
        <v>1862</v>
      </c>
      <c r="B1859" s="5" t="s">
        <v>1906</v>
      </c>
      <c r="C1859" s="4">
        <v>2153</v>
      </c>
      <c r="D1859" s="5" t="s">
        <v>39</v>
      </c>
      <c r="E1859" s="5" t="s">
        <v>38</v>
      </c>
      <c r="F1859" s="4">
        <v>10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 x14ac:dyDescent="0.25">
      <c r="A1860" s="4">
        <v>1863</v>
      </c>
      <c r="B1860" s="5" t="s">
        <v>1907</v>
      </c>
      <c r="C1860" s="4">
        <v>2820</v>
      </c>
      <c r="D1860" s="5" t="s">
        <v>39</v>
      </c>
      <c r="E1860" s="5" t="s">
        <v>38</v>
      </c>
      <c r="F1860" s="4">
        <v>1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 x14ac:dyDescent="0.25">
      <c r="A1861" s="4">
        <v>1864</v>
      </c>
      <c r="B1861" s="5" t="s">
        <v>1908</v>
      </c>
      <c r="C1861" s="4">
        <v>4511</v>
      </c>
      <c r="D1861" s="5" t="s">
        <v>37</v>
      </c>
      <c r="E1861" s="5" t="s">
        <v>38</v>
      </c>
      <c r="F1861" s="4">
        <v>7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 x14ac:dyDescent="0.25">
      <c r="A1862" s="4">
        <v>1865</v>
      </c>
      <c r="B1862" s="5" t="s">
        <v>1909</v>
      </c>
      <c r="C1862" s="4">
        <v>3196</v>
      </c>
      <c r="D1862" s="5" t="s">
        <v>40</v>
      </c>
      <c r="E1862" s="5" t="s">
        <v>38</v>
      </c>
      <c r="F1862" s="4">
        <v>9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 x14ac:dyDescent="0.25">
      <c r="A1863" s="4">
        <v>1866</v>
      </c>
      <c r="B1863" s="5" t="s">
        <v>1910</v>
      </c>
      <c r="C1863" s="4">
        <v>2047</v>
      </c>
      <c r="D1863" s="5" t="s">
        <v>39</v>
      </c>
      <c r="E1863" s="5" t="s">
        <v>38</v>
      </c>
      <c r="F1863" s="4">
        <v>12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 x14ac:dyDescent="0.25">
      <c r="A1864" s="4">
        <v>1867</v>
      </c>
      <c r="B1864" s="5" t="s">
        <v>1911</v>
      </c>
      <c r="C1864" s="4">
        <v>2161</v>
      </c>
      <c r="D1864" s="5" t="s">
        <v>39</v>
      </c>
      <c r="E1864" s="5" t="s">
        <v>38</v>
      </c>
      <c r="F1864" s="4">
        <v>6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 x14ac:dyDescent="0.25">
      <c r="A1865" s="4">
        <v>1868</v>
      </c>
      <c r="B1865" s="5" t="s">
        <v>1912</v>
      </c>
      <c r="C1865" s="4">
        <v>4870</v>
      </c>
      <c r="D1865" s="5" t="s">
        <v>37</v>
      </c>
      <c r="E1865" s="5" t="s">
        <v>38</v>
      </c>
      <c r="F1865" s="4">
        <v>5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 x14ac:dyDescent="0.25">
      <c r="A1866" s="4">
        <v>1869</v>
      </c>
      <c r="B1866" s="5" t="s">
        <v>1913</v>
      </c>
      <c r="C1866" s="4">
        <v>4226</v>
      </c>
      <c r="D1866" s="5" t="s">
        <v>37</v>
      </c>
      <c r="E1866" s="5" t="s">
        <v>38</v>
      </c>
      <c r="F1866" s="4">
        <v>7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 x14ac:dyDescent="0.25">
      <c r="A1867" s="4">
        <v>1870</v>
      </c>
      <c r="B1867" s="5" t="s">
        <v>1914</v>
      </c>
      <c r="C1867" s="4">
        <v>4059</v>
      </c>
      <c r="D1867" s="5" t="s">
        <v>37</v>
      </c>
      <c r="E1867" s="5" t="s">
        <v>38</v>
      </c>
      <c r="F1867" s="4">
        <v>9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 x14ac:dyDescent="0.25">
      <c r="A1868" s="4">
        <v>1871</v>
      </c>
      <c r="B1868" s="5" t="s">
        <v>1915</v>
      </c>
      <c r="C1868" s="4">
        <v>4160</v>
      </c>
      <c r="D1868" s="5" t="s">
        <v>37</v>
      </c>
      <c r="E1868" s="5" t="s">
        <v>38</v>
      </c>
      <c r="F1868" s="4">
        <v>4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 x14ac:dyDescent="0.25">
      <c r="A1869" s="4">
        <v>1872</v>
      </c>
      <c r="B1869" s="5" t="s">
        <v>1916</v>
      </c>
      <c r="C1869" s="4">
        <v>2747</v>
      </c>
      <c r="D1869" s="5" t="s">
        <v>39</v>
      </c>
      <c r="E1869" s="5" t="s">
        <v>38</v>
      </c>
      <c r="F1869" s="4">
        <v>6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 x14ac:dyDescent="0.25">
      <c r="A1870" s="4">
        <v>1873</v>
      </c>
      <c r="B1870" s="5" t="s">
        <v>1917</v>
      </c>
      <c r="C1870" s="4">
        <v>3189</v>
      </c>
      <c r="D1870" s="5" t="s">
        <v>40</v>
      </c>
      <c r="E1870" s="5" t="s">
        <v>38</v>
      </c>
      <c r="F1870" s="4">
        <v>10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 x14ac:dyDescent="0.25">
      <c r="A1871" s="4">
        <v>1874</v>
      </c>
      <c r="B1871" s="5" t="s">
        <v>1918</v>
      </c>
      <c r="C1871" s="4">
        <v>2582</v>
      </c>
      <c r="D1871" s="5" t="s">
        <v>39</v>
      </c>
      <c r="E1871" s="5" t="s">
        <v>38</v>
      </c>
      <c r="F1871" s="4">
        <v>9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 x14ac:dyDescent="0.25">
      <c r="A1872" s="4">
        <v>1875</v>
      </c>
      <c r="B1872" s="5" t="s">
        <v>1919</v>
      </c>
      <c r="C1872" s="4">
        <v>4170</v>
      </c>
      <c r="D1872" s="5" t="s">
        <v>37</v>
      </c>
      <c r="E1872" s="5" t="s">
        <v>38</v>
      </c>
      <c r="F1872" s="4">
        <v>8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 x14ac:dyDescent="0.25">
      <c r="A1873" s="4">
        <v>1876</v>
      </c>
      <c r="B1873" s="5" t="s">
        <v>1920</v>
      </c>
      <c r="C1873" s="4">
        <v>2525</v>
      </c>
      <c r="D1873" s="5" t="s">
        <v>39</v>
      </c>
      <c r="E1873" s="5" t="s">
        <v>38</v>
      </c>
      <c r="F1873" s="4">
        <v>10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 x14ac:dyDescent="0.25">
      <c r="A1874" s="4">
        <v>1877</v>
      </c>
      <c r="B1874" s="5" t="s">
        <v>1921</v>
      </c>
      <c r="C1874" s="4">
        <v>4030</v>
      </c>
      <c r="D1874" s="5" t="s">
        <v>37</v>
      </c>
      <c r="E1874" s="5" t="s">
        <v>38</v>
      </c>
      <c r="F1874" s="4">
        <v>4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 x14ac:dyDescent="0.25">
      <c r="A1875" s="4">
        <v>1878</v>
      </c>
      <c r="B1875" s="5" t="s">
        <v>1922</v>
      </c>
      <c r="C1875" s="4">
        <v>4510</v>
      </c>
      <c r="D1875" s="5" t="s">
        <v>37</v>
      </c>
      <c r="E1875" s="5" t="s">
        <v>38</v>
      </c>
      <c r="F1875" s="4">
        <v>1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 x14ac:dyDescent="0.25">
      <c r="A1876" s="4">
        <v>1879</v>
      </c>
      <c r="B1876" s="5" t="s">
        <v>1923</v>
      </c>
      <c r="C1876" s="4">
        <v>2114</v>
      </c>
      <c r="D1876" s="5" t="s">
        <v>39</v>
      </c>
      <c r="E1876" s="5" t="s">
        <v>38</v>
      </c>
      <c r="F1876" s="4">
        <v>8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 x14ac:dyDescent="0.25">
      <c r="A1877" s="4">
        <v>1880</v>
      </c>
      <c r="B1877" s="5" t="s">
        <v>1924</v>
      </c>
      <c r="C1877" s="4">
        <v>2066</v>
      </c>
      <c r="D1877" s="5" t="s">
        <v>39</v>
      </c>
      <c r="E1877" s="5" t="s">
        <v>38</v>
      </c>
      <c r="F1877" s="4">
        <v>12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 x14ac:dyDescent="0.25">
      <c r="A1878" s="4">
        <v>1881</v>
      </c>
      <c r="B1878" s="5" t="s">
        <v>1925</v>
      </c>
      <c r="C1878" s="4">
        <v>2050</v>
      </c>
      <c r="D1878" s="5" t="s">
        <v>39</v>
      </c>
      <c r="E1878" s="5" t="s">
        <v>38</v>
      </c>
      <c r="F1878" s="4">
        <v>8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 x14ac:dyDescent="0.25">
      <c r="A1879" s="4">
        <v>1882</v>
      </c>
      <c r="B1879" s="5" t="s">
        <v>1926</v>
      </c>
      <c r="C1879" s="4">
        <v>2199</v>
      </c>
      <c r="D1879" s="5" t="s">
        <v>39</v>
      </c>
      <c r="E1879" s="5" t="s">
        <v>38</v>
      </c>
      <c r="F1879" s="4">
        <v>9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 x14ac:dyDescent="0.25">
      <c r="A1880" s="4">
        <v>1883</v>
      </c>
      <c r="B1880" s="5" t="s">
        <v>1927</v>
      </c>
      <c r="C1880" s="4">
        <v>4120</v>
      </c>
      <c r="D1880" s="5" t="s">
        <v>37</v>
      </c>
      <c r="E1880" s="5" t="s">
        <v>38</v>
      </c>
      <c r="F1880" s="4">
        <v>6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 x14ac:dyDescent="0.25">
      <c r="A1881" s="4">
        <v>1884</v>
      </c>
      <c r="B1881" s="5" t="s">
        <v>1928</v>
      </c>
      <c r="C1881" s="4">
        <v>2096</v>
      </c>
      <c r="D1881" s="5" t="s">
        <v>39</v>
      </c>
      <c r="E1881" s="5" t="s">
        <v>38</v>
      </c>
      <c r="F1881" s="4">
        <v>12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 x14ac:dyDescent="0.25">
      <c r="A1882" s="4">
        <v>1885</v>
      </c>
      <c r="B1882" s="5" t="s">
        <v>1929</v>
      </c>
      <c r="C1882" s="4">
        <v>2530</v>
      </c>
      <c r="D1882" s="5" t="s">
        <v>39</v>
      </c>
      <c r="E1882" s="5" t="s">
        <v>38</v>
      </c>
      <c r="F1882" s="4">
        <v>8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 x14ac:dyDescent="0.25">
      <c r="A1883" s="4">
        <v>1886</v>
      </c>
      <c r="B1883" s="5" t="s">
        <v>1930</v>
      </c>
      <c r="C1883" s="4">
        <v>2567</v>
      </c>
      <c r="D1883" s="5" t="s">
        <v>39</v>
      </c>
      <c r="E1883" s="5" t="s">
        <v>38</v>
      </c>
      <c r="F1883" s="4">
        <v>9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 x14ac:dyDescent="0.25">
      <c r="A1884" s="4">
        <v>1887</v>
      </c>
      <c r="B1884" s="5" t="s">
        <v>1931</v>
      </c>
      <c r="C1884" s="4">
        <v>3183</v>
      </c>
      <c r="D1884" s="5" t="s">
        <v>40</v>
      </c>
      <c r="E1884" s="5" t="s">
        <v>38</v>
      </c>
      <c r="F1884" s="4">
        <v>9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 x14ac:dyDescent="0.25">
      <c r="A1885" s="4">
        <v>1888</v>
      </c>
      <c r="B1885" s="5" t="s">
        <v>1932</v>
      </c>
      <c r="C1885" s="4">
        <v>2042</v>
      </c>
      <c r="D1885" s="5" t="s">
        <v>39</v>
      </c>
      <c r="E1885" s="5" t="s">
        <v>38</v>
      </c>
      <c r="F1885" s="4">
        <v>10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 x14ac:dyDescent="0.25">
      <c r="A1886" s="4">
        <v>1889</v>
      </c>
      <c r="B1886" s="5" t="s">
        <v>1933</v>
      </c>
      <c r="C1886" s="4">
        <v>2324</v>
      </c>
      <c r="D1886" s="5" t="s">
        <v>39</v>
      </c>
      <c r="E1886" s="5" t="s">
        <v>38</v>
      </c>
      <c r="F1886" s="4">
        <v>7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 x14ac:dyDescent="0.25">
      <c r="A1887" s="4">
        <v>1890</v>
      </c>
      <c r="B1887" s="5" t="s">
        <v>1934</v>
      </c>
      <c r="C1887" s="4">
        <v>4032</v>
      </c>
      <c r="D1887" s="5" t="s">
        <v>37</v>
      </c>
      <c r="E1887" s="5" t="s">
        <v>38</v>
      </c>
      <c r="F1887" s="4">
        <v>7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 x14ac:dyDescent="0.25">
      <c r="A1888" s="4">
        <v>1891</v>
      </c>
      <c r="B1888" s="5" t="s">
        <v>1935</v>
      </c>
      <c r="C1888" s="4">
        <v>2127</v>
      </c>
      <c r="D1888" s="5" t="s">
        <v>39</v>
      </c>
      <c r="E1888" s="5" t="s">
        <v>38</v>
      </c>
      <c r="F1888" s="4">
        <v>8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 x14ac:dyDescent="0.25">
      <c r="A1889" s="4">
        <v>1892</v>
      </c>
      <c r="B1889" s="5" t="s">
        <v>1936</v>
      </c>
      <c r="C1889" s="4">
        <v>2487</v>
      </c>
      <c r="D1889" s="5" t="s">
        <v>39</v>
      </c>
      <c r="E1889" s="5" t="s">
        <v>38</v>
      </c>
      <c r="F1889" s="4">
        <v>10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 x14ac:dyDescent="0.25">
      <c r="A1890" s="4">
        <v>1893</v>
      </c>
      <c r="B1890" s="5" t="s">
        <v>1937</v>
      </c>
      <c r="C1890" s="4">
        <v>4350</v>
      </c>
      <c r="D1890" s="5" t="s">
        <v>37</v>
      </c>
      <c r="E1890" s="5" t="s">
        <v>38</v>
      </c>
      <c r="F1890" s="4">
        <v>4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 x14ac:dyDescent="0.25">
      <c r="A1891" s="4">
        <v>1894</v>
      </c>
      <c r="B1891" s="5" t="s">
        <v>1938</v>
      </c>
      <c r="C1891" s="4">
        <v>3156</v>
      </c>
      <c r="D1891" s="5" t="s">
        <v>40</v>
      </c>
      <c r="E1891" s="5" t="s">
        <v>38</v>
      </c>
      <c r="F1891" s="4">
        <v>8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 x14ac:dyDescent="0.25">
      <c r="A1892" s="4">
        <v>1895</v>
      </c>
      <c r="B1892" s="5" t="s">
        <v>1939</v>
      </c>
      <c r="C1892" s="4">
        <v>3121</v>
      </c>
      <c r="D1892" s="5" t="s">
        <v>40</v>
      </c>
      <c r="E1892" s="5" t="s">
        <v>38</v>
      </c>
      <c r="F1892" s="4">
        <v>11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 x14ac:dyDescent="0.25">
      <c r="A1893" s="4">
        <v>1896</v>
      </c>
      <c r="B1893" s="5" t="s">
        <v>1940</v>
      </c>
      <c r="C1893" s="4">
        <v>4655</v>
      </c>
      <c r="D1893" s="5" t="s">
        <v>37</v>
      </c>
      <c r="E1893" s="5" t="s">
        <v>38</v>
      </c>
      <c r="F1893" s="4">
        <v>5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 x14ac:dyDescent="0.25">
      <c r="A1894" s="4">
        <v>1897</v>
      </c>
      <c r="B1894" s="5" t="s">
        <v>1941</v>
      </c>
      <c r="C1894" s="4">
        <v>4132</v>
      </c>
      <c r="D1894" s="5" t="s">
        <v>37</v>
      </c>
      <c r="E1894" s="5" t="s">
        <v>38</v>
      </c>
      <c r="F1894" s="4">
        <v>3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 x14ac:dyDescent="0.25">
      <c r="A1895" s="4">
        <v>1898</v>
      </c>
      <c r="B1895" s="5" t="s">
        <v>1942</v>
      </c>
      <c r="C1895" s="4">
        <v>4103</v>
      </c>
      <c r="D1895" s="5" t="s">
        <v>37</v>
      </c>
      <c r="E1895" s="5" t="s">
        <v>38</v>
      </c>
      <c r="F1895" s="4">
        <v>9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 x14ac:dyDescent="0.25">
      <c r="A1896" s="4">
        <v>1899</v>
      </c>
      <c r="B1896" s="5" t="s">
        <v>1943</v>
      </c>
      <c r="C1896" s="4">
        <v>3844</v>
      </c>
      <c r="D1896" s="5" t="s">
        <v>40</v>
      </c>
      <c r="E1896" s="5" t="s">
        <v>38</v>
      </c>
      <c r="F1896" s="4">
        <v>1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 x14ac:dyDescent="0.25">
      <c r="A1897" s="4">
        <v>1900</v>
      </c>
      <c r="B1897" s="5" t="s">
        <v>1944</v>
      </c>
      <c r="C1897" s="4">
        <v>4078</v>
      </c>
      <c r="D1897" s="5" t="s">
        <v>37</v>
      </c>
      <c r="E1897" s="5" t="s">
        <v>38</v>
      </c>
      <c r="F1897" s="4">
        <v>6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 x14ac:dyDescent="0.25">
      <c r="A1898" s="4">
        <v>1901</v>
      </c>
      <c r="B1898" s="5" t="s">
        <v>1945</v>
      </c>
      <c r="C1898" s="4">
        <v>4074</v>
      </c>
      <c r="D1898" s="5" t="s">
        <v>37</v>
      </c>
      <c r="E1898" s="5" t="s">
        <v>38</v>
      </c>
      <c r="F1898" s="4">
        <v>6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 x14ac:dyDescent="0.25">
      <c r="A1899" s="4">
        <v>1902</v>
      </c>
      <c r="B1899" s="5" t="s">
        <v>1946</v>
      </c>
      <c r="C1899" s="4">
        <v>3750</v>
      </c>
      <c r="D1899" s="5" t="s">
        <v>40</v>
      </c>
      <c r="E1899" s="5" t="s">
        <v>38</v>
      </c>
      <c r="F1899" s="4">
        <v>9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 x14ac:dyDescent="0.25">
      <c r="A1900" s="4">
        <v>1903</v>
      </c>
      <c r="B1900" s="5" t="s">
        <v>1947</v>
      </c>
      <c r="C1900" s="4">
        <v>3177</v>
      </c>
      <c r="D1900" s="5" t="s">
        <v>40</v>
      </c>
      <c r="E1900" s="5" t="s">
        <v>38</v>
      </c>
      <c r="F1900" s="4">
        <v>7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 x14ac:dyDescent="0.25">
      <c r="A1901" s="4">
        <v>1904</v>
      </c>
      <c r="B1901" s="5" t="s">
        <v>1948</v>
      </c>
      <c r="C1901" s="4">
        <v>2868</v>
      </c>
      <c r="D1901" s="5" t="s">
        <v>39</v>
      </c>
      <c r="E1901" s="5" t="s">
        <v>38</v>
      </c>
      <c r="F1901" s="4">
        <v>1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 x14ac:dyDescent="0.25">
      <c r="A1902" s="4">
        <v>1905</v>
      </c>
      <c r="B1902" s="5" t="s">
        <v>1949</v>
      </c>
      <c r="C1902" s="4">
        <v>2166</v>
      </c>
      <c r="D1902" s="5" t="s">
        <v>39</v>
      </c>
      <c r="E1902" s="5" t="s">
        <v>38</v>
      </c>
      <c r="F1902" s="4">
        <v>6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 x14ac:dyDescent="0.25">
      <c r="A1903" s="4">
        <v>1906</v>
      </c>
      <c r="B1903" s="5" t="s">
        <v>1950</v>
      </c>
      <c r="C1903" s="4">
        <v>2640</v>
      </c>
      <c r="D1903" s="5" t="s">
        <v>39</v>
      </c>
      <c r="E1903" s="5" t="s">
        <v>38</v>
      </c>
      <c r="F1903" s="4">
        <v>4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 x14ac:dyDescent="0.25">
      <c r="A1904" s="4">
        <v>1907</v>
      </c>
      <c r="B1904" s="5" t="s">
        <v>1951</v>
      </c>
      <c r="C1904" s="4">
        <v>2575</v>
      </c>
      <c r="D1904" s="5" t="s">
        <v>39</v>
      </c>
      <c r="E1904" s="5" t="s">
        <v>38</v>
      </c>
      <c r="F1904" s="4">
        <v>8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 x14ac:dyDescent="0.25">
      <c r="A1905" s="4">
        <v>1908</v>
      </c>
      <c r="B1905" s="5" t="s">
        <v>1952</v>
      </c>
      <c r="C1905" s="4">
        <v>2227</v>
      </c>
      <c r="D1905" s="5" t="s">
        <v>39</v>
      </c>
      <c r="E1905" s="5" t="s">
        <v>38</v>
      </c>
      <c r="F1905" s="4">
        <v>8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 x14ac:dyDescent="0.25">
      <c r="A1906" s="4">
        <v>1909</v>
      </c>
      <c r="B1906" s="5" t="s">
        <v>1953</v>
      </c>
      <c r="C1906" s="4">
        <v>2170</v>
      </c>
      <c r="D1906" s="5" t="s">
        <v>39</v>
      </c>
      <c r="E1906" s="5" t="s">
        <v>38</v>
      </c>
      <c r="F1906" s="4">
        <v>7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 x14ac:dyDescent="0.25">
      <c r="A1907" s="4">
        <v>1910</v>
      </c>
      <c r="B1907" s="5" t="s">
        <v>1954</v>
      </c>
      <c r="C1907" s="4">
        <v>2358</v>
      </c>
      <c r="D1907" s="5" t="s">
        <v>39</v>
      </c>
      <c r="E1907" s="5" t="s">
        <v>38</v>
      </c>
      <c r="F1907" s="4">
        <v>2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 x14ac:dyDescent="0.25">
      <c r="A1908" s="4">
        <v>1911</v>
      </c>
      <c r="B1908" s="5" t="s">
        <v>1955</v>
      </c>
      <c r="C1908" s="4">
        <v>4227</v>
      </c>
      <c r="D1908" s="5" t="s">
        <v>37</v>
      </c>
      <c r="E1908" s="5" t="s">
        <v>38</v>
      </c>
      <c r="F1908" s="4">
        <v>7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 x14ac:dyDescent="0.25">
      <c r="A1909" s="4">
        <v>1912</v>
      </c>
      <c r="B1909" s="5" t="s">
        <v>1956</v>
      </c>
      <c r="C1909" s="4">
        <v>2449</v>
      </c>
      <c r="D1909" s="5" t="s">
        <v>39</v>
      </c>
      <c r="E1909" s="5" t="s">
        <v>38</v>
      </c>
      <c r="F1909" s="4">
        <v>2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 x14ac:dyDescent="0.25">
      <c r="A1910" s="4">
        <v>1913</v>
      </c>
      <c r="B1910" s="5" t="s">
        <v>1957</v>
      </c>
      <c r="C1910" s="4">
        <v>2299</v>
      </c>
      <c r="D1910" s="5" t="s">
        <v>39</v>
      </c>
      <c r="E1910" s="5" t="s">
        <v>38</v>
      </c>
      <c r="F1910" s="4">
        <v>6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 x14ac:dyDescent="0.25">
      <c r="A1911" s="4">
        <v>1914</v>
      </c>
      <c r="B1911" s="5" t="s">
        <v>1958</v>
      </c>
      <c r="C1911" s="4">
        <v>4014</v>
      </c>
      <c r="D1911" s="5" t="s">
        <v>37</v>
      </c>
      <c r="E1911" s="5" t="s">
        <v>38</v>
      </c>
      <c r="F1911" s="4">
        <v>6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 x14ac:dyDescent="0.25">
      <c r="A1912" s="4">
        <v>1915</v>
      </c>
      <c r="B1912" s="5" t="s">
        <v>1959</v>
      </c>
      <c r="C1912" s="4">
        <v>3163</v>
      </c>
      <c r="D1912" s="5" t="s">
        <v>40</v>
      </c>
      <c r="E1912" s="5" t="s">
        <v>38</v>
      </c>
      <c r="F1912" s="4">
        <v>8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 x14ac:dyDescent="0.25">
      <c r="A1913" s="4">
        <v>1916</v>
      </c>
      <c r="B1913" s="5" t="s">
        <v>1960</v>
      </c>
      <c r="C1913" s="4">
        <v>2484</v>
      </c>
      <c r="D1913" s="5" t="s">
        <v>39</v>
      </c>
      <c r="E1913" s="5" t="s">
        <v>38</v>
      </c>
      <c r="F1913" s="4">
        <v>4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 x14ac:dyDescent="0.25">
      <c r="A1914" s="4">
        <v>1917</v>
      </c>
      <c r="B1914" s="5" t="s">
        <v>1961</v>
      </c>
      <c r="C1914" s="4">
        <v>2484</v>
      </c>
      <c r="D1914" s="5" t="s">
        <v>39</v>
      </c>
      <c r="E1914" s="5" t="s">
        <v>38</v>
      </c>
      <c r="F1914" s="4">
        <v>4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 x14ac:dyDescent="0.25">
      <c r="A1915" s="4">
        <v>1918</v>
      </c>
      <c r="B1915" s="5" t="s">
        <v>1962</v>
      </c>
      <c r="C1915" s="4">
        <v>2261</v>
      </c>
      <c r="D1915" s="5" t="s">
        <v>39</v>
      </c>
      <c r="E1915" s="5" t="s">
        <v>38</v>
      </c>
      <c r="F1915" s="4">
        <v>8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 x14ac:dyDescent="0.25">
      <c r="A1916" s="4">
        <v>1919</v>
      </c>
      <c r="B1916" s="5" t="s">
        <v>1963</v>
      </c>
      <c r="C1916" s="4">
        <v>4179</v>
      </c>
      <c r="D1916" s="5" t="s">
        <v>37</v>
      </c>
      <c r="E1916" s="5" t="s">
        <v>38</v>
      </c>
      <c r="F1916" s="4">
        <v>8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 x14ac:dyDescent="0.25">
      <c r="A1917" s="4">
        <v>1920</v>
      </c>
      <c r="B1917" s="5" t="s">
        <v>1964</v>
      </c>
      <c r="C1917" s="4">
        <v>2340</v>
      </c>
      <c r="D1917" s="5" t="s">
        <v>39</v>
      </c>
      <c r="E1917" s="5" t="s">
        <v>38</v>
      </c>
      <c r="F1917" s="4">
        <v>1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 x14ac:dyDescent="0.25">
      <c r="A1918" s="4">
        <v>1921</v>
      </c>
      <c r="B1918" s="5" t="s">
        <v>1965</v>
      </c>
      <c r="C1918" s="4">
        <v>2777</v>
      </c>
      <c r="D1918" s="5" t="s">
        <v>39</v>
      </c>
      <c r="E1918" s="5" t="s">
        <v>38</v>
      </c>
      <c r="F1918" s="4">
        <v>9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 x14ac:dyDescent="0.25">
      <c r="A1919" s="4">
        <v>1922</v>
      </c>
      <c r="B1919" s="5" t="s">
        <v>1966</v>
      </c>
      <c r="C1919" s="4">
        <v>3056</v>
      </c>
      <c r="D1919" s="5" t="s">
        <v>40</v>
      </c>
      <c r="E1919" s="5" t="s">
        <v>38</v>
      </c>
      <c r="F1919" s="4">
        <v>7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 x14ac:dyDescent="0.25">
      <c r="A1920" s="4">
        <v>1923</v>
      </c>
      <c r="B1920" s="5" t="s">
        <v>1967</v>
      </c>
      <c r="C1920" s="4">
        <v>3170</v>
      </c>
      <c r="D1920" s="5" t="s">
        <v>40</v>
      </c>
      <c r="E1920" s="5" t="s">
        <v>38</v>
      </c>
      <c r="F1920" s="4">
        <v>9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 x14ac:dyDescent="0.25">
      <c r="A1921" s="4">
        <v>1924</v>
      </c>
      <c r="B1921" s="5" t="s">
        <v>1968</v>
      </c>
      <c r="C1921" s="4">
        <v>2769</v>
      </c>
      <c r="D1921" s="5" t="s">
        <v>39</v>
      </c>
      <c r="E1921" s="5" t="s">
        <v>38</v>
      </c>
      <c r="F1921" s="4">
        <v>9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 x14ac:dyDescent="0.25">
      <c r="A1922" s="4">
        <v>1925</v>
      </c>
      <c r="B1922" s="5" t="s">
        <v>1969</v>
      </c>
      <c r="C1922" s="4">
        <v>4556</v>
      </c>
      <c r="D1922" s="5" t="s">
        <v>37</v>
      </c>
      <c r="E1922" s="5" t="s">
        <v>38</v>
      </c>
      <c r="F1922" s="4">
        <v>7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 x14ac:dyDescent="0.25">
      <c r="A1923" s="4">
        <v>1926</v>
      </c>
      <c r="B1923" s="5" t="s">
        <v>1970</v>
      </c>
      <c r="C1923" s="4">
        <v>4740</v>
      </c>
      <c r="D1923" s="5" t="s">
        <v>37</v>
      </c>
      <c r="E1923" s="5" t="s">
        <v>38</v>
      </c>
      <c r="F1923" s="4">
        <v>5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 x14ac:dyDescent="0.25">
      <c r="A1924" s="4">
        <v>1927</v>
      </c>
      <c r="B1924" s="5" t="s">
        <v>1971</v>
      </c>
      <c r="C1924" s="4">
        <v>3166</v>
      </c>
      <c r="D1924" s="5" t="s">
        <v>40</v>
      </c>
      <c r="E1924" s="5" t="s">
        <v>38</v>
      </c>
      <c r="F1924" s="4">
        <v>10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 x14ac:dyDescent="0.25">
      <c r="A1925" s="4">
        <v>1928</v>
      </c>
      <c r="B1925" s="5" t="s">
        <v>1972</v>
      </c>
      <c r="C1925" s="4">
        <v>2570</v>
      </c>
      <c r="D1925" s="5" t="s">
        <v>39</v>
      </c>
      <c r="E1925" s="5" t="s">
        <v>38</v>
      </c>
      <c r="F1925" s="4">
        <v>9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 x14ac:dyDescent="0.25">
      <c r="A1926" s="4">
        <v>1929</v>
      </c>
      <c r="B1926" s="5" t="s">
        <v>1973</v>
      </c>
      <c r="C1926" s="4">
        <v>3976</v>
      </c>
      <c r="D1926" s="5" t="s">
        <v>40</v>
      </c>
      <c r="E1926" s="5" t="s">
        <v>38</v>
      </c>
      <c r="F1926" s="4">
        <v>7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 x14ac:dyDescent="0.25">
      <c r="A1927" s="4">
        <v>1930</v>
      </c>
      <c r="B1927" s="5" t="s">
        <v>1974</v>
      </c>
      <c r="C1927" s="4">
        <v>3380</v>
      </c>
      <c r="D1927" s="5" t="s">
        <v>40</v>
      </c>
      <c r="E1927" s="5" t="s">
        <v>38</v>
      </c>
      <c r="F1927" s="4">
        <v>1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 x14ac:dyDescent="0.25">
      <c r="A1928" s="4">
        <v>1931</v>
      </c>
      <c r="B1928" s="5" t="s">
        <v>1975</v>
      </c>
      <c r="C1928" s="4">
        <v>4132</v>
      </c>
      <c r="D1928" s="5" t="s">
        <v>37</v>
      </c>
      <c r="E1928" s="5" t="s">
        <v>38</v>
      </c>
      <c r="F1928" s="4">
        <v>5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 x14ac:dyDescent="0.25">
      <c r="A1929" s="4">
        <v>1932</v>
      </c>
      <c r="B1929" s="5" t="s">
        <v>1976</v>
      </c>
      <c r="C1929" s="4">
        <v>3175</v>
      </c>
      <c r="D1929" s="5" t="s">
        <v>40</v>
      </c>
      <c r="E1929" s="5" t="s">
        <v>38</v>
      </c>
      <c r="F1929" s="4">
        <v>7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 x14ac:dyDescent="0.25">
      <c r="A1930" s="4">
        <v>1933</v>
      </c>
      <c r="B1930" s="5" t="s">
        <v>1977</v>
      </c>
      <c r="C1930" s="4">
        <v>2221</v>
      </c>
      <c r="D1930" s="5" t="s">
        <v>39</v>
      </c>
      <c r="E1930" s="5" t="s">
        <v>38</v>
      </c>
      <c r="F1930" s="4">
        <v>11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 x14ac:dyDescent="0.25">
      <c r="A1931" s="4">
        <v>1934</v>
      </c>
      <c r="B1931" s="5" t="s">
        <v>1978</v>
      </c>
      <c r="C1931" s="4">
        <v>2575</v>
      </c>
      <c r="D1931" s="5" t="s">
        <v>39</v>
      </c>
      <c r="E1931" s="5" t="s">
        <v>38</v>
      </c>
      <c r="F1931" s="4">
        <v>10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 x14ac:dyDescent="0.25">
      <c r="A1932" s="4">
        <v>1935</v>
      </c>
      <c r="B1932" s="5" t="s">
        <v>1979</v>
      </c>
      <c r="C1932" s="4">
        <v>2170</v>
      </c>
      <c r="D1932" s="5" t="s">
        <v>39</v>
      </c>
      <c r="E1932" s="5" t="s">
        <v>38</v>
      </c>
      <c r="F1932" s="4">
        <v>8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 x14ac:dyDescent="0.25">
      <c r="A1933" s="4">
        <v>1936</v>
      </c>
      <c r="B1933" s="5" t="s">
        <v>1980</v>
      </c>
      <c r="C1933" s="4">
        <v>3338</v>
      </c>
      <c r="D1933" s="5" t="s">
        <v>40</v>
      </c>
      <c r="E1933" s="5" t="s">
        <v>38</v>
      </c>
      <c r="F1933" s="4">
        <v>1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 x14ac:dyDescent="0.25">
      <c r="A1934" s="4">
        <v>1937</v>
      </c>
      <c r="B1934" s="5" t="s">
        <v>1981</v>
      </c>
      <c r="C1934" s="4">
        <v>2619</v>
      </c>
      <c r="D1934" s="5" t="s">
        <v>39</v>
      </c>
      <c r="E1934" s="5" t="s">
        <v>38</v>
      </c>
      <c r="F1934" s="4">
        <v>3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 x14ac:dyDescent="0.25">
      <c r="A1935" s="4">
        <v>1938</v>
      </c>
      <c r="B1935" s="5" t="s">
        <v>1982</v>
      </c>
      <c r="C1935" s="4">
        <v>4670</v>
      </c>
      <c r="D1935" s="5" t="s">
        <v>37</v>
      </c>
      <c r="E1935" s="5" t="s">
        <v>38</v>
      </c>
      <c r="F1935" s="4">
        <v>2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 x14ac:dyDescent="0.25">
      <c r="A1936" s="4">
        <v>1939</v>
      </c>
      <c r="B1936" s="5" t="s">
        <v>1983</v>
      </c>
      <c r="C1936" s="4">
        <v>4701</v>
      </c>
      <c r="D1936" s="5" t="s">
        <v>37</v>
      </c>
      <c r="E1936" s="5" t="s">
        <v>38</v>
      </c>
      <c r="F1936" s="4">
        <v>3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 x14ac:dyDescent="0.25">
      <c r="A1937" s="4">
        <v>1940</v>
      </c>
      <c r="B1937" s="5" t="s">
        <v>1984</v>
      </c>
      <c r="C1937" s="4">
        <v>4226</v>
      </c>
      <c r="D1937" s="5" t="s">
        <v>37</v>
      </c>
      <c r="E1937" s="5" t="s">
        <v>38</v>
      </c>
      <c r="F1937" s="4">
        <v>6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 x14ac:dyDescent="0.25">
      <c r="A1938" s="4">
        <v>1941</v>
      </c>
      <c r="B1938" s="5" t="s">
        <v>1985</v>
      </c>
      <c r="C1938" s="4">
        <v>4215</v>
      </c>
      <c r="D1938" s="5" t="s">
        <v>37</v>
      </c>
      <c r="E1938" s="5" t="s">
        <v>38</v>
      </c>
      <c r="F1938" s="4">
        <v>8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 x14ac:dyDescent="0.25">
      <c r="A1939" s="4">
        <v>1942</v>
      </c>
      <c r="B1939" s="5" t="s">
        <v>1986</v>
      </c>
      <c r="C1939" s="4">
        <v>2197</v>
      </c>
      <c r="D1939" s="5" t="s">
        <v>39</v>
      </c>
      <c r="E1939" s="5" t="s">
        <v>38</v>
      </c>
      <c r="F1939" s="4">
        <v>9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 x14ac:dyDescent="0.25">
      <c r="A1940" s="4">
        <v>1943</v>
      </c>
      <c r="B1940" s="5" t="s">
        <v>1987</v>
      </c>
      <c r="C1940" s="4">
        <v>2043</v>
      </c>
      <c r="D1940" s="5" t="s">
        <v>39</v>
      </c>
      <c r="E1940" s="5" t="s">
        <v>38</v>
      </c>
      <c r="F1940" s="4">
        <v>11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 x14ac:dyDescent="0.25">
      <c r="A1941" s="4">
        <v>1944</v>
      </c>
      <c r="B1941" s="5" t="s">
        <v>1988</v>
      </c>
      <c r="C1941" s="4">
        <v>3190</v>
      </c>
      <c r="D1941" s="5" t="s">
        <v>40</v>
      </c>
      <c r="E1941" s="5" t="s">
        <v>38</v>
      </c>
      <c r="F1941" s="4">
        <v>8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 x14ac:dyDescent="0.25">
      <c r="A1942" s="4">
        <v>1945</v>
      </c>
      <c r="B1942" s="5" t="s">
        <v>1989</v>
      </c>
      <c r="C1942" s="4">
        <v>2166</v>
      </c>
      <c r="D1942" s="5" t="s">
        <v>39</v>
      </c>
      <c r="E1942" s="5" t="s">
        <v>38</v>
      </c>
      <c r="F1942" s="4">
        <v>9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 x14ac:dyDescent="0.25">
      <c r="A1943" s="4">
        <v>1946</v>
      </c>
      <c r="B1943" s="5" t="s">
        <v>1990</v>
      </c>
      <c r="C1943" s="4">
        <v>2027</v>
      </c>
      <c r="D1943" s="5" t="s">
        <v>39</v>
      </c>
      <c r="E1943" s="5" t="s">
        <v>38</v>
      </c>
      <c r="F1943" s="4">
        <v>9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 x14ac:dyDescent="0.25">
      <c r="A1944" s="4">
        <v>1947</v>
      </c>
      <c r="B1944" s="5" t="s">
        <v>1991</v>
      </c>
      <c r="C1944" s="4">
        <v>2759</v>
      </c>
      <c r="D1944" s="5" t="s">
        <v>39</v>
      </c>
      <c r="E1944" s="5" t="s">
        <v>38</v>
      </c>
      <c r="F1944" s="4">
        <v>8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 x14ac:dyDescent="0.25">
      <c r="A1945" s="4">
        <v>1948</v>
      </c>
      <c r="B1945" s="5" t="s">
        <v>1992</v>
      </c>
      <c r="C1945" s="4">
        <v>2528</v>
      </c>
      <c r="D1945" s="5" t="s">
        <v>39</v>
      </c>
      <c r="E1945" s="5" t="s">
        <v>38</v>
      </c>
      <c r="F1945" s="4">
        <v>7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 x14ac:dyDescent="0.25">
      <c r="A1946" s="4">
        <v>1949</v>
      </c>
      <c r="B1946" s="5" t="s">
        <v>1993</v>
      </c>
      <c r="C1946" s="4">
        <v>2280</v>
      </c>
      <c r="D1946" s="5" t="s">
        <v>39</v>
      </c>
      <c r="E1946" s="5" t="s">
        <v>38</v>
      </c>
      <c r="F1946" s="4">
        <v>7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 x14ac:dyDescent="0.25">
      <c r="A1947" s="4">
        <v>1950</v>
      </c>
      <c r="B1947" s="5" t="s">
        <v>1994</v>
      </c>
      <c r="C1947" s="4">
        <v>2795</v>
      </c>
      <c r="D1947" s="5" t="s">
        <v>39</v>
      </c>
      <c r="E1947" s="5" t="s">
        <v>38</v>
      </c>
      <c r="F1947" s="4">
        <v>6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 x14ac:dyDescent="0.25">
      <c r="A1948" s="4">
        <v>1951</v>
      </c>
      <c r="B1948" s="5" t="s">
        <v>1995</v>
      </c>
      <c r="C1948" s="4">
        <v>3199</v>
      </c>
      <c r="D1948" s="5" t="s">
        <v>40</v>
      </c>
      <c r="E1948" s="5" t="s">
        <v>38</v>
      </c>
      <c r="F1948" s="4">
        <v>6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 x14ac:dyDescent="0.25">
      <c r="A1949" s="4">
        <v>1952</v>
      </c>
      <c r="B1949" s="5" t="s">
        <v>1996</v>
      </c>
      <c r="C1949" s="4">
        <v>4035</v>
      </c>
      <c r="D1949" s="5" t="s">
        <v>37</v>
      </c>
      <c r="E1949" s="5" t="s">
        <v>38</v>
      </c>
      <c r="F1949" s="4">
        <v>8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 x14ac:dyDescent="0.25">
      <c r="A1950" s="4">
        <v>1953</v>
      </c>
      <c r="B1950" s="5" t="s">
        <v>1997</v>
      </c>
      <c r="C1950" s="4">
        <v>3121</v>
      </c>
      <c r="D1950" s="5" t="s">
        <v>40</v>
      </c>
      <c r="E1950" s="5" t="s">
        <v>38</v>
      </c>
      <c r="F1950" s="4">
        <v>12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 x14ac:dyDescent="0.25">
      <c r="A1951" s="4">
        <v>1954</v>
      </c>
      <c r="B1951" s="5" t="s">
        <v>1998</v>
      </c>
      <c r="C1951" s="4">
        <v>2155</v>
      </c>
      <c r="D1951" s="5" t="s">
        <v>39</v>
      </c>
      <c r="E1951" s="5" t="s">
        <v>38</v>
      </c>
      <c r="F1951" s="4">
        <v>9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 x14ac:dyDescent="0.25">
      <c r="A1952" s="4">
        <v>1955</v>
      </c>
      <c r="B1952" s="5" t="s">
        <v>1999</v>
      </c>
      <c r="C1952" s="4">
        <v>2281</v>
      </c>
      <c r="D1952" s="5" t="s">
        <v>39</v>
      </c>
      <c r="E1952" s="5" t="s">
        <v>38</v>
      </c>
      <c r="F1952" s="4">
        <v>9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 x14ac:dyDescent="0.25">
      <c r="A1953" s="4">
        <v>1956</v>
      </c>
      <c r="B1953" s="5" t="s">
        <v>2000</v>
      </c>
      <c r="C1953" s="4">
        <v>4017</v>
      </c>
      <c r="D1953" s="5" t="s">
        <v>37</v>
      </c>
      <c r="E1953" s="5" t="s">
        <v>38</v>
      </c>
      <c r="F1953" s="4">
        <v>3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 x14ac:dyDescent="0.25">
      <c r="A1954" s="4">
        <v>1957</v>
      </c>
      <c r="B1954" s="5" t="s">
        <v>2001</v>
      </c>
      <c r="C1954" s="4">
        <v>3108</v>
      </c>
      <c r="D1954" s="5" t="s">
        <v>40</v>
      </c>
      <c r="E1954" s="5" t="s">
        <v>38</v>
      </c>
      <c r="F1954" s="4">
        <v>10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 x14ac:dyDescent="0.25">
      <c r="A1955" s="4">
        <v>1958</v>
      </c>
      <c r="B1955" s="5" t="s">
        <v>2002</v>
      </c>
      <c r="C1955" s="4">
        <v>2085</v>
      </c>
      <c r="D1955" s="5" t="s">
        <v>39</v>
      </c>
      <c r="E1955" s="5" t="s">
        <v>38</v>
      </c>
      <c r="F1955" s="4">
        <v>11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 x14ac:dyDescent="0.25">
      <c r="A1956" s="4">
        <v>1959</v>
      </c>
      <c r="B1956" s="5" t="s">
        <v>2003</v>
      </c>
      <c r="C1956" s="4">
        <v>4152</v>
      </c>
      <c r="D1956" s="5" t="s">
        <v>37</v>
      </c>
      <c r="E1956" s="5" t="s">
        <v>38</v>
      </c>
      <c r="F1956" s="4">
        <v>9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 x14ac:dyDescent="0.25">
      <c r="A1957" s="4">
        <v>1960</v>
      </c>
      <c r="B1957" s="5" t="s">
        <v>2004</v>
      </c>
      <c r="C1957" s="4">
        <v>4007</v>
      </c>
      <c r="D1957" s="5" t="s">
        <v>37</v>
      </c>
      <c r="E1957" s="5" t="s">
        <v>38</v>
      </c>
      <c r="F1957" s="4">
        <v>8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 x14ac:dyDescent="0.25">
      <c r="A1958" s="4">
        <v>1961</v>
      </c>
      <c r="B1958" s="5" t="s">
        <v>2005</v>
      </c>
      <c r="C1958" s="4">
        <v>2075</v>
      </c>
      <c r="D1958" s="5" t="s">
        <v>39</v>
      </c>
      <c r="E1958" s="5" t="s">
        <v>38</v>
      </c>
      <c r="F1958" s="4">
        <v>11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 x14ac:dyDescent="0.25">
      <c r="A1959" s="4">
        <v>1962</v>
      </c>
      <c r="B1959" s="5" t="s">
        <v>2006</v>
      </c>
      <c r="C1959" s="4">
        <v>2318</v>
      </c>
      <c r="D1959" s="5" t="s">
        <v>39</v>
      </c>
      <c r="E1959" s="5" t="s">
        <v>38</v>
      </c>
      <c r="F1959" s="4">
        <v>4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 x14ac:dyDescent="0.25">
      <c r="A1960" s="4">
        <v>1963</v>
      </c>
      <c r="B1960" s="5" t="s">
        <v>2007</v>
      </c>
      <c r="C1960" s="4">
        <v>4500</v>
      </c>
      <c r="D1960" s="5" t="s">
        <v>37</v>
      </c>
      <c r="E1960" s="5" t="s">
        <v>38</v>
      </c>
      <c r="F1960" s="4">
        <v>8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 x14ac:dyDescent="0.25">
      <c r="A1961" s="4">
        <v>1964</v>
      </c>
      <c r="B1961" s="5" t="s">
        <v>2008</v>
      </c>
      <c r="C1961" s="4">
        <v>4680</v>
      </c>
      <c r="D1961" s="5" t="s">
        <v>37</v>
      </c>
      <c r="E1961" s="5" t="s">
        <v>38</v>
      </c>
      <c r="F1961" s="4">
        <v>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 x14ac:dyDescent="0.25">
      <c r="A1962" s="4">
        <v>1965</v>
      </c>
      <c r="B1962" s="5" t="s">
        <v>2009</v>
      </c>
      <c r="C1962" s="4">
        <v>2250</v>
      </c>
      <c r="D1962" s="5" t="s">
        <v>39</v>
      </c>
      <c r="E1962" s="5" t="s">
        <v>38</v>
      </c>
      <c r="F1962" s="4">
        <v>9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 x14ac:dyDescent="0.25">
      <c r="A1963" s="4">
        <v>1966</v>
      </c>
      <c r="B1963" s="5" t="s">
        <v>2010</v>
      </c>
      <c r="C1963" s="4">
        <v>2116</v>
      </c>
      <c r="D1963" s="5" t="s">
        <v>39</v>
      </c>
      <c r="E1963" s="5" t="s">
        <v>38</v>
      </c>
      <c r="F1963" s="4">
        <v>10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 x14ac:dyDescent="0.25">
      <c r="A1964" s="4">
        <v>1967</v>
      </c>
      <c r="B1964" s="5" t="s">
        <v>2011</v>
      </c>
      <c r="C1964" s="4">
        <v>2043</v>
      </c>
      <c r="D1964" s="5" t="s">
        <v>39</v>
      </c>
      <c r="E1964" s="5" t="s">
        <v>38</v>
      </c>
      <c r="F1964" s="4">
        <v>9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 x14ac:dyDescent="0.25">
      <c r="A1965" s="4">
        <v>1968</v>
      </c>
      <c r="B1965" s="5" t="s">
        <v>2012</v>
      </c>
      <c r="C1965" s="4">
        <v>4815</v>
      </c>
      <c r="D1965" s="5" t="s">
        <v>37</v>
      </c>
      <c r="E1965" s="5" t="s">
        <v>38</v>
      </c>
      <c r="F1965" s="4">
        <v>3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 x14ac:dyDescent="0.25">
      <c r="A1966" s="4">
        <v>1969</v>
      </c>
      <c r="B1966" s="5" t="s">
        <v>2013</v>
      </c>
      <c r="C1966" s="4">
        <v>3156</v>
      </c>
      <c r="D1966" s="5" t="s">
        <v>40</v>
      </c>
      <c r="E1966" s="5" t="s">
        <v>38</v>
      </c>
      <c r="F1966" s="4">
        <v>8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 x14ac:dyDescent="0.25">
      <c r="A1967" s="4">
        <v>1970</v>
      </c>
      <c r="B1967" s="5" t="s">
        <v>2014</v>
      </c>
      <c r="C1967" s="4">
        <v>3134</v>
      </c>
      <c r="D1967" s="5" t="s">
        <v>40</v>
      </c>
      <c r="E1967" s="5" t="s">
        <v>38</v>
      </c>
      <c r="F1967" s="4">
        <v>10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 x14ac:dyDescent="0.25">
      <c r="A1968" s="4">
        <v>1971</v>
      </c>
      <c r="B1968" s="5" t="s">
        <v>2015</v>
      </c>
      <c r="C1968" s="4">
        <v>3049</v>
      </c>
      <c r="D1968" s="5" t="s">
        <v>40</v>
      </c>
      <c r="E1968" s="5" t="s">
        <v>38</v>
      </c>
      <c r="F1968" s="4">
        <v>5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 x14ac:dyDescent="0.25">
      <c r="A1969" s="4">
        <v>1972</v>
      </c>
      <c r="B1969" s="5" t="s">
        <v>2016</v>
      </c>
      <c r="C1969" s="4">
        <v>2018</v>
      </c>
      <c r="D1969" s="5" t="s">
        <v>39</v>
      </c>
      <c r="E1969" s="5" t="s">
        <v>38</v>
      </c>
      <c r="F1969" s="4">
        <v>8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 x14ac:dyDescent="0.25">
      <c r="A1970" s="4">
        <v>1973</v>
      </c>
      <c r="B1970" s="5" t="s">
        <v>2017</v>
      </c>
      <c r="C1970" s="4">
        <v>2153</v>
      </c>
      <c r="D1970" s="5" t="s">
        <v>39</v>
      </c>
      <c r="E1970" s="5" t="s">
        <v>38</v>
      </c>
      <c r="F1970" s="4">
        <v>10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 x14ac:dyDescent="0.25">
      <c r="A1971" s="4">
        <v>1974</v>
      </c>
      <c r="B1971" s="5" t="s">
        <v>2018</v>
      </c>
      <c r="C1971" s="4">
        <v>2165</v>
      </c>
      <c r="D1971" s="5" t="s">
        <v>39</v>
      </c>
      <c r="E1971" s="5" t="s">
        <v>38</v>
      </c>
      <c r="F1971" s="4">
        <v>9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 x14ac:dyDescent="0.25">
      <c r="A1972" s="4">
        <v>1975</v>
      </c>
      <c r="B1972" s="5" t="s">
        <v>2019</v>
      </c>
      <c r="C1972" s="4">
        <v>4217</v>
      </c>
      <c r="D1972" s="5" t="s">
        <v>37</v>
      </c>
      <c r="E1972" s="5" t="s">
        <v>38</v>
      </c>
      <c r="F1972" s="4">
        <v>9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 x14ac:dyDescent="0.25">
      <c r="A1973" s="4">
        <v>1976</v>
      </c>
      <c r="B1973" s="5" t="s">
        <v>2020</v>
      </c>
      <c r="C1973" s="4">
        <v>3821</v>
      </c>
      <c r="D1973" s="5" t="s">
        <v>40</v>
      </c>
      <c r="E1973" s="5" t="s">
        <v>38</v>
      </c>
      <c r="F1973" s="4">
        <v>7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 x14ac:dyDescent="0.25">
      <c r="A1974" s="4">
        <v>1977</v>
      </c>
      <c r="B1974" s="5" t="s">
        <v>2021</v>
      </c>
      <c r="C1974" s="4">
        <v>2048</v>
      </c>
      <c r="D1974" s="5" t="s">
        <v>39</v>
      </c>
      <c r="E1974" s="5" t="s">
        <v>38</v>
      </c>
      <c r="F1974" s="4">
        <v>8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 x14ac:dyDescent="0.25">
      <c r="A1975" s="4">
        <v>1978</v>
      </c>
      <c r="B1975" s="5" t="s">
        <v>2022</v>
      </c>
      <c r="C1975" s="4">
        <v>3095</v>
      </c>
      <c r="D1975" s="5" t="s">
        <v>40</v>
      </c>
      <c r="E1975" s="5" t="s">
        <v>38</v>
      </c>
      <c r="F1975" s="4">
        <v>9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 x14ac:dyDescent="0.25">
      <c r="A1976" s="4">
        <v>1979</v>
      </c>
      <c r="B1976" s="5" t="s">
        <v>2023</v>
      </c>
      <c r="C1976" s="4">
        <v>4305</v>
      </c>
      <c r="D1976" s="5" t="s">
        <v>37</v>
      </c>
      <c r="E1976" s="5" t="s">
        <v>38</v>
      </c>
      <c r="F1976" s="4">
        <v>2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 x14ac:dyDescent="0.25">
      <c r="A1977" s="4">
        <v>1980</v>
      </c>
      <c r="B1977" s="5" t="s">
        <v>2024</v>
      </c>
      <c r="C1977" s="4">
        <v>2747</v>
      </c>
      <c r="D1977" s="5" t="s">
        <v>39</v>
      </c>
      <c r="E1977" s="5" t="s">
        <v>38</v>
      </c>
      <c r="F1977" s="4">
        <v>8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 x14ac:dyDescent="0.25">
      <c r="A1978" s="4">
        <v>1981</v>
      </c>
      <c r="B1978" s="5" t="s">
        <v>2025</v>
      </c>
      <c r="C1978" s="4">
        <v>2206</v>
      </c>
      <c r="D1978" s="5" t="s">
        <v>39</v>
      </c>
      <c r="E1978" s="5" t="s">
        <v>38</v>
      </c>
      <c r="F1978" s="4">
        <v>10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 x14ac:dyDescent="0.25">
      <c r="A1979" s="4">
        <v>1982</v>
      </c>
      <c r="B1979" s="5" t="s">
        <v>2026</v>
      </c>
      <c r="C1979" s="4">
        <v>2428</v>
      </c>
      <c r="D1979" s="5" t="s">
        <v>39</v>
      </c>
      <c r="E1979" s="5" t="s">
        <v>38</v>
      </c>
      <c r="F1979" s="4">
        <v>2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 x14ac:dyDescent="0.25">
      <c r="A1980" s="4">
        <v>1983</v>
      </c>
      <c r="B1980" s="5" t="s">
        <v>2027</v>
      </c>
      <c r="C1980" s="4">
        <v>4127</v>
      </c>
      <c r="D1980" s="5" t="s">
        <v>37</v>
      </c>
      <c r="E1980" s="5" t="s">
        <v>38</v>
      </c>
      <c r="F1980" s="4">
        <v>4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 x14ac:dyDescent="0.25">
      <c r="A1981" s="4">
        <v>1984</v>
      </c>
      <c r="B1981" s="5" t="s">
        <v>2028</v>
      </c>
      <c r="C1981" s="4">
        <v>2077</v>
      </c>
      <c r="D1981" s="5" t="s">
        <v>39</v>
      </c>
      <c r="E1981" s="5" t="s">
        <v>38</v>
      </c>
      <c r="F1981" s="4">
        <v>10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 x14ac:dyDescent="0.25">
      <c r="A1982" s="4">
        <v>1985</v>
      </c>
      <c r="B1982" s="5" t="s">
        <v>2029</v>
      </c>
      <c r="C1982" s="4">
        <v>2233</v>
      </c>
      <c r="D1982" s="5" t="s">
        <v>39</v>
      </c>
      <c r="E1982" s="5" t="s">
        <v>38</v>
      </c>
      <c r="F1982" s="4">
        <v>10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5.75" customHeight="1" x14ac:dyDescent="0.25">
      <c r="A1983" s="4">
        <v>1986</v>
      </c>
      <c r="B1983" s="5" t="s">
        <v>2030</v>
      </c>
      <c r="C1983" s="4">
        <v>2170</v>
      </c>
      <c r="D1983" s="5" t="s">
        <v>39</v>
      </c>
      <c r="E1983" s="5" t="s">
        <v>38</v>
      </c>
      <c r="F1983" s="4">
        <v>8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5.75" customHeight="1" x14ac:dyDescent="0.25">
      <c r="A1984" s="4">
        <v>1987</v>
      </c>
      <c r="B1984" s="5" t="s">
        <v>2031</v>
      </c>
      <c r="C1984" s="4">
        <v>2093</v>
      </c>
      <c r="D1984" s="5" t="s">
        <v>39</v>
      </c>
      <c r="E1984" s="5" t="s">
        <v>38</v>
      </c>
      <c r="F1984" s="4">
        <v>12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5.75" customHeight="1" x14ac:dyDescent="0.25">
      <c r="A1985" s="4">
        <v>1988</v>
      </c>
      <c r="B1985" s="5" t="s">
        <v>2032</v>
      </c>
      <c r="C1985" s="4">
        <v>3216</v>
      </c>
      <c r="D1985" s="5" t="s">
        <v>40</v>
      </c>
      <c r="E1985" s="5" t="s">
        <v>38</v>
      </c>
      <c r="F1985" s="4">
        <v>5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5.75" customHeight="1" x14ac:dyDescent="0.25">
      <c r="A1986" s="4">
        <v>1989</v>
      </c>
      <c r="B1986" s="5" t="s">
        <v>2033</v>
      </c>
      <c r="C1986" s="4">
        <v>2160</v>
      </c>
      <c r="D1986" s="5" t="s">
        <v>39</v>
      </c>
      <c r="E1986" s="5" t="s">
        <v>38</v>
      </c>
      <c r="F1986" s="4">
        <v>6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5.75" customHeight="1" x14ac:dyDescent="0.25">
      <c r="A1987" s="4">
        <v>1990</v>
      </c>
      <c r="B1987" s="5" t="s">
        <v>2034</v>
      </c>
      <c r="C1987" s="4">
        <v>2567</v>
      </c>
      <c r="D1987" s="5" t="s">
        <v>39</v>
      </c>
      <c r="E1987" s="5" t="s">
        <v>38</v>
      </c>
      <c r="F1987" s="4">
        <v>8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5.75" customHeight="1" x14ac:dyDescent="0.25">
      <c r="A1988" s="4">
        <v>1991</v>
      </c>
      <c r="B1988" s="5" t="s">
        <v>2035</v>
      </c>
      <c r="C1988" s="4">
        <v>2117</v>
      </c>
      <c r="D1988" s="5" t="s">
        <v>39</v>
      </c>
      <c r="E1988" s="5" t="s">
        <v>38</v>
      </c>
      <c r="F1988" s="4">
        <v>10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5.75" customHeight="1" x14ac:dyDescent="0.25">
      <c r="A1989" s="4">
        <v>1992</v>
      </c>
      <c r="B1989" s="5" t="s">
        <v>2036</v>
      </c>
      <c r="C1989" s="4">
        <v>2077</v>
      </c>
      <c r="D1989" s="5" t="s">
        <v>39</v>
      </c>
      <c r="E1989" s="5" t="s">
        <v>38</v>
      </c>
      <c r="F1989" s="4">
        <v>10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5.75" customHeight="1" x14ac:dyDescent="0.25">
      <c r="A1990" s="4">
        <v>1993</v>
      </c>
      <c r="B1990" s="5" t="s">
        <v>2037</v>
      </c>
      <c r="C1990" s="4">
        <v>2147</v>
      </c>
      <c r="D1990" s="5" t="s">
        <v>39</v>
      </c>
      <c r="E1990" s="5" t="s">
        <v>38</v>
      </c>
      <c r="F1990" s="4">
        <v>9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5.75" customHeight="1" x14ac:dyDescent="0.25">
      <c r="A1991" s="4">
        <v>1994</v>
      </c>
      <c r="B1991" s="5" t="s">
        <v>2038</v>
      </c>
      <c r="C1991" s="4">
        <v>3201</v>
      </c>
      <c r="D1991" s="5" t="s">
        <v>40</v>
      </c>
      <c r="E1991" s="5" t="s">
        <v>38</v>
      </c>
      <c r="F1991" s="4">
        <v>6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5.75" customHeight="1" x14ac:dyDescent="0.25">
      <c r="A1992" s="4">
        <v>1995</v>
      </c>
      <c r="B1992" s="5" t="s">
        <v>2039</v>
      </c>
      <c r="C1992" s="4">
        <v>4109</v>
      </c>
      <c r="D1992" s="5" t="s">
        <v>37</v>
      </c>
      <c r="E1992" s="5" t="s">
        <v>38</v>
      </c>
      <c r="F1992" s="4">
        <v>9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5.75" customHeight="1" x14ac:dyDescent="0.25">
      <c r="A1993" s="4">
        <v>1996</v>
      </c>
      <c r="B1993" s="5" t="s">
        <v>2040</v>
      </c>
      <c r="C1993" s="4">
        <v>4556</v>
      </c>
      <c r="D1993" s="5" t="s">
        <v>37</v>
      </c>
      <c r="E1993" s="5" t="s">
        <v>38</v>
      </c>
      <c r="F1993" s="4">
        <v>8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5.75" customHeight="1" x14ac:dyDescent="0.25">
      <c r="A1994" s="4">
        <v>1997</v>
      </c>
      <c r="B1994" s="5" t="s">
        <v>2041</v>
      </c>
      <c r="C1994" s="4">
        <v>2034</v>
      </c>
      <c r="D1994" s="5" t="s">
        <v>39</v>
      </c>
      <c r="E1994" s="5" t="s">
        <v>38</v>
      </c>
      <c r="F1994" s="4">
        <v>11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5.75" customHeight="1" x14ac:dyDescent="0.25">
      <c r="A1995" s="4">
        <v>1998</v>
      </c>
      <c r="B1995" s="5" t="s">
        <v>2042</v>
      </c>
      <c r="C1995" s="4">
        <v>3075</v>
      </c>
      <c r="D1995" s="5" t="s">
        <v>40</v>
      </c>
      <c r="E1995" s="5" t="s">
        <v>38</v>
      </c>
      <c r="F1995" s="4">
        <v>7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5.75" customHeight="1" x14ac:dyDescent="0.25">
      <c r="A1996" s="4">
        <v>1999</v>
      </c>
      <c r="B1996" s="5" t="s">
        <v>2043</v>
      </c>
      <c r="C1996" s="4">
        <v>4216</v>
      </c>
      <c r="D1996" s="5" t="s">
        <v>37</v>
      </c>
      <c r="E1996" s="5" t="s">
        <v>38</v>
      </c>
      <c r="F1996" s="4">
        <v>10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5.75" customHeight="1" x14ac:dyDescent="0.25">
      <c r="A1997" s="4">
        <v>2000</v>
      </c>
      <c r="B1997" s="5" t="s">
        <v>2044</v>
      </c>
      <c r="C1997" s="4">
        <v>2147</v>
      </c>
      <c r="D1997" s="5" t="s">
        <v>39</v>
      </c>
      <c r="E1997" s="5" t="s">
        <v>38</v>
      </c>
      <c r="F1997" s="4">
        <v>8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5.75" customHeight="1" x14ac:dyDescent="0.25">
      <c r="A1998" s="4">
        <v>2001</v>
      </c>
      <c r="B1998" s="5" t="s">
        <v>2045</v>
      </c>
      <c r="C1998" s="4">
        <v>2800</v>
      </c>
      <c r="D1998" s="5" t="s">
        <v>39</v>
      </c>
      <c r="E1998" s="5" t="s">
        <v>38</v>
      </c>
      <c r="F1998" s="4">
        <v>4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5.75" customHeight="1" x14ac:dyDescent="0.25">
      <c r="A1999" s="4">
        <v>2002</v>
      </c>
      <c r="B1999" s="5" t="s">
        <v>2046</v>
      </c>
      <c r="C1999" s="4">
        <v>2560</v>
      </c>
      <c r="D1999" s="5" t="s">
        <v>39</v>
      </c>
      <c r="E1999" s="5" t="s">
        <v>38</v>
      </c>
      <c r="F1999" s="4">
        <v>6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5.75" customHeight="1" x14ac:dyDescent="0.25">
      <c r="A2000" s="4">
        <v>2003</v>
      </c>
      <c r="B2000" s="5" t="s">
        <v>2047</v>
      </c>
      <c r="C2000" s="4">
        <v>4500</v>
      </c>
      <c r="D2000" s="5" t="s">
        <v>37</v>
      </c>
      <c r="E2000" s="5" t="s">
        <v>38</v>
      </c>
      <c r="F2000" s="4">
        <v>7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5.75" customHeight="1" x14ac:dyDescent="0.25">
      <c r="A2001" s="4">
        <v>2004</v>
      </c>
      <c r="B2001" s="5" t="s">
        <v>2048</v>
      </c>
      <c r="C2001" s="4">
        <v>2470</v>
      </c>
      <c r="D2001" s="5" t="s">
        <v>39</v>
      </c>
      <c r="E2001" s="5" t="s">
        <v>38</v>
      </c>
      <c r="F2001" s="4">
        <v>1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5.75" customHeight="1" x14ac:dyDescent="0.25">
      <c r="A2002" s="4">
        <v>2005</v>
      </c>
      <c r="B2002" s="5" t="s">
        <v>2049</v>
      </c>
      <c r="C2002" s="4">
        <v>3192</v>
      </c>
      <c r="D2002" s="5" t="s">
        <v>40</v>
      </c>
      <c r="E2002" s="5" t="s">
        <v>38</v>
      </c>
      <c r="F2002" s="4">
        <v>10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5.75" customHeight="1" x14ac:dyDescent="0.25">
      <c r="A2003" s="4">
        <v>2006</v>
      </c>
      <c r="B2003" s="5" t="s">
        <v>2050</v>
      </c>
      <c r="C2003" s="4">
        <v>2324</v>
      </c>
      <c r="D2003" s="5" t="s">
        <v>39</v>
      </c>
      <c r="E2003" s="5" t="s">
        <v>38</v>
      </c>
      <c r="F2003" s="4">
        <v>4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5.75" customHeight="1" x14ac:dyDescent="0.25">
      <c r="A2004" s="4">
        <v>2007</v>
      </c>
      <c r="B2004" s="5" t="s">
        <v>2051</v>
      </c>
      <c r="C2004" s="4">
        <v>2537</v>
      </c>
      <c r="D2004" s="5" t="s">
        <v>39</v>
      </c>
      <c r="E2004" s="5" t="s">
        <v>38</v>
      </c>
      <c r="F2004" s="4">
        <v>8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5.75" customHeight="1" x14ac:dyDescent="0.25">
      <c r="A2005" s="4">
        <v>2008</v>
      </c>
      <c r="B2005" s="5" t="s">
        <v>2052</v>
      </c>
      <c r="C2005" s="4">
        <v>4580</v>
      </c>
      <c r="D2005" s="5" t="s">
        <v>37</v>
      </c>
      <c r="E2005" s="5" t="s">
        <v>38</v>
      </c>
      <c r="F2005" s="4">
        <v>2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5.75" customHeight="1" x14ac:dyDescent="0.25">
      <c r="A2006" s="4">
        <v>2009</v>
      </c>
      <c r="B2006" s="5" t="s">
        <v>2053</v>
      </c>
      <c r="C2006" s="4">
        <v>2763</v>
      </c>
      <c r="D2006" s="5" t="s">
        <v>39</v>
      </c>
      <c r="E2006" s="5" t="s">
        <v>38</v>
      </c>
      <c r="F2006" s="4">
        <v>8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5.75" customHeight="1" x14ac:dyDescent="0.25">
      <c r="A2007" s="4">
        <v>2010</v>
      </c>
      <c r="B2007" s="5" t="s">
        <v>2054</v>
      </c>
      <c r="C2007" s="4">
        <v>2563</v>
      </c>
      <c r="D2007" s="5" t="s">
        <v>39</v>
      </c>
      <c r="E2007" s="5" t="s">
        <v>38</v>
      </c>
      <c r="F2007" s="4">
        <v>11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5.75" customHeight="1" x14ac:dyDescent="0.25">
      <c r="A2008" s="4">
        <v>2011</v>
      </c>
      <c r="B2008" s="5" t="s">
        <v>2055</v>
      </c>
      <c r="C2008" s="4">
        <v>2068</v>
      </c>
      <c r="D2008" s="5" t="s">
        <v>39</v>
      </c>
      <c r="E2008" s="5" t="s">
        <v>38</v>
      </c>
      <c r="F2008" s="4">
        <v>12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5.75" customHeight="1" x14ac:dyDescent="0.25">
      <c r="A2009" s="4">
        <v>2012</v>
      </c>
      <c r="B2009" s="5" t="s">
        <v>2056</v>
      </c>
      <c r="C2009" s="4">
        <v>2264</v>
      </c>
      <c r="D2009" s="5" t="s">
        <v>39</v>
      </c>
      <c r="E2009" s="5" t="s">
        <v>38</v>
      </c>
      <c r="F2009" s="4">
        <v>8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5.75" customHeight="1" x14ac:dyDescent="0.25">
      <c r="A2010" s="4">
        <v>2013</v>
      </c>
      <c r="B2010" s="5" t="s">
        <v>2057</v>
      </c>
      <c r="C2010" s="4">
        <v>2099</v>
      </c>
      <c r="D2010" s="5" t="s">
        <v>39</v>
      </c>
      <c r="E2010" s="5" t="s">
        <v>38</v>
      </c>
      <c r="F2010" s="4">
        <v>8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5.75" customHeight="1" x14ac:dyDescent="0.25">
      <c r="A2011" s="4">
        <v>2014</v>
      </c>
      <c r="B2011" s="5" t="s">
        <v>2058</v>
      </c>
      <c r="C2011" s="4">
        <v>2234</v>
      </c>
      <c r="D2011" s="5" t="s">
        <v>39</v>
      </c>
      <c r="E2011" s="5" t="s">
        <v>38</v>
      </c>
      <c r="F2011" s="4">
        <v>10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5.75" customHeight="1" x14ac:dyDescent="0.25">
      <c r="A2012" s="4">
        <v>2015</v>
      </c>
      <c r="B2012" s="5" t="s">
        <v>2059</v>
      </c>
      <c r="C2012" s="4">
        <v>2230</v>
      </c>
      <c r="D2012" s="5" t="s">
        <v>39</v>
      </c>
      <c r="E2012" s="5" t="s">
        <v>38</v>
      </c>
      <c r="F2012" s="4">
        <v>9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5.75" customHeight="1" x14ac:dyDescent="0.25">
      <c r="A2013" s="4">
        <v>2016</v>
      </c>
      <c r="B2013" s="5" t="s">
        <v>2060</v>
      </c>
      <c r="C2013" s="4">
        <v>2126</v>
      </c>
      <c r="D2013" s="5" t="s">
        <v>39</v>
      </c>
      <c r="E2013" s="5" t="s">
        <v>38</v>
      </c>
      <c r="F2013" s="4">
        <v>11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5.75" customHeight="1" x14ac:dyDescent="0.25">
      <c r="A2014" s="4">
        <v>2017</v>
      </c>
      <c r="B2014" s="5" t="s">
        <v>2061</v>
      </c>
      <c r="C2014" s="4">
        <v>2086</v>
      </c>
      <c r="D2014" s="5" t="s">
        <v>39</v>
      </c>
      <c r="E2014" s="5" t="s">
        <v>38</v>
      </c>
      <c r="F2014" s="4">
        <v>11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5.75" customHeight="1" x14ac:dyDescent="0.25">
      <c r="A2015" s="4">
        <v>2018</v>
      </c>
      <c r="B2015" s="5" t="s">
        <v>2062</v>
      </c>
      <c r="C2015" s="4">
        <v>2075</v>
      </c>
      <c r="D2015" s="5" t="s">
        <v>39</v>
      </c>
      <c r="E2015" s="5" t="s">
        <v>38</v>
      </c>
      <c r="F2015" s="4">
        <v>11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5.75" customHeight="1" x14ac:dyDescent="0.25">
      <c r="A2016" s="4">
        <v>2019</v>
      </c>
      <c r="B2016" s="5" t="s">
        <v>2063</v>
      </c>
      <c r="C2016" s="4">
        <v>4825</v>
      </c>
      <c r="D2016" s="5" t="s">
        <v>37</v>
      </c>
      <c r="E2016" s="5" t="s">
        <v>38</v>
      </c>
      <c r="F2016" s="4">
        <v>2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5.75" customHeight="1" x14ac:dyDescent="0.25">
      <c r="A2017" s="4">
        <v>2020</v>
      </c>
      <c r="B2017" s="5" t="s">
        <v>2064</v>
      </c>
      <c r="C2017" s="4">
        <v>3020</v>
      </c>
      <c r="D2017" s="5" t="s">
        <v>40</v>
      </c>
      <c r="E2017" s="5" t="s">
        <v>38</v>
      </c>
      <c r="F2017" s="4">
        <v>8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5.75" customHeight="1" x14ac:dyDescent="0.25">
      <c r="A2018" s="4">
        <v>2021</v>
      </c>
      <c r="B2018" s="5" t="s">
        <v>2065</v>
      </c>
      <c r="C2018" s="4">
        <v>2176</v>
      </c>
      <c r="D2018" s="5" t="s">
        <v>39</v>
      </c>
      <c r="E2018" s="5" t="s">
        <v>38</v>
      </c>
      <c r="F2018" s="4">
        <v>10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5.75" customHeight="1" x14ac:dyDescent="0.25">
      <c r="A2019" s="4">
        <v>2022</v>
      </c>
      <c r="B2019" s="5" t="s">
        <v>2066</v>
      </c>
      <c r="C2019" s="4">
        <v>2445</v>
      </c>
      <c r="D2019" s="5" t="s">
        <v>39</v>
      </c>
      <c r="E2019" s="5" t="s">
        <v>38</v>
      </c>
      <c r="F2019" s="4">
        <v>7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5.75" customHeight="1" x14ac:dyDescent="0.25">
      <c r="A2020" s="4">
        <v>2023</v>
      </c>
      <c r="B2020" s="5" t="s">
        <v>2067</v>
      </c>
      <c r="C2020" s="4">
        <v>2770</v>
      </c>
      <c r="D2020" s="5" t="s">
        <v>39</v>
      </c>
      <c r="E2020" s="5" t="s">
        <v>38</v>
      </c>
      <c r="F2020" s="4">
        <v>7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5.75" customHeight="1" x14ac:dyDescent="0.25">
      <c r="A2021" s="4">
        <v>2024</v>
      </c>
      <c r="B2021" s="5" t="s">
        <v>2068</v>
      </c>
      <c r="C2021" s="4">
        <v>4306</v>
      </c>
      <c r="D2021" s="5" t="s">
        <v>37</v>
      </c>
      <c r="E2021" s="5" t="s">
        <v>38</v>
      </c>
      <c r="F2021" s="4">
        <v>3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5.75" customHeight="1" x14ac:dyDescent="0.25">
      <c r="A2022" s="4">
        <v>2025</v>
      </c>
      <c r="B2022" s="5" t="s">
        <v>2069</v>
      </c>
      <c r="C2022" s="4">
        <v>4060</v>
      </c>
      <c r="D2022" s="5" t="s">
        <v>37</v>
      </c>
      <c r="E2022" s="5" t="s">
        <v>38</v>
      </c>
      <c r="F2022" s="4">
        <v>9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5.75" customHeight="1" x14ac:dyDescent="0.25">
      <c r="A2023" s="4">
        <v>2026</v>
      </c>
      <c r="B2023" s="5" t="s">
        <v>2070</v>
      </c>
      <c r="C2023" s="4">
        <v>2144</v>
      </c>
      <c r="D2023" s="5" t="s">
        <v>39</v>
      </c>
      <c r="E2023" s="5" t="s">
        <v>38</v>
      </c>
      <c r="F2023" s="4">
        <v>7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5.75" customHeight="1" x14ac:dyDescent="0.25">
      <c r="A2024" s="4">
        <v>2027</v>
      </c>
      <c r="B2024" s="5" t="s">
        <v>2071</v>
      </c>
      <c r="C2024" s="4">
        <v>2065</v>
      </c>
      <c r="D2024" s="5" t="s">
        <v>39</v>
      </c>
      <c r="E2024" s="5" t="s">
        <v>38</v>
      </c>
      <c r="F2024" s="4">
        <v>10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5.75" customHeight="1" x14ac:dyDescent="0.25">
      <c r="A2025" s="4">
        <v>2028</v>
      </c>
      <c r="B2025" s="5" t="s">
        <v>2072</v>
      </c>
      <c r="C2025" s="4">
        <v>2148</v>
      </c>
      <c r="D2025" s="5" t="s">
        <v>39</v>
      </c>
      <c r="E2025" s="5" t="s">
        <v>38</v>
      </c>
      <c r="F2025" s="4">
        <v>8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5.75" customHeight="1" x14ac:dyDescent="0.25">
      <c r="A2026" s="4">
        <v>2029</v>
      </c>
      <c r="B2026" s="5" t="s">
        <v>2073</v>
      </c>
      <c r="C2026" s="4">
        <v>4053</v>
      </c>
      <c r="D2026" s="5" t="s">
        <v>37</v>
      </c>
      <c r="E2026" s="5" t="s">
        <v>38</v>
      </c>
      <c r="F2026" s="4">
        <v>8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5.75" customHeight="1" x14ac:dyDescent="0.25">
      <c r="A2027" s="4">
        <v>2030</v>
      </c>
      <c r="B2027" s="5" t="s">
        <v>2074</v>
      </c>
      <c r="C2027" s="4">
        <v>3064</v>
      </c>
      <c r="D2027" s="5" t="s">
        <v>40</v>
      </c>
      <c r="E2027" s="5" t="s">
        <v>38</v>
      </c>
      <c r="F2027" s="4">
        <v>7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5.75" customHeight="1" x14ac:dyDescent="0.25">
      <c r="A2028" s="4">
        <v>2031</v>
      </c>
      <c r="B2028" s="5" t="s">
        <v>2075</v>
      </c>
      <c r="C2028" s="4">
        <v>3030</v>
      </c>
      <c r="D2028" s="5" t="s">
        <v>40</v>
      </c>
      <c r="E2028" s="5" t="s">
        <v>38</v>
      </c>
      <c r="F2028" s="4">
        <v>8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5.75" customHeight="1" x14ac:dyDescent="0.25">
      <c r="A2029" s="4">
        <v>2032</v>
      </c>
      <c r="B2029" s="5" t="s">
        <v>2076</v>
      </c>
      <c r="C2029" s="4">
        <v>2217</v>
      </c>
      <c r="D2029" s="5" t="s">
        <v>39</v>
      </c>
      <c r="E2029" s="5" t="s">
        <v>38</v>
      </c>
      <c r="F2029" s="4">
        <v>8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5.75" customHeight="1" x14ac:dyDescent="0.25">
      <c r="A2030" s="4">
        <v>2033</v>
      </c>
      <c r="B2030" s="5" t="s">
        <v>2077</v>
      </c>
      <c r="C2030" s="4">
        <v>2176</v>
      </c>
      <c r="D2030" s="5" t="s">
        <v>39</v>
      </c>
      <c r="E2030" s="5" t="s">
        <v>38</v>
      </c>
      <c r="F2030" s="4">
        <v>10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5.75" customHeight="1" x14ac:dyDescent="0.25">
      <c r="A2031" s="4">
        <v>2034</v>
      </c>
      <c r="B2031" s="5" t="s">
        <v>2078</v>
      </c>
      <c r="C2031" s="4">
        <v>2040</v>
      </c>
      <c r="D2031" s="5" t="s">
        <v>39</v>
      </c>
      <c r="E2031" s="5" t="s">
        <v>38</v>
      </c>
      <c r="F2031" s="4">
        <v>11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5.75" customHeight="1" x14ac:dyDescent="0.25">
      <c r="A2032" s="4">
        <v>2035</v>
      </c>
      <c r="B2032" s="5" t="s">
        <v>2079</v>
      </c>
      <c r="C2032" s="4">
        <v>2428</v>
      </c>
      <c r="D2032" s="5" t="s">
        <v>39</v>
      </c>
      <c r="E2032" s="5" t="s">
        <v>38</v>
      </c>
      <c r="F2032" s="4">
        <v>7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5.75" customHeight="1" x14ac:dyDescent="0.25">
      <c r="A2033" s="4">
        <v>2036</v>
      </c>
      <c r="B2033" s="5" t="s">
        <v>2080</v>
      </c>
      <c r="C2033" s="4">
        <v>2233</v>
      </c>
      <c r="D2033" s="5" t="s">
        <v>39</v>
      </c>
      <c r="E2033" s="5" t="s">
        <v>38</v>
      </c>
      <c r="F2033" s="4">
        <v>10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5.75" customHeight="1" x14ac:dyDescent="0.25">
      <c r="A2034" s="4">
        <v>2037</v>
      </c>
      <c r="B2034" s="5" t="s">
        <v>2081</v>
      </c>
      <c r="C2034" s="4">
        <v>2326</v>
      </c>
      <c r="D2034" s="5" t="s">
        <v>39</v>
      </c>
      <c r="E2034" s="5" t="s">
        <v>38</v>
      </c>
      <c r="F2034" s="4">
        <v>3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5.75" customHeight="1" x14ac:dyDescent="0.25">
      <c r="A2035" s="4">
        <v>2038</v>
      </c>
      <c r="B2035" s="5" t="s">
        <v>2082</v>
      </c>
      <c r="C2035" s="4">
        <v>3214</v>
      </c>
      <c r="D2035" s="5" t="s">
        <v>40</v>
      </c>
      <c r="E2035" s="5" t="s">
        <v>38</v>
      </c>
      <c r="F2035" s="4">
        <v>2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5.75" customHeight="1" x14ac:dyDescent="0.25">
      <c r="A2036" s="4">
        <v>2039</v>
      </c>
      <c r="B2036" s="5" t="s">
        <v>2083</v>
      </c>
      <c r="C2036" s="4">
        <v>2528</v>
      </c>
      <c r="D2036" s="5" t="s">
        <v>39</v>
      </c>
      <c r="E2036" s="5" t="s">
        <v>38</v>
      </c>
      <c r="F2036" s="4">
        <v>8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5.75" customHeight="1" x14ac:dyDescent="0.25">
      <c r="A2037" s="4">
        <v>2040</v>
      </c>
      <c r="B2037" s="5" t="s">
        <v>2084</v>
      </c>
      <c r="C2037" s="4">
        <v>4213</v>
      </c>
      <c r="D2037" s="5" t="s">
        <v>37</v>
      </c>
      <c r="E2037" s="5" t="s">
        <v>38</v>
      </c>
      <c r="F2037" s="4">
        <v>9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5.75" customHeight="1" x14ac:dyDescent="0.25">
      <c r="A2038" s="4">
        <v>2041</v>
      </c>
      <c r="B2038" s="5" t="s">
        <v>2085</v>
      </c>
      <c r="C2038" s="4">
        <v>2009</v>
      </c>
      <c r="D2038" s="5" t="s">
        <v>39</v>
      </c>
      <c r="E2038" s="5" t="s">
        <v>38</v>
      </c>
      <c r="F2038" s="4">
        <v>9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5.75" customHeight="1" x14ac:dyDescent="0.25">
      <c r="A2039" s="4">
        <v>2042</v>
      </c>
      <c r="B2039" s="5" t="s">
        <v>2086</v>
      </c>
      <c r="C2039" s="4">
        <v>3352</v>
      </c>
      <c r="D2039" s="5" t="s">
        <v>40</v>
      </c>
      <c r="E2039" s="5" t="s">
        <v>38</v>
      </c>
      <c r="F2039" s="4">
        <v>4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5.75" customHeight="1" x14ac:dyDescent="0.25">
      <c r="A2040" s="4">
        <v>2043</v>
      </c>
      <c r="B2040" s="5" t="s">
        <v>2087</v>
      </c>
      <c r="C2040" s="4">
        <v>4077</v>
      </c>
      <c r="D2040" s="5" t="s">
        <v>37</v>
      </c>
      <c r="E2040" s="5" t="s">
        <v>38</v>
      </c>
      <c r="F2040" s="4">
        <v>6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5.75" customHeight="1" x14ac:dyDescent="0.25">
      <c r="A2041" s="4">
        <v>2044</v>
      </c>
      <c r="B2041" s="5" t="s">
        <v>2088</v>
      </c>
      <c r="C2041" s="4">
        <v>2156</v>
      </c>
      <c r="D2041" s="5" t="s">
        <v>39</v>
      </c>
      <c r="E2041" s="5" t="s">
        <v>38</v>
      </c>
      <c r="F2041" s="4">
        <v>12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5.75" customHeight="1" x14ac:dyDescent="0.25">
      <c r="A2042" s="4">
        <v>2045</v>
      </c>
      <c r="B2042" s="5" t="s">
        <v>2089</v>
      </c>
      <c r="C2042" s="4">
        <v>2075</v>
      </c>
      <c r="D2042" s="5" t="s">
        <v>39</v>
      </c>
      <c r="E2042" s="5" t="s">
        <v>38</v>
      </c>
      <c r="F2042" s="4">
        <v>11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5.75" customHeight="1" x14ac:dyDescent="0.25">
      <c r="A2043" s="4">
        <v>2046</v>
      </c>
      <c r="B2043" s="5" t="s">
        <v>2090</v>
      </c>
      <c r="C2043" s="4">
        <v>2760</v>
      </c>
      <c r="D2043" s="5" t="s">
        <v>39</v>
      </c>
      <c r="E2043" s="5" t="s">
        <v>38</v>
      </c>
      <c r="F2043" s="4">
        <v>8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5.75" customHeight="1" x14ac:dyDescent="0.25">
      <c r="A2044" s="4">
        <v>2047</v>
      </c>
      <c r="B2044" s="5" t="s">
        <v>2091</v>
      </c>
      <c r="C2044" s="4">
        <v>4209</v>
      </c>
      <c r="D2044" s="5" t="s">
        <v>37</v>
      </c>
      <c r="E2044" s="5" t="s">
        <v>38</v>
      </c>
      <c r="F2044" s="4">
        <v>7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5.75" customHeight="1" x14ac:dyDescent="0.25">
      <c r="A2045" s="4">
        <v>2048</v>
      </c>
      <c r="B2045" s="5" t="s">
        <v>2092</v>
      </c>
      <c r="C2045" s="4">
        <v>2204</v>
      </c>
      <c r="D2045" s="5" t="s">
        <v>39</v>
      </c>
      <c r="E2045" s="5" t="s">
        <v>38</v>
      </c>
      <c r="F2045" s="4">
        <v>8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5.75" customHeight="1" x14ac:dyDescent="0.25">
      <c r="A2046" s="4">
        <v>2049</v>
      </c>
      <c r="B2046" s="5" t="s">
        <v>2093</v>
      </c>
      <c r="C2046" s="4">
        <v>2217</v>
      </c>
      <c r="D2046" s="5" t="s">
        <v>39</v>
      </c>
      <c r="E2046" s="5" t="s">
        <v>38</v>
      </c>
      <c r="F2046" s="4">
        <v>8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5.75" customHeight="1" x14ac:dyDescent="0.25">
      <c r="A2047" s="4">
        <v>2050</v>
      </c>
      <c r="B2047" s="5" t="s">
        <v>2094</v>
      </c>
      <c r="C2047" s="4">
        <v>2176</v>
      </c>
      <c r="D2047" s="5" t="s">
        <v>39</v>
      </c>
      <c r="E2047" s="5" t="s">
        <v>38</v>
      </c>
      <c r="F2047" s="4">
        <v>10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5.75" customHeight="1" x14ac:dyDescent="0.25">
      <c r="A2048" s="4">
        <v>2051</v>
      </c>
      <c r="B2048" s="5" t="s">
        <v>2095</v>
      </c>
      <c r="C2048" s="4">
        <v>2009</v>
      </c>
      <c r="D2048" s="5" t="s">
        <v>39</v>
      </c>
      <c r="E2048" s="5" t="s">
        <v>38</v>
      </c>
      <c r="F2048" s="4">
        <v>12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5.75" customHeight="1" x14ac:dyDescent="0.25">
      <c r="A2049" s="4">
        <v>2052</v>
      </c>
      <c r="B2049" s="5" t="s">
        <v>2096</v>
      </c>
      <c r="C2049" s="4">
        <v>4655</v>
      </c>
      <c r="D2049" s="5" t="s">
        <v>37</v>
      </c>
      <c r="E2049" s="5" t="s">
        <v>38</v>
      </c>
      <c r="F2049" s="4">
        <v>3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5.75" customHeight="1" x14ac:dyDescent="0.25">
      <c r="A2050" s="4">
        <v>2053</v>
      </c>
      <c r="B2050" s="5" t="s">
        <v>2097</v>
      </c>
      <c r="C2050" s="4">
        <v>4551</v>
      </c>
      <c r="D2050" s="5" t="s">
        <v>37</v>
      </c>
      <c r="E2050" s="5" t="s">
        <v>38</v>
      </c>
      <c r="F2050" s="4">
        <v>7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5.75" customHeight="1" x14ac:dyDescent="0.25">
      <c r="A2051" s="4">
        <v>2054</v>
      </c>
      <c r="B2051" s="5" t="s">
        <v>2098</v>
      </c>
      <c r="C2051" s="4">
        <v>2106</v>
      </c>
      <c r="D2051" s="5" t="s">
        <v>39</v>
      </c>
      <c r="E2051" s="5" t="s">
        <v>38</v>
      </c>
      <c r="F2051" s="4">
        <v>11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5.75" customHeight="1" x14ac:dyDescent="0.25">
      <c r="A2052" s="4">
        <v>2055</v>
      </c>
      <c r="B2052" s="5" t="s">
        <v>2099</v>
      </c>
      <c r="C2052" s="4">
        <v>2327</v>
      </c>
      <c r="D2052" s="5" t="s">
        <v>39</v>
      </c>
      <c r="E2052" s="5" t="s">
        <v>38</v>
      </c>
      <c r="F2052" s="4">
        <v>3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5.75" customHeight="1" x14ac:dyDescent="0.25">
      <c r="A2053" s="4">
        <v>2056</v>
      </c>
      <c r="B2053" s="5" t="s">
        <v>2100</v>
      </c>
      <c r="C2053" s="4">
        <v>2763</v>
      </c>
      <c r="D2053" s="5" t="s">
        <v>39</v>
      </c>
      <c r="E2053" s="5" t="s">
        <v>38</v>
      </c>
      <c r="F2053" s="4">
        <v>8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5.75" customHeight="1" x14ac:dyDescent="0.25">
      <c r="A2054" s="4">
        <v>2057</v>
      </c>
      <c r="B2054" s="5" t="s">
        <v>2101</v>
      </c>
      <c r="C2054" s="4">
        <v>3182</v>
      </c>
      <c r="D2054" s="5" t="s">
        <v>40</v>
      </c>
      <c r="E2054" s="5" t="s">
        <v>38</v>
      </c>
      <c r="F2054" s="4">
        <v>8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5.75" customHeight="1" x14ac:dyDescent="0.25">
      <c r="A2055" s="4">
        <v>2058</v>
      </c>
      <c r="B2055" s="5" t="s">
        <v>2102</v>
      </c>
      <c r="C2055" s="4">
        <v>4702</v>
      </c>
      <c r="D2055" s="5" t="s">
        <v>37</v>
      </c>
      <c r="E2055" s="5" t="s">
        <v>38</v>
      </c>
      <c r="F2055" s="4">
        <v>1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5.75" customHeight="1" x14ac:dyDescent="0.25">
      <c r="A2056" s="4">
        <v>2059</v>
      </c>
      <c r="B2056" s="5" t="s">
        <v>2103</v>
      </c>
      <c r="C2056" s="4">
        <v>3181</v>
      </c>
      <c r="D2056" s="5" t="s">
        <v>40</v>
      </c>
      <c r="E2056" s="5" t="s">
        <v>38</v>
      </c>
      <c r="F2056" s="4">
        <v>10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5.75" customHeight="1" x14ac:dyDescent="0.25">
      <c r="A2057" s="4">
        <v>2060</v>
      </c>
      <c r="B2057" s="5" t="s">
        <v>2104</v>
      </c>
      <c r="C2057" s="4">
        <v>3037</v>
      </c>
      <c r="D2057" s="5" t="s">
        <v>40</v>
      </c>
      <c r="E2057" s="5" t="s">
        <v>38</v>
      </c>
      <c r="F2057" s="4">
        <v>9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5.75" customHeight="1" x14ac:dyDescent="0.25">
      <c r="A2058" s="4">
        <v>2061</v>
      </c>
      <c r="B2058" s="5" t="s">
        <v>2105</v>
      </c>
      <c r="C2058" s="4">
        <v>4500</v>
      </c>
      <c r="D2058" s="5" t="s">
        <v>37</v>
      </c>
      <c r="E2058" s="5" t="s">
        <v>38</v>
      </c>
      <c r="F2058" s="4">
        <v>4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5.75" customHeight="1" x14ac:dyDescent="0.25">
      <c r="A2059" s="4">
        <v>2062</v>
      </c>
      <c r="B2059" s="5" t="s">
        <v>2106</v>
      </c>
      <c r="C2059" s="4">
        <v>4104</v>
      </c>
      <c r="D2059" s="5" t="s">
        <v>37</v>
      </c>
      <c r="E2059" s="5" t="s">
        <v>38</v>
      </c>
      <c r="F2059" s="4">
        <v>7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5.75" customHeight="1" x14ac:dyDescent="0.25">
      <c r="A2060" s="4">
        <v>2063</v>
      </c>
      <c r="B2060" s="5" t="s">
        <v>2107</v>
      </c>
      <c r="C2060" s="4">
        <v>3186</v>
      </c>
      <c r="D2060" s="5" t="s">
        <v>40</v>
      </c>
      <c r="E2060" s="5" t="s">
        <v>38</v>
      </c>
      <c r="F2060" s="4">
        <v>12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5.75" customHeight="1" x14ac:dyDescent="0.25">
      <c r="A2061" s="4">
        <v>2064</v>
      </c>
      <c r="B2061" s="5" t="s">
        <v>2108</v>
      </c>
      <c r="C2061" s="4">
        <v>4701</v>
      </c>
      <c r="D2061" s="5" t="s">
        <v>37</v>
      </c>
      <c r="E2061" s="5" t="s">
        <v>38</v>
      </c>
      <c r="F2061" s="4">
        <v>3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5.75" customHeight="1" x14ac:dyDescent="0.25">
      <c r="A2062" s="4">
        <v>2065</v>
      </c>
      <c r="B2062" s="5" t="s">
        <v>2109</v>
      </c>
      <c r="C2062" s="4">
        <v>2170</v>
      </c>
      <c r="D2062" s="5" t="s">
        <v>39</v>
      </c>
      <c r="E2062" s="5" t="s">
        <v>38</v>
      </c>
      <c r="F2062" s="4">
        <v>9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5.75" customHeight="1" x14ac:dyDescent="0.25">
      <c r="A2063" s="4">
        <v>2066</v>
      </c>
      <c r="B2063" s="5" t="s">
        <v>2110</v>
      </c>
      <c r="C2063" s="4">
        <v>2570</v>
      </c>
      <c r="D2063" s="5" t="s">
        <v>39</v>
      </c>
      <c r="E2063" s="5" t="s">
        <v>38</v>
      </c>
      <c r="F2063" s="4">
        <v>9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5.75" customHeight="1" x14ac:dyDescent="0.25">
      <c r="A2064" s="4">
        <v>2067</v>
      </c>
      <c r="B2064" s="5" t="s">
        <v>2111</v>
      </c>
      <c r="C2064" s="4">
        <v>2153</v>
      </c>
      <c r="D2064" s="5" t="s">
        <v>39</v>
      </c>
      <c r="E2064" s="5" t="s">
        <v>38</v>
      </c>
      <c r="F2064" s="4">
        <v>10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5.75" customHeight="1" x14ac:dyDescent="0.25">
      <c r="A2065" s="4">
        <v>2068</v>
      </c>
      <c r="B2065" s="5" t="s">
        <v>2112</v>
      </c>
      <c r="C2065" s="4">
        <v>2835</v>
      </c>
      <c r="D2065" s="5" t="s">
        <v>39</v>
      </c>
      <c r="E2065" s="5" t="s">
        <v>38</v>
      </c>
      <c r="F2065" s="4">
        <v>1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5.75" customHeight="1" x14ac:dyDescent="0.25">
      <c r="A2066" s="4">
        <v>2069</v>
      </c>
      <c r="B2066" s="5" t="s">
        <v>2113</v>
      </c>
      <c r="C2066" s="4">
        <v>4509</v>
      </c>
      <c r="D2066" s="5" t="s">
        <v>37</v>
      </c>
      <c r="E2066" s="5" t="s">
        <v>38</v>
      </c>
      <c r="F2066" s="4">
        <v>7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5.75" customHeight="1" x14ac:dyDescent="0.25">
      <c r="A2067" s="4">
        <v>2070</v>
      </c>
      <c r="B2067" s="5" t="s">
        <v>2114</v>
      </c>
      <c r="C2067" s="4">
        <v>2318</v>
      </c>
      <c r="D2067" s="5" t="s">
        <v>39</v>
      </c>
      <c r="E2067" s="5" t="s">
        <v>38</v>
      </c>
      <c r="F2067" s="4">
        <v>7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5.75" customHeight="1" x14ac:dyDescent="0.25">
      <c r="A2068" s="4">
        <v>2071</v>
      </c>
      <c r="B2068" s="5" t="s">
        <v>2115</v>
      </c>
      <c r="C2068" s="4">
        <v>3182</v>
      </c>
      <c r="D2068" s="5" t="s">
        <v>40</v>
      </c>
      <c r="E2068" s="5" t="s">
        <v>38</v>
      </c>
      <c r="F2068" s="4">
        <v>10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5.75" customHeight="1" x14ac:dyDescent="0.25">
      <c r="A2069" s="4">
        <v>2072</v>
      </c>
      <c r="B2069" s="5" t="s">
        <v>2116</v>
      </c>
      <c r="C2069" s="4">
        <v>3043</v>
      </c>
      <c r="D2069" s="5" t="s">
        <v>40</v>
      </c>
      <c r="E2069" s="5" t="s">
        <v>38</v>
      </c>
      <c r="F2069" s="4">
        <v>9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5.75" customHeight="1" x14ac:dyDescent="0.25">
      <c r="A2070" s="4">
        <v>2073</v>
      </c>
      <c r="B2070" s="5" t="s">
        <v>2117</v>
      </c>
      <c r="C2070" s="4">
        <v>3175</v>
      </c>
      <c r="D2070" s="5" t="s">
        <v>40</v>
      </c>
      <c r="E2070" s="5" t="s">
        <v>38</v>
      </c>
      <c r="F2070" s="4">
        <v>8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5.75" customHeight="1" x14ac:dyDescent="0.25">
      <c r="A2071" s="4">
        <v>2074</v>
      </c>
      <c r="B2071" s="5" t="s">
        <v>2118</v>
      </c>
      <c r="C2071" s="4">
        <v>2281</v>
      </c>
      <c r="D2071" s="5" t="s">
        <v>39</v>
      </c>
      <c r="E2071" s="5" t="s">
        <v>38</v>
      </c>
      <c r="F2071" s="4">
        <v>7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5.75" customHeight="1" x14ac:dyDescent="0.25">
      <c r="A2072" s="4">
        <v>2075</v>
      </c>
      <c r="B2072" s="5" t="s">
        <v>2119</v>
      </c>
      <c r="C2072" s="4">
        <v>4558</v>
      </c>
      <c r="D2072" s="5" t="s">
        <v>37</v>
      </c>
      <c r="E2072" s="5" t="s">
        <v>38</v>
      </c>
      <c r="F2072" s="4">
        <v>4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5.75" customHeight="1" x14ac:dyDescent="0.25">
      <c r="A2073" s="4">
        <v>2076</v>
      </c>
      <c r="B2073" s="5" t="s">
        <v>2120</v>
      </c>
      <c r="C2073" s="4">
        <v>3172</v>
      </c>
      <c r="D2073" s="5" t="s">
        <v>40</v>
      </c>
      <c r="E2073" s="5" t="s">
        <v>38</v>
      </c>
      <c r="F2073" s="4">
        <v>9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5.75" customHeight="1" x14ac:dyDescent="0.25">
      <c r="A2074" s="4">
        <v>2077</v>
      </c>
      <c r="B2074" s="5" t="s">
        <v>2121</v>
      </c>
      <c r="C2074" s="4">
        <v>4556</v>
      </c>
      <c r="D2074" s="5" t="s">
        <v>37</v>
      </c>
      <c r="E2074" s="5" t="s">
        <v>38</v>
      </c>
      <c r="F2074" s="4">
        <v>8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5.75" customHeight="1" x14ac:dyDescent="0.25">
      <c r="A2075" s="4">
        <v>2078</v>
      </c>
      <c r="B2075" s="5" t="s">
        <v>2122</v>
      </c>
      <c r="C2075" s="4">
        <v>2505</v>
      </c>
      <c r="D2075" s="5" t="s">
        <v>39</v>
      </c>
      <c r="E2075" s="5" t="s">
        <v>38</v>
      </c>
      <c r="F2075" s="4">
        <v>9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5.75" customHeight="1" x14ac:dyDescent="0.25">
      <c r="A2076" s="4">
        <v>2079</v>
      </c>
      <c r="B2076" s="5" t="s">
        <v>2123</v>
      </c>
      <c r="C2076" s="4">
        <v>2145</v>
      </c>
      <c r="D2076" s="5" t="s">
        <v>39</v>
      </c>
      <c r="E2076" s="5" t="s">
        <v>38</v>
      </c>
      <c r="F2076" s="4">
        <v>10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5.75" customHeight="1" x14ac:dyDescent="0.25">
      <c r="A2077" s="4">
        <v>2080</v>
      </c>
      <c r="B2077" s="5" t="s">
        <v>2124</v>
      </c>
      <c r="C2077" s="4">
        <v>2115</v>
      </c>
      <c r="D2077" s="5" t="s">
        <v>39</v>
      </c>
      <c r="E2077" s="5" t="s">
        <v>38</v>
      </c>
      <c r="F2077" s="4">
        <v>11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5.75" customHeight="1" x14ac:dyDescent="0.25">
      <c r="A2078" s="4">
        <v>2081</v>
      </c>
      <c r="B2078" s="5" t="s">
        <v>2125</v>
      </c>
      <c r="C2078" s="4">
        <v>2067</v>
      </c>
      <c r="D2078" s="5" t="s">
        <v>39</v>
      </c>
      <c r="E2078" s="5" t="s">
        <v>38</v>
      </c>
      <c r="F2078" s="4">
        <v>12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5.75" customHeight="1" x14ac:dyDescent="0.25">
      <c r="A2079" s="4">
        <v>2082</v>
      </c>
      <c r="B2079" s="5" t="s">
        <v>2126</v>
      </c>
      <c r="C2079" s="4">
        <v>2469</v>
      </c>
      <c r="D2079" s="5" t="s">
        <v>39</v>
      </c>
      <c r="E2079" s="5" t="s">
        <v>38</v>
      </c>
      <c r="F2079" s="4">
        <v>1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5.75" customHeight="1" x14ac:dyDescent="0.25">
      <c r="A2080" s="4">
        <v>2083</v>
      </c>
      <c r="B2080" s="5" t="s">
        <v>2127</v>
      </c>
      <c r="C2080" s="4">
        <v>2705</v>
      </c>
      <c r="D2080" s="5" t="s">
        <v>39</v>
      </c>
      <c r="E2080" s="5" t="s">
        <v>38</v>
      </c>
      <c r="F2080" s="4">
        <v>3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5.75" customHeight="1" x14ac:dyDescent="0.25">
      <c r="A2081" s="4">
        <v>2084</v>
      </c>
      <c r="B2081" s="5" t="s">
        <v>2128</v>
      </c>
      <c r="C2081" s="4">
        <v>4127</v>
      </c>
      <c r="D2081" s="5" t="s">
        <v>37</v>
      </c>
      <c r="E2081" s="5" t="s">
        <v>38</v>
      </c>
      <c r="F2081" s="4">
        <v>2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5.75" customHeight="1" x14ac:dyDescent="0.25">
      <c r="A2082" s="4">
        <v>2085</v>
      </c>
      <c r="B2082" s="5" t="s">
        <v>2129</v>
      </c>
      <c r="C2082" s="4">
        <v>3196</v>
      </c>
      <c r="D2082" s="5" t="s">
        <v>40</v>
      </c>
      <c r="E2082" s="5" t="s">
        <v>38</v>
      </c>
      <c r="F2082" s="4">
        <v>7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5.75" customHeight="1" x14ac:dyDescent="0.25">
      <c r="A2083" s="4">
        <v>2086</v>
      </c>
      <c r="B2083" s="5" t="s">
        <v>2130</v>
      </c>
      <c r="C2083" s="4">
        <v>2450</v>
      </c>
      <c r="D2083" s="5" t="s">
        <v>39</v>
      </c>
      <c r="E2083" s="5" t="s">
        <v>38</v>
      </c>
      <c r="F2083" s="4">
        <v>7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5.75" customHeight="1" x14ac:dyDescent="0.25">
      <c r="A2084" s="4">
        <v>2087</v>
      </c>
      <c r="B2084" s="5" t="s">
        <v>2131</v>
      </c>
      <c r="C2084" s="4">
        <v>3024</v>
      </c>
      <c r="D2084" s="5" t="s">
        <v>40</v>
      </c>
      <c r="E2084" s="5" t="s">
        <v>38</v>
      </c>
      <c r="F2084" s="4">
        <v>7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5.75" customHeight="1" x14ac:dyDescent="0.25">
      <c r="A2085" s="4">
        <v>2088</v>
      </c>
      <c r="B2085" s="5" t="s">
        <v>2132</v>
      </c>
      <c r="C2085" s="4">
        <v>4551</v>
      </c>
      <c r="D2085" s="5" t="s">
        <v>37</v>
      </c>
      <c r="E2085" s="5" t="s">
        <v>38</v>
      </c>
      <c r="F2085" s="4">
        <v>7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5.75" customHeight="1" x14ac:dyDescent="0.25">
      <c r="A2086" s="4">
        <v>2089</v>
      </c>
      <c r="B2086" s="5" t="s">
        <v>2133</v>
      </c>
      <c r="C2086" s="4">
        <v>2164</v>
      </c>
      <c r="D2086" s="5" t="s">
        <v>39</v>
      </c>
      <c r="E2086" s="5" t="s">
        <v>38</v>
      </c>
      <c r="F2086" s="4">
        <v>9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5.75" customHeight="1" x14ac:dyDescent="0.25">
      <c r="A2087" s="4">
        <v>2090</v>
      </c>
      <c r="B2087" s="5" t="s">
        <v>2134</v>
      </c>
      <c r="C2087" s="4">
        <v>2230</v>
      </c>
      <c r="D2087" s="5" t="s">
        <v>39</v>
      </c>
      <c r="E2087" s="5" t="s">
        <v>38</v>
      </c>
      <c r="F2087" s="4">
        <v>9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5.75" customHeight="1" x14ac:dyDescent="0.25">
      <c r="A2088" s="4">
        <v>2091</v>
      </c>
      <c r="B2088" s="5" t="s">
        <v>2135</v>
      </c>
      <c r="C2088" s="4">
        <v>2320</v>
      </c>
      <c r="D2088" s="5" t="s">
        <v>39</v>
      </c>
      <c r="E2088" s="5" t="s">
        <v>38</v>
      </c>
      <c r="F2088" s="4">
        <v>3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5.75" customHeight="1" x14ac:dyDescent="0.25">
      <c r="A2089" s="4">
        <v>2092</v>
      </c>
      <c r="B2089" s="5" t="s">
        <v>2136</v>
      </c>
      <c r="C2089" s="4">
        <v>3028</v>
      </c>
      <c r="D2089" s="5" t="s">
        <v>40</v>
      </c>
      <c r="E2089" s="5" t="s">
        <v>38</v>
      </c>
      <c r="F2089" s="4">
        <v>7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5.75" customHeight="1" x14ac:dyDescent="0.25">
      <c r="A2090" s="4">
        <v>2093</v>
      </c>
      <c r="B2090" s="5" t="s">
        <v>2137</v>
      </c>
      <c r="C2090" s="4">
        <v>2330</v>
      </c>
      <c r="D2090" s="5" t="s">
        <v>39</v>
      </c>
      <c r="E2090" s="5" t="s">
        <v>38</v>
      </c>
      <c r="F2090" s="4">
        <v>4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5.75" customHeight="1" x14ac:dyDescent="0.25">
      <c r="A2091" s="4">
        <v>2094</v>
      </c>
      <c r="B2091" s="5" t="s">
        <v>2138</v>
      </c>
      <c r="C2091" s="4">
        <v>4514</v>
      </c>
      <c r="D2091" s="5" t="s">
        <v>37</v>
      </c>
      <c r="E2091" s="5" t="s">
        <v>38</v>
      </c>
      <c r="F2091" s="4">
        <v>6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5.75" customHeight="1" x14ac:dyDescent="0.25">
      <c r="A2092" s="4">
        <v>2095</v>
      </c>
      <c r="B2092" s="5" t="s">
        <v>2139</v>
      </c>
      <c r="C2092" s="4">
        <v>3136</v>
      </c>
      <c r="D2092" s="5" t="s">
        <v>40</v>
      </c>
      <c r="E2092" s="5" t="s">
        <v>38</v>
      </c>
      <c r="F2092" s="4">
        <v>9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5.75" customHeight="1" x14ac:dyDescent="0.25">
      <c r="A2093" s="4">
        <v>2096</v>
      </c>
      <c r="B2093" s="5" t="s">
        <v>2140</v>
      </c>
      <c r="C2093" s="4">
        <v>2575</v>
      </c>
      <c r="D2093" s="5" t="s">
        <v>39</v>
      </c>
      <c r="E2093" s="5" t="s">
        <v>38</v>
      </c>
      <c r="F2093" s="4">
        <v>8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5.75" customHeight="1" x14ac:dyDescent="0.25">
      <c r="A2094" s="4">
        <v>2097</v>
      </c>
      <c r="B2094" s="5" t="s">
        <v>2141</v>
      </c>
      <c r="C2094" s="4">
        <v>4053</v>
      </c>
      <c r="D2094" s="5" t="s">
        <v>37</v>
      </c>
      <c r="E2094" s="5" t="s">
        <v>38</v>
      </c>
      <c r="F2094" s="4">
        <v>9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5.75" customHeight="1" x14ac:dyDescent="0.25">
      <c r="A2095" s="4">
        <v>2098</v>
      </c>
      <c r="B2095" s="5" t="s">
        <v>2142</v>
      </c>
      <c r="C2095" s="4">
        <v>4740</v>
      </c>
      <c r="D2095" s="5" t="s">
        <v>37</v>
      </c>
      <c r="E2095" s="5" t="s">
        <v>38</v>
      </c>
      <c r="F2095" s="4">
        <v>2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5.75" customHeight="1" x14ac:dyDescent="0.25">
      <c r="A2096" s="4">
        <v>2099</v>
      </c>
      <c r="B2096" s="5" t="s">
        <v>2143</v>
      </c>
      <c r="C2096" s="4">
        <v>2570</v>
      </c>
      <c r="D2096" s="5" t="s">
        <v>39</v>
      </c>
      <c r="E2096" s="5" t="s">
        <v>38</v>
      </c>
      <c r="F2096" s="4">
        <v>8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5.75" customHeight="1" x14ac:dyDescent="0.25">
      <c r="A2097" s="4">
        <v>2100</v>
      </c>
      <c r="B2097" s="5" t="s">
        <v>2144</v>
      </c>
      <c r="C2097" s="4">
        <v>3088</v>
      </c>
      <c r="D2097" s="5" t="s">
        <v>40</v>
      </c>
      <c r="E2097" s="5" t="s">
        <v>38</v>
      </c>
      <c r="F2097" s="4">
        <v>9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5.75" customHeight="1" x14ac:dyDescent="0.25">
      <c r="A2098" s="4">
        <v>2101</v>
      </c>
      <c r="B2098" s="5" t="s">
        <v>2145</v>
      </c>
      <c r="C2098" s="4">
        <v>3966</v>
      </c>
      <c r="D2098" s="5" t="s">
        <v>40</v>
      </c>
      <c r="E2098" s="5" t="s">
        <v>38</v>
      </c>
      <c r="F2098" s="4">
        <v>2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5.75" customHeight="1" x14ac:dyDescent="0.25">
      <c r="A2099" s="4">
        <v>2102</v>
      </c>
      <c r="B2099" s="5" t="s">
        <v>2146</v>
      </c>
      <c r="C2099" s="4">
        <v>2260</v>
      </c>
      <c r="D2099" s="5" t="s">
        <v>39</v>
      </c>
      <c r="E2099" s="5" t="s">
        <v>38</v>
      </c>
      <c r="F2099" s="4">
        <v>12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5.75" customHeight="1" x14ac:dyDescent="0.25">
      <c r="A2100" s="4">
        <v>2103</v>
      </c>
      <c r="B2100" s="5" t="s">
        <v>2147</v>
      </c>
      <c r="C2100" s="4">
        <v>2265</v>
      </c>
      <c r="D2100" s="5" t="s">
        <v>39</v>
      </c>
      <c r="E2100" s="5" t="s">
        <v>38</v>
      </c>
      <c r="F2100" s="4">
        <v>6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5.75" customHeight="1" x14ac:dyDescent="0.25">
      <c r="A2101" s="4">
        <v>2104</v>
      </c>
      <c r="B2101" s="5" t="s">
        <v>2148</v>
      </c>
      <c r="C2101" s="4">
        <v>4405</v>
      </c>
      <c r="D2101" s="5" t="s">
        <v>37</v>
      </c>
      <c r="E2101" s="5" t="s">
        <v>38</v>
      </c>
      <c r="F2101" s="4">
        <v>1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5.75" customHeight="1" x14ac:dyDescent="0.25">
      <c r="A2102" s="4">
        <v>2105</v>
      </c>
      <c r="B2102" s="5" t="s">
        <v>2149</v>
      </c>
      <c r="C2102" s="4">
        <v>3912</v>
      </c>
      <c r="D2102" s="5" t="s">
        <v>40</v>
      </c>
      <c r="E2102" s="5" t="s">
        <v>38</v>
      </c>
      <c r="F2102" s="4">
        <v>7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5.75" customHeight="1" x14ac:dyDescent="0.25">
      <c r="A2103" s="4">
        <v>2106</v>
      </c>
      <c r="B2103" s="5" t="s">
        <v>2150</v>
      </c>
      <c r="C2103" s="4">
        <v>2120</v>
      </c>
      <c r="D2103" s="5" t="s">
        <v>39</v>
      </c>
      <c r="E2103" s="5" t="s">
        <v>38</v>
      </c>
      <c r="F2103" s="4">
        <v>10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5.75" customHeight="1" x14ac:dyDescent="0.25">
      <c r="A2104" s="4">
        <v>2107</v>
      </c>
      <c r="B2104" s="5" t="s">
        <v>2151</v>
      </c>
      <c r="C2104" s="4">
        <v>4701</v>
      </c>
      <c r="D2104" s="5" t="s">
        <v>37</v>
      </c>
      <c r="E2104" s="5" t="s">
        <v>38</v>
      </c>
      <c r="F2104" s="4">
        <v>4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5.75" customHeight="1" x14ac:dyDescent="0.25">
      <c r="A2105" s="4">
        <v>2108</v>
      </c>
      <c r="B2105" s="5" t="s">
        <v>2152</v>
      </c>
      <c r="C2105" s="4">
        <v>4133</v>
      </c>
      <c r="D2105" s="5" t="s">
        <v>37</v>
      </c>
      <c r="E2105" s="5" t="s">
        <v>38</v>
      </c>
      <c r="F2105" s="4">
        <v>3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5.75" customHeight="1" x14ac:dyDescent="0.25">
      <c r="A2106" s="4">
        <v>2109</v>
      </c>
      <c r="B2106" s="5" t="s">
        <v>2153</v>
      </c>
      <c r="C2106" s="4">
        <v>2261</v>
      </c>
      <c r="D2106" s="5" t="s">
        <v>39</v>
      </c>
      <c r="E2106" s="5" t="s">
        <v>38</v>
      </c>
      <c r="F2106" s="4">
        <v>8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5.75" customHeight="1" x14ac:dyDescent="0.25">
      <c r="A2107" s="4">
        <v>2110</v>
      </c>
      <c r="B2107" s="5" t="s">
        <v>2154</v>
      </c>
      <c r="C2107" s="4">
        <v>4034</v>
      </c>
      <c r="D2107" s="5" t="s">
        <v>37</v>
      </c>
      <c r="E2107" s="5" t="s">
        <v>38</v>
      </c>
      <c r="F2107" s="4">
        <v>6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5.75" customHeight="1" x14ac:dyDescent="0.25">
      <c r="A2108" s="4">
        <v>2111</v>
      </c>
      <c r="B2108" s="5" t="s">
        <v>2155</v>
      </c>
      <c r="C2108" s="4">
        <v>2753</v>
      </c>
      <c r="D2108" s="5" t="s">
        <v>39</v>
      </c>
      <c r="E2108" s="5" t="s">
        <v>38</v>
      </c>
      <c r="F2108" s="4">
        <v>9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5.75" customHeight="1" x14ac:dyDescent="0.25">
      <c r="A2109" s="4">
        <v>2112</v>
      </c>
      <c r="B2109" s="5" t="s">
        <v>2156</v>
      </c>
      <c r="C2109" s="4">
        <v>2164</v>
      </c>
      <c r="D2109" s="5" t="s">
        <v>39</v>
      </c>
      <c r="E2109" s="5" t="s">
        <v>38</v>
      </c>
      <c r="F2109" s="4">
        <v>8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5.75" customHeight="1" x14ac:dyDescent="0.25">
      <c r="A2110" s="4">
        <v>2113</v>
      </c>
      <c r="B2110" s="5" t="s">
        <v>2157</v>
      </c>
      <c r="C2110" s="4">
        <v>4128</v>
      </c>
      <c r="D2110" s="5" t="s">
        <v>37</v>
      </c>
      <c r="E2110" s="5" t="s">
        <v>38</v>
      </c>
      <c r="F2110" s="4">
        <v>6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5.75" customHeight="1" x14ac:dyDescent="0.25">
      <c r="A2111" s="4">
        <v>2114</v>
      </c>
      <c r="B2111" s="5" t="s">
        <v>2158</v>
      </c>
      <c r="C2111" s="4">
        <v>2076</v>
      </c>
      <c r="D2111" s="5" t="s">
        <v>39</v>
      </c>
      <c r="E2111" s="5" t="s">
        <v>38</v>
      </c>
      <c r="F2111" s="4">
        <v>11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5.75" customHeight="1" x14ac:dyDescent="0.25">
      <c r="A2112" s="4">
        <v>2115</v>
      </c>
      <c r="B2112" s="5" t="s">
        <v>2159</v>
      </c>
      <c r="C2112" s="4">
        <v>3143</v>
      </c>
      <c r="D2112" s="5" t="s">
        <v>40</v>
      </c>
      <c r="E2112" s="5" t="s">
        <v>38</v>
      </c>
      <c r="F2112" s="4">
        <v>4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5.75" customHeight="1" x14ac:dyDescent="0.25">
      <c r="A2113" s="4">
        <v>2116</v>
      </c>
      <c r="B2113" s="5" t="s">
        <v>2160</v>
      </c>
      <c r="C2113" s="4">
        <v>3025</v>
      </c>
      <c r="D2113" s="5" t="s">
        <v>40</v>
      </c>
      <c r="E2113" s="5" t="s">
        <v>38</v>
      </c>
      <c r="F2113" s="4">
        <v>9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5.75" customHeight="1" x14ac:dyDescent="0.25">
      <c r="A2114" s="4">
        <v>2117</v>
      </c>
      <c r="B2114" s="5" t="s">
        <v>2161</v>
      </c>
      <c r="C2114" s="4">
        <v>2090</v>
      </c>
      <c r="D2114" s="5" t="s">
        <v>39</v>
      </c>
      <c r="E2114" s="5" t="s">
        <v>38</v>
      </c>
      <c r="F2114" s="4">
        <v>12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5.75" customHeight="1" x14ac:dyDescent="0.25">
      <c r="A2115" s="4">
        <v>2118</v>
      </c>
      <c r="B2115" s="5" t="s">
        <v>2162</v>
      </c>
      <c r="C2115" s="4">
        <v>2747</v>
      </c>
      <c r="D2115" s="5" t="s">
        <v>39</v>
      </c>
      <c r="E2115" s="5" t="s">
        <v>38</v>
      </c>
      <c r="F2115" s="4">
        <v>8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5.75" customHeight="1" x14ac:dyDescent="0.25">
      <c r="A2116" s="4">
        <v>2119</v>
      </c>
      <c r="B2116" s="5" t="s">
        <v>2163</v>
      </c>
      <c r="C2116" s="4">
        <v>4118</v>
      </c>
      <c r="D2116" s="5" t="s">
        <v>37</v>
      </c>
      <c r="E2116" s="5" t="s">
        <v>38</v>
      </c>
      <c r="F2116" s="4">
        <v>5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5.75" customHeight="1" x14ac:dyDescent="0.25">
      <c r="A2117" s="4">
        <v>2120</v>
      </c>
      <c r="B2117" s="5" t="s">
        <v>2164</v>
      </c>
      <c r="C2117" s="4">
        <v>2446</v>
      </c>
      <c r="D2117" s="5" t="s">
        <v>39</v>
      </c>
      <c r="E2117" s="5" t="s">
        <v>38</v>
      </c>
      <c r="F2117" s="4">
        <v>8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5.75" customHeight="1" x14ac:dyDescent="0.25">
      <c r="A2118" s="4">
        <v>2121</v>
      </c>
      <c r="B2118" s="5" t="s">
        <v>2165</v>
      </c>
      <c r="C2118" s="4">
        <v>3012</v>
      </c>
      <c r="D2118" s="5" t="s">
        <v>40</v>
      </c>
      <c r="E2118" s="5" t="s">
        <v>38</v>
      </c>
      <c r="F2118" s="4">
        <v>8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5.75" customHeight="1" x14ac:dyDescent="0.25">
      <c r="A2119" s="4">
        <v>2122</v>
      </c>
      <c r="B2119" s="5" t="s">
        <v>2166</v>
      </c>
      <c r="C2119" s="4">
        <v>3072</v>
      </c>
      <c r="D2119" s="5" t="s">
        <v>40</v>
      </c>
      <c r="E2119" s="5" t="s">
        <v>38</v>
      </c>
      <c r="F2119" s="4">
        <v>10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5.75" customHeight="1" x14ac:dyDescent="0.25">
      <c r="A2120" s="4">
        <v>2123</v>
      </c>
      <c r="B2120" s="5" t="s">
        <v>2167</v>
      </c>
      <c r="C2120" s="4">
        <v>4160</v>
      </c>
      <c r="D2120" s="5" t="s">
        <v>37</v>
      </c>
      <c r="E2120" s="5" t="s">
        <v>38</v>
      </c>
      <c r="F2120" s="4">
        <v>10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5.75" customHeight="1" x14ac:dyDescent="0.25">
      <c r="A2121" s="4">
        <v>2124</v>
      </c>
      <c r="B2121" s="5" t="s">
        <v>2168</v>
      </c>
      <c r="C2121" s="4">
        <v>3037</v>
      </c>
      <c r="D2121" s="5" t="s">
        <v>40</v>
      </c>
      <c r="E2121" s="5" t="s">
        <v>38</v>
      </c>
      <c r="F2121" s="4">
        <v>8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5.75" customHeight="1" x14ac:dyDescent="0.25">
      <c r="A2122" s="4">
        <v>2125</v>
      </c>
      <c r="B2122" s="5" t="s">
        <v>2169</v>
      </c>
      <c r="C2122" s="4">
        <v>2770</v>
      </c>
      <c r="D2122" s="5" t="s">
        <v>39</v>
      </c>
      <c r="E2122" s="5" t="s">
        <v>38</v>
      </c>
      <c r="F2122" s="4">
        <v>8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5.75" customHeight="1" x14ac:dyDescent="0.25">
      <c r="A2123" s="4">
        <v>2126</v>
      </c>
      <c r="B2123" s="5" t="s">
        <v>2170</v>
      </c>
      <c r="C2123" s="4">
        <v>2810</v>
      </c>
      <c r="D2123" s="5" t="s">
        <v>39</v>
      </c>
      <c r="E2123" s="5" t="s">
        <v>38</v>
      </c>
      <c r="F2123" s="4">
        <v>1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5.75" customHeight="1" x14ac:dyDescent="0.25">
      <c r="A2124" s="4">
        <v>2127</v>
      </c>
      <c r="B2124" s="5" t="s">
        <v>2171</v>
      </c>
      <c r="C2124" s="4">
        <v>3207</v>
      </c>
      <c r="D2124" s="5" t="s">
        <v>40</v>
      </c>
      <c r="E2124" s="5" t="s">
        <v>38</v>
      </c>
      <c r="F2124" s="4">
        <v>12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5.75" customHeight="1" x14ac:dyDescent="0.25">
      <c r="A2125" s="4">
        <v>2128</v>
      </c>
      <c r="B2125" s="5" t="s">
        <v>2172</v>
      </c>
      <c r="C2125" s="4">
        <v>2769</v>
      </c>
      <c r="D2125" s="5" t="s">
        <v>39</v>
      </c>
      <c r="E2125" s="5" t="s">
        <v>38</v>
      </c>
      <c r="F2125" s="4">
        <v>10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5.75" customHeight="1" x14ac:dyDescent="0.25">
      <c r="A2126" s="4">
        <v>2129</v>
      </c>
      <c r="B2126" s="5" t="s">
        <v>2173</v>
      </c>
      <c r="C2126" s="4">
        <v>2164</v>
      </c>
      <c r="D2126" s="5" t="s">
        <v>39</v>
      </c>
      <c r="E2126" s="5" t="s">
        <v>38</v>
      </c>
      <c r="F2126" s="4">
        <v>9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5.75" customHeight="1" x14ac:dyDescent="0.25">
      <c r="A2127" s="4">
        <v>2130</v>
      </c>
      <c r="B2127" s="5" t="s">
        <v>2174</v>
      </c>
      <c r="C2127" s="4">
        <v>2480</v>
      </c>
      <c r="D2127" s="5" t="s">
        <v>39</v>
      </c>
      <c r="E2127" s="5" t="s">
        <v>38</v>
      </c>
      <c r="F2127" s="4">
        <v>2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5.75" customHeight="1" x14ac:dyDescent="0.25">
      <c r="A2128" s="4">
        <v>2131</v>
      </c>
      <c r="B2128" s="5" t="s">
        <v>2175</v>
      </c>
      <c r="C2128" s="4">
        <v>2566</v>
      </c>
      <c r="D2128" s="5" t="s">
        <v>39</v>
      </c>
      <c r="E2128" s="5" t="s">
        <v>38</v>
      </c>
      <c r="F2128" s="4">
        <v>8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5.75" customHeight="1" x14ac:dyDescent="0.25">
      <c r="A2129" s="4">
        <v>2132</v>
      </c>
      <c r="B2129" s="5" t="s">
        <v>2176</v>
      </c>
      <c r="C2129" s="4">
        <v>2145</v>
      </c>
      <c r="D2129" s="5" t="s">
        <v>39</v>
      </c>
      <c r="E2129" s="5" t="s">
        <v>38</v>
      </c>
      <c r="F2129" s="4">
        <v>9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5.75" customHeight="1" x14ac:dyDescent="0.25">
      <c r="A2130" s="4">
        <v>2133</v>
      </c>
      <c r="B2130" s="5" t="s">
        <v>2177</v>
      </c>
      <c r="C2130" s="4">
        <v>2880</v>
      </c>
      <c r="D2130" s="5" t="s">
        <v>39</v>
      </c>
      <c r="E2130" s="5" t="s">
        <v>38</v>
      </c>
      <c r="F2130" s="4">
        <v>1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5.75" customHeight="1" x14ac:dyDescent="0.25">
      <c r="A2131" s="4">
        <v>2134</v>
      </c>
      <c r="B2131" s="5" t="s">
        <v>2178</v>
      </c>
      <c r="C2131" s="4">
        <v>3175</v>
      </c>
      <c r="D2131" s="5" t="s">
        <v>40</v>
      </c>
      <c r="E2131" s="5" t="s">
        <v>38</v>
      </c>
      <c r="F2131" s="4">
        <v>3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5.75" customHeight="1" x14ac:dyDescent="0.25">
      <c r="A2132" s="4">
        <v>2135</v>
      </c>
      <c r="B2132" s="5" t="s">
        <v>2179</v>
      </c>
      <c r="C2132" s="4">
        <v>2063</v>
      </c>
      <c r="D2132" s="5" t="s">
        <v>39</v>
      </c>
      <c r="E2132" s="5" t="s">
        <v>38</v>
      </c>
      <c r="F2132" s="4">
        <v>12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5.75" customHeight="1" x14ac:dyDescent="0.25">
      <c r="A2133" s="4">
        <v>2136</v>
      </c>
      <c r="B2133" s="5" t="s">
        <v>2180</v>
      </c>
      <c r="C2133" s="4">
        <v>2062</v>
      </c>
      <c r="D2133" s="5" t="s">
        <v>39</v>
      </c>
      <c r="E2133" s="5" t="s">
        <v>38</v>
      </c>
      <c r="F2133" s="4">
        <v>9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5.75" customHeight="1" x14ac:dyDescent="0.25">
      <c r="A2134" s="4">
        <v>2137</v>
      </c>
      <c r="B2134" s="5" t="s">
        <v>2181</v>
      </c>
      <c r="C2134" s="4">
        <v>4030</v>
      </c>
      <c r="D2134" s="5" t="s">
        <v>37</v>
      </c>
      <c r="E2134" s="5" t="s">
        <v>38</v>
      </c>
      <c r="F2134" s="4">
        <v>9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5.75" customHeight="1" x14ac:dyDescent="0.25">
      <c r="A2135" s="4">
        <v>2138</v>
      </c>
      <c r="B2135" s="5" t="s">
        <v>2182</v>
      </c>
      <c r="C2135" s="4">
        <v>2216</v>
      </c>
      <c r="D2135" s="5" t="s">
        <v>39</v>
      </c>
      <c r="E2135" s="5" t="s">
        <v>38</v>
      </c>
      <c r="F2135" s="4">
        <v>8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5.75" customHeight="1" x14ac:dyDescent="0.25">
      <c r="A2136" s="4">
        <v>2139</v>
      </c>
      <c r="B2136" s="5" t="s">
        <v>2183</v>
      </c>
      <c r="C2136" s="4">
        <v>3756</v>
      </c>
      <c r="D2136" s="5" t="s">
        <v>40</v>
      </c>
      <c r="E2136" s="5" t="s">
        <v>38</v>
      </c>
      <c r="F2136" s="4">
        <v>7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5.75" customHeight="1" x14ac:dyDescent="0.25">
      <c r="A2137" s="4">
        <v>2140</v>
      </c>
      <c r="B2137" s="5" t="s">
        <v>2184</v>
      </c>
      <c r="C2137" s="4">
        <v>4670</v>
      </c>
      <c r="D2137" s="5" t="s">
        <v>37</v>
      </c>
      <c r="E2137" s="5" t="s">
        <v>38</v>
      </c>
      <c r="F2137" s="4">
        <v>1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5.75" customHeight="1" x14ac:dyDescent="0.25">
      <c r="A2138" s="4">
        <v>2141</v>
      </c>
      <c r="B2138" s="5" t="s">
        <v>2185</v>
      </c>
      <c r="C2138" s="4">
        <v>2102</v>
      </c>
      <c r="D2138" s="5" t="s">
        <v>39</v>
      </c>
      <c r="E2138" s="5" t="s">
        <v>38</v>
      </c>
      <c r="F2138" s="4">
        <v>10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5.75" customHeight="1" x14ac:dyDescent="0.25">
      <c r="A2139" s="4">
        <v>2142</v>
      </c>
      <c r="B2139" s="5" t="s">
        <v>2186</v>
      </c>
      <c r="C2139" s="4">
        <v>4503</v>
      </c>
      <c r="D2139" s="5" t="s">
        <v>37</v>
      </c>
      <c r="E2139" s="5" t="s">
        <v>38</v>
      </c>
      <c r="F2139" s="4">
        <v>3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5.75" customHeight="1" x14ac:dyDescent="0.25">
      <c r="A2140" s="4">
        <v>2143</v>
      </c>
      <c r="B2140" s="5" t="s">
        <v>2187</v>
      </c>
      <c r="C2140" s="4">
        <v>2557</v>
      </c>
      <c r="D2140" s="5" t="s">
        <v>39</v>
      </c>
      <c r="E2140" s="5" t="s">
        <v>38</v>
      </c>
      <c r="F2140" s="4">
        <v>8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5.75" customHeight="1" x14ac:dyDescent="0.25">
      <c r="A2141" s="4">
        <v>2144</v>
      </c>
      <c r="B2141" s="5" t="s">
        <v>2188</v>
      </c>
      <c r="C2141" s="4">
        <v>2650</v>
      </c>
      <c r="D2141" s="5" t="s">
        <v>39</v>
      </c>
      <c r="E2141" s="5" t="s">
        <v>38</v>
      </c>
      <c r="F2141" s="4">
        <v>4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5.75" customHeight="1" x14ac:dyDescent="0.25">
      <c r="A2142" s="4">
        <v>2145</v>
      </c>
      <c r="B2142" s="5" t="s">
        <v>2189</v>
      </c>
      <c r="C2142" s="4">
        <v>2216</v>
      </c>
      <c r="D2142" s="5" t="s">
        <v>39</v>
      </c>
      <c r="E2142" s="5" t="s">
        <v>38</v>
      </c>
      <c r="F2142" s="4">
        <v>8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5.75" customHeight="1" x14ac:dyDescent="0.25">
      <c r="A2143" s="4">
        <v>2146</v>
      </c>
      <c r="B2143" s="5" t="s">
        <v>2190</v>
      </c>
      <c r="C2143" s="4">
        <v>2234</v>
      </c>
      <c r="D2143" s="5" t="s">
        <v>39</v>
      </c>
      <c r="E2143" s="5" t="s">
        <v>38</v>
      </c>
      <c r="F2143" s="4">
        <v>10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5.75" customHeight="1" x14ac:dyDescent="0.25">
      <c r="A2144" s="4">
        <v>2147</v>
      </c>
      <c r="B2144" s="5" t="s">
        <v>2191</v>
      </c>
      <c r="C2144" s="4">
        <v>2148</v>
      </c>
      <c r="D2144" s="5" t="s">
        <v>39</v>
      </c>
      <c r="E2144" s="5" t="s">
        <v>38</v>
      </c>
      <c r="F2144" s="4">
        <v>8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5.75" customHeight="1" x14ac:dyDescent="0.25">
      <c r="A2145" s="4">
        <v>2148</v>
      </c>
      <c r="B2145" s="5" t="s">
        <v>2192</v>
      </c>
      <c r="C2145" s="4">
        <v>3976</v>
      </c>
      <c r="D2145" s="5" t="s">
        <v>40</v>
      </c>
      <c r="E2145" s="5" t="s">
        <v>38</v>
      </c>
      <c r="F2145" s="4">
        <v>6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5.75" customHeight="1" x14ac:dyDescent="0.25">
      <c r="A2146" s="4">
        <v>2149</v>
      </c>
      <c r="B2146" s="5" t="s">
        <v>2193</v>
      </c>
      <c r="C2146" s="4">
        <v>2210</v>
      </c>
      <c r="D2146" s="5" t="s">
        <v>39</v>
      </c>
      <c r="E2146" s="5" t="s">
        <v>38</v>
      </c>
      <c r="F2146" s="4">
        <v>10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5.75" customHeight="1" x14ac:dyDescent="0.25">
      <c r="A2147" s="4">
        <v>2150</v>
      </c>
      <c r="B2147" s="5" t="s">
        <v>2194</v>
      </c>
      <c r="C2147" s="4">
        <v>4503</v>
      </c>
      <c r="D2147" s="5" t="s">
        <v>37</v>
      </c>
      <c r="E2147" s="5" t="s">
        <v>38</v>
      </c>
      <c r="F2147" s="4">
        <v>7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5.75" customHeight="1" x14ac:dyDescent="0.25">
      <c r="A2148" s="4">
        <v>2151</v>
      </c>
      <c r="B2148" s="5" t="s">
        <v>2195</v>
      </c>
      <c r="C2148" s="4">
        <v>4680</v>
      </c>
      <c r="D2148" s="5" t="s">
        <v>37</v>
      </c>
      <c r="E2148" s="5" t="s">
        <v>38</v>
      </c>
      <c r="F2148" s="4">
        <v>3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5.75" customHeight="1" x14ac:dyDescent="0.25">
      <c r="A2149" s="4">
        <v>2152</v>
      </c>
      <c r="B2149" s="5" t="s">
        <v>2196</v>
      </c>
      <c r="C2149" s="4">
        <v>3071</v>
      </c>
      <c r="D2149" s="5" t="s">
        <v>40</v>
      </c>
      <c r="E2149" s="5" t="s">
        <v>38</v>
      </c>
      <c r="F2149" s="4">
        <v>10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5.75" customHeight="1" x14ac:dyDescent="0.25">
      <c r="A2150" s="4">
        <v>2153</v>
      </c>
      <c r="B2150" s="5" t="s">
        <v>2197</v>
      </c>
      <c r="C2150" s="4">
        <v>4165</v>
      </c>
      <c r="D2150" s="5" t="s">
        <v>37</v>
      </c>
      <c r="E2150" s="5" t="s">
        <v>38</v>
      </c>
      <c r="F2150" s="4">
        <v>5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5.75" customHeight="1" x14ac:dyDescent="0.25">
      <c r="A2151" s="4">
        <v>2154</v>
      </c>
      <c r="B2151" s="5" t="s">
        <v>2198</v>
      </c>
      <c r="C2151" s="4">
        <v>2089</v>
      </c>
      <c r="D2151" s="5" t="s">
        <v>39</v>
      </c>
      <c r="E2151" s="5" t="s">
        <v>38</v>
      </c>
      <c r="F2151" s="4">
        <v>9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5.75" customHeight="1" x14ac:dyDescent="0.25">
      <c r="A2152" s="4">
        <v>2155</v>
      </c>
      <c r="B2152" s="5" t="s">
        <v>2199</v>
      </c>
      <c r="C2152" s="4">
        <v>3214</v>
      </c>
      <c r="D2152" s="5" t="s">
        <v>40</v>
      </c>
      <c r="E2152" s="5" t="s">
        <v>38</v>
      </c>
      <c r="F2152" s="4">
        <v>3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5.75" customHeight="1" x14ac:dyDescent="0.25">
      <c r="A2153" s="4">
        <v>2156</v>
      </c>
      <c r="B2153" s="5" t="s">
        <v>2200</v>
      </c>
      <c r="C2153" s="4">
        <v>2199</v>
      </c>
      <c r="D2153" s="5" t="s">
        <v>39</v>
      </c>
      <c r="E2153" s="5" t="s">
        <v>38</v>
      </c>
      <c r="F2153" s="4">
        <v>1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5.75" customHeight="1" x14ac:dyDescent="0.25">
      <c r="A2154" s="4">
        <v>2157</v>
      </c>
      <c r="B2154" s="5" t="s">
        <v>2201</v>
      </c>
      <c r="C2154" s="4">
        <v>4160</v>
      </c>
      <c r="D2154" s="5" t="s">
        <v>37</v>
      </c>
      <c r="E2154" s="5" t="s">
        <v>38</v>
      </c>
      <c r="F2154" s="4">
        <v>8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5.75" customHeight="1" x14ac:dyDescent="0.25">
      <c r="A2155" s="4">
        <v>2158</v>
      </c>
      <c r="B2155" s="5" t="s">
        <v>2202</v>
      </c>
      <c r="C2155" s="4">
        <v>2144</v>
      </c>
      <c r="D2155" s="5" t="s">
        <v>39</v>
      </c>
      <c r="E2155" s="5" t="s">
        <v>38</v>
      </c>
      <c r="F2155" s="4">
        <v>9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5.75" customHeight="1" x14ac:dyDescent="0.25">
      <c r="A2156" s="4">
        <v>2159</v>
      </c>
      <c r="B2156" s="5" t="s">
        <v>2203</v>
      </c>
      <c r="C2156" s="4">
        <v>4510</v>
      </c>
      <c r="D2156" s="5" t="s">
        <v>37</v>
      </c>
      <c r="E2156" s="5" t="s">
        <v>38</v>
      </c>
      <c r="F2156" s="4">
        <v>4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5.75" customHeight="1" x14ac:dyDescent="0.25">
      <c r="A2157" s="4">
        <v>2160</v>
      </c>
      <c r="B2157" s="5" t="s">
        <v>2204</v>
      </c>
      <c r="C2157" s="4">
        <v>3172</v>
      </c>
      <c r="D2157" s="5" t="s">
        <v>40</v>
      </c>
      <c r="E2157" s="5" t="s">
        <v>38</v>
      </c>
      <c r="F2157" s="4">
        <v>8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5.75" customHeight="1" x14ac:dyDescent="0.25">
      <c r="A2158" s="4">
        <v>2161</v>
      </c>
      <c r="B2158" s="5" t="s">
        <v>2205</v>
      </c>
      <c r="C2158" s="4">
        <v>3189</v>
      </c>
      <c r="D2158" s="5" t="s">
        <v>40</v>
      </c>
      <c r="E2158" s="5" t="s">
        <v>38</v>
      </c>
      <c r="F2158" s="4">
        <v>10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5.75" customHeight="1" x14ac:dyDescent="0.25">
      <c r="A2159" s="4">
        <v>2162</v>
      </c>
      <c r="B2159" s="5" t="s">
        <v>2206</v>
      </c>
      <c r="C2159" s="4">
        <v>2760</v>
      </c>
      <c r="D2159" s="5" t="s">
        <v>39</v>
      </c>
      <c r="E2159" s="5" t="s">
        <v>38</v>
      </c>
      <c r="F2159" s="4">
        <v>8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5.75" customHeight="1" x14ac:dyDescent="0.25">
      <c r="A2160" s="4">
        <v>2163</v>
      </c>
      <c r="B2160" s="5" t="s">
        <v>2207</v>
      </c>
      <c r="C2160" s="4">
        <v>2155</v>
      </c>
      <c r="D2160" s="5" t="s">
        <v>39</v>
      </c>
      <c r="E2160" s="5" t="s">
        <v>38</v>
      </c>
      <c r="F2160" s="4">
        <v>10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5.75" customHeight="1" x14ac:dyDescent="0.25">
      <c r="A2161" s="4">
        <v>2164</v>
      </c>
      <c r="B2161" s="5" t="s">
        <v>2208</v>
      </c>
      <c r="C2161" s="4">
        <v>2145</v>
      </c>
      <c r="D2161" s="5" t="s">
        <v>39</v>
      </c>
      <c r="E2161" s="5" t="s">
        <v>38</v>
      </c>
      <c r="F2161" s="4">
        <v>9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5.75" customHeight="1" x14ac:dyDescent="0.25">
      <c r="A2162" s="4">
        <v>2165</v>
      </c>
      <c r="B2162" s="5" t="s">
        <v>2209</v>
      </c>
      <c r="C2162" s="4">
        <v>3030</v>
      </c>
      <c r="D2162" s="5" t="s">
        <v>40</v>
      </c>
      <c r="E2162" s="5" t="s">
        <v>38</v>
      </c>
      <c r="F2162" s="4">
        <v>6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5.75" customHeight="1" x14ac:dyDescent="0.25">
      <c r="A2163" s="4">
        <v>2166</v>
      </c>
      <c r="B2163" s="5" t="s">
        <v>2210</v>
      </c>
      <c r="C2163" s="4">
        <v>2770</v>
      </c>
      <c r="D2163" s="5" t="s">
        <v>39</v>
      </c>
      <c r="E2163" s="5" t="s">
        <v>38</v>
      </c>
      <c r="F2163" s="4">
        <v>6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5.75" customHeight="1" x14ac:dyDescent="0.25">
      <c r="A2164" s="4">
        <v>2167</v>
      </c>
      <c r="B2164" s="5" t="s">
        <v>2211</v>
      </c>
      <c r="C2164" s="4">
        <v>2750</v>
      </c>
      <c r="D2164" s="5" t="s">
        <v>39</v>
      </c>
      <c r="E2164" s="5" t="s">
        <v>38</v>
      </c>
      <c r="F2164" s="4">
        <v>8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5.75" customHeight="1" x14ac:dyDescent="0.25">
      <c r="A2165" s="4">
        <v>2168</v>
      </c>
      <c r="B2165" s="5" t="s">
        <v>2212</v>
      </c>
      <c r="C2165" s="4">
        <v>4061</v>
      </c>
      <c r="D2165" s="5" t="s">
        <v>37</v>
      </c>
      <c r="E2165" s="5" t="s">
        <v>38</v>
      </c>
      <c r="F2165" s="4">
        <v>5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5.75" customHeight="1" x14ac:dyDescent="0.25">
      <c r="A2166" s="4">
        <v>2169</v>
      </c>
      <c r="B2166" s="5" t="s">
        <v>2213</v>
      </c>
      <c r="C2166" s="4">
        <v>2283</v>
      </c>
      <c r="D2166" s="5" t="s">
        <v>39</v>
      </c>
      <c r="E2166" s="5" t="s">
        <v>38</v>
      </c>
      <c r="F2166" s="4">
        <v>4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5.75" customHeight="1" x14ac:dyDescent="0.25">
      <c r="A2167" s="4">
        <v>2170</v>
      </c>
      <c r="B2167" s="5" t="s">
        <v>2214</v>
      </c>
      <c r="C2167" s="4">
        <v>2030</v>
      </c>
      <c r="D2167" s="5" t="s">
        <v>39</v>
      </c>
      <c r="E2167" s="5" t="s">
        <v>38</v>
      </c>
      <c r="F2167" s="4">
        <v>12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5.75" customHeight="1" x14ac:dyDescent="0.25">
      <c r="A2168" s="4">
        <v>2171</v>
      </c>
      <c r="B2168" s="5" t="s">
        <v>2215</v>
      </c>
      <c r="C2168" s="4">
        <v>2138</v>
      </c>
      <c r="D2168" s="5" t="s">
        <v>39</v>
      </c>
      <c r="E2168" s="5" t="s">
        <v>38</v>
      </c>
      <c r="F2168" s="4">
        <v>9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5.75" customHeight="1" x14ac:dyDescent="0.25">
      <c r="A2169" s="4">
        <v>2172</v>
      </c>
      <c r="B2169" s="5" t="s">
        <v>2216</v>
      </c>
      <c r="C2169" s="4">
        <v>2016</v>
      </c>
      <c r="D2169" s="5" t="s">
        <v>39</v>
      </c>
      <c r="E2169" s="5" t="s">
        <v>38</v>
      </c>
      <c r="F2169" s="4">
        <v>10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5.75" customHeight="1" x14ac:dyDescent="0.25">
      <c r="A2170" s="4">
        <v>2173</v>
      </c>
      <c r="B2170" s="5" t="s">
        <v>2217</v>
      </c>
      <c r="C2170" s="4">
        <v>2340</v>
      </c>
      <c r="D2170" s="5" t="s">
        <v>39</v>
      </c>
      <c r="E2170" s="5" t="s">
        <v>38</v>
      </c>
      <c r="F2170" s="4">
        <v>2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5.75" customHeight="1" x14ac:dyDescent="0.25">
      <c r="A2171" s="4">
        <v>2174</v>
      </c>
      <c r="B2171" s="5" t="s">
        <v>2218</v>
      </c>
      <c r="C2171" s="4">
        <v>3429</v>
      </c>
      <c r="D2171" s="5" t="s">
        <v>40</v>
      </c>
      <c r="E2171" s="5" t="s">
        <v>38</v>
      </c>
      <c r="F2171" s="4">
        <v>6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5.75" customHeight="1" x14ac:dyDescent="0.25">
      <c r="A2172" s="4">
        <v>2175</v>
      </c>
      <c r="B2172" s="5" t="s">
        <v>2219</v>
      </c>
      <c r="C2172" s="4">
        <v>3083</v>
      </c>
      <c r="D2172" s="5" t="s">
        <v>40</v>
      </c>
      <c r="E2172" s="5" t="s">
        <v>38</v>
      </c>
      <c r="F2172" s="4">
        <v>8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5.75" customHeight="1" x14ac:dyDescent="0.25">
      <c r="A2173" s="4">
        <v>2176</v>
      </c>
      <c r="B2173" s="5" t="s">
        <v>2220</v>
      </c>
      <c r="C2173" s="4">
        <v>2170</v>
      </c>
      <c r="D2173" s="5" t="s">
        <v>39</v>
      </c>
      <c r="E2173" s="5" t="s">
        <v>38</v>
      </c>
      <c r="F2173" s="4">
        <v>5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5.75" customHeight="1" x14ac:dyDescent="0.25">
      <c r="A2174" s="4">
        <v>2177</v>
      </c>
      <c r="B2174" s="5" t="s">
        <v>2221</v>
      </c>
      <c r="C2174" s="4">
        <v>2770</v>
      </c>
      <c r="D2174" s="5" t="s">
        <v>39</v>
      </c>
      <c r="E2174" s="5" t="s">
        <v>38</v>
      </c>
      <c r="F2174" s="4">
        <v>7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5.75" customHeight="1" x14ac:dyDescent="0.25">
      <c r="A2175" s="4">
        <v>2178</v>
      </c>
      <c r="B2175" s="5" t="s">
        <v>2222</v>
      </c>
      <c r="C2175" s="4">
        <v>4214</v>
      </c>
      <c r="D2175" s="5" t="s">
        <v>37</v>
      </c>
      <c r="E2175" s="5" t="s">
        <v>38</v>
      </c>
      <c r="F2175" s="4">
        <v>8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5.75" customHeight="1" x14ac:dyDescent="0.25">
      <c r="A2176" s="4">
        <v>2179</v>
      </c>
      <c r="B2176" s="5" t="s">
        <v>2223</v>
      </c>
      <c r="C2176" s="4">
        <v>3015</v>
      </c>
      <c r="D2176" s="5" t="s">
        <v>40</v>
      </c>
      <c r="E2176" s="5" t="s">
        <v>38</v>
      </c>
      <c r="F2176" s="4">
        <v>10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5.75" customHeight="1" x14ac:dyDescent="0.25">
      <c r="A2177" s="4">
        <v>2180</v>
      </c>
      <c r="B2177" s="5" t="s">
        <v>2224</v>
      </c>
      <c r="C2177" s="4">
        <v>3163</v>
      </c>
      <c r="D2177" s="5" t="s">
        <v>40</v>
      </c>
      <c r="E2177" s="5" t="s">
        <v>38</v>
      </c>
      <c r="F2177" s="4">
        <v>10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5.75" customHeight="1" x14ac:dyDescent="0.25">
      <c r="A2178" s="4">
        <v>2181</v>
      </c>
      <c r="B2178" s="5" t="s">
        <v>2225</v>
      </c>
      <c r="C2178" s="4">
        <v>2032</v>
      </c>
      <c r="D2178" s="5" t="s">
        <v>39</v>
      </c>
      <c r="E2178" s="5" t="s">
        <v>38</v>
      </c>
      <c r="F2178" s="4">
        <v>11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5.75" customHeight="1" x14ac:dyDescent="0.25">
      <c r="A2179" s="4">
        <v>2182</v>
      </c>
      <c r="B2179" s="5" t="s">
        <v>2226</v>
      </c>
      <c r="C2179" s="4">
        <v>4350</v>
      </c>
      <c r="D2179" s="5" t="s">
        <v>37</v>
      </c>
      <c r="E2179" s="5" t="s">
        <v>38</v>
      </c>
      <c r="F2179" s="4">
        <v>7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5.75" customHeight="1" x14ac:dyDescent="0.25">
      <c r="A2180" s="4">
        <v>2183</v>
      </c>
      <c r="B2180" s="5" t="s">
        <v>2227</v>
      </c>
      <c r="C2180" s="4">
        <v>4132</v>
      </c>
      <c r="D2180" s="5" t="s">
        <v>37</v>
      </c>
      <c r="E2180" s="5" t="s">
        <v>38</v>
      </c>
      <c r="F2180" s="4">
        <v>4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5.75" customHeight="1" x14ac:dyDescent="0.25">
      <c r="A2181" s="4">
        <v>2184</v>
      </c>
      <c r="B2181" s="5" t="s">
        <v>2228</v>
      </c>
      <c r="C2181" s="4">
        <v>2147</v>
      </c>
      <c r="D2181" s="5" t="s">
        <v>39</v>
      </c>
      <c r="E2181" s="5" t="s">
        <v>38</v>
      </c>
      <c r="F2181" s="4">
        <v>8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5.75" customHeight="1" x14ac:dyDescent="0.25">
      <c r="A2182" s="4">
        <v>2185</v>
      </c>
      <c r="B2182" s="5" t="s">
        <v>2229</v>
      </c>
      <c r="C2182" s="4">
        <v>2527</v>
      </c>
      <c r="D2182" s="5" t="s">
        <v>39</v>
      </c>
      <c r="E2182" s="5" t="s">
        <v>38</v>
      </c>
      <c r="F2182" s="4">
        <v>7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5.75" customHeight="1" x14ac:dyDescent="0.25">
      <c r="A2183" s="4">
        <v>2186</v>
      </c>
      <c r="B2183" s="5" t="s">
        <v>2230</v>
      </c>
      <c r="C2183" s="4">
        <v>2557</v>
      </c>
      <c r="D2183" s="5" t="s">
        <v>39</v>
      </c>
      <c r="E2183" s="5" t="s">
        <v>38</v>
      </c>
      <c r="F2183" s="4">
        <v>9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5.75" customHeight="1" x14ac:dyDescent="0.25">
      <c r="A2184" s="4">
        <v>2187</v>
      </c>
      <c r="B2184" s="5" t="s">
        <v>2231</v>
      </c>
      <c r="C2184" s="4">
        <v>2200</v>
      </c>
      <c r="D2184" s="5" t="s">
        <v>39</v>
      </c>
      <c r="E2184" s="5" t="s">
        <v>38</v>
      </c>
      <c r="F2184" s="4">
        <v>9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5.75" customHeight="1" x14ac:dyDescent="0.25">
      <c r="A2185" s="4">
        <v>2188</v>
      </c>
      <c r="B2185" s="5" t="s">
        <v>2232</v>
      </c>
      <c r="C2185" s="4">
        <v>4211</v>
      </c>
      <c r="D2185" s="5" t="s">
        <v>37</v>
      </c>
      <c r="E2185" s="5" t="s">
        <v>38</v>
      </c>
      <c r="F2185" s="4">
        <v>9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5.75" customHeight="1" x14ac:dyDescent="0.25">
      <c r="A2186" s="4">
        <v>2189</v>
      </c>
      <c r="B2186" s="5" t="s">
        <v>2233</v>
      </c>
      <c r="C2186" s="4">
        <v>4500</v>
      </c>
      <c r="D2186" s="5" t="s">
        <v>37</v>
      </c>
      <c r="E2186" s="5" t="s">
        <v>38</v>
      </c>
      <c r="F2186" s="4">
        <v>8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5.75" customHeight="1" x14ac:dyDescent="0.25">
      <c r="A2187" s="4">
        <v>2190</v>
      </c>
      <c r="B2187" s="5" t="s">
        <v>2234</v>
      </c>
      <c r="C2187" s="4">
        <v>2830</v>
      </c>
      <c r="D2187" s="5" t="s">
        <v>39</v>
      </c>
      <c r="E2187" s="5" t="s">
        <v>38</v>
      </c>
      <c r="F2187" s="4">
        <v>3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5.75" customHeight="1" x14ac:dyDescent="0.25">
      <c r="A2188" s="4">
        <v>2191</v>
      </c>
      <c r="B2188" s="5" t="s">
        <v>2235</v>
      </c>
      <c r="C2188" s="4">
        <v>3040</v>
      </c>
      <c r="D2188" s="5" t="s">
        <v>40</v>
      </c>
      <c r="E2188" s="5" t="s">
        <v>38</v>
      </c>
      <c r="F2188" s="4">
        <v>11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5.75" customHeight="1" x14ac:dyDescent="0.25">
      <c r="A2189" s="4">
        <v>2192</v>
      </c>
      <c r="B2189" s="5" t="s">
        <v>2236</v>
      </c>
      <c r="C2189" s="4">
        <v>4815</v>
      </c>
      <c r="D2189" s="5" t="s">
        <v>37</v>
      </c>
      <c r="E2189" s="5" t="s">
        <v>38</v>
      </c>
      <c r="F2189" s="4">
        <v>1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5.75" customHeight="1" x14ac:dyDescent="0.25">
      <c r="A2190" s="4">
        <v>2193</v>
      </c>
      <c r="B2190" s="5" t="s">
        <v>2237</v>
      </c>
      <c r="C2190" s="4">
        <v>3915</v>
      </c>
      <c r="D2190" s="5" t="s">
        <v>40</v>
      </c>
      <c r="E2190" s="5" t="s">
        <v>38</v>
      </c>
      <c r="F2190" s="4">
        <v>4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5.75" customHeight="1" x14ac:dyDescent="0.25">
      <c r="A2191" s="4">
        <v>2194</v>
      </c>
      <c r="B2191" s="5" t="s">
        <v>2238</v>
      </c>
      <c r="C2191" s="4">
        <v>4153</v>
      </c>
      <c r="D2191" s="5" t="s">
        <v>37</v>
      </c>
      <c r="E2191" s="5" t="s">
        <v>38</v>
      </c>
      <c r="F2191" s="4">
        <v>11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5.75" customHeight="1" x14ac:dyDescent="0.25">
      <c r="A2192" s="4">
        <v>2195</v>
      </c>
      <c r="B2192" s="5" t="s">
        <v>2239</v>
      </c>
      <c r="C2192" s="4">
        <v>4179</v>
      </c>
      <c r="D2192" s="5" t="s">
        <v>37</v>
      </c>
      <c r="E2192" s="5" t="s">
        <v>38</v>
      </c>
      <c r="F2192" s="4">
        <v>10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5.75" customHeight="1" x14ac:dyDescent="0.25">
      <c r="A2193" s="4">
        <v>2196</v>
      </c>
      <c r="B2193" s="5" t="s">
        <v>2240</v>
      </c>
      <c r="C2193" s="4">
        <v>2450</v>
      </c>
      <c r="D2193" s="5" t="s">
        <v>39</v>
      </c>
      <c r="E2193" s="5" t="s">
        <v>38</v>
      </c>
      <c r="F2193" s="4">
        <v>7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5.75" customHeight="1" x14ac:dyDescent="0.25">
      <c r="A2194" s="4">
        <v>2197</v>
      </c>
      <c r="B2194" s="5" t="s">
        <v>2241</v>
      </c>
      <c r="C2194" s="4">
        <v>3355</v>
      </c>
      <c r="D2194" s="5" t="s">
        <v>40</v>
      </c>
      <c r="E2194" s="5" t="s">
        <v>38</v>
      </c>
      <c r="F2194" s="4">
        <v>4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5.75" customHeight="1" x14ac:dyDescent="0.25">
      <c r="A2195" s="4">
        <v>2198</v>
      </c>
      <c r="B2195" s="5" t="s">
        <v>2242</v>
      </c>
      <c r="C2195" s="4">
        <v>2148</v>
      </c>
      <c r="D2195" s="5" t="s">
        <v>39</v>
      </c>
      <c r="E2195" s="5" t="s">
        <v>38</v>
      </c>
      <c r="F2195" s="4">
        <v>6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5.75" customHeight="1" x14ac:dyDescent="0.25">
      <c r="A2196" s="4">
        <v>2199</v>
      </c>
      <c r="B2196" s="5" t="s">
        <v>2243</v>
      </c>
      <c r="C2196" s="4">
        <v>2321</v>
      </c>
      <c r="D2196" s="5" t="s">
        <v>39</v>
      </c>
      <c r="E2196" s="5" t="s">
        <v>38</v>
      </c>
      <c r="F2196" s="4">
        <v>4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5.75" customHeight="1" x14ac:dyDescent="0.25">
      <c r="A2197" s="4">
        <v>2200</v>
      </c>
      <c r="B2197" s="5" t="s">
        <v>2244</v>
      </c>
      <c r="C2197" s="4">
        <v>2267</v>
      </c>
      <c r="D2197" s="5" t="s">
        <v>39</v>
      </c>
      <c r="E2197" s="5" t="s">
        <v>38</v>
      </c>
      <c r="F2197" s="4">
        <v>5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5.75" customHeight="1" x14ac:dyDescent="0.25">
      <c r="A2198" s="4">
        <v>2201</v>
      </c>
      <c r="B2198" s="5" t="s">
        <v>2245</v>
      </c>
      <c r="C2198" s="4">
        <v>4055</v>
      </c>
      <c r="D2198" s="5" t="s">
        <v>37</v>
      </c>
      <c r="E2198" s="5" t="s">
        <v>38</v>
      </c>
      <c r="F2198" s="4">
        <v>7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5.75" customHeight="1" x14ac:dyDescent="0.25">
      <c r="A2199" s="4">
        <v>2202</v>
      </c>
      <c r="B2199" s="5" t="s">
        <v>2246</v>
      </c>
      <c r="C2199" s="4">
        <v>2099</v>
      </c>
      <c r="D2199" s="5" t="s">
        <v>39</v>
      </c>
      <c r="E2199" s="5" t="s">
        <v>38</v>
      </c>
      <c r="F2199" s="4">
        <v>11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5.75" customHeight="1" x14ac:dyDescent="0.25">
      <c r="A2200" s="4">
        <v>2203</v>
      </c>
      <c r="B2200" s="5" t="s">
        <v>2247</v>
      </c>
      <c r="C2200" s="4">
        <v>2026</v>
      </c>
      <c r="D2200" s="5" t="s">
        <v>39</v>
      </c>
      <c r="E2200" s="5" t="s">
        <v>38</v>
      </c>
      <c r="F2200" s="4">
        <v>10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5.75" customHeight="1" x14ac:dyDescent="0.25">
      <c r="A2201" s="4">
        <v>2204</v>
      </c>
      <c r="B2201" s="5" t="s">
        <v>2248</v>
      </c>
      <c r="C2201" s="4">
        <v>2762</v>
      </c>
      <c r="D2201" s="5" t="s">
        <v>39</v>
      </c>
      <c r="E2201" s="5" t="s">
        <v>38</v>
      </c>
      <c r="F2201" s="4">
        <v>9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5.75" customHeight="1" x14ac:dyDescent="0.25">
      <c r="A2202" s="4">
        <v>2205</v>
      </c>
      <c r="B2202" s="5" t="s">
        <v>2249</v>
      </c>
      <c r="C2202" s="4">
        <v>3101</v>
      </c>
      <c r="D2202" s="5" t="s">
        <v>40</v>
      </c>
      <c r="E2202" s="5" t="s">
        <v>38</v>
      </c>
      <c r="F2202" s="4">
        <v>8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5.75" customHeight="1" x14ac:dyDescent="0.25">
      <c r="A2203" s="4">
        <v>2206</v>
      </c>
      <c r="B2203" s="5" t="s">
        <v>2250</v>
      </c>
      <c r="C2203" s="4">
        <v>2160</v>
      </c>
      <c r="D2203" s="5" t="s">
        <v>39</v>
      </c>
      <c r="E2203" s="5" t="s">
        <v>38</v>
      </c>
      <c r="F2203" s="4">
        <v>5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5.75" customHeight="1" x14ac:dyDescent="0.25">
      <c r="A2204" s="4">
        <v>2207</v>
      </c>
      <c r="B2204" s="5" t="s">
        <v>2251</v>
      </c>
      <c r="C2204" s="4">
        <v>4121</v>
      </c>
      <c r="D2204" s="5" t="s">
        <v>37</v>
      </c>
      <c r="E2204" s="5" t="s">
        <v>38</v>
      </c>
      <c r="F2204" s="4">
        <v>8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5.75" customHeight="1" x14ac:dyDescent="0.25">
      <c r="A2205" s="4">
        <v>2208</v>
      </c>
      <c r="B2205" s="5" t="s">
        <v>2252</v>
      </c>
      <c r="C2205" s="4">
        <v>2289</v>
      </c>
      <c r="D2205" s="5" t="s">
        <v>39</v>
      </c>
      <c r="E2205" s="5" t="s">
        <v>38</v>
      </c>
      <c r="F2205" s="4">
        <v>7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5.75" customHeight="1" x14ac:dyDescent="0.25">
      <c r="A2206" s="4">
        <v>2209</v>
      </c>
      <c r="B2206" s="5" t="s">
        <v>2253</v>
      </c>
      <c r="C2206" s="4">
        <v>2145</v>
      </c>
      <c r="D2206" s="5" t="s">
        <v>39</v>
      </c>
      <c r="E2206" s="5" t="s">
        <v>38</v>
      </c>
      <c r="F2206" s="4">
        <v>8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5.75" customHeight="1" x14ac:dyDescent="0.25">
      <c r="A2207" s="4">
        <v>2210</v>
      </c>
      <c r="B2207" s="5" t="s">
        <v>2254</v>
      </c>
      <c r="C2207" s="4">
        <v>3977</v>
      </c>
      <c r="D2207" s="5" t="s">
        <v>40</v>
      </c>
      <c r="E2207" s="5" t="s">
        <v>38</v>
      </c>
      <c r="F2207" s="4">
        <v>5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5.75" customHeight="1" x14ac:dyDescent="0.25">
      <c r="A2208" s="4">
        <v>2211</v>
      </c>
      <c r="B2208" s="5" t="s">
        <v>2255</v>
      </c>
      <c r="C2208" s="4">
        <v>2232</v>
      </c>
      <c r="D2208" s="5" t="s">
        <v>39</v>
      </c>
      <c r="E2208" s="5" t="s">
        <v>38</v>
      </c>
      <c r="F2208" s="4">
        <v>10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5.75" customHeight="1" x14ac:dyDescent="0.25">
      <c r="A2209" s="4">
        <v>2212</v>
      </c>
      <c r="B2209" s="5" t="s">
        <v>2256</v>
      </c>
      <c r="C2209" s="4">
        <v>4227</v>
      </c>
      <c r="D2209" s="5" t="s">
        <v>37</v>
      </c>
      <c r="E2209" s="5" t="s">
        <v>38</v>
      </c>
      <c r="F2209" s="4">
        <v>7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5.75" customHeight="1" x14ac:dyDescent="0.25">
      <c r="A2210" s="4">
        <v>2213</v>
      </c>
      <c r="B2210" s="5" t="s">
        <v>2257</v>
      </c>
      <c r="C2210" s="4">
        <v>2756</v>
      </c>
      <c r="D2210" s="5" t="s">
        <v>39</v>
      </c>
      <c r="E2210" s="5" t="s">
        <v>38</v>
      </c>
      <c r="F2210" s="4">
        <v>9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5.75" customHeight="1" x14ac:dyDescent="0.25">
      <c r="A2211" s="4">
        <v>2214</v>
      </c>
      <c r="B2211" s="5" t="s">
        <v>2258</v>
      </c>
      <c r="C2211" s="4">
        <v>2505</v>
      </c>
      <c r="D2211" s="5" t="s">
        <v>39</v>
      </c>
      <c r="E2211" s="5" t="s">
        <v>38</v>
      </c>
      <c r="F2211" s="4">
        <v>8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5.75" customHeight="1" x14ac:dyDescent="0.25">
      <c r="A2212" s="4">
        <v>2215</v>
      </c>
      <c r="B2212" s="5" t="s">
        <v>2259</v>
      </c>
      <c r="C2212" s="4">
        <v>3458</v>
      </c>
      <c r="D2212" s="5" t="s">
        <v>40</v>
      </c>
      <c r="E2212" s="5" t="s">
        <v>38</v>
      </c>
      <c r="F2212" s="4">
        <v>6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5.75" customHeight="1" x14ac:dyDescent="0.25">
      <c r="A2213" s="4">
        <v>2216</v>
      </c>
      <c r="B2213" s="5" t="s">
        <v>2260</v>
      </c>
      <c r="C2213" s="4">
        <v>2750</v>
      </c>
      <c r="D2213" s="5" t="s">
        <v>39</v>
      </c>
      <c r="E2213" s="5" t="s">
        <v>38</v>
      </c>
      <c r="F2213" s="4">
        <v>7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5.75" customHeight="1" x14ac:dyDescent="0.25">
      <c r="A2214" s="4">
        <v>2217</v>
      </c>
      <c r="B2214" s="5" t="s">
        <v>2261</v>
      </c>
      <c r="C2214" s="4">
        <v>4421</v>
      </c>
      <c r="D2214" s="5" t="s">
        <v>37</v>
      </c>
      <c r="E2214" s="5" t="s">
        <v>38</v>
      </c>
      <c r="F2214" s="4">
        <v>2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5.75" customHeight="1" x14ac:dyDescent="0.25">
      <c r="A2215" s="4">
        <v>2218</v>
      </c>
      <c r="B2215" s="5" t="s">
        <v>2262</v>
      </c>
      <c r="C2215" s="4">
        <v>3505</v>
      </c>
      <c r="D2215" s="5" t="s">
        <v>40</v>
      </c>
      <c r="E2215" s="5" t="s">
        <v>38</v>
      </c>
      <c r="F2215" s="4">
        <v>1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5.75" customHeight="1" x14ac:dyDescent="0.25">
      <c r="A2216" s="4">
        <v>2219</v>
      </c>
      <c r="B2216" s="5" t="s">
        <v>2263</v>
      </c>
      <c r="C2216" s="4">
        <v>3216</v>
      </c>
      <c r="D2216" s="5" t="s">
        <v>40</v>
      </c>
      <c r="E2216" s="5" t="s">
        <v>38</v>
      </c>
      <c r="F2216" s="4">
        <v>9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5.75" customHeight="1" x14ac:dyDescent="0.25">
      <c r="A2217" s="4">
        <v>2220</v>
      </c>
      <c r="B2217" s="5" t="s">
        <v>2264</v>
      </c>
      <c r="C2217" s="4">
        <v>2233</v>
      </c>
      <c r="D2217" s="5" t="s">
        <v>39</v>
      </c>
      <c r="E2217" s="5" t="s">
        <v>38</v>
      </c>
      <c r="F2217" s="4">
        <v>9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5.75" customHeight="1" x14ac:dyDescent="0.25">
      <c r="A2218" s="4">
        <v>2221</v>
      </c>
      <c r="B2218" s="5" t="s">
        <v>2265</v>
      </c>
      <c r="C2218" s="4">
        <v>4017</v>
      </c>
      <c r="D2218" s="5" t="s">
        <v>37</v>
      </c>
      <c r="E2218" s="5" t="s">
        <v>38</v>
      </c>
      <c r="F2218" s="4">
        <v>5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5.75" customHeight="1" x14ac:dyDescent="0.25">
      <c r="A2219" s="4">
        <v>2222</v>
      </c>
      <c r="B2219" s="5" t="s">
        <v>2266</v>
      </c>
      <c r="C2219" s="4">
        <v>2145</v>
      </c>
      <c r="D2219" s="5" t="s">
        <v>39</v>
      </c>
      <c r="E2219" s="5" t="s">
        <v>38</v>
      </c>
      <c r="F2219" s="4">
        <v>6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5.75" customHeight="1" x14ac:dyDescent="0.25">
      <c r="A2220" s="4">
        <v>2223</v>
      </c>
      <c r="B2220" s="5" t="s">
        <v>2267</v>
      </c>
      <c r="C2220" s="4">
        <v>3006</v>
      </c>
      <c r="D2220" s="5" t="s">
        <v>40</v>
      </c>
      <c r="E2220" s="5" t="s">
        <v>38</v>
      </c>
      <c r="F2220" s="4">
        <v>5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5.75" customHeight="1" x14ac:dyDescent="0.25">
      <c r="A2221" s="4">
        <v>2224</v>
      </c>
      <c r="B2221" s="5" t="s">
        <v>2268</v>
      </c>
      <c r="C2221" s="4">
        <v>2262</v>
      </c>
      <c r="D2221" s="5" t="s">
        <v>39</v>
      </c>
      <c r="E2221" s="5" t="s">
        <v>38</v>
      </c>
      <c r="F2221" s="4">
        <v>6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5.75" customHeight="1" x14ac:dyDescent="0.25">
      <c r="A2222" s="4">
        <v>2225</v>
      </c>
      <c r="B2222" s="5" t="s">
        <v>2269</v>
      </c>
      <c r="C2222" s="4">
        <v>4570</v>
      </c>
      <c r="D2222" s="5" t="s">
        <v>37</v>
      </c>
      <c r="E2222" s="5" t="s">
        <v>38</v>
      </c>
      <c r="F2222" s="4">
        <v>4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5.75" customHeight="1" x14ac:dyDescent="0.25">
      <c r="A2223" s="4">
        <v>2226</v>
      </c>
      <c r="B2223" s="5" t="s">
        <v>2270</v>
      </c>
      <c r="C2223" s="4">
        <v>4037</v>
      </c>
      <c r="D2223" s="5" t="s">
        <v>37</v>
      </c>
      <c r="E2223" s="5" t="s">
        <v>38</v>
      </c>
      <c r="F2223" s="4">
        <v>8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5.75" customHeight="1" x14ac:dyDescent="0.25">
      <c r="A2224" s="4">
        <v>2227</v>
      </c>
      <c r="B2224" s="5" t="s">
        <v>2271</v>
      </c>
      <c r="C2224" s="4">
        <v>3918</v>
      </c>
      <c r="D2224" s="5" t="s">
        <v>40</v>
      </c>
      <c r="E2224" s="5" t="s">
        <v>38</v>
      </c>
      <c r="F2224" s="4">
        <v>7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5.75" customHeight="1" x14ac:dyDescent="0.25">
      <c r="A2225" s="4">
        <v>2228</v>
      </c>
      <c r="B2225" s="5" t="s">
        <v>2272</v>
      </c>
      <c r="C2225" s="4">
        <v>3216</v>
      </c>
      <c r="D2225" s="5" t="s">
        <v>40</v>
      </c>
      <c r="E2225" s="5" t="s">
        <v>38</v>
      </c>
      <c r="F2225" s="4">
        <v>3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5.75" customHeight="1" x14ac:dyDescent="0.25">
      <c r="A2226" s="4">
        <v>2229</v>
      </c>
      <c r="B2226" s="5" t="s">
        <v>2273</v>
      </c>
      <c r="C2226" s="4">
        <v>2214</v>
      </c>
      <c r="D2226" s="5" t="s">
        <v>39</v>
      </c>
      <c r="E2226" s="5" t="s">
        <v>38</v>
      </c>
      <c r="F2226" s="4">
        <v>8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5.75" customHeight="1" x14ac:dyDescent="0.25">
      <c r="A2227" s="4">
        <v>2230</v>
      </c>
      <c r="B2227" s="5" t="s">
        <v>2274</v>
      </c>
      <c r="C2227" s="4">
        <v>3025</v>
      </c>
      <c r="D2227" s="5" t="s">
        <v>40</v>
      </c>
      <c r="E2227" s="5" t="s">
        <v>38</v>
      </c>
      <c r="F2227" s="4">
        <v>8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5.75" customHeight="1" x14ac:dyDescent="0.25">
      <c r="A2228" s="4">
        <v>2231</v>
      </c>
      <c r="B2228" s="5" t="s">
        <v>2275</v>
      </c>
      <c r="C2228" s="4">
        <v>4165</v>
      </c>
      <c r="D2228" s="5" t="s">
        <v>37</v>
      </c>
      <c r="E2228" s="5" t="s">
        <v>38</v>
      </c>
      <c r="F2228" s="4">
        <v>8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5.75" customHeight="1" x14ac:dyDescent="0.25">
      <c r="A2229" s="4">
        <v>2232</v>
      </c>
      <c r="B2229" s="5" t="s">
        <v>2276</v>
      </c>
      <c r="C2229" s="4">
        <v>2640</v>
      </c>
      <c r="D2229" s="5" t="s">
        <v>39</v>
      </c>
      <c r="E2229" s="5" t="s">
        <v>38</v>
      </c>
      <c r="F2229" s="4">
        <v>1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5.75" customHeight="1" x14ac:dyDescent="0.25">
      <c r="A2230" s="4">
        <v>2233</v>
      </c>
      <c r="B2230" s="5" t="s">
        <v>2277</v>
      </c>
      <c r="C2230" s="4">
        <v>2560</v>
      </c>
      <c r="D2230" s="5" t="s">
        <v>39</v>
      </c>
      <c r="E2230" s="5" t="s">
        <v>38</v>
      </c>
      <c r="F2230" s="4">
        <v>9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5.75" customHeight="1" x14ac:dyDescent="0.25">
      <c r="A2231" s="4">
        <v>2234</v>
      </c>
      <c r="B2231" s="5" t="s">
        <v>2278</v>
      </c>
      <c r="C2231" s="4">
        <v>2069</v>
      </c>
      <c r="D2231" s="5" t="s">
        <v>39</v>
      </c>
      <c r="E2231" s="5" t="s">
        <v>38</v>
      </c>
      <c r="F2231" s="4">
        <v>12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5.75" customHeight="1" x14ac:dyDescent="0.25">
      <c r="A2232" s="4">
        <v>2235</v>
      </c>
      <c r="B2232" s="5" t="s">
        <v>2279</v>
      </c>
      <c r="C2232" s="4">
        <v>4818</v>
      </c>
      <c r="D2232" s="5" t="s">
        <v>37</v>
      </c>
      <c r="E2232" s="5" t="s">
        <v>38</v>
      </c>
      <c r="F2232" s="4">
        <v>5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5.75" customHeight="1" x14ac:dyDescent="0.25">
      <c r="A2233" s="4">
        <v>2236</v>
      </c>
      <c r="B2233" s="5" t="s">
        <v>2280</v>
      </c>
      <c r="C2233" s="4">
        <v>2335</v>
      </c>
      <c r="D2233" s="5" t="s">
        <v>39</v>
      </c>
      <c r="E2233" s="5" t="s">
        <v>38</v>
      </c>
      <c r="F2233" s="4">
        <v>5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5.75" customHeight="1" x14ac:dyDescent="0.25">
      <c r="A2234" s="4">
        <v>2237</v>
      </c>
      <c r="B2234" s="5" t="s">
        <v>2281</v>
      </c>
      <c r="C2234" s="4">
        <v>2287</v>
      </c>
      <c r="D2234" s="5" t="s">
        <v>39</v>
      </c>
      <c r="E2234" s="5" t="s">
        <v>38</v>
      </c>
      <c r="F2234" s="4">
        <v>7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5.75" customHeight="1" x14ac:dyDescent="0.25">
      <c r="A2235" s="4">
        <v>2238</v>
      </c>
      <c r="B2235" s="5" t="s">
        <v>2282</v>
      </c>
      <c r="C2235" s="4">
        <v>3079</v>
      </c>
      <c r="D2235" s="5" t="s">
        <v>40</v>
      </c>
      <c r="E2235" s="5" t="s">
        <v>38</v>
      </c>
      <c r="F2235" s="4">
        <v>9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5.75" customHeight="1" x14ac:dyDescent="0.25">
      <c r="A2236" s="4">
        <v>2239</v>
      </c>
      <c r="B2236" s="5" t="s">
        <v>2283</v>
      </c>
      <c r="C2236" s="4">
        <v>2400</v>
      </c>
      <c r="D2236" s="5" t="s">
        <v>39</v>
      </c>
      <c r="E2236" s="5" t="s">
        <v>38</v>
      </c>
      <c r="F2236" s="4">
        <v>1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5.75" customHeight="1" x14ac:dyDescent="0.25">
      <c r="A2237" s="4">
        <v>2240</v>
      </c>
      <c r="B2237" s="5" t="s">
        <v>2284</v>
      </c>
      <c r="C2237" s="4">
        <v>3043</v>
      </c>
      <c r="D2237" s="5" t="s">
        <v>40</v>
      </c>
      <c r="E2237" s="5" t="s">
        <v>38</v>
      </c>
      <c r="F2237" s="4">
        <v>7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5.75" customHeight="1" x14ac:dyDescent="0.25">
      <c r="A2238" s="4">
        <v>2241</v>
      </c>
      <c r="B2238" s="5" t="s">
        <v>2285</v>
      </c>
      <c r="C2238" s="4">
        <v>3977</v>
      </c>
      <c r="D2238" s="5" t="s">
        <v>40</v>
      </c>
      <c r="E2238" s="5" t="s">
        <v>38</v>
      </c>
      <c r="F2238" s="4">
        <v>6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5.75" customHeight="1" x14ac:dyDescent="0.25">
      <c r="A2239" s="4">
        <v>2242</v>
      </c>
      <c r="B2239" s="5" t="s">
        <v>2286</v>
      </c>
      <c r="C2239" s="4">
        <v>3148</v>
      </c>
      <c r="D2239" s="5" t="s">
        <v>40</v>
      </c>
      <c r="E2239" s="5" t="s">
        <v>38</v>
      </c>
      <c r="F2239" s="4">
        <v>9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5.75" customHeight="1" x14ac:dyDescent="0.25">
      <c r="A2240" s="4">
        <v>2243</v>
      </c>
      <c r="B2240" s="5" t="s">
        <v>2287</v>
      </c>
      <c r="C2240" s="4">
        <v>2036</v>
      </c>
      <c r="D2240" s="5" t="s">
        <v>39</v>
      </c>
      <c r="E2240" s="5" t="s">
        <v>38</v>
      </c>
      <c r="F2240" s="4">
        <v>8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5.75" customHeight="1" x14ac:dyDescent="0.25">
      <c r="A2241" s="4">
        <v>2244</v>
      </c>
      <c r="B2241" s="5" t="s">
        <v>2288</v>
      </c>
      <c r="C2241" s="4">
        <v>2092</v>
      </c>
      <c r="D2241" s="5" t="s">
        <v>39</v>
      </c>
      <c r="E2241" s="5" t="s">
        <v>38</v>
      </c>
      <c r="F2241" s="4">
        <v>10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5.75" customHeight="1" x14ac:dyDescent="0.25">
      <c r="A2242" s="4">
        <v>2245</v>
      </c>
      <c r="B2242" s="5" t="s">
        <v>2289</v>
      </c>
      <c r="C2242" s="4">
        <v>4215</v>
      </c>
      <c r="D2242" s="5" t="s">
        <v>37</v>
      </c>
      <c r="E2242" s="5" t="s">
        <v>38</v>
      </c>
      <c r="F2242" s="4">
        <v>1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5.75" customHeight="1" x14ac:dyDescent="0.25">
      <c r="A2243" s="4">
        <v>2246</v>
      </c>
      <c r="B2243" s="5" t="s">
        <v>2290</v>
      </c>
      <c r="C2243" s="4">
        <v>2770</v>
      </c>
      <c r="D2243" s="5" t="s">
        <v>39</v>
      </c>
      <c r="E2243" s="5" t="s">
        <v>38</v>
      </c>
      <c r="F2243" s="4">
        <v>7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5.75" customHeight="1" x14ac:dyDescent="0.25">
      <c r="A2244" s="4">
        <v>2247</v>
      </c>
      <c r="B2244" s="5" t="s">
        <v>2291</v>
      </c>
      <c r="C2244" s="4">
        <v>2040</v>
      </c>
      <c r="D2244" s="5" t="s">
        <v>39</v>
      </c>
      <c r="E2244" s="5" t="s">
        <v>38</v>
      </c>
      <c r="F2244" s="4">
        <v>12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5.75" customHeight="1" x14ac:dyDescent="0.25">
      <c r="A2245" s="4">
        <v>2248</v>
      </c>
      <c r="B2245" s="5" t="s">
        <v>2292</v>
      </c>
      <c r="C2245" s="4">
        <v>3127</v>
      </c>
      <c r="D2245" s="5" t="s">
        <v>40</v>
      </c>
      <c r="E2245" s="5" t="s">
        <v>38</v>
      </c>
      <c r="F2245" s="4">
        <v>12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5.75" customHeight="1" x14ac:dyDescent="0.25">
      <c r="A2246" s="4">
        <v>2249</v>
      </c>
      <c r="B2246" s="5" t="s">
        <v>2293</v>
      </c>
      <c r="C2246" s="4">
        <v>2770</v>
      </c>
      <c r="D2246" s="5" t="s">
        <v>39</v>
      </c>
      <c r="E2246" s="5" t="s">
        <v>38</v>
      </c>
      <c r="F2246" s="4">
        <v>9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5.75" customHeight="1" x14ac:dyDescent="0.25">
      <c r="A2247" s="4">
        <v>2250</v>
      </c>
      <c r="B2247" s="5" t="s">
        <v>2294</v>
      </c>
      <c r="C2247" s="4">
        <v>2714</v>
      </c>
      <c r="D2247" s="5" t="s">
        <v>39</v>
      </c>
      <c r="E2247" s="5" t="s">
        <v>38</v>
      </c>
      <c r="F2247" s="4">
        <v>1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5.75" customHeight="1" x14ac:dyDescent="0.25">
      <c r="A2248" s="4">
        <v>2251</v>
      </c>
      <c r="B2248" s="5" t="s">
        <v>2295</v>
      </c>
      <c r="C2248" s="4">
        <v>3555</v>
      </c>
      <c r="D2248" s="5" t="s">
        <v>40</v>
      </c>
      <c r="E2248" s="5" t="s">
        <v>38</v>
      </c>
      <c r="F2248" s="4">
        <v>3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5.75" customHeight="1" x14ac:dyDescent="0.25">
      <c r="A2249" s="4">
        <v>2252</v>
      </c>
      <c r="B2249" s="5" t="s">
        <v>2296</v>
      </c>
      <c r="C2249" s="4">
        <v>3183</v>
      </c>
      <c r="D2249" s="5" t="s">
        <v>40</v>
      </c>
      <c r="E2249" s="5" t="s">
        <v>38</v>
      </c>
      <c r="F2249" s="4">
        <v>7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5.75" customHeight="1" x14ac:dyDescent="0.25">
      <c r="A2250" s="4">
        <v>2253</v>
      </c>
      <c r="B2250" s="5" t="s">
        <v>2297</v>
      </c>
      <c r="C2250" s="4">
        <v>2768</v>
      </c>
      <c r="D2250" s="5" t="s">
        <v>39</v>
      </c>
      <c r="E2250" s="5" t="s">
        <v>38</v>
      </c>
      <c r="F2250" s="4">
        <v>10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5.75" customHeight="1" x14ac:dyDescent="0.25">
      <c r="A2251" s="4">
        <v>2254</v>
      </c>
      <c r="B2251" s="5" t="s">
        <v>2298</v>
      </c>
      <c r="C2251" s="4">
        <v>2148</v>
      </c>
      <c r="D2251" s="5" t="s">
        <v>39</v>
      </c>
      <c r="E2251" s="5" t="s">
        <v>38</v>
      </c>
      <c r="F2251" s="4">
        <v>8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5.75" customHeight="1" x14ac:dyDescent="0.25">
      <c r="A2252" s="4">
        <v>2255</v>
      </c>
      <c r="B2252" s="5" t="s">
        <v>2299</v>
      </c>
      <c r="C2252" s="4">
        <v>2880</v>
      </c>
      <c r="D2252" s="5" t="s">
        <v>39</v>
      </c>
      <c r="E2252" s="5" t="s">
        <v>38</v>
      </c>
      <c r="F2252" s="4">
        <v>1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5.75" customHeight="1" x14ac:dyDescent="0.25">
      <c r="A2253" s="4">
        <v>2256</v>
      </c>
      <c r="B2253" s="5" t="s">
        <v>2300</v>
      </c>
      <c r="C2253" s="4">
        <v>2560</v>
      </c>
      <c r="D2253" s="5" t="s">
        <v>39</v>
      </c>
      <c r="E2253" s="5" t="s">
        <v>38</v>
      </c>
      <c r="F2253" s="4">
        <v>9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5.75" customHeight="1" x14ac:dyDescent="0.25">
      <c r="A2254" s="4">
        <v>2257</v>
      </c>
      <c r="B2254" s="5" t="s">
        <v>2301</v>
      </c>
      <c r="C2254" s="4">
        <v>2097</v>
      </c>
      <c r="D2254" s="5" t="s">
        <v>39</v>
      </c>
      <c r="E2254" s="5" t="s">
        <v>38</v>
      </c>
      <c r="F2254" s="4">
        <v>11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5.75" customHeight="1" x14ac:dyDescent="0.25">
      <c r="A2255" s="4">
        <v>2258</v>
      </c>
      <c r="B2255" s="5" t="s">
        <v>2302</v>
      </c>
      <c r="C2255" s="4">
        <v>2008</v>
      </c>
      <c r="D2255" s="5" t="s">
        <v>39</v>
      </c>
      <c r="E2255" s="5" t="s">
        <v>38</v>
      </c>
      <c r="F2255" s="4">
        <v>11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5.75" customHeight="1" x14ac:dyDescent="0.25">
      <c r="A2256" s="4">
        <v>2259</v>
      </c>
      <c r="B2256" s="5" t="s">
        <v>2303</v>
      </c>
      <c r="C2256" s="4">
        <v>2320</v>
      </c>
      <c r="D2256" s="5" t="s">
        <v>39</v>
      </c>
      <c r="E2256" s="5" t="s">
        <v>38</v>
      </c>
      <c r="F2256" s="4">
        <v>5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5.75" customHeight="1" x14ac:dyDescent="0.25">
      <c r="A2257" s="4">
        <v>2260</v>
      </c>
      <c r="B2257" s="5" t="s">
        <v>2304</v>
      </c>
      <c r="C2257" s="4">
        <v>2200</v>
      </c>
      <c r="D2257" s="5" t="s">
        <v>39</v>
      </c>
      <c r="E2257" s="5" t="s">
        <v>38</v>
      </c>
      <c r="F2257" s="4">
        <v>8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5.75" customHeight="1" x14ac:dyDescent="0.25">
      <c r="A2258" s="4">
        <v>2261</v>
      </c>
      <c r="B2258" s="5" t="s">
        <v>2305</v>
      </c>
      <c r="C2258" s="4">
        <v>3101</v>
      </c>
      <c r="D2258" s="5" t="s">
        <v>40</v>
      </c>
      <c r="E2258" s="5" t="s">
        <v>38</v>
      </c>
      <c r="F2258" s="4">
        <v>11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5.75" customHeight="1" x14ac:dyDescent="0.25">
      <c r="A2259" s="4">
        <v>2262</v>
      </c>
      <c r="B2259" s="5" t="s">
        <v>2306</v>
      </c>
      <c r="C2259" s="4">
        <v>4226</v>
      </c>
      <c r="D2259" s="5" t="s">
        <v>37</v>
      </c>
      <c r="E2259" s="5" t="s">
        <v>38</v>
      </c>
      <c r="F2259" s="4">
        <v>8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5.75" customHeight="1" x14ac:dyDescent="0.25">
      <c r="A2260" s="4">
        <v>2263</v>
      </c>
      <c r="B2260" s="5" t="s">
        <v>2307</v>
      </c>
      <c r="C2260" s="4">
        <v>3350</v>
      </c>
      <c r="D2260" s="5" t="s">
        <v>40</v>
      </c>
      <c r="E2260" s="5" t="s">
        <v>38</v>
      </c>
      <c r="F2260" s="4">
        <v>4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5.75" customHeight="1" x14ac:dyDescent="0.25">
      <c r="A2261" s="4">
        <v>2264</v>
      </c>
      <c r="B2261" s="5" t="s">
        <v>2308</v>
      </c>
      <c r="C2261" s="4">
        <v>3977</v>
      </c>
      <c r="D2261" s="5" t="s">
        <v>40</v>
      </c>
      <c r="E2261" s="5" t="s">
        <v>38</v>
      </c>
      <c r="F2261" s="4">
        <v>6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5.75" customHeight="1" x14ac:dyDescent="0.25">
      <c r="A2262" s="4">
        <v>2265</v>
      </c>
      <c r="B2262" s="5" t="s">
        <v>2309</v>
      </c>
      <c r="C2262" s="4">
        <v>4006</v>
      </c>
      <c r="D2262" s="5" t="s">
        <v>37</v>
      </c>
      <c r="E2262" s="5" t="s">
        <v>38</v>
      </c>
      <c r="F2262" s="4">
        <v>8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5.75" customHeight="1" x14ac:dyDescent="0.25">
      <c r="A2263" s="4">
        <v>2266</v>
      </c>
      <c r="B2263" s="5" t="s">
        <v>2310</v>
      </c>
      <c r="C2263" s="4">
        <v>2484</v>
      </c>
      <c r="D2263" s="5" t="s">
        <v>39</v>
      </c>
      <c r="E2263" s="5" t="s">
        <v>38</v>
      </c>
      <c r="F2263" s="4">
        <v>6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5.75" customHeight="1" x14ac:dyDescent="0.25">
      <c r="A2264" s="4">
        <v>2267</v>
      </c>
      <c r="B2264" s="5" t="s">
        <v>2311</v>
      </c>
      <c r="C2264" s="4">
        <v>4171</v>
      </c>
      <c r="D2264" s="5" t="s">
        <v>37</v>
      </c>
      <c r="E2264" s="5" t="s">
        <v>38</v>
      </c>
      <c r="F2264" s="4">
        <v>10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5.75" customHeight="1" x14ac:dyDescent="0.25">
      <c r="A2265" s="4">
        <v>2268</v>
      </c>
      <c r="B2265" s="5" t="s">
        <v>2312</v>
      </c>
      <c r="C2265" s="4">
        <v>3218</v>
      </c>
      <c r="D2265" s="5" t="s">
        <v>40</v>
      </c>
      <c r="E2265" s="5" t="s">
        <v>38</v>
      </c>
      <c r="F2265" s="4">
        <v>8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5.75" customHeight="1" x14ac:dyDescent="0.25">
      <c r="A2266" s="4">
        <v>2269</v>
      </c>
      <c r="B2266" s="5" t="s">
        <v>2313</v>
      </c>
      <c r="C2266" s="4">
        <v>2323</v>
      </c>
      <c r="D2266" s="5" t="s">
        <v>39</v>
      </c>
      <c r="E2266" s="5" t="s">
        <v>38</v>
      </c>
      <c r="F2266" s="4">
        <v>3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5.75" customHeight="1" x14ac:dyDescent="0.25">
      <c r="A2267" s="4">
        <v>2270</v>
      </c>
      <c r="B2267" s="5" t="s">
        <v>2314</v>
      </c>
      <c r="C2267" s="4">
        <v>3095</v>
      </c>
      <c r="D2267" s="5" t="s">
        <v>40</v>
      </c>
      <c r="E2267" s="5" t="s">
        <v>38</v>
      </c>
      <c r="F2267" s="4">
        <v>10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5.75" customHeight="1" x14ac:dyDescent="0.25">
      <c r="A2268" s="4">
        <v>2271</v>
      </c>
      <c r="B2268" s="5" t="s">
        <v>2315</v>
      </c>
      <c r="C2268" s="4">
        <v>2619</v>
      </c>
      <c r="D2268" s="5" t="s">
        <v>39</v>
      </c>
      <c r="E2268" s="5" t="s">
        <v>38</v>
      </c>
      <c r="F2268" s="4">
        <v>8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5.75" customHeight="1" x14ac:dyDescent="0.25">
      <c r="A2269" s="4">
        <v>2272</v>
      </c>
      <c r="B2269" s="5" t="s">
        <v>2316</v>
      </c>
      <c r="C2269" s="4">
        <v>4306</v>
      </c>
      <c r="D2269" s="5" t="s">
        <v>37</v>
      </c>
      <c r="E2269" s="5" t="s">
        <v>38</v>
      </c>
      <c r="F2269" s="4">
        <v>4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5.75" customHeight="1" x14ac:dyDescent="0.25">
      <c r="A2270" s="4">
        <v>2273</v>
      </c>
      <c r="B2270" s="5" t="s">
        <v>2317</v>
      </c>
      <c r="C2270" s="4">
        <v>2092</v>
      </c>
      <c r="D2270" s="5" t="s">
        <v>39</v>
      </c>
      <c r="E2270" s="5" t="s">
        <v>38</v>
      </c>
      <c r="F2270" s="4">
        <v>12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5.75" customHeight="1" x14ac:dyDescent="0.25">
      <c r="A2271" s="4">
        <v>2274</v>
      </c>
      <c r="B2271" s="5" t="s">
        <v>2318</v>
      </c>
      <c r="C2271" s="4">
        <v>2090</v>
      </c>
      <c r="D2271" s="5" t="s">
        <v>39</v>
      </c>
      <c r="E2271" s="5" t="s">
        <v>38</v>
      </c>
      <c r="F2271" s="4">
        <v>10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5.75" customHeight="1" x14ac:dyDescent="0.25">
      <c r="A2272" s="4">
        <v>2275</v>
      </c>
      <c r="B2272" s="5" t="s">
        <v>2319</v>
      </c>
      <c r="C2272" s="4">
        <v>3355</v>
      </c>
      <c r="D2272" s="5" t="s">
        <v>40</v>
      </c>
      <c r="E2272" s="5" t="s">
        <v>38</v>
      </c>
      <c r="F2272" s="4">
        <v>2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5.75" customHeight="1" x14ac:dyDescent="0.25">
      <c r="A2273" s="4">
        <v>2276</v>
      </c>
      <c r="B2273" s="5" t="s">
        <v>2320</v>
      </c>
      <c r="C2273" s="4">
        <v>2077</v>
      </c>
      <c r="D2273" s="5" t="s">
        <v>39</v>
      </c>
      <c r="E2273" s="5" t="s">
        <v>38</v>
      </c>
      <c r="F2273" s="4">
        <v>10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5.75" customHeight="1" x14ac:dyDescent="0.25">
      <c r="A2274" s="4">
        <v>2277</v>
      </c>
      <c r="B2274" s="5" t="s">
        <v>2321</v>
      </c>
      <c r="C2274" s="4">
        <v>3752</v>
      </c>
      <c r="D2274" s="5" t="s">
        <v>40</v>
      </c>
      <c r="E2274" s="5" t="s">
        <v>38</v>
      </c>
      <c r="F2274" s="4">
        <v>4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5.75" customHeight="1" x14ac:dyDescent="0.25">
      <c r="A2275" s="4">
        <v>2278</v>
      </c>
      <c r="B2275" s="5" t="s">
        <v>2322</v>
      </c>
      <c r="C2275" s="4">
        <v>2580</v>
      </c>
      <c r="D2275" s="5" t="s">
        <v>39</v>
      </c>
      <c r="E2275" s="5" t="s">
        <v>38</v>
      </c>
      <c r="F2275" s="4">
        <v>4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5.75" customHeight="1" x14ac:dyDescent="0.25">
      <c r="A2276" s="4">
        <v>2279</v>
      </c>
      <c r="B2276" s="5" t="s">
        <v>2323</v>
      </c>
      <c r="C2276" s="4">
        <v>2066</v>
      </c>
      <c r="D2276" s="5" t="s">
        <v>39</v>
      </c>
      <c r="E2276" s="5" t="s">
        <v>38</v>
      </c>
      <c r="F2276" s="4">
        <v>9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5.75" customHeight="1" x14ac:dyDescent="0.25">
      <c r="A2277" s="4">
        <v>2280</v>
      </c>
      <c r="B2277" s="5" t="s">
        <v>2324</v>
      </c>
      <c r="C2277" s="4">
        <v>3620</v>
      </c>
      <c r="D2277" s="5" t="s">
        <v>40</v>
      </c>
      <c r="E2277" s="5" t="s">
        <v>38</v>
      </c>
      <c r="F2277" s="4">
        <v>1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5.75" customHeight="1" x14ac:dyDescent="0.25">
      <c r="A2278" s="4">
        <v>2281</v>
      </c>
      <c r="B2278" s="5" t="s">
        <v>2325</v>
      </c>
      <c r="C2278" s="4">
        <v>3630</v>
      </c>
      <c r="D2278" s="5" t="s">
        <v>40</v>
      </c>
      <c r="E2278" s="5" t="s">
        <v>38</v>
      </c>
      <c r="F2278" s="4">
        <v>1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5.75" customHeight="1" x14ac:dyDescent="0.25">
      <c r="A2279" s="4">
        <v>2282</v>
      </c>
      <c r="B2279" s="5" t="s">
        <v>2326</v>
      </c>
      <c r="C2279" s="4">
        <v>3630</v>
      </c>
      <c r="D2279" s="5" t="s">
        <v>40</v>
      </c>
      <c r="E2279" s="5" t="s">
        <v>38</v>
      </c>
      <c r="F2279" s="4">
        <v>4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5.75" customHeight="1" x14ac:dyDescent="0.25">
      <c r="A2280" s="4">
        <v>2283</v>
      </c>
      <c r="B2280" s="5" t="s">
        <v>2327</v>
      </c>
      <c r="C2280" s="4">
        <v>3630</v>
      </c>
      <c r="D2280" s="5" t="s">
        <v>40</v>
      </c>
      <c r="E2280" s="5" t="s">
        <v>38</v>
      </c>
      <c r="F2280" s="4">
        <v>2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5.75" customHeight="1" x14ac:dyDescent="0.25">
      <c r="A2281" s="4">
        <v>2284</v>
      </c>
      <c r="B2281" s="5" t="s">
        <v>2328</v>
      </c>
      <c r="C2281" s="4">
        <v>3630</v>
      </c>
      <c r="D2281" s="5" t="s">
        <v>40</v>
      </c>
      <c r="E2281" s="5" t="s">
        <v>38</v>
      </c>
      <c r="F2281" s="4">
        <v>1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5.75" customHeight="1" x14ac:dyDescent="0.25">
      <c r="A2282" s="4">
        <v>2285</v>
      </c>
      <c r="B2282" s="5" t="s">
        <v>2329</v>
      </c>
      <c r="C2282" s="4">
        <v>3631</v>
      </c>
      <c r="D2282" s="5" t="s">
        <v>40</v>
      </c>
      <c r="E2282" s="5" t="s">
        <v>38</v>
      </c>
      <c r="F2282" s="4">
        <v>6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5.75" customHeight="1" x14ac:dyDescent="0.25">
      <c r="A2283" s="4">
        <v>2286</v>
      </c>
      <c r="B2283" s="5" t="s">
        <v>2330</v>
      </c>
      <c r="C2283" s="4">
        <v>3630</v>
      </c>
      <c r="D2283" s="5" t="s">
        <v>40</v>
      </c>
      <c r="E2283" s="5" t="s">
        <v>38</v>
      </c>
      <c r="F2283" s="4">
        <v>3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5.75" customHeight="1" x14ac:dyDescent="0.25">
      <c r="A2284" s="4">
        <v>2287</v>
      </c>
      <c r="B2284" s="5" t="s">
        <v>2331</v>
      </c>
      <c r="C2284" s="4">
        <v>3350</v>
      </c>
      <c r="D2284" s="5" t="s">
        <v>40</v>
      </c>
      <c r="E2284" s="5" t="s">
        <v>38</v>
      </c>
      <c r="F2284" s="4">
        <v>7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5.75" customHeight="1" x14ac:dyDescent="0.25">
      <c r="A2285" s="4">
        <v>2288</v>
      </c>
      <c r="B2285" s="5" t="s">
        <v>2332</v>
      </c>
      <c r="C2285" s="4">
        <v>3630</v>
      </c>
      <c r="D2285" s="5" t="s">
        <v>40</v>
      </c>
      <c r="E2285" s="5" t="s">
        <v>38</v>
      </c>
      <c r="F2285" s="4">
        <v>1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5.75" customHeight="1" x14ac:dyDescent="0.25">
      <c r="A2286" s="4">
        <v>2289</v>
      </c>
      <c r="B2286" s="5" t="s">
        <v>2333</v>
      </c>
      <c r="C2286" s="4">
        <v>3630</v>
      </c>
      <c r="D2286" s="5" t="s">
        <v>40</v>
      </c>
      <c r="E2286" s="5" t="s">
        <v>38</v>
      </c>
      <c r="F2286" s="4">
        <v>1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5.75" customHeight="1" x14ac:dyDescent="0.25">
      <c r="A2287" s="4">
        <v>2290</v>
      </c>
      <c r="B2287" s="5" t="s">
        <v>2334</v>
      </c>
      <c r="C2287" s="4">
        <v>3631</v>
      </c>
      <c r="D2287" s="5" t="s">
        <v>40</v>
      </c>
      <c r="E2287" s="5" t="s">
        <v>38</v>
      </c>
      <c r="F2287" s="4">
        <v>3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5.75" customHeight="1" x14ac:dyDescent="0.25">
      <c r="A2288" s="4">
        <v>2291</v>
      </c>
      <c r="B2288" s="5" t="s">
        <v>2335</v>
      </c>
      <c r="C2288" s="4">
        <v>3630</v>
      </c>
      <c r="D2288" s="5" t="s">
        <v>40</v>
      </c>
      <c r="E2288" s="5" t="s">
        <v>38</v>
      </c>
      <c r="F2288" s="4">
        <v>1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5.75" customHeight="1" x14ac:dyDescent="0.25">
      <c r="A2289" s="4">
        <v>2292</v>
      </c>
      <c r="B2289" s="5" t="s">
        <v>2336</v>
      </c>
      <c r="C2289" s="4">
        <v>2525</v>
      </c>
      <c r="D2289" s="5" t="s">
        <v>39</v>
      </c>
      <c r="E2289" s="5" t="s">
        <v>38</v>
      </c>
      <c r="F2289" s="4">
        <v>9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5.75" customHeight="1" x14ac:dyDescent="0.25">
      <c r="A2290" s="4">
        <v>2293</v>
      </c>
      <c r="B2290" s="5" t="s">
        <v>2337</v>
      </c>
      <c r="C2290" s="4">
        <v>2880</v>
      </c>
      <c r="D2290" s="5" t="s">
        <v>39</v>
      </c>
      <c r="E2290" s="5" t="s">
        <v>38</v>
      </c>
      <c r="F2290" s="4">
        <v>1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5.75" customHeight="1" x14ac:dyDescent="0.25">
      <c r="A2291" s="4">
        <v>2294</v>
      </c>
      <c r="B2291" s="5" t="s">
        <v>2338</v>
      </c>
      <c r="C2291" s="4">
        <v>4017</v>
      </c>
      <c r="D2291" s="5" t="s">
        <v>37</v>
      </c>
      <c r="E2291" s="5" t="s">
        <v>38</v>
      </c>
      <c r="F2291" s="4">
        <v>5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5.75" customHeight="1" x14ac:dyDescent="0.25">
      <c r="A2292" s="4">
        <v>2295</v>
      </c>
      <c r="B2292" s="5" t="s">
        <v>2339</v>
      </c>
      <c r="C2292" s="4">
        <v>2156</v>
      </c>
      <c r="D2292" s="5" t="s">
        <v>39</v>
      </c>
      <c r="E2292" s="5" t="s">
        <v>38</v>
      </c>
      <c r="F2292" s="4">
        <v>12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5.75" customHeight="1" x14ac:dyDescent="0.25">
      <c r="A2293" s="4">
        <v>2296</v>
      </c>
      <c r="B2293" s="5" t="s">
        <v>2340</v>
      </c>
      <c r="C2293" s="4">
        <v>4215</v>
      </c>
      <c r="D2293" s="5" t="s">
        <v>37</v>
      </c>
      <c r="E2293" s="5" t="s">
        <v>38</v>
      </c>
      <c r="F2293" s="4">
        <v>9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5.75" customHeight="1" x14ac:dyDescent="0.25">
      <c r="A2294" s="4">
        <v>2297</v>
      </c>
      <c r="B2294" s="5" t="s">
        <v>2341</v>
      </c>
      <c r="C2294" s="4">
        <v>4228</v>
      </c>
      <c r="D2294" s="5" t="s">
        <v>37</v>
      </c>
      <c r="E2294" s="5" t="s">
        <v>38</v>
      </c>
      <c r="F2294" s="4">
        <v>10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5.75" customHeight="1" x14ac:dyDescent="0.25">
      <c r="A2295" s="4">
        <v>2298</v>
      </c>
      <c r="B2295" s="5" t="s">
        <v>2342</v>
      </c>
      <c r="C2295" s="4">
        <v>3977</v>
      </c>
      <c r="D2295" s="5" t="s">
        <v>40</v>
      </c>
      <c r="E2295" s="5" t="s">
        <v>38</v>
      </c>
      <c r="F2295" s="4">
        <v>4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5.75" customHeight="1" x14ac:dyDescent="0.25">
      <c r="A2296" s="4">
        <v>2299</v>
      </c>
      <c r="B2296" s="5" t="s">
        <v>2343</v>
      </c>
      <c r="C2296" s="4">
        <v>3101</v>
      </c>
      <c r="D2296" s="5" t="s">
        <v>40</v>
      </c>
      <c r="E2296" s="5" t="s">
        <v>38</v>
      </c>
      <c r="F2296" s="4">
        <v>10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5.75" customHeight="1" x14ac:dyDescent="0.25">
      <c r="A2297" s="4">
        <v>2300</v>
      </c>
      <c r="B2297" s="5" t="s">
        <v>2344</v>
      </c>
      <c r="C2297" s="4">
        <v>4228</v>
      </c>
      <c r="D2297" s="5" t="s">
        <v>37</v>
      </c>
      <c r="E2297" s="5" t="s">
        <v>38</v>
      </c>
      <c r="F2297" s="4">
        <v>8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5.75" customHeight="1" x14ac:dyDescent="0.25">
      <c r="A2298" s="4">
        <v>2301</v>
      </c>
      <c r="B2298" s="5" t="s">
        <v>2345</v>
      </c>
      <c r="C2298" s="4">
        <v>4101</v>
      </c>
      <c r="D2298" s="5" t="s">
        <v>37</v>
      </c>
      <c r="E2298" s="5" t="s">
        <v>38</v>
      </c>
      <c r="F2298" s="4">
        <v>10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5.75" customHeight="1" x14ac:dyDescent="0.25">
      <c r="A2299" s="4">
        <v>2302</v>
      </c>
      <c r="B2299" s="5" t="s">
        <v>2346</v>
      </c>
      <c r="C2299" s="4">
        <v>3804</v>
      </c>
      <c r="D2299" s="5" t="s">
        <v>40</v>
      </c>
      <c r="E2299" s="5" t="s">
        <v>38</v>
      </c>
      <c r="F2299" s="4">
        <v>8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5.75" customHeight="1" x14ac:dyDescent="0.25">
      <c r="A2300" s="4">
        <v>2303</v>
      </c>
      <c r="B2300" s="5" t="s">
        <v>2347</v>
      </c>
      <c r="C2300" s="4">
        <v>2022</v>
      </c>
      <c r="D2300" s="5" t="s">
        <v>39</v>
      </c>
      <c r="E2300" s="5" t="s">
        <v>38</v>
      </c>
      <c r="F2300" s="4">
        <v>12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5.75" customHeight="1" x14ac:dyDescent="0.25">
      <c r="A2301" s="4">
        <v>2304</v>
      </c>
      <c r="B2301" s="5" t="s">
        <v>2348</v>
      </c>
      <c r="C2301" s="4">
        <v>2565</v>
      </c>
      <c r="D2301" s="5" t="s">
        <v>39</v>
      </c>
      <c r="E2301" s="5" t="s">
        <v>38</v>
      </c>
      <c r="F2301" s="4">
        <v>8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5.75" customHeight="1" x14ac:dyDescent="0.25">
      <c r="A2302" s="4">
        <v>2305</v>
      </c>
      <c r="B2302" s="5" t="s">
        <v>2349</v>
      </c>
      <c r="C2302" s="4">
        <v>3149</v>
      </c>
      <c r="D2302" s="5" t="s">
        <v>40</v>
      </c>
      <c r="E2302" s="5" t="s">
        <v>38</v>
      </c>
      <c r="F2302" s="4">
        <v>10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5.75" customHeight="1" x14ac:dyDescent="0.25">
      <c r="A2303" s="4">
        <v>2306</v>
      </c>
      <c r="B2303" s="5" t="s">
        <v>2350</v>
      </c>
      <c r="C2303" s="4">
        <v>3178</v>
      </c>
      <c r="D2303" s="5" t="s">
        <v>40</v>
      </c>
      <c r="E2303" s="5" t="s">
        <v>38</v>
      </c>
      <c r="F2303" s="4">
        <v>9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5.75" customHeight="1" x14ac:dyDescent="0.25">
      <c r="A2304" s="4">
        <v>2307</v>
      </c>
      <c r="B2304" s="5" t="s">
        <v>2351</v>
      </c>
      <c r="C2304" s="4">
        <v>4568</v>
      </c>
      <c r="D2304" s="5" t="s">
        <v>37</v>
      </c>
      <c r="E2304" s="5" t="s">
        <v>38</v>
      </c>
      <c r="F2304" s="4">
        <v>8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5.75" customHeight="1" x14ac:dyDescent="0.25">
      <c r="A2305" s="4">
        <v>2308</v>
      </c>
      <c r="B2305" s="5" t="s">
        <v>2352</v>
      </c>
      <c r="C2305" s="4">
        <v>3115</v>
      </c>
      <c r="D2305" s="5" t="s">
        <v>40</v>
      </c>
      <c r="E2305" s="5" t="s">
        <v>38</v>
      </c>
      <c r="F2305" s="4">
        <v>9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5.75" customHeight="1" x14ac:dyDescent="0.25">
      <c r="A2306" s="4">
        <v>2309</v>
      </c>
      <c r="B2306" s="5" t="s">
        <v>2353</v>
      </c>
      <c r="C2306" s="4">
        <v>4300</v>
      </c>
      <c r="D2306" s="5" t="s">
        <v>37</v>
      </c>
      <c r="E2306" s="5" t="s">
        <v>38</v>
      </c>
      <c r="F2306" s="4">
        <v>5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5.75" customHeight="1" x14ac:dyDescent="0.25">
      <c r="A2307" s="4">
        <v>2310</v>
      </c>
      <c r="B2307" s="5" t="s">
        <v>2354</v>
      </c>
      <c r="C2307" s="4">
        <v>2021</v>
      </c>
      <c r="D2307" s="5" t="s">
        <v>39</v>
      </c>
      <c r="E2307" s="5" t="s">
        <v>38</v>
      </c>
      <c r="F2307" s="4">
        <v>12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5.75" customHeight="1" x14ac:dyDescent="0.25">
      <c r="A2308" s="4">
        <v>2311</v>
      </c>
      <c r="B2308" s="5" t="s">
        <v>2355</v>
      </c>
      <c r="C2308" s="4">
        <v>2145</v>
      </c>
      <c r="D2308" s="5" t="s">
        <v>39</v>
      </c>
      <c r="E2308" s="5" t="s">
        <v>38</v>
      </c>
      <c r="F2308" s="4">
        <v>10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5.75" customHeight="1" x14ac:dyDescent="0.25">
      <c r="A2309" s="4">
        <v>2312</v>
      </c>
      <c r="B2309" s="5" t="s">
        <v>2356</v>
      </c>
      <c r="C2309" s="4">
        <v>4350</v>
      </c>
      <c r="D2309" s="5" t="s">
        <v>37</v>
      </c>
      <c r="E2309" s="5" t="s">
        <v>38</v>
      </c>
      <c r="F2309" s="4">
        <v>2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5.75" customHeight="1" x14ac:dyDescent="0.25">
      <c r="A2310" s="4">
        <v>2313</v>
      </c>
      <c r="B2310" s="5" t="s">
        <v>2357</v>
      </c>
      <c r="C2310" s="4">
        <v>4343</v>
      </c>
      <c r="D2310" s="5" t="s">
        <v>37</v>
      </c>
      <c r="E2310" s="5" t="s">
        <v>38</v>
      </c>
      <c r="F2310" s="4">
        <v>1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5.75" customHeight="1" x14ac:dyDescent="0.25">
      <c r="A2311" s="4">
        <v>2314</v>
      </c>
      <c r="B2311" s="5" t="s">
        <v>2358</v>
      </c>
      <c r="C2311" s="4">
        <v>4304</v>
      </c>
      <c r="D2311" s="5" t="s">
        <v>37</v>
      </c>
      <c r="E2311" s="5" t="s">
        <v>38</v>
      </c>
      <c r="F2311" s="4">
        <v>3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5.75" customHeight="1" x14ac:dyDescent="0.25">
      <c r="A2312" s="4">
        <v>2315</v>
      </c>
      <c r="B2312" s="5" t="s">
        <v>2359</v>
      </c>
      <c r="C2312" s="4">
        <v>2250</v>
      </c>
      <c r="D2312" s="5" t="s">
        <v>39</v>
      </c>
      <c r="E2312" s="5" t="s">
        <v>38</v>
      </c>
      <c r="F2312" s="4">
        <v>7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5.75" customHeight="1" x14ac:dyDescent="0.25">
      <c r="A2313" s="4">
        <v>2316</v>
      </c>
      <c r="B2313" s="5" t="s">
        <v>2360</v>
      </c>
      <c r="C2313" s="4">
        <v>3223</v>
      </c>
      <c r="D2313" s="5" t="s">
        <v>40</v>
      </c>
      <c r="E2313" s="5" t="s">
        <v>38</v>
      </c>
      <c r="F2313" s="4">
        <v>6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5.75" customHeight="1" x14ac:dyDescent="0.25">
      <c r="A2314" s="4">
        <v>2317</v>
      </c>
      <c r="B2314" s="5" t="s">
        <v>2361</v>
      </c>
      <c r="C2314" s="4">
        <v>3116</v>
      </c>
      <c r="D2314" s="5" t="s">
        <v>40</v>
      </c>
      <c r="E2314" s="5" t="s">
        <v>38</v>
      </c>
      <c r="F2314" s="4">
        <v>9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5.75" customHeight="1" x14ac:dyDescent="0.25">
      <c r="A2315" s="4">
        <v>2318</v>
      </c>
      <c r="B2315" s="5" t="s">
        <v>2362</v>
      </c>
      <c r="C2315" s="4">
        <v>3205</v>
      </c>
      <c r="D2315" s="5" t="s">
        <v>40</v>
      </c>
      <c r="E2315" s="5" t="s">
        <v>38</v>
      </c>
      <c r="F2315" s="4">
        <v>10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5.75" customHeight="1" x14ac:dyDescent="0.25">
      <c r="A2316" s="4">
        <v>2319</v>
      </c>
      <c r="B2316" s="5" t="s">
        <v>2363</v>
      </c>
      <c r="C2316" s="4">
        <v>2539</v>
      </c>
      <c r="D2316" s="5" t="s">
        <v>39</v>
      </c>
      <c r="E2316" s="5" t="s">
        <v>38</v>
      </c>
      <c r="F2316" s="4">
        <v>9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5.75" customHeight="1" x14ac:dyDescent="0.25">
      <c r="A2317" s="4">
        <v>2320</v>
      </c>
      <c r="B2317" s="5" t="s">
        <v>2364</v>
      </c>
      <c r="C2317" s="4">
        <v>2208</v>
      </c>
      <c r="D2317" s="5" t="s">
        <v>39</v>
      </c>
      <c r="E2317" s="5" t="s">
        <v>38</v>
      </c>
      <c r="F2317" s="4">
        <v>11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5.75" customHeight="1" x14ac:dyDescent="0.25">
      <c r="A2318" s="4">
        <v>2321</v>
      </c>
      <c r="B2318" s="5" t="s">
        <v>2365</v>
      </c>
      <c r="C2318" s="4">
        <v>4218</v>
      </c>
      <c r="D2318" s="5" t="s">
        <v>37</v>
      </c>
      <c r="E2318" s="5" t="s">
        <v>38</v>
      </c>
      <c r="F2318" s="4">
        <v>3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5.75" customHeight="1" x14ac:dyDescent="0.25">
      <c r="A2319" s="4">
        <v>2322</v>
      </c>
      <c r="B2319" s="5" t="s">
        <v>2366</v>
      </c>
      <c r="C2319" s="4">
        <v>2120</v>
      </c>
      <c r="D2319" s="5" t="s">
        <v>39</v>
      </c>
      <c r="E2319" s="5" t="s">
        <v>38</v>
      </c>
      <c r="F2319" s="4">
        <v>10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5.75" customHeight="1" x14ac:dyDescent="0.25">
      <c r="A2320" s="4">
        <v>2323</v>
      </c>
      <c r="B2320" s="5" t="s">
        <v>2367</v>
      </c>
      <c r="C2320" s="4">
        <v>4125</v>
      </c>
      <c r="D2320" s="5" t="s">
        <v>37</v>
      </c>
      <c r="E2320" s="5" t="s">
        <v>38</v>
      </c>
      <c r="F2320" s="4">
        <v>7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5.75" customHeight="1" x14ac:dyDescent="0.25">
      <c r="A2321" s="4">
        <v>2324</v>
      </c>
      <c r="B2321" s="5" t="s">
        <v>2368</v>
      </c>
      <c r="C2321" s="4">
        <v>4818</v>
      </c>
      <c r="D2321" s="5" t="s">
        <v>37</v>
      </c>
      <c r="E2321" s="5" t="s">
        <v>38</v>
      </c>
      <c r="F2321" s="4">
        <v>5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5.75" customHeight="1" x14ac:dyDescent="0.25">
      <c r="A2322" s="4">
        <v>2325</v>
      </c>
      <c r="B2322" s="5" t="s">
        <v>2369</v>
      </c>
      <c r="C2322" s="4">
        <v>3023</v>
      </c>
      <c r="D2322" s="5" t="s">
        <v>40</v>
      </c>
      <c r="E2322" s="5" t="s">
        <v>38</v>
      </c>
      <c r="F2322" s="4">
        <v>8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5.75" customHeight="1" x14ac:dyDescent="0.25">
      <c r="A2323" s="4">
        <v>2326</v>
      </c>
      <c r="B2323" s="5" t="s">
        <v>2370</v>
      </c>
      <c r="C2323" s="4">
        <v>3204</v>
      </c>
      <c r="D2323" s="5" t="s">
        <v>40</v>
      </c>
      <c r="E2323" s="5" t="s">
        <v>38</v>
      </c>
      <c r="F2323" s="4">
        <v>11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5.75" customHeight="1" x14ac:dyDescent="0.25">
      <c r="A2324" s="4">
        <v>2327</v>
      </c>
      <c r="B2324" s="5" t="s">
        <v>2371</v>
      </c>
      <c r="C2324" s="4">
        <v>2229</v>
      </c>
      <c r="D2324" s="5" t="s">
        <v>39</v>
      </c>
      <c r="E2324" s="5" t="s">
        <v>38</v>
      </c>
      <c r="F2324" s="4">
        <v>10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5.75" customHeight="1" x14ac:dyDescent="0.25">
      <c r="A2325" s="4">
        <v>2328</v>
      </c>
      <c r="B2325" s="5" t="s">
        <v>2372</v>
      </c>
      <c r="C2325" s="4">
        <v>4037</v>
      </c>
      <c r="D2325" s="5" t="s">
        <v>37</v>
      </c>
      <c r="E2325" s="5" t="s">
        <v>38</v>
      </c>
      <c r="F2325" s="4">
        <v>8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5.75" customHeight="1" x14ac:dyDescent="0.25">
      <c r="A2326" s="4">
        <v>2329</v>
      </c>
      <c r="B2326" s="5" t="s">
        <v>2373</v>
      </c>
      <c r="C2326" s="4">
        <v>2285</v>
      </c>
      <c r="D2326" s="5" t="s">
        <v>39</v>
      </c>
      <c r="E2326" s="5" t="s">
        <v>38</v>
      </c>
      <c r="F2326" s="4">
        <v>6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5.75" customHeight="1" x14ac:dyDescent="0.25">
      <c r="A2327" s="4">
        <v>2330</v>
      </c>
      <c r="B2327" s="5" t="s">
        <v>2374</v>
      </c>
      <c r="C2327" s="4">
        <v>2261</v>
      </c>
      <c r="D2327" s="5" t="s">
        <v>39</v>
      </c>
      <c r="E2327" s="5" t="s">
        <v>38</v>
      </c>
      <c r="F2327" s="4">
        <v>8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5.75" customHeight="1" x14ac:dyDescent="0.25">
      <c r="A2328" s="4">
        <v>2331</v>
      </c>
      <c r="B2328" s="5" t="s">
        <v>2375</v>
      </c>
      <c r="C2328" s="4">
        <v>2567</v>
      </c>
      <c r="D2328" s="5" t="s">
        <v>39</v>
      </c>
      <c r="E2328" s="5" t="s">
        <v>38</v>
      </c>
      <c r="F2328" s="4">
        <v>8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5.75" customHeight="1" x14ac:dyDescent="0.25">
      <c r="A2329" s="4">
        <v>2332</v>
      </c>
      <c r="B2329" s="5" t="s">
        <v>2376</v>
      </c>
      <c r="C2329" s="4">
        <v>2560</v>
      </c>
      <c r="D2329" s="5" t="s">
        <v>39</v>
      </c>
      <c r="E2329" s="5" t="s">
        <v>38</v>
      </c>
      <c r="F2329" s="4">
        <v>6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5.75" customHeight="1" x14ac:dyDescent="0.25">
      <c r="A2330" s="4">
        <v>2333</v>
      </c>
      <c r="B2330" s="5" t="s">
        <v>2377</v>
      </c>
      <c r="C2330" s="4">
        <v>3108</v>
      </c>
      <c r="D2330" s="5" t="s">
        <v>40</v>
      </c>
      <c r="E2330" s="5" t="s">
        <v>38</v>
      </c>
      <c r="F2330" s="4">
        <v>10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5.75" customHeight="1" x14ac:dyDescent="0.25">
      <c r="A2331" s="4">
        <v>2334</v>
      </c>
      <c r="B2331" s="5" t="s">
        <v>2378</v>
      </c>
      <c r="C2331" s="4">
        <v>3106</v>
      </c>
      <c r="D2331" s="5" t="s">
        <v>40</v>
      </c>
      <c r="E2331" s="5" t="s">
        <v>38</v>
      </c>
      <c r="F2331" s="4">
        <v>10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5.75" customHeight="1" x14ac:dyDescent="0.25">
      <c r="A2332" s="4">
        <v>2335</v>
      </c>
      <c r="B2332" s="5" t="s">
        <v>2379</v>
      </c>
      <c r="C2332" s="4">
        <v>2076</v>
      </c>
      <c r="D2332" s="5" t="s">
        <v>39</v>
      </c>
      <c r="E2332" s="5" t="s">
        <v>38</v>
      </c>
      <c r="F2332" s="4">
        <v>9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5.75" customHeight="1" x14ac:dyDescent="0.25">
      <c r="A2333" s="4">
        <v>2336</v>
      </c>
      <c r="B2333" s="5" t="s">
        <v>2380</v>
      </c>
      <c r="C2333" s="4">
        <v>2566</v>
      </c>
      <c r="D2333" s="5" t="s">
        <v>39</v>
      </c>
      <c r="E2333" s="5" t="s">
        <v>38</v>
      </c>
      <c r="F2333" s="4">
        <v>8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5.75" customHeight="1" x14ac:dyDescent="0.25">
      <c r="A2334" s="4">
        <v>2337</v>
      </c>
      <c r="B2334" s="5" t="s">
        <v>2381</v>
      </c>
      <c r="C2334" s="4">
        <v>2477</v>
      </c>
      <c r="D2334" s="5" t="s">
        <v>39</v>
      </c>
      <c r="E2334" s="5" t="s">
        <v>38</v>
      </c>
      <c r="F2334" s="4">
        <v>6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5.75" customHeight="1" x14ac:dyDescent="0.25">
      <c r="A2335" s="4">
        <v>2338</v>
      </c>
      <c r="B2335" s="5" t="s">
        <v>2382</v>
      </c>
      <c r="C2335" s="4">
        <v>2340</v>
      </c>
      <c r="D2335" s="5" t="s">
        <v>39</v>
      </c>
      <c r="E2335" s="5" t="s">
        <v>38</v>
      </c>
      <c r="F2335" s="4">
        <v>5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5.75" customHeight="1" x14ac:dyDescent="0.25">
      <c r="A2336" s="4">
        <v>2339</v>
      </c>
      <c r="B2336" s="5" t="s">
        <v>2383</v>
      </c>
      <c r="C2336" s="4">
        <v>2153</v>
      </c>
      <c r="D2336" s="5" t="s">
        <v>39</v>
      </c>
      <c r="E2336" s="5" t="s">
        <v>38</v>
      </c>
      <c r="F2336" s="4">
        <v>10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5.75" customHeight="1" x14ac:dyDescent="0.25">
      <c r="A2337" s="4">
        <v>2340</v>
      </c>
      <c r="B2337" s="5" t="s">
        <v>2384</v>
      </c>
      <c r="C2337" s="4">
        <v>4070</v>
      </c>
      <c r="D2337" s="5" t="s">
        <v>37</v>
      </c>
      <c r="E2337" s="5" t="s">
        <v>38</v>
      </c>
      <c r="F2337" s="4">
        <v>7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5.75" customHeight="1" x14ac:dyDescent="0.25">
      <c r="A2338" s="4">
        <v>2341</v>
      </c>
      <c r="B2338" s="5" t="s">
        <v>2385</v>
      </c>
      <c r="C2338" s="4">
        <v>3806</v>
      </c>
      <c r="D2338" s="5" t="s">
        <v>40</v>
      </c>
      <c r="E2338" s="5" t="s">
        <v>38</v>
      </c>
      <c r="F2338" s="4">
        <v>9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5.75" customHeight="1" x14ac:dyDescent="0.25">
      <c r="A2339" s="4">
        <v>2342</v>
      </c>
      <c r="B2339" s="5" t="s">
        <v>2386</v>
      </c>
      <c r="C2339" s="4">
        <v>2099</v>
      </c>
      <c r="D2339" s="5" t="s">
        <v>39</v>
      </c>
      <c r="E2339" s="5" t="s">
        <v>38</v>
      </c>
      <c r="F2339" s="4">
        <v>9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5.75" customHeight="1" x14ac:dyDescent="0.25">
      <c r="A2340" s="4">
        <v>2343</v>
      </c>
      <c r="B2340" s="5" t="s">
        <v>2387</v>
      </c>
      <c r="C2340" s="4">
        <v>4507</v>
      </c>
      <c r="D2340" s="5" t="s">
        <v>37</v>
      </c>
      <c r="E2340" s="5" t="s">
        <v>38</v>
      </c>
      <c r="F2340" s="4">
        <v>5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5.75" customHeight="1" x14ac:dyDescent="0.25">
      <c r="A2341" s="4">
        <v>2344</v>
      </c>
      <c r="B2341" s="5" t="s">
        <v>2388</v>
      </c>
      <c r="C2341" s="4">
        <v>2155</v>
      </c>
      <c r="D2341" s="5" t="s">
        <v>39</v>
      </c>
      <c r="E2341" s="5" t="s">
        <v>38</v>
      </c>
      <c r="F2341" s="4">
        <v>10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5.75" customHeight="1" x14ac:dyDescent="0.25">
      <c r="A2342" s="4">
        <v>2345</v>
      </c>
      <c r="B2342" s="5" t="s">
        <v>2389</v>
      </c>
      <c r="C2342" s="4">
        <v>4070</v>
      </c>
      <c r="D2342" s="5" t="s">
        <v>37</v>
      </c>
      <c r="E2342" s="5" t="s">
        <v>38</v>
      </c>
      <c r="F2342" s="4">
        <v>8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5.75" customHeight="1" x14ac:dyDescent="0.25">
      <c r="A2343" s="4">
        <v>2346</v>
      </c>
      <c r="B2343" s="5" t="s">
        <v>2390</v>
      </c>
      <c r="C2343" s="4">
        <v>2114</v>
      </c>
      <c r="D2343" s="5" t="s">
        <v>39</v>
      </c>
      <c r="E2343" s="5" t="s">
        <v>38</v>
      </c>
      <c r="F2343" s="4">
        <v>12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5.75" customHeight="1" x14ac:dyDescent="0.25">
      <c r="A2344" s="4">
        <v>2347</v>
      </c>
      <c r="B2344" s="5" t="s">
        <v>2391</v>
      </c>
      <c r="C2344" s="4">
        <v>2049</v>
      </c>
      <c r="D2344" s="5" t="s">
        <v>39</v>
      </c>
      <c r="E2344" s="5" t="s">
        <v>38</v>
      </c>
      <c r="F2344" s="4">
        <v>12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5.75" customHeight="1" x14ac:dyDescent="0.25">
      <c r="A2345" s="4">
        <v>2348</v>
      </c>
      <c r="B2345" s="5" t="s">
        <v>2392</v>
      </c>
      <c r="C2345" s="4">
        <v>2164</v>
      </c>
      <c r="D2345" s="5" t="s">
        <v>39</v>
      </c>
      <c r="E2345" s="5" t="s">
        <v>38</v>
      </c>
      <c r="F2345" s="4">
        <v>8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5.75" customHeight="1" x14ac:dyDescent="0.25">
      <c r="A2346" s="4">
        <v>2349</v>
      </c>
      <c r="B2346" s="5" t="s">
        <v>2393</v>
      </c>
      <c r="C2346" s="4">
        <v>2360</v>
      </c>
      <c r="D2346" s="5" t="s">
        <v>39</v>
      </c>
      <c r="E2346" s="5" t="s">
        <v>38</v>
      </c>
      <c r="F2346" s="4">
        <v>1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5.75" customHeight="1" x14ac:dyDescent="0.25">
      <c r="A2347" s="4">
        <v>2350</v>
      </c>
      <c r="B2347" s="5" t="s">
        <v>2394</v>
      </c>
      <c r="C2347" s="4">
        <v>2213</v>
      </c>
      <c r="D2347" s="5" t="s">
        <v>39</v>
      </c>
      <c r="E2347" s="5" t="s">
        <v>38</v>
      </c>
      <c r="F2347" s="4">
        <v>10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5.75" customHeight="1" x14ac:dyDescent="0.25">
      <c r="A2348" s="4">
        <v>2351</v>
      </c>
      <c r="B2348" s="5" t="s">
        <v>2395</v>
      </c>
      <c r="C2348" s="4">
        <v>3181</v>
      </c>
      <c r="D2348" s="5" t="s">
        <v>40</v>
      </c>
      <c r="E2348" s="5" t="s">
        <v>38</v>
      </c>
      <c r="F2348" s="4">
        <v>10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5.75" customHeight="1" x14ac:dyDescent="0.25">
      <c r="A2349" s="4">
        <v>2352</v>
      </c>
      <c r="B2349" s="5" t="s">
        <v>2396</v>
      </c>
      <c r="C2349" s="4">
        <v>3194</v>
      </c>
      <c r="D2349" s="5" t="s">
        <v>40</v>
      </c>
      <c r="E2349" s="5" t="s">
        <v>38</v>
      </c>
      <c r="F2349" s="4">
        <v>10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5.75" customHeight="1" x14ac:dyDescent="0.25">
      <c r="A2350" s="4">
        <v>2353</v>
      </c>
      <c r="B2350" s="5" t="s">
        <v>2397</v>
      </c>
      <c r="C2350" s="4">
        <v>2262</v>
      </c>
      <c r="D2350" s="5" t="s">
        <v>39</v>
      </c>
      <c r="E2350" s="5" t="s">
        <v>38</v>
      </c>
      <c r="F2350" s="4">
        <v>6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5.75" customHeight="1" x14ac:dyDescent="0.25">
      <c r="A2351" s="4">
        <v>2354</v>
      </c>
      <c r="B2351" s="5" t="s">
        <v>2398</v>
      </c>
      <c r="C2351" s="4">
        <v>3138</v>
      </c>
      <c r="D2351" s="5" t="s">
        <v>40</v>
      </c>
      <c r="E2351" s="5" t="s">
        <v>38</v>
      </c>
      <c r="F2351" s="4">
        <v>8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5.75" customHeight="1" x14ac:dyDescent="0.25">
      <c r="A2352" s="4">
        <v>2355</v>
      </c>
      <c r="B2352" s="5" t="s">
        <v>2399</v>
      </c>
      <c r="C2352" s="4">
        <v>2529</v>
      </c>
      <c r="D2352" s="5" t="s">
        <v>39</v>
      </c>
      <c r="E2352" s="5" t="s">
        <v>38</v>
      </c>
      <c r="F2352" s="4">
        <v>8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5.75" customHeight="1" x14ac:dyDescent="0.25">
      <c r="A2353" s="4">
        <v>2356</v>
      </c>
      <c r="B2353" s="5" t="s">
        <v>2400</v>
      </c>
      <c r="C2353" s="4">
        <v>4173</v>
      </c>
      <c r="D2353" s="5" t="s">
        <v>37</v>
      </c>
      <c r="E2353" s="5" t="s">
        <v>38</v>
      </c>
      <c r="F2353" s="4">
        <v>7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5.75" customHeight="1" x14ac:dyDescent="0.25">
      <c r="A2354" s="4">
        <v>2357</v>
      </c>
      <c r="B2354" s="5" t="s">
        <v>2401</v>
      </c>
      <c r="C2354" s="4">
        <v>2073</v>
      </c>
      <c r="D2354" s="5" t="s">
        <v>39</v>
      </c>
      <c r="E2354" s="5" t="s">
        <v>38</v>
      </c>
      <c r="F2354" s="4">
        <v>12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5.75" customHeight="1" x14ac:dyDescent="0.25">
      <c r="A2355" s="4">
        <v>2358</v>
      </c>
      <c r="B2355" s="5" t="s">
        <v>2402</v>
      </c>
      <c r="C2355" s="4">
        <v>4301</v>
      </c>
      <c r="D2355" s="5" t="s">
        <v>37</v>
      </c>
      <c r="E2355" s="5" t="s">
        <v>38</v>
      </c>
      <c r="F2355" s="4">
        <v>2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5.75" customHeight="1" x14ac:dyDescent="0.25">
      <c r="A2356" s="4">
        <v>2359</v>
      </c>
      <c r="B2356" s="5" t="s">
        <v>2403</v>
      </c>
      <c r="C2356" s="4">
        <v>4825</v>
      </c>
      <c r="D2356" s="5" t="s">
        <v>37</v>
      </c>
      <c r="E2356" s="5" t="s">
        <v>38</v>
      </c>
      <c r="F2356" s="4">
        <v>3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5.75" customHeight="1" x14ac:dyDescent="0.25">
      <c r="A2357" s="4">
        <v>2360</v>
      </c>
      <c r="B2357" s="5" t="s">
        <v>2404</v>
      </c>
      <c r="C2357" s="4">
        <v>2227</v>
      </c>
      <c r="D2357" s="5" t="s">
        <v>39</v>
      </c>
      <c r="E2357" s="5" t="s">
        <v>38</v>
      </c>
      <c r="F2357" s="4">
        <v>10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5.75" customHeight="1" x14ac:dyDescent="0.25">
      <c r="A2358" s="4">
        <v>2361</v>
      </c>
      <c r="B2358" s="5" t="s">
        <v>2405</v>
      </c>
      <c r="C2358" s="4">
        <v>4020</v>
      </c>
      <c r="D2358" s="5" t="s">
        <v>37</v>
      </c>
      <c r="E2358" s="5" t="s">
        <v>38</v>
      </c>
      <c r="F2358" s="4">
        <v>7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5.75" customHeight="1" x14ac:dyDescent="0.25">
      <c r="A2359" s="4">
        <v>2362</v>
      </c>
      <c r="B2359" s="5" t="s">
        <v>2406</v>
      </c>
      <c r="C2359" s="4">
        <v>2176</v>
      </c>
      <c r="D2359" s="5" t="s">
        <v>39</v>
      </c>
      <c r="E2359" s="5" t="s">
        <v>38</v>
      </c>
      <c r="F2359" s="4">
        <v>9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5.75" customHeight="1" x14ac:dyDescent="0.25">
      <c r="A2360" s="4">
        <v>2363</v>
      </c>
      <c r="B2360" s="5" t="s">
        <v>2407</v>
      </c>
      <c r="C2360" s="4">
        <v>4223</v>
      </c>
      <c r="D2360" s="5" t="s">
        <v>37</v>
      </c>
      <c r="E2360" s="5" t="s">
        <v>38</v>
      </c>
      <c r="F2360" s="4">
        <v>9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5.75" customHeight="1" x14ac:dyDescent="0.25">
      <c r="A2361" s="4">
        <v>2364</v>
      </c>
      <c r="B2361" s="5" t="s">
        <v>2408</v>
      </c>
      <c r="C2361" s="4">
        <v>4152</v>
      </c>
      <c r="D2361" s="5" t="s">
        <v>37</v>
      </c>
      <c r="E2361" s="5" t="s">
        <v>38</v>
      </c>
      <c r="F2361" s="4">
        <v>9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5.75" customHeight="1" x14ac:dyDescent="0.25">
      <c r="A2362" s="4">
        <v>2365</v>
      </c>
      <c r="B2362" s="5" t="s">
        <v>2409</v>
      </c>
      <c r="C2362" s="4">
        <v>4127</v>
      </c>
      <c r="D2362" s="5" t="s">
        <v>37</v>
      </c>
      <c r="E2362" s="5" t="s">
        <v>38</v>
      </c>
      <c r="F2362" s="4">
        <v>6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5.75" customHeight="1" x14ac:dyDescent="0.25">
      <c r="A2363" s="4">
        <v>2366</v>
      </c>
      <c r="B2363" s="5" t="s">
        <v>2410</v>
      </c>
      <c r="C2363" s="4">
        <v>2300</v>
      </c>
      <c r="D2363" s="5" t="s">
        <v>39</v>
      </c>
      <c r="E2363" s="5" t="s">
        <v>38</v>
      </c>
      <c r="F2363" s="4">
        <v>9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5.75" customHeight="1" x14ac:dyDescent="0.25">
      <c r="A2364" s="4">
        <v>2367</v>
      </c>
      <c r="B2364" s="5" t="s">
        <v>2411</v>
      </c>
      <c r="C2364" s="4">
        <v>3040</v>
      </c>
      <c r="D2364" s="5" t="s">
        <v>40</v>
      </c>
      <c r="E2364" s="5" t="s">
        <v>38</v>
      </c>
      <c r="F2364" s="4">
        <v>10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5.75" customHeight="1" x14ac:dyDescent="0.25">
      <c r="A2365" s="4">
        <v>2368</v>
      </c>
      <c r="B2365" s="5" t="s">
        <v>2412</v>
      </c>
      <c r="C2365" s="4">
        <v>2284</v>
      </c>
      <c r="D2365" s="5" t="s">
        <v>39</v>
      </c>
      <c r="E2365" s="5" t="s">
        <v>38</v>
      </c>
      <c r="F2365" s="4">
        <v>5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5.75" customHeight="1" x14ac:dyDescent="0.25">
      <c r="A2366" s="4">
        <v>2369</v>
      </c>
      <c r="B2366" s="5" t="s">
        <v>2413</v>
      </c>
      <c r="C2366" s="4">
        <v>3219</v>
      </c>
      <c r="D2366" s="5" t="s">
        <v>40</v>
      </c>
      <c r="E2366" s="5" t="s">
        <v>38</v>
      </c>
      <c r="F2366" s="4">
        <v>5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5.75" customHeight="1" x14ac:dyDescent="0.25">
      <c r="A2367" s="4">
        <v>2370</v>
      </c>
      <c r="B2367" s="5" t="s">
        <v>2414</v>
      </c>
      <c r="C2367" s="4">
        <v>2508</v>
      </c>
      <c r="D2367" s="5" t="s">
        <v>39</v>
      </c>
      <c r="E2367" s="5" t="s">
        <v>38</v>
      </c>
      <c r="F2367" s="4">
        <v>10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5.75" customHeight="1" x14ac:dyDescent="0.25">
      <c r="A2368" s="4">
        <v>2371</v>
      </c>
      <c r="B2368" s="5" t="s">
        <v>2415</v>
      </c>
      <c r="C2368" s="4">
        <v>2099</v>
      </c>
      <c r="D2368" s="5" t="s">
        <v>39</v>
      </c>
      <c r="E2368" s="5" t="s">
        <v>38</v>
      </c>
      <c r="F2368" s="4">
        <v>10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5.75" customHeight="1" x14ac:dyDescent="0.25">
      <c r="A2369" s="4">
        <v>2372</v>
      </c>
      <c r="B2369" s="5" t="s">
        <v>2416</v>
      </c>
      <c r="C2369" s="4">
        <v>3149</v>
      </c>
      <c r="D2369" s="5" t="s">
        <v>40</v>
      </c>
      <c r="E2369" s="5" t="s">
        <v>38</v>
      </c>
      <c r="F2369" s="4">
        <v>12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5.75" customHeight="1" x14ac:dyDescent="0.25">
      <c r="A2370" s="4">
        <v>2373</v>
      </c>
      <c r="B2370" s="5" t="s">
        <v>2417</v>
      </c>
      <c r="C2370" s="4">
        <v>3023</v>
      </c>
      <c r="D2370" s="5" t="s">
        <v>40</v>
      </c>
      <c r="E2370" s="5" t="s">
        <v>38</v>
      </c>
      <c r="F2370" s="4">
        <v>7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5.75" customHeight="1" x14ac:dyDescent="0.25">
      <c r="A2371" s="4">
        <v>2374</v>
      </c>
      <c r="B2371" s="5" t="s">
        <v>2418</v>
      </c>
      <c r="C2371" s="4">
        <v>3025</v>
      </c>
      <c r="D2371" s="5" t="s">
        <v>40</v>
      </c>
      <c r="E2371" s="5" t="s">
        <v>38</v>
      </c>
      <c r="F2371" s="4">
        <v>9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5.75" customHeight="1" x14ac:dyDescent="0.25">
      <c r="A2372" s="4">
        <v>2375</v>
      </c>
      <c r="B2372" s="5" t="s">
        <v>2419</v>
      </c>
      <c r="C2372" s="4">
        <v>3172</v>
      </c>
      <c r="D2372" s="5" t="s">
        <v>40</v>
      </c>
      <c r="E2372" s="5" t="s">
        <v>38</v>
      </c>
      <c r="F2372" s="4">
        <v>8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5.75" customHeight="1" x14ac:dyDescent="0.25">
      <c r="A2373" s="4">
        <v>2376</v>
      </c>
      <c r="B2373" s="5" t="s">
        <v>2420</v>
      </c>
      <c r="C2373" s="4">
        <v>2064</v>
      </c>
      <c r="D2373" s="5" t="s">
        <v>39</v>
      </c>
      <c r="E2373" s="5" t="s">
        <v>38</v>
      </c>
      <c r="F2373" s="4">
        <v>9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5.75" customHeight="1" x14ac:dyDescent="0.25">
      <c r="A2374" s="4">
        <v>2377</v>
      </c>
      <c r="B2374" s="5" t="s">
        <v>2421</v>
      </c>
      <c r="C2374" s="4">
        <v>3147</v>
      </c>
      <c r="D2374" s="5" t="s">
        <v>40</v>
      </c>
      <c r="E2374" s="5" t="s">
        <v>38</v>
      </c>
      <c r="F2374" s="4">
        <v>11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5.75" customHeight="1" x14ac:dyDescent="0.25">
      <c r="A2375" s="4">
        <v>2378</v>
      </c>
      <c r="B2375" s="5" t="s">
        <v>2422</v>
      </c>
      <c r="C2375" s="4">
        <v>2065</v>
      </c>
      <c r="D2375" s="5" t="s">
        <v>39</v>
      </c>
      <c r="E2375" s="5" t="s">
        <v>38</v>
      </c>
      <c r="F2375" s="4">
        <v>10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5.75" customHeight="1" x14ac:dyDescent="0.25">
      <c r="A2376" s="4">
        <v>2379</v>
      </c>
      <c r="B2376" s="5" t="s">
        <v>2423</v>
      </c>
      <c r="C2376" s="4">
        <v>2222</v>
      </c>
      <c r="D2376" s="5" t="s">
        <v>39</v>
      </c>
      <c r="E2376" s="5" t="s">
        <v>38</v>
      </c>
      <c r="F2376" s="4">
        <v>10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5.75" customHeight="1" x14ac:dyDescent="0.25">
      <c r="A2377" s="4">
        <v>2380</v>
      </c>
      <c r="B2377" s="5" t="s">
        <v>2424</v>
      </c>
      <c r="C2377" s="4">
        <v>2016</v>
      </c>
      <c r="D2377" s="5" t="s">
        <v>39</v>
      </c>
      <c r="E2377" s="5" t="s">
        <v>38</v>
      </c>
      <c r="F2377" s="4">
        <v>10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5.75" customHeight="1" x14ac:dyDescent="0.25">
      <c r="A2378" s="4">
        <v>2381</v>
      </c>
      <c r="B2378" s="5" t="s">
        <v>2425</v>
      </c>
      <c r="C2378" s="4">
        <v>2015</v>
      </c>
      <c r="D2378" s="5" t="s">
        <v>39</v>
      </c>
      <c r="E2378" s="5" t="s">
        <v>38</v>
      </c>
      <c r="F2378" s="4">
        <v>9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5.75" customHeight="1" x14ac:dyDescent="0.25">
      <c r="A2379" s="4">
        <v>2382</v>
      </c>
      <c r="B2379" s="5" t="s">
        <v>2426</v>
      </c>
      <c r="C2379" s="4">
        <v>4034</v>
      </c>
      <c r="D2379" s="5" t="s">
        <v>37</v>
      </c>
      <c r="E2379" s="5" t="s">
        <v>38</v>
      </c>
      <c r="F2379" s="4">
        <v>8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5.75" customHeight="1" x14ac:dyDescent="0.25">
      <c r="A2380" s="4">
        <v>2383</v>
      </c>
      <c r="B2380" s="5" t="s">
        <v>2427</v>
      </c>
      <c r="C2380" s="4">
        <v>2147</v>
      </c>
      <c r="D2380" s="5" t="s">
        <v>39</v>
      </c>
      <c r="E2380" s="5" t="s">
        <v>38</v>
      </c>
      <c r="F2380" s="4">
        <v>9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5.75" customHeight="1" x14ac:dyDescent="0.25">
      <c r="A2381" s="4">
        <v>2384</v>
      </c>
      <c r="B2381" s="5" t="s">
        <v>2428</v>
      </c>
      <c r="C2381" s="4">
        <v>2065</v>
      </c>
      <c r="D2381" s="5" t="s">
        <v>39</v>
      </c>
      <c r="E2381" s="5" t="s">
        <v>38</v>
      </c>
      <c r="F2381" s="4">
        <v>9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5.75" customHeight="1" x14ac:dyDescent="0.25">
      <c r="A2382" s="4">
        <v>2385</v>
      </c>
      <c r="B2382" s="5" t="s">
        <v>2429</v>
      </c>
      <c r="C2382" s="4">
        <v>3074</v>
      </c>
      <c r="D2382" s="5" t="s">
        <v>40</v>
      </c>
      <c r="E2382" s="5" t="s">
        <v>38</v>
      </c>
      <c r="F2382" s="4">
        <v>7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5.75" customHeight="1" x14ac:dyDescent="0.25">
      <c r="A2383" s="4">
        <v>2386</v>
      </c>
      <c r="B2383" s="5" t="s">
        <v>2430</v>
      </c>
      <c r="C2383" s="4">
        <v>2200</v>
      </c>
      <c r="D2383" s="5" t="s">
        <v>39</v>
      </c>
      <c r="E2383" s="5" t="s">
        <v>38</v>
      </c>
      <c r="F2383" s="4">
        <v>9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5.75" customHeight="1" x14ac:dyDescent="0.25">
      <c r="A2384" s="4">
        <v>2387</v>
      </c>
      <c r="B2384" s="5" t="s">
        <v>2431</v>
      </c>
      <c r="C2384" s="4">
        <v>2038</v>
      </c>
      <c r="D2384" s="5" t="s">
        <v>39</v>
      </c>
      <c r="E2384" s="5" t="s">
        <v>38</v>
      </c>
      <c r="F2384" s="4">
        <v>11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5.75" customHeight="1" x14ac:dyDescent="0.25">
      <c r="A2385" s="4">
        <v>2388</v>
      </c>
      <c r="B2385" s="5" t="s">
        <v>2432</v>
      </c>
      <c r="C2385" s="4">
        <v>2533</v>
      </c>
      <c r="D2385" s="5" t="s">
        <v>39</v>
      </c>
      <c r="E2385" s="5" t="s">
        <v>38</v>
      </c>
      <c r="F2385" s="4">
        <v>8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5.75" customHeight="1" x14ac:dyDescent="0.25">
      <c r="A2386" s="4">
        <v>2389</v>
      </c>
      <c r="B2386" s="5" t="s">
        <v>2433</v>
      </c>
      <c r="C2386" s="4">
        <v>2758</v>
      </c>
      <c r="D2386" s="5" t="s">
        <v>39</v>
      </c>
      <c r="E2386" s="5" t="s">
        <v>38</v>
      </c>
      <c r="F2386" s="4">
        <v>8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5.75" customHeight="1" x14ac:dyDescent="0.25">
      <c r="A2387" s="4">
        <v>2390</v>
      </c>
      <c r="B2387" s="5" t="s">
        <v>2434</v>
      </c>
      <c r="C2387" s="4">
        <v>4209</v>
      </c>
      <c r="D2387" s="5" t="s">
        <v>37</v>
      </c>
      <c r="E2387" s="5" t="s">
        <v>38</v>
      </c>
      <c r="F2387" s="4">
        <v>7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5.75" customHeight="1" x14ac:dyDescent="0.25">
      <c r="A2388" s="4">
        <v>2391</v>
      </c>
      <c r="B2388" s="5" t="s">
        <v>2435</v>
      </c>
      <c r="C2388" s="4">
        <v>4178</v>
      </c>
      <c r="D2388" s="5" t="s">
        <v>37</v>
      </c>
      <c r="E2388" s="5" t="s">
        <v>38</v>
      </c>
      <c r="F2388" s="4">
        <v>7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5.75" customHeight="1" x14ac:dyDescent="0.25">
      <c r="A2389" s="4">
        <v>2392</v>
      </c>
      <c r="B2389" s="5" t="s">
        <v>2436</v>
      </c>
      <c r="C2389" s="4">
        <v>2573</v>
      </c>
      <c r="D2389" s="5" t="s">
        <v>39</v>
      </c>
      <c r="E2389" s="5" t="s">
        <v>38</v>
      </c>
      <c r="F2389" s="4">
        <v>6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5.75" customHeight="1" x14ac:dyDescent="0.25">
      <c r="A2390" s="4">
        <v>2393</v>
      </c>
      <c r="B2390" s="5" t="s">
        <v>2437</v>
      </c>
      <c r="C2390" s="4">
        <v>4179</v>
      </c>
      <c r="D2390" s="5" t="s">
        <v>37</v>
      </c>
      <c r="E2390" s="5" t="s">
        <v>38</v>
      </c>
      <c r="F2390" s="4">
        <v>7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5.75" customHeight="1" x14ac:dyDescent="0.25">
      <c r="A2391" s="4">
        <v>2394</v>
      </c>
      <c r="B2391" s="5" t="s">
        <v>2438</v>
      </c>
      <c r="C2391" s="4">
        <v>4159</v>
      </c>
      <c r="D2391" s="5" t="s">
        <v>37</v>
      </c>
      <c r="E2391" s="5" t="s">
        <v>38</v>
      </c>
      <c r="F2391" s="4">
        <v>7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5.75" customHeight="1" x14ac:dyDescent="0.25">
      <c r="A2392" s="4">
        <v>2395</v>
      </c>
      <c r="B2392" s="5" t="s">
        <v>2439</v>
      </c>
      <c r="C2392" s="4">
        <v>4131</v>
      </c>
      <c r="D2392" s="5" t="s">
        <v>37</v>
      </c>
      <c r="E2392" s="5" t="s">
        <v>38</v>
      </c>
      <c r="F2392" s="4">
        <v>5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5.75" customHeight="1" x14ac:dyDescent="0.25">
      <c r="A2393" s="4">
        <v>2396</v>
      </c>
      <c r="B2393" s="5" t="s">
        <v>2440</v>
      </c>
      <c r="C2393" s="4">
        <v>4128</v>
      </c>
      <c r="D2393" s="5" t="s">
        <v>37</v>
      </c>
      <c r="E2393" s="5" t="s">
        <v>38</v>
      </c>
      <c r="F2393" s="4">
        <v>7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5.75" customHeight="1" x14ac:dyDescent="0.25">
      <c r="A2394" s="4">
        <v>2397</v>
      </c>
      <c r="B2394" s="5" t="s">
        <v>2441</v>
      </c>
      <c r="C2394" s="4">
        <v>2142</v>
      </c>
      <c r="D2394" s="5" t="s">
        <v>39</v>
      </c>
      <c r="E2394" s="5" t="s">
        <v>38</v>
      </c>
      <c r="F2394" s="4">
        <v>7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5.75" customHeight="1" x14ac:dyDescent="0.25">
      <c r="A2395" s="4">
        <v>2398</v>
      </c>
      <c r="B2395" s="5" t="s">
        <v>2442</v>
      </c>
      <c r="C2395" s="4">
        <v>4034</v>
      </c>
      <c r="D2395" s="5" t="s">
        <v>37</v>
      </c>
      <c r="E2395" s="5" t="s">
        <v>38</v>
      </c>
      <c r="F2395" s="4">
        <v>5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5.75" customHeight="1" x14ac:dyDescent="0.25">
      <c r="A2396" s="4">
        <v>2399</v>
      </c>
      <c r="B2396" s="5" t="s">
        <v>2443</v>
      </c>
      <c r="C2396" s="4">
        <v>2259</v>
      </c>
      <c r="D2396" s="5" t="s">
        <v>39</v>
      </c>
      <c r="E2396" s="5" t="s">
        <v>38</v>
      </c>
      <c r="F2396" s="4">
        <v>6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5.75" customHeight="1" x14ac:dyDescent="0.25">
      <c r="A2397" s="4">
        <v>2400</v>
      </c>
      <c r="B2397" s="5" t="s">
        <v>2444</v>
      </c>
      <c r="C2397" s="4">
        <v>4218</v>
      </c>
      <c r="D2397" s="5" t="s">
        <v>37</v>
      </c>
      <c r="E2397" s="5" t="s">
        <v>38</v>
      </c>
      <c r="F2397" s="4">
        <v>11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5.75" customHeight="1" x14ac:dyDescent="0.25">
      <c r="A2398" s="4">
        <v>2401</v>
      </c>
      <c r="B2398" s="5" t="s">
        <v>2445</v>
      </c>
      <c r="C2398" s="4">
        <v>3807</v>
      </c>
      <c r="D2398" s="5" t="s">
        <v>40</v>
      </c>
      <c r="E2398" s="5" t="s">
        <v>38</v>
      </c>
      <c r="F2398" s="4">
        <v>6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5.75" customHeight="1" x14ac:dyDescent="0.25">
      <c r="A2399" s="4">
        <v>2402</v>
      </c>
      <c r="B2399" s="5" t="s">
        <v>2446</v>
      </c>
      <c r="C2399" s="4">
        <v>2150</v>
      </c>
      <c r="D2399" s="5" t="s">
        <v>39</v>
      </c>
      <c r="E2399" s="5" t="s">
        <v>38</v>
      </c>
      <c r="F2399" s="4">
        <v>7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5.75" customHeight="1" x14ac:dyDescent="0.25">
      <c r="A2400" s="4">
        <v>2403</v>
      </c>
      <c r="B2400" s="5" t="s">
        <v>2447</v>
      </c>
      <c r="C2400" s="4">
        <v>2190</v>
      </c>
      <c r="D2400" s="5" t="s">
        <v>39</v>
      </c>
      <c r="E2400" s="5" t="s">
        <v>38</v>
      </c>
      <c r="F2400" s="4">
        <v>10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5.75" customHeight="1" x14ac:dyDescent="0.25">
      <c r="A2401" s="4">
        <v>2404</v>
      </c>
      <c r="B2401" s="5" t="s">
        <v>2448</v>
      </c>
      <c r="C2401" s="4">
        <v>2065</v>
      </c>
      <c r="D2401" s="5" t="s">
        <v>39</v>
      </c>
      <c r="E2401" s="5" t="s">
        <v>38</v>
      </c>
      <c r="F2401" s="4">
        <v>11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5.75" customHeight="1" x14ac:dyDescent="0.25">
      <c r="A2402" s="4">
        <v>2405</v>
      </c>
      <c r="B2402" s="5" t="s">
        <v>2449</v>
      </c>
      <c r="C2402" s="4">
        <v>2285</v>
      </c>
      <c r="D2402" s="5" t="s">
        <v>39</v>
      </c>
      <c r="E2402" s="5" t="s">
        <v>38</v>
      </c>
      <c r="F2402" s="4">
        <v>5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5.75" customHeight="1" x14ac:dyDescent="0.25">
      <c r="A2403" s="4">
        <v>2406</v>
      </c>
      <c r="B2403" s="5" t="s">
        <v>2450</v>
      </c>
      <c r="C2403" s="4">
        <v>4879</v>
      </c>
      <c r="D2403" s="5" t="s">
        <v>37</v>
      </c>
      <c r="E2403" s="5" t="s">
        <v>38</v>
      </c>
      <c r="F2403" s="4">
        <v>6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5.75" customHeight="1" x14ac:dyDescent="0.25">
      <c r="A2404" s="4">
        <v>2407</v>
      </c>
      <c r="B2404" s="5" t="s">
        <v>2451</v>
      </c>
      <c r="C2404" s="4">
        <v>2176</v>
      </c>
      <c r="D2404" s="5" t="s">
        <v>39</v>
      </c>
      <c r="E2404" s="5" t="s">
        <v>38</v>
      </c>
      <c r="F2404" s="4">
        <v>9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5.75" customHeight="1" x14ac:dyDescent="0.25">
      <c r="A2405" s="4">
        <v>2408</v>
      </c>
      <c r="B2405" s="5" t="s">
        <v>2452</v>
      </c>
      <c r="C2405" s="4">
        <v>2500</v>
      </c>
      <c r="D2405" s="5" t="s">
        <v>39</v>
      </c>
      <c r="E2405" s="5" t="s">
        <v>38</v>
      </c>
      <c r="F2405" s="4">
        <v>8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5.75" customHeight="1" x14ac:dyDescent="0.25">
      <c r="A2406" s="4">
        <v>2409</v>
      </c>
      <c r="B2406" s="5" t="s">
        <v>2453</v>
      </c>
      <c r="C2406" s="4">
        <v>2560</v>
      </c>
      <c r="D2406" s="5" t="s">
        <v>39</v>
      </c>
      <c r="E2406" s="5" t="s">
        <v>38</v>
      </c>
      <c r="F2406" s="4">
        <v>8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5.75" customHeight="1" x14ac:dyDescent="0.25">
      <c r="A2407" s="4">
        <v>2410</v>
      </c>
      <c r="B2407" s="5" t="s">
        <v>2454</v>
      </c>
      <c r="C2407" s="4">
        <v>3181</v>
      </c>
      <c r="D2407" s="5" t="s">
        <v>40</v>
      </c>
      <c r="E2407" s="5" t="s">
        <v>38</v>
      </c>
      <c r="F2407" s="4">
        <v>11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5.75" customHeight="1" x14ac:dyDescent="0.25">
      <c r="A2408" s="4">
        <v>2411</v>
      </c>
      <c r="B2408" s="5" t="s">
        <v>2455</v>
      </c>
      <c r="C2408" s="4">
        <v>2041</v>
      </c>
      <c r="D2408" s="5" t="s">
        <v>39</v>
      </c>
      <c r="E2408" s="5" t="s">
        <v>38</v>
      </c>
      <c r="F2408" s="4">
        <v>12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5.75" customHeight="1" x14ac:dyDescent="0.25">
      <c r="A2409" s="4">
        <v>2412</v>
      </c>
      <c r="B2409" s="5" t="s">
        <v>2456</v>
      </c>
      <c r="C2409" s="4">
        <v>4051</v>
      </c>
      <c r="D2409" s="5" t="s">
        <v>37</v>
      </c>
      <c r="E2409" s="5" t="s">
        <v>38</v>
      </c>
      <c r="F2409" s="4">
        <v>8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5.75" customHeight="1" x14ac:dyDescent="0.25">
      <c r="A2410" s="4">
        <v>2413</v>
      </c>
      <c r="B2410" s="5" t="s">
        <v>2457</v>
      </c>
      <c r="C2410" s="4">
        <v>3082</v>
      </c>
      <c r="D2410" s="5" t="s">
        <v>40</v>
      </c>
      <c r="E2410" s="5" t="s">
        <v>38</v>
      </c>
      <c r="F2410" s="4">
        <v>8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5.75" customHeight="1" x14ac:dyDescent="0.25">
      <c r="A2411" s="4">
        <v>2414</v>
      </c>
      <c r="B2411" s="5" t="s">
        <v>2458</v>
      </c>
      <c r="C2411" s="4">
        <v>3802</v>
      </c>
      <c r="D2411" s="5" t="s">
        <v>40</v>
      </c>
      <c r="E2411" s="5" t="s">
        <v>38</v>
      </c>
      <c r="F2411" s="4">
        <v>7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5.75" customHeight="1" x14ac:dyDescent="0.25">
      <c r="A2412" s="4">
        <v>2415</v>
      </c>
      <c r="B2412" s="5" t="s">
        <v>2459</v>
      </c>
      <c r="C2412" s="4">
        <v>2298</v>
      </c>
      <c r="D2412" s="5" t="s">
        <v>39</v>
      </c>
      <c r="E2412" s="5" t="s">
        <v>38</v>
      </c>
      <c r="F2412" s="4">
        <v>8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5.75" customHeight="1" x14ac:dyDescent="0.25">
      <c r="A2413" s="4">
        <v>2416</v>
      </c>
      <c r="B2413" s="5" t="s">
        <v>2460</v>
      </c>
      <c r="C2413" s="4">
        <v>2768</v>
      </c>
      <c r="D2413" s="5" t="s">
        <v>39</v>
      </c>
      <c r="E2413" s="5" t="s">
        <v>38</v>
      </c>
      <c r="F2413" s="4">
        <v>10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5.75" customHeight="1" x14ac:dyDescent="0.25">
      <c r="A2414" s="4">
        <v>2417</v>
      </c>
      <c r="B2414" s="5" t="s">
        <v>2461</v>
      </c>
      <c r="C2414" s="4">
        <v>2154</v>
      </c>
      <c r="D2414" s="5" t="s">
        <v>39</v>
      </c>
      <c r="E2414" s="5" t="s">
        <v>38</v>
      </c>
      <c r="F2414" s="4">
        <v>11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5.75" customHeight="1" x14ac:dyDescent="0.25">
      <c r="A2415" s="4">
        <v>2418</v>
      </c>
      <c r="B2415" s="5" t="s">
        <v>2462</v>
      </c>
      <c r="C2415" s="4">
        <v>3024</v>
      </c>
      <c r="D2415" s="5" t="s">
        <v>40</v>
      </c>
      <c r="E2415" s="5" t="s">
        <v>38</v>
      </c>
      <c r="F2415" s="4">
        <v>5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5.75" customHeight="1" x14ac:dyDescent="0.25">
      <c r="A2416" s="4">
        <v>2419</v>
      </c>
      <c r="B2416" s="5" t="s">
        <v>2463</v>
      </c>
      <c r="C2416" s="4">
        <v>4118</v>
      </c>
      <c r="D2416" s="5" t="s">
        <v>37</v>
      </c>
      <c r="E2416" s="5" t="s">
        <v>38</v>
      </c>
      <c r="F2416" s="4">
        <v>5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5.75" customHeight="1" x14ac:dyDescent="0.25">
      <c r="A2417" s="4">
        <v>2420</v>
      </c>
      <c r="B2417" s="5" t="s">
        <v>2464</v>
      </c>
      <c r="C2417" s="4">
        <v>4210</v>
      </c>
      <c r="D2417" s="5" t="s">
        <v>37</v>
      </c>
      <c r="E2417" s="5" t="s">
        <v>38</v>
      </c>
      <c r="F2417" s="4">
        <v>3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5.75" customHeight="1" x14ac:dyDescent="0.25">
      <c r="A2418" s="4">
        <v>2421</v>
      </c>
      <c r="B2418" s="5" t="s">
        <v>2465</v>
      </c>
      <c r="C2418" s="4">
        <v>3046</v>
      </c>
      <c r="D2418" s="5" t="s">
        <v>40</v>
      </c>
      <c r="E2418" s="5" t="s">
        <v>38</v>
      </c>
      <c r="F2418" s="4">
        <v>8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5.75" customHeight="1" x14ac:dyDescent="0.25">
      <c r="A2419" s="4">
        <v>2422</v>
      </c>
      <c r="B2419" s="5" t="s">
        <v>2466</v>
      </c>
      <c r="C2419" s="4">
        <v>2178</v>
      </c>
      <c r="D2419" s="5" t="s">
        <v>39</v>
      </c>
      <c r="E2419" s="5" t="s">
        <v>38</v>
      </c>
      <c r="F2419" s="4">
        <v>10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5.75" customHeight="1" x14ac:dyDescent="0.25">
      <c r="A2420" s="4">
        <v>2423</v>
      </c>
      <c r="B2420" s="5" t="s">
        <v>2467</v>
      </c>
      <c r="C2420" s="4">
        <v>3161</v>
      </c>
      <c r="D2420" s="5" t="s">
        <v>40</v>
      </c>
      <c r="E2420" s="5" t="s">
        <v>38</v>
      </c>
      <c r="F2420" s="4">
        <v>9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5.75" customHeight="1" x14ac:dyDescent="0.25">
      <c r="A2421" s="4">
        <v>2424</v>
      </c>
      <c r="B2421" s="5" t="s">
        <v>2468</v>
      </c>
      <c r="C2421" s="4">
        <v>4879</v>
      </c>
      <c r="D2421" s="5" t="s">
        <v>37</v>
      </c>
      <c r="E2421" s="5" t="s">
        <v>38</v>
      </c>
      <c r="F2421" s="4">
        <v>6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5.75" customHeight="1" x14ac:dyDescent="0.25">
      <c r="A2422" s="4">
        <v>2425</v>
      </c>
      <c r="B2422" s="5" t="s">
        <v>2469</v>
      </c>
      <c r="C2422" s="4">
        <v>2154</v>
      </c>
      <c r="D2422" s="5" t="s">
        <v>39</v>
      </c>
      <c r="E2422" s="5" t="s">
        <v>38</v>
      </c>
      <c r="F2422" s="4">
        <v>10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5.75" customHeight="1" x14ac:dyDescent="0.25">
      <c r="A2423" s="4">
        <v>2426</v>
      </c>
      <c r="B2423" s="5" t="s">
        <v>2470</v>
      </c>
      <c r="C2423" s="4">
        <v>2145</v>
      </c>
      <c r="D2423" s="5" t="s">
        <v>39</v>
      </c>
      <c r="E2423" s="5" t="s">
        <v>38</v>
      </c>
      <c r="F2423" s="4">
        <v>10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5.75" customHeight="1" x14ac:dyDescent="0.25">
      <c r="A2424" s="4">
        <v>2427</v>
      </c>
      <c r="B2424" s="5" t="s">
        <v>2471</v>
      </c>
      <c r="C2424" s="4">
        <v>2147</v>
      </c>
      <c r="D2424" s="5" t="s">
        <v>39</v>
      </c>
      <c r="E2424" s="5" t="s">
        <v>38</v>
      </c>
      <c r="F2424" s="4">
        <v>8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5.75" customHeight="1" x14ac:dyDescent="0.25">
      <c r="A2425" s="4">
        <v>2428</v>
      </c>
      <c r="B2425" s="5" t="s">
        <v>2472</v>
      </c>
      <c r="C2425" s="4">
        <v>3240</v>
      </c>
      <c r="D2425" s="5" t="s">
        <v>40</v>
      </c>
      <c r="E2425" s="5" t="s">
        <v>38</v>
      </c>
      <c r="F2425" s="4">
        <v>7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5.75" customHeight="1" x14ac:dyDescent="0.25">
      <c r="A2426" s="4">
        <v>2429</v>
      </c>
      <c r="B2426" s="5" t="s">
        <v>2473</v>
      </c>
      <c r="C2426" s="4">
        <v>2170</v>
      </c>
      <c r="D2426" s="5" t="s">
        <v>39</v>
      </c>
      <c r="E2426" s="5" t="s">
        <v>38</v>
      </c>
      <c r="F2426" s="4">
        <v>9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5.75" customHeight="1" x14ac:dyDescent="0.25">
      <c r="A2427" s="4">
        <v>2430</v>
      </c>
      <c r="B2427" s="5" t="s">
        <v>2474</v>
      </c>
      <c r="C2427" s="4">
        <v>2040</v>
      </c>
      <c r="D2427" s="5" t="s">
        <v>39</v>
      </c>
      <c r="E2427" s="5" t="s">
        <v>38</v>
      </c>
      <c r="F2427" s="4">
        <v>10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5.75" customHeight="1" x14ac:dyDescent="0.25">
      <c r="A2428" s="4">
        <v>2431</v>
      </c>
      <c r="B2428" s="5" t="s">
        <v>2475</v>
      </c>
      <c r="C2428" s="4">
        <v>4211</v>
      </c>
      <c r="D2428" s="5" t="s">
        <v>37</v>
      </c>
      <c r="E2428" s="5" t="s">
        <v>38</v>
      </c>
      <c r="F2428" s="4">
        <v>10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5.75" customHeight="1" x14ac:dyDescent="0.25">
      <c r="A2429" s="4">
        <v>2432</v>
      </c>
      <c r="B2429" s="5" t="s">
        <v>2476</v>
      </c>
      <c r="C2429" s="4">
        <v>2144</v>
      </c>
      <c r="D2429" s="5" t="s">
        <v>39</v>
      </c>
      <c r="E2429" s="5" t="s">
        <v>38</v>
      </c>
      <c r="F2429" s="4">
        <v>10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5.75" customHeight="1" x14ac:dyDescent="0.25">
      <c r="A2430" s="4">
        <v>2433</v>
      </c>
      <c r="B2430" s="5" t="s">
        <v>2477</v>
      </c>
      <c r="C2430" s="4">
        <v>2261</v>
      </c>
      <c r="D2430" s="5" t="s">
        <v>39</v>
      </c>
      <c r="E2430" s="5" t="s">
        <v>38</v>
      </c>
      <c r="F2430" s="4">
        <v>9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5.75" customHeight="1" x14ac:dyDescent="0.25">
      <c r="A2431" s="4">
        <v>2434</v>
      </c>
      <c r="B2431" s="5" t="s">
        <v>2478</v>
      </c>
      <c r="C2431" s="4">
        <v>4207</v>
      </c>
      <c r="D2431" s="5" t="s">
        <v>37</v>
      </c>
      <c r="E2431" s="5" t="s">
        <v>38</v>
      </c>
      <c r="F2431" s="4">
        <v>4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5.75" customHeight="1" x14ac:dyDescent="0.25">
      <c r="A2432" s="4">
        <v>2435</v>
      </c>
      <c r="B2432" s="5" t="s">
        <v>2479</v>
      </c>
      <c r="C2432" s="4">
        <v>4019</v>
      </c>
      <c r="D2432" s="5" t="s">
        <v>37</v>
      </c>
      <c r="E2432" s="5" t="s">
        <v>38</v>
      </c>
      <c r="F2432" s="4">
        <v>7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5.75" customHeight="1" x14ac:dyDescent="0.25">
      <c r="A2433" s="4">
        <v>2436</v>
      </c>
      <c r="B2433" s="5" t="s">
        <v>2480</v>
      </c>
      <c r="C2433" s="4">
        <v>2032</v>
      </c>
      <c r="D2433" s="5" t="s">
        <v>39</v>
      </c>
      <c r="E2433" s="5" t="s">
        <v>38</v>
      </c>
      <c r="F2433" s="4">
        <v>11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5.75" customHeight="1" x14ac:dyDescent="0.25">
      <c r="A2434" s="4">
        <v>2437</v>
      </c>
      <c r="B2434" s="5" t="s">
        <v>2481</v>
      </c>
      <c r="C2434" s="4">
        <v>3075</v>
      </c>
      <c r="D2434" s="5" t="s">
        <v>40</v>
      </c>
      <c r="E2434" s="5" t="s">
        <v>38</v>
      </c>
      <c r="F2434" s="4">
        <v>7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5.75" customHeight="1" x14ac:dyDescent="0.25">
      <c r="A2435" s="4">
        <v>2438</v>
      </c>
      <c r="B2435" s="5" t="s">
        <v>2482</v>
      </c>
      <c r="C2435" s="4">
        <v>2760</v>
      </c>
      <c r="D2435" s="5" t="s">
        <v>39</v>
      </c>
      <c r="E2435" s="5" t="s">
        <v>38</v>
      </c>
      <c r="F2435" s="4">
        <v>7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5.75" customHeight="1" x14ac:dyDescent="0.25">
      <c r="A2436" s="4">
        <v>2439</v>
      </c>
      <c r="B2436" s="5" t="s">
        <v>2483</v>
      </c>
      <c r="C2436" s="4">
        <v>4570</v>
      </c>
      <c r="D2436" s="5" t="s">
        <v>37</v>
      </c>
      <c r="E2436" s="5" t="s">
        <v>38</v>
      </c>
      <c r="F2436" s="4">
        <v>1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5.75" customHeight="1" x14ac:dyDescent="0.25">
      <c r="A2437" s="4">
        <v>2440</v>
      </c>
      <c r="B2437" s="5" t="s">
        <v>2484</v>
      </c>
      <c r="C2437" s="4">
        <v>2508</v>
      </c>
      <c r="D2437" s="5" t="s">
        <v>39</v>
      </c>
      <c r="E2437" s="5" t="s">
        <v>38</v>
      </c>
      <c r="F2437" s="4">
        <v>9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5.75" customHeight="1" x14ac:dyDescent="0.25">
      <c r="A2438" s="4">
        <v>2441</v>
      </c>
      <c r="B2438" s="5" t="s">
        <v>2485</v>
      </c>
      <c r="C2438" s="4">
        <v>4223</v>
      </c>
      <c r="D2438" s="5" t="s">
        <v>37</v>
      </c>
      <c r="E2438" s="5" t="s">
        <v>38</v>
      </c>
      <c r="F2438" s="4">
        <v>9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5.75" customHeight="1" x14ac:dyDescent="0.25">
      <c r="A2439" s="4">
        <v>2442</v>
      </c>
      <c r="B2439" s="5" t="s">
        <v>2486</v>
      </c>
      <c r="C2439" s="4">
        <v>2073</v>
      </c>
      <c r="D2439" s="5" t="s">
        <v>39</v>
      </c>
      <c r="E2439" s="5" t="s">
        <v>38</v>
      </c>
      <c r="F2439" s="4">
        <v>11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5.75" customHeight="1" x14ac:dyDescent="0.25">
      <c r="A2440" s="4">
        <v>2443</v>
      </c>
      <c r="B2440" s="5" t="s">
        <v>2487</v>
      </c>
      <c r="C2440" s="4">
        <v>2076</v>
      </c>
      <c r="D2440" s="5" t="s">
        <v>39</v>
      </c>
      <c r="E2440" s="5" t="s">
        <v>38</v>
      </c>
      <c r="F2440" s="4">
        <v>11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5.75" customHeight="1" x14ac:dyDescent="0.25">
      <c r="A2441" s="4">
        <v>2444</v>
      </c>
      <c r="B2441" s="5" t="s">
        <v>2488</v>
      </c>
      <c r="C2441" s="4">
        <v>3174</v>
      </c>
      <c r="D2441" s="5" t="s">
        <v>40</v>
      </c>
      <c r="E2441" s="5" t="s">
        <v>38</v>
      </c>
      <c r="F2441" s="4">
        <v>5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5.75" customHeight="1" x14ac:dyDescent="0.25">
      <c r="A2442" s="4">
        <v>2445</v>
      </c>
      <c r="B2442" s="5" t="s">
        <v>2489</v>
      </c>
      <c r="C2442" s="4">
        <v>2280</v>
      </c>
      <c r="D2442" s="5" t="s">
        <v>39</v>
      </c>
      <c r="E2442" s="5" t="s">
        <v>38</v>
      </c>
      <c r="F2442" s="4">
        <v>8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5.75" customHeight="1" x14ac:dyDescent="0.25">
      <c r="A2443" s="4">
        <v>2446</v>
      </c>
      <c r="B2443" s="5" t="s">
        <v>2490</v>
      </c>
      <c r="C2443" s="4">
        <v>2206</v>
      </c>
      <c r="D2443" s="5" t="s">
        <v>39</v>
      </c>
      <c r="E2443" s="5" t="s">
        <v>38</v>
      </c>
      <c r="F2443" s="4">
        <v>11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5.75" customHeight="1" x14ac:dyDescent="0.25">
      <c r="A2444" s="4">
        <v>2447</v>
      </c>
      <c r="B2444" s="5" t="s">
        <v>2491</v>
      </c>
      <c r="C2444" s="4">
        <v>2671</v>
      </c>
      <c r="D2444" s="5" t="s">
        <v>39</v>
      </c>
      <c r="E2444" s="5" t="s">
        <v>38</v>
      </c>
      <c r="F2444" s="4">
        <v>1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5.75" customHeight="1" x14ac:dyDescent="0.25">
      <c r="A2445" s="4">
        <v>2448</v>
      </c>
      <c r="B2445" s="5" t="s">
        <v>2492</v>
      </c>
      <c r="C2445" s="4">
        <v>2219</v>
      </c>
      <c r="D2445" s="5" t="s">
        <v>39</v>
      </c>
      <c r="E2445" s="5" t="s">
        <v>38</v>
      </c>
      <c r="F2445" s="4">
        <v>10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5.75" customHeight="1" x14ac:dyDescent="0.25">
      <c r="A2446" s="4">
        <v>2449</v>
      </c>
      <c r="B2446" s="5" t="s">
        <v>2493</v>
      </c>
      <c r="C2446" s="4">
        <v>3216</v>
      </c>
      <c r="D2446" s="5" t="s">
        <v>40</v>
      </c>
      <c r="E2446" s="5" t="s">
        <v>38</v>
      </c>
      <c r="F2446" s="4">
        <v>4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5.75" customHeight="1" x14ac:dyDescent="0.25">
      <c r="A2447" s="4">
        <v>2450</v>
      </c>
      <c r="B2447" s="5" t="s">
        <v>2494</v>
      </c>
      <c r="C2447" s="4">
        <v>4455</v>
      </c>
      <c r="D2447" s="5" t="s">
        <v>37</v>
      </c>
      <c r="E2447" s="5" t="s">
        <v>38</v>
      </c>
      <c r="F2447" s="4">
        <v>3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5.75" customHeight="1" x14ac:dyDescent="0.25">
      <c r="A2448" s="4">
        <v>2451</v>
      </c>
      <c r="B2448" s="5" t="s">
        <v>2495</v>
      </c>
      <c r="C2448" s="4">
        <v>4178</v>
      </c>
      <c r="D2448" s="5" t="s">
        <v>37</v>
      </c>
      <c r="E2448" s="5" t="s">
        <v>38</v>
      </c>
      <c r="F2448" s="4">
        <v>7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5.75" customHeight="1" x14ac:dyDescent="0.25">
      <c r="A2449" s="4">
        <v>2452</v>
      </c>
      <c r="B2449" s="5" t="s">
        <v>2496</v>
      </c>
      <c r="C2449" s="4">
        <v>3043</v>
      </c>
      <c r="D2449" s="5" t="s">
        <v>40</v>
      </c>
      <c r="E2449" s="5" t="s">
        <v>38</v>
      </c>
      <c r="F2449" s="4">
        <v>7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5.75" customHeight="1" x14ac:dyDescent="0.25">
      <c r="A2450" s="4">
        <v>2453</v>
      </c>
      <c r="B2450" s="5" t="s">
        <v>2497</v>
      </c>
      <c r="C2450" s="4">
        <v>2165</v>
      </c>
      <c r="D2450" s="5" t="s">
        <v>39</v>
      </c>
      <c r="E2450" s="5" t="s">
        <v>38</v>
      </c>
      <c r="F2450" s="4">
        <v>7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5.75" customHeight="1" x14ac:dyDescent="0.25">
      <c r="A2451" s="4">
        <v>2454</v>
      </c>
      <c r="B2451" s="5" t="s">
        <v>2498</v>
      </c>
      <c r="C2451" s="4">
        <v>2164</v>
      </c>
      <c r="D2451" s="5" t="s">
        <v>39</v>
      </c>
      <c r="E2451" s="5" t="s">
        <v>38</v>
      </c>
      <c r="F2451" s="4">
        <v>8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5.75" customHeight="1" x14ac:dyDescent="0.25">
      <c r="A2452" s="4">
        <v>2455</v>
      </c>
      <c r="B2452" s="5" t="s">
        <v>2499</v>
      </c>
      <c r="C2452" s="4">
        <v>4165</v>
      </c>
      <c r="D2452" s="5" t="s">
        <v>37</v>
      </c>
      <c r="E2452" s="5" t="s">
        <v>38</v>
      </c>
      <c r="F2452" s="4">
        <v>5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5.75" customHeight="1" x14ac:dyDescent="0.25">
      <c r="A2453" s="4">
        <v>2456</v>
      </c>
      <c r="B2453" s="5" t="s">
        <v>2500</v>
      </c>
      <c r="C2453" s="4">
        <v>3029</v>
      </c>
      <c r="D2453" s="5" t="s">
        <v>40</v>
      </c>
      <c r="E2453" s="5" t="s">
        <v>38</v>
      </c>
      <c r="F2453" s="4">
        <v>6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5.75" customHeight="1" x14ac:dyDescent="0.25">
      <c r="A2454" s="4">
        <v>2457</v>
      </c>
      <c r="B2454" s="5" t="s">
        <v>2501</v>
      </c>
      <c r="C2454" s="4">
        <v>4060</v>
      </c>
      <c r="D2454" s="5" t="s">
        <v>37</v>
      </c>
      <c r="E2454" s="5" t="s">
        <v>38</v>
      </c>
      <c r="F2454" s="4">
        <v>10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5.75" customHeight="1" x14ac:dyDescent="0.25">
      <c r="A2455" s="4">
        <v>2458</v>
      </c>
      <c r="B2455" s="5" t="s">
        <v>2502</v>
      </c>
      <c r="C2455" s="4">
        <v>2165</v>
      </c>
      <c r="D2455" s="5" t="s">
        <v>39</v>
      </c>
      <c r="E2455" s="5" t="s">
        <v>38</v>
      </c>
      <c r="F2455" s="4">
        <v>10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5.75" customHeight="1" x14ac:dyDescent="0.25">
      <c r="A2456" s="4">
        <v>2459</v>
      </c>
      <c r="B2456" s="5" t="s">
        <v>2503</v>
      </c>
      <c r="C2456" s="4">
        <v>4034</v>
      </c>
      <c r="D2456" s="5" t="s">
        <v>37</v>
      </c>
      <c r="E2456" s="5" t="s">
        <v>38</v>
      </c>
      <c r="F2456" s="4">
        <v>6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5.75" customHeight="1" x14ac:dyDescent="0.25">
      <c r="A2457" s="4">
        <v>2460</v>
      </c>
      <c r="B2457" s="5" t="s">
        <v>2504</v>
      </c>
      <c r="C2457" s="4">
        <v>3690</v>
      </c>
      <c r="D2457" s="5" t="s">
        <v>40</v>
      </c>
      <c r="E2457" s="5" t="s">
        <v>38</v>
      </c>
      <c r="F2457" s="4">
        <v>1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5.75" customHeight="1" x14ac:dyDescent="0.25">
      <c r="A2458" s="4">
        <v>2461</v>
      </c>
      <c r="B2458" s="5" t="s">
        <v>2505</v>
      </c>
      <c r="C2458" s="4">
        <v>2148</v>
      </c>
      <c r="D2458" s="5" t="s">
        <v>39</v>
      </c>
      <c r="E2458" s="5" t="s">
        <v>38</v>
      </c>
      <c r="F2458" s="4">
        <v>9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5.75" customHeight="1" x14ac:dyDescent="0.25">
      <c r="A2459" s="4">
        <v>2462</v>
      </c>
      <c r="B2459" s="5" t="s">
        <v>2506</v>
      </c>
      <c r="C2459" s="4">
        <v>3028</v>
      </c>
      <c r="D2459" s="5" t="s">
        <v>40</v>
      </c>
      <c r="E2459" s="5" t="s">
        <v>38</v>
      </c>
      <c r="F2459" s="4">
        <v>8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5.75" customHeight="1" x14ac:dyDescent="0.25">
      <c r="A2460" s="4">
        <v>2463</v>
      </c>
      <c r="B2460" s="5" t="s">
        <v>2507</v>
      </c>
      <c r="C2460" s="4">
        <v>3156</v>
      </c>
      <c r="D2460" s="5" t="s">
        <v>40</v>
      </c>
      <c r="E2460" s="5" t="s">
        <v>38</v>
      </c>
      <c r="F2460" s="4">
        <v>10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5.75" customHeight="1" x14ac:dyDescent="0.25">
      <c r="A2461" s="4">
        <v>2464</v>
      </c>
      <c r="B2461" s="5" t="s">
        <v>2508</v>
      </c>
      <c r="C2461" s="4">
        <v>2573</v>
      </c>
      <c r="D2461" s="5" t="s">
        <v>39</v>
      </c>
      <c r="E2461" s="5" t="s">
        <v>38</v>
      </c>
      <c r="F2461" s="4">
        <v>8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5.75" customHeight="1" x14ac:dyDescent="0.25">
      <c r="A2462" s="4">
        <v>2465</v>
      </c>
      <c r="B2462" s="5" t="s">
        <v>2509</v>
      </c>
      <c r="C2462" s="4">
        <v>2761</v>
      </c>
      <c r="D2462" s="5" t="s">
        <v>39</v>
      </c>
      <c r="E2462" s="5" t="s">
        <v>38</v>
      </c>
      <c r="F2462" s="4">
        <v>8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5.75" customHeight="1" x14ac:dyDescent="0.25">
      <c r="A2463" s="4">
        <v>2466</v>
      </c>
      <c r="B2463" s="5" t="s">
        <v>2510</v>
      </c>
      <c r="C2463" s="4">
        <v>4650</v>
      </c>
      <c r="D2463" s="5" t="s">
        <v>37</v>
      </c>
      <c r="E2463" s="5" t="s">
        <v>38</v>
      </c>
      <c r="F2463" s="4">
        <v>1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5.75" customHeight="1" x14ac:dyDescent="0.25">
      <c r="A2464" s="4">
        <v>2467</v>
      </c>
      <c r="B2464" s="5" t="s">
        <v>2511</v>
      </c>
      <c r="C2464" s="4">
        <v>2540</v>
      </c>
      <c r="D2464" s="5" t="s">
        <v>39</v>
      </c>
      <c r="E2464" s="5" t="s">
        <v>38</v>
      </c>
      <c r="F2464" s="4">
        <v>7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5.75" customHeight="1" x14ac:dyDescent="0.25">
      <c r="A2465" s="4">
        <v>2468</v>
      </c>
      <c r="B2465" s="5" t="s">
        <v>2512</v>
      </c>
      <c r="C2465" s="4">
        <v>4014</v>
      </c>
      <c r="D2465" s="5" t="s">
        <v>37</v>
      </c>
      <c r="E2465" s="5" t="s">
        <v>38</v>
      </c>
      <c r="F2465" s="4">
        <v>8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5.75" customHeight="1" x14ac:dyDescent="0.25">
      <c r="A2466" s="4">
        <v>2469</v>
      </c>
      <c r="B2466" s="5" t="s">
        <v>2513</v>
      </c>
      <c r="C2466" s="4">
        <v>2036</v>
      </c>
      <c r="D2466" s="5" t="s">
        <v>39</v>
      </c>
      <c r="E2466" s="5" t="s">
        <v>38</v>
      </c>
      <c r="F2466" s="4">
        <v>11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5.75" customHeight="1" x14ac:dyDescent="0.25">
      <c r="A2467" s="4">
        <v>2470</v>
      </c>
      <c r="B2467" s="5" t="s">
        <v>2514</v>
      </c>
      <c r="C2467" s="4">
        <v>2250</v>
      </c>
      <c r="D2467" s="5" t="s">
        <v>39</v>
      </c>
      <c r="E2467" s="5" t="s">
        <v>38</v>
      </c>
      <c r="F2467" s="4">
        <v>8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5.75" customHeight="1" x14ac:dyDescent="0.25">
      <c r="A2468" s="4">
        <v>2471</v>
      </c>
      <c r="B2468" s="5" t="s">
        <v>2515</v>
      </c>
      <c r="C2468" s="4">
        <v>2208</v>
      </c>
      <c r="D2468" s="5" t="s">
        <v>39</v>
      </c>
      <c r="E2468" s="5" t="s">
        <v>38</v>
      </c>
      <c r="F2468" s="4">
        <v>10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5.75" customHeight="1" x14ac:dyDescent="0.25">
      <c r="A2469" s="4">
        <v>2472</v>
      </c>
      <c r="B2469" s="5" t="s">
        <v>2516</v>
      </c>
      <c r="C2469" s="4">
        <v>3160</v>
      </c>
      <c r="D2469" s="5" t="s">
        <v>40</v>
      </c>
      <c r="E2469" s="5" t="s">
        <v>38</v>
      </c>
      <c r="F2469" s="4">
        <v>7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5.75" customHeight="1" x14ac:dyDescent="0.25">
      <c r="A2470" s="4">
        <v>2473</v>
      </c>
      <c r="B2470" s="5" t="s">
        <v>2517</v>
      </c>
      <c r="C2470" s="4">
        <v>3754</v>
      </c>
      <c r="D2470" s="5" t="s">
        <v>40</v>
      </c>
      <c r="E2470" s="5" t="s">
        <v>38</v>
      </c>
      <c r="F2470" s="4">
        <v>6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5.75" customHeight="1" x14ac:dyDescent="0.25">
      <c r="A2471" s="4">
        <v>2474</v>
      </c>
      <c r="B2471" s="5" t="s">
        <v>2518</v>
      </c>
      <c r="C2471" s="4">
        <v>4814</v>
      </c>
      <c r="D2471" s="5" t="s">
        <v>37</v>
      </c>
      <c r="E2471" s="5" t="s">
        <v>38</v>
      </c>
      <c r="F2471" s="4">
        <v>2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customHeight="1" x14ac:dyDescent="0.25">
      <c r="A2472" s="4">
        <v>2476</v>
      </c>
      <c r="B2472" s="5" t="s">
        <v>2519</v>
      </c>
      <c r="C2472" s="4">
        <v>4118</v>
      </c>
      <c r="D2472" s="5" t="s">
        <v>37</v>
      </c>
      <c r="E2472" s="5" t="s">
        <v>38</v>
      </c>
      <c r="F2472" s="4">
        <v>5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5.75" customHeight="1" x14ac:dyDescent="0.25">
      <c r="A2473" s="4">
        <v>2477</v>
      </c>
      <c r="B2473" s="5" t="s">
        <v>2520</v>
      </c>
      <c r="C2473" s="4">
        <v>2530</v>
      </c>
      <c r="D2473" s="5" t="s">
        <v>39</v>
      </c>
      <c r="E2473" s="5" t="s">
        <v>38</v>
      </c>
      <c r="F2473" s="4">
        <v>9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5.75" customHeight="1" x14ac:dyDescent="0.25">
      <c r="A2474" s="4">
        <v>2478</v>
      </c>
      <c r="B2474" s="5" t="s">
        <v>2521</v>
      </c>
      <c r="C2474" s="4">
        <v>4370</v>
      </c>
      <c r="D2474" s="5" t="s">
        <v>37</v>
      </c>
      <c r="E2474" s="5" t="s">
        <v>38</v>
      </c>
      <c r="F2474" s="4">
        <v>6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5.75" customHeight="1" x14ac:dyDescent="0.25">
      <c r="A2475" s="4">
        <v>2479</v>
      </c>
      <c r="B2475" s="5" t="s">
        <v>2522</v>
      </c>
      <c r="C2475" s="4">
        <v>3195</v>
      </c>
      <c r="D2475" s="5" t="s">
        <v>40</v>
      </c>
      <c r="E2475" s="5" t="s">
        <v>38</v>
      </c>
      <c r="F2475" s="4">
        <v>9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5.75" customHeight="1" x14ac:dyDescent="0.25">
      <c r="A2476" s="4">
        <v>2480</v>
      </c>
      <c r="B2476" s="5" t="s">
        <v>2523</v>
      </c>
      <c r="C2476" s="4">
        <v>4655</v>
      </c>
      <c r="D2476" s="5" t="s">
        <v>37</v>
      </c>
      <c r="E2476" s="5" t="s">
        <v>38</v>
      </c>
      <c r="F2476" s="4">
        <v>2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5.75" customHeight="1" x14ac:dyDescent="0.25">
      <c r="A2477" s="4">
        <v>2481</v>
      </c>
      <c r="B2477" s="5" t="s">
        <v>2524</v>
      </c>
      <c r="C2477" s="4">
        <v>3023</v>
      </c>
      <c r="D2477" s="5" t="s">
        <v>40</v>
      </c>
      <c r="E2477" s="5" t="s">
        <v>38</v>
      </c>
      <c r="F2477" s="4">
        <v>7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5.75" customHeight="1" x14ac:dyDescent="0.25">
      <c r="A2478" s="4">
        <v>2482</v>
      </c>
      <c r="B2478" s="5" t="s">
        <v>2525</v>
      </c>
      <c r="C2478" s="4">
        <v>2145</v>
      </c>
      <c r="D2478" s="5" t="s">
        <v>39</v>
      </c>
      <c r="E2478" s="5" t="s">
        <v>38</v>
      </c>
      <c r="F2478" s="4">
        <v>9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5.75" customHeight="1" x14ac:dyDescent="0.25">
      <c r="A2479" s="4">
        <v>2483</v>
      </c>
      <c r="B2479" s="5" t="s">
        <v>2526</v>
      </c>
      <c r="C2479" s="4">
        <v>2560</v>
      </c>
      <c r="D2479" s="5" t="s">
        <v>39</v>
      </c>
      <c r="E2479" s="5" t="s">
        <v>38</v>
      </c>
      <c r="F2479" s="4">
        <v>7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5.75" customHeight="1" x14ac:dyDescent="0.25">
      <c r="A2480" s="4">
        <v>2484</v>
      </c>
      <c r="B2480" s="5" t="s">
        <v>2527</v>
      </c>
      <c r="C2480" s="4">
        <v>2444</v>
      </c>
      <c r="D2480" s="5" t="s">
        <v>39</v>
      </c>
      <c r="E2480" s="5" t="s">
        <v>38</v>
      </c>
      <c r="F2480" s="4">
        <v>7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5.75" customHeight="1" x14ac:dyDescent="0.25">
      <c r="A2481" s="4">
        <v>2485</v>
      </c>
      <c r="B2481" s="5" t="s">
        <v>2528</v>
      </c>
      <c r="C2481" s="4">
        <v>2880</v>
      </c>
      <c r="D2481" s="5" t="s">
        <v>39</v>
      </c>
      <c r="E2481" s="5" t="s">
        <v>38</v>
      </c>
      <c r="F2481" s="4">
        <v>1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5.75" customHeight="1" x14ac:dyDescent="0.25">
      <c r="A2482" s="4">
        <v>2486</v>
      </c>
      <c r="B2482" s="5" t="s">
        <v>2529</v>
      </c>
      <c r="C2482" s="4">
        <v>2063</v>
      </c>
      <c r="D2482" s="5" t="s">
        <v>39</v>
      </c>
      <c r="E2482" s="5" t="s">
        <v>38</v>
      </c>
      <c r="F2482" s="4">
        <v>12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5.75" customHeight="1" x14ac:dyDescent="0.25">
      <c r="A2483" s="4">
        <v>2487</v>
      </c>
      <c r="B2483" s="5" t="s">
        <v>2530</v>
      </c>
      <c r="C2483" s="4">
        <v>3806</v>
      </c>
      <c r="D2483" s="5" t="s">
        <v>40</v>
      </c>
      <c r="E2483" s="5" t="s">
        <v>38</v>
      </c>
      <c r="F2483" s="4">
        <v>7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5.75" customHeight="1" x14ac:dyDescent="0.25">
      <c r="A2484" s="4">
        <v>2488</v>
      </c>
      <c r="B2484" s="5" t="s">
        <v>2531</v>
      </c>
      <c r="C2484" s="4">
        <v>2114</v>
      </c>
      <c r="D2484" s="5" t="s">
        <v>39</v>
      </c>
      <c r="E2484" s="5" t="s">
        <v>38</v>
      </c>
      <c r="F2484" s="4">
        <v>8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5.75" customHeight="1" x14ac:dyDescent="0.25">
      <c r="A2485" s="4">
        <v>2489</v>
      </c>
      <c r="B2485" s="5" t="s">
        <v>2532</v>
      </c>
      <c r="C2485" s="4">
        <v>2102</v>
      </c>
      <c r="D2485" s="5" t="s">
        <v>39</v>
      </c>
      <c r="E2485" s="5" t="s">
        <v>38</v>
      </c>
      <c r="F2485" s="4">
        <v>9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5.75" customHeight="1" x14ac:dyDescent="0.25">
      <c r="A2486" s="4">
        <v>2490</v>
      </c>
      <c r="B2486" s="5" t="s">
        <v>2533</v>
      </c>
      <c r="C2486" s="4">
        <v>2120</v>
      </c>
      <c r="D2486" s="5" t="s">
        <v>39</v>
      </c>
      <c r="E2486" s="5" t="s">
        <v>38</v>
      </c>
      <c r="F2486" s="4">
        <v>10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5.75" customHeight="1" x14ac:dyDescent="0.25">
      <c r="A2487" s="4">
        <v>2491</v>
      </c>
      <c r="B2487" s="5" t="s">
        <v>2534</v>
      </c>
      <c r="C2487" s="4">
        <v>3101</v>
      </c>
      <c r="D2487" s="5" t="s">
        <v>40</v>
      </c>
      <c r="E2487" s="5" t="s">
        <v>38</v>
      </c>
      <c r="F2487" s="4">
        <v>7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5.75" customHeight="1" x14ac:dyDescent="0.25">
      <c r="A2488" s="4">
        <v>2492</v>
      </c>
      <c r="B2488" s="5" t="s">
        <v>2535</v>
      </c>
      <c r="C2488" s="4">
        <v>2770</v>
      </c>
      <c r="D2488" s="5" t="s">
        <v>39</v>
      </c>
      <c r="E2488" s="5" t="s">
        <v>38</v>
      </c>
      <c r="F2488" s="4">
        <v>9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5.75" customHeight="1" x14ac:dyDescent="0.25">
      <c r="A2489" s="4">
        <v>2493</v>
      </c>
      <c r="B2489" s="5" t="s">
        <v>2536</v>
      </c>
      <c r="C2489" s="4">
        <v>2203</v>
      </c>
      <c r="D2489" s="5" t="s">
        <v>39</v>
      </c>
      <c r="E2489" s="5" t="s">
        <v>38</v>
      </c>
      <c r="F2489" s="4">
        <v>11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5.75" customHeight="1" x14ac:dyDescent="0.25">
      <c r="A2490" s="4">
        <v>2494</v>
      </c>
      <c r="B2490" s="5" t="s">
        <v>2537</v>
      </c>
      <c r="C2490" s="4">
        <v>2166</v>
      </c>
      <c r="D2490" s="5" t="s">
        <v>39</v>
      </c>
      <c r="E2490" s="5" t="s">
        <v>38</v>
      </c>
      <c r="F2490" s="4">
        <v>9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5.75" customHeight="1" x14ac:dyDescent="0.25">
      <c r="A2491" s="4">
        <v>2495</v>
      </c>
      <c r="B2491" s="5" t="s">
        <v>2538</v>
      </c>
      <c r="C2491" s="4">
        <v>2560</v>
      </c>
      <c r="D2491" s="5" t="s">
        <v>39</v>
      </c>
      <c r="E2491" s="5" t="s">
        <v>38</v>
      </c>
      <c r="F2491" s="4">
        <v>8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5.75" customHeight="1" x14ac:dyDescent="0.25">
      <c r="A2492" s="4">
        <v>2496</v>
      </c>
      <c r="B2492" s="5" t="s">
        <v>2539</v>
      </c>
      <c r="C2492" s="4">
        <v>4551</v>
      </c>
      <c r="D2492" s="5" t="s">
        <v>37</v>
      </c>
      <c r="E2492" s="5" t="s">
        <v>38</v>
      </c>
      <c r="F2492" s="4">
        <v>7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5.75" customHeight="1" x14ac:dyDescent="0.25">
      <c r="A2493" s="4">
        <v>2497</v>
      </c>
      <c r="B2493" s="5" t="s">
        <v>2540</v>
      </c>
      <c r="C2493" s="4">
        <v>4171</v>
      </c>
      <c r="D2493" s="5" t="s">
        <v>37</v>
      </c>
      <c r="E2493" s="5" t="s">
        <v>38</v>
      </c>
      <c r="F2493" s="4">
        <v>9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5.75" customHeight="1" x14ac:dyDescent="0.25">
      <c r="A2494" s="4">
        <v>2498</v>
      </c>
      <c r="B2494" s="5" t="s">
        <v>2541</v>
      </c>
      <c r="C2494" s="4">
        <v>2093</v>
      </c>
      <c r="D2494" s="5" t="s">
        <v>39</v>
      </c>
      <c r="E2494" s="5" t="s">
        <v>38</v>
      </c>
      <c r="F2494" s="4">
        <v>11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5.75" customHeight="1" x14ac:dyDescent="0.25">
      <c r="A2495" s="4">
        <v>2499</v>
      </c>
      <c r="B2495" s="5" t="s">
        <v>2542</v>
      </c>
      <c r="C2495" s="4">
        <v>4055</v>
      </c>
      <c r="D2495" s="5" t="s">
        <v>37</v>
      </c>
      <c r="E2495" s="5" t="s">
        <v>38</v>
      </c>
      <c r="F2495" s="4">
        <v>7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5.75" customHeight="1" x14ac:dyDescent="0.25">
      <c r="A2496" s="4">
        <v>2500</v>
      </c>
      <c r="B2496" s="5" t="s">
        <v>2543</v>
      </c>
      <c r="C2496" s="4">
        <v>4165</v>
      </c>
      <c r="D2496" s="5" t="s">
        <v>37</v>
      </c>
      <c r="E2496" s="5" t="s">
        <v>38</v>
      </c>
      <c r="F2496" s="4">
        <v>6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5.75" customHeight="1" x14ac:dyDescent="0.25">
      <c r="A2497" s="4">
        <v>2501</v>
      </c>
      <c r="B2497" s="5" t="s">
        <v>2544</v>
      </c>
      <c r="C2497" s="4">
        <v>2566</v>
      </c>
      <c r="D2497" s="5" t="s">
        <v>39</v>
      </c>
      <c r="E2497" s="5" t="s">
        <v>38</v>
      </c>
      <c r="F2497" s="4">
        <v>9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5.75" customHeight="1" x14ac:dyDescent="0.25">
      <c r="A2498" s="4">
        <v>2502</v>
      </c>
      <c r="B2498" s="5" t="s">
        <v>2545</v>
      </c>
      <c r="C2498" s="4">
        <v>3046</v>
      </c>
      <c r="D2498" s="5" t="s">
        <v>40</v>
      </c>
      <c r="E2498" s="5" t="s">
        <v>38</v>
      </c>
      <c r="F2498" s="4">
        <v>9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5.75" customHeight="1" x14ac:dyDescent="0.25">
      <c r="A2499" s="4">
        <v>2503</v>
      </c>
      <c r="B2499" s="5" t="s">
        <v>2546</v>
      </c>
      <c r="C2499" s="4">
        <v>2760</v>
      </c>
      <c r="D2499" s="5" t="s">
        <v>39</v>
      </c>
      <c r="E2499" s="5" t="s">
        <v>38</v>
      </c>
      <c r="F2499" s="4">
        <v>7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5.75" customHeight="1" x14ac:dyDescent="0.25">
      <c r="A2500" s="4">
        <v>2504</v>
      </c>
      <c r="B2500" s="5" t="s">
        <v>2547</v>
      </c>
      <c r="C2500" s="4">
        <v>4060</v>
      </c>
      <c r="D2500" s="5" t="s">
        <v>37</v>
      </c>
      <c r="E2500" s="5" t="s">
        <v>38</v>
      </c>
      <c r="F2500" s="4">
        <v>9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5.75" customHeight="1" x14ac:dyDescent="0.25">
      <c r="A2501" s="4">
        <v>2505</v>
      </c>
      <c r="B2501" s="5" t="s">
        <v>2548</v>
      </c>
      <c r="C2501" s="4">
        <v>2112</v>
      </c>
      <c r="D2501" s="5" t="s">
        <v>39</v>
      </c>
      <c r="E2501" s="5" t="s">
        <v>38</v>
      </c>
      <c r="F2501" s="4">
        <v>11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5.75" customHeight="1" x14ac:dyDescent="0.25">
      <c r="A2502" s="4">
        <v>2506</v>
      </c>
      <c r="B2502" s="5" t="s">
        <v>2549</v>
      </c>
      <c r="C2502" s="4">
        <v>2207</v>
      </c>
      <c r="D2502" s="5" t="s">
        <v>39</v>
      </c>
      <c r="E2502" s="5" t="s">
        <v>38</v>
      </c>
      <c r="F2502" s="4">
        <v>11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5.75" customHeight="1" x14ac:dyDescent="0.25">
      <c r="A2503" s="4">
        <v>2507</v>
      </c>
      <c r="B2503" s="5" t="s">
        <v>2550</v>
      </c>
      <c r="C2503" s="4">
        <v>2880</v>
      </c>
      <c r="D2503" s="5" t="s">
        <v>39</v>
      </c>
      <c r="E2503" s="5" t="s">
        <v>38</v>
      </c>
      <c r="F2503" s="4">
        <v>1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5.75" customHeight="1" x14ac:dyDescent="0.25">
      <c r="A2504" s="4">
        <v>2508</v>
      </c>
      <c r="B2504" s="5" t="s">
        <v>2551</v>
      </c>
      <c r="C2504" s="4">
        <v>2300</v>
      </c>
      <c r="D2504" s="5" t="s">
        <v>39</v>
      </c>
      <c r="E2504" s="5" t="s">
        <v>38</v>
      </c>
      <c r="F2504" s="4">
        <v>8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5.75" customHeight="1" x14ac:dyDescent="0.25">
      <c r="A2505" s="4">
        <v>2509</v>
      </c>
      <c r="B2505" s="5" t="s">
        <v>2552</v>
      </c>
      <c r="C2505" s="4">
        <v>4341</v>
      </c>
      <c r="D2505" s="5" t="s">
        <v>37</v>
      </c>
      <c r="E2505" s="5" t="s">
        <v>38</v>
      </c>
      <c r="F2505" s="4">
        <v>2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5.75" customHeight="1" x14ac:dyDescent="0.25">
      <c r="A2506" s="4">
        <v>2510</v>
      </c>
      <c r="B2506" s="5" t="s">
        <v>2553</v>
      </c>
      <c r="C2506" s="4">
        <v>3250</v>
      </c>
      <c r="D2506" s="5" t="s">
        <v>40</v>
      </c>
      <c r="E2506" s="5" t="s">
        <v>38</v>
      </c>
      <c r="F2506" s="4">
        <v>4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5.75" customHeight="1" x14ac:dyDescent="0.25">
      <c r="A2507" s="4">
        <v>2511</v>
      </c>
      <c r="B2507" s="5" t="s">
        <v>2554</v>
      </c>
      <c r="C2507" s="4">
        <v>2087</v>
      </c>
      <c r="D2507" s="5" t="s">
        <v>39</v>
      </c>
      <c r="E2507" s="5" t="s">
        <v>38</v>
      </c>
      <c r="F2507" s="4">
        <v>11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5.75" customHeight="1" x14ac:dyDescent="0.25">
      <c r="A2508" s="4">
        <v>2512</v>
      </c>
      <c r="B2508" s="5" t="s">
        <v>2555</v>
      </c>
      <c r="C2508" s="4">
        <v>4655</v>
      </c>
      <c r="D2508" s="5" t="s">
        <v>37</v>
      </c>
      <c r="E2508" s="5" t="s">
        <v>38</v>
      </c>
      <c r="F2508" s="4">
        <v>6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5.75" customHeight="1" x14ac:dyDescent="0.25">
      <c r="A2509" s="4">
        <v>2513</v>
      </c>
      <c r="B2509" s="5" t="s">
        <v>2556</v>
      </c>
      <c r="C2509" s="4">
        <v>2033</v>
      </c>
      <c r="D2509" s="5" t="s">
        <v>39</v>
      </c>
      <c r="E2509" s="5" t="s">
        <v>38</v>
      </c>
      <c r="F2509" s="4">
        <v>12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5.75" customHeight="1" x14ac:dyDescent="0.25">
      <c r="A2510" s="4">
        <v>2514</v>
      </c>
      <c r="B2510" s="5" t="s">
        <v>2557</v>
      </c>
      <c r="C2510" s="4">
        <v>3111</v>
      </c>
      <c r="D2510" s="5" t="s">
        <v>40</v>
      </c>
      <c r="E2510" s="5" t="s">
        <v>38</v>
      </c>
      <c r="F2510" s="4">
        <v>10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5.75" customHeight="1" x14ac:dyDescent="0.25">
      <c r="A2511" s="4">
        <v>2515</v>
      </c>
      <c r="B2511" s="5" t="s">
        <v>2558</v>
      </c>
      <c r="C2511" s="4">
        <v>2118</v>
      </c>
      <c r="D2511" s="5" t="s">
        <v>39</v>
      </c>
      <c r="E2511" s="5" t="s">
        <v>38</v>
      </c>
      <c r="F2511" s="4">
        <v>10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5.75" customHeight="1" x14ac:dyDescent="0.25">
      <c r="A2512" s="4">
        <v>2516</v>
      </c>
      <c r="B2512" s="5" t="s">
        <v>2559</v>
      </c>
      <c r="C2512" s="4">
        <v>4070</v>
      </c>
      <c r="D2512" s="5" t="s">
        <v>37</v>
      </c>
      <c r="E2512" s="5" t="s">
        <v>38</v>
      </c>
      <c r="F2512" s="4">
        <v>5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5.75" customHeight="1" x14ac:dyDescent="0.25">
      <c r="A2513" s="4">
        <v>2517</v>
      </c>
      <c r="B2513" s="5" t="s">
        <v>2560</v>
      </c>
      <c r="C2513" s="4">
        <v>2760</v>
      </c>
      <c r="D2513" s="5" t="s">
        <v>39</v>
      </c>
      <c r="E2513" s="5" t="s">
        <v>38</v>
      </c>
      <c r="F2513" s="4">
        <v>6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5.75" customHeight="1" x14ac:dyDescent="0.25">
      <c r="A2514" s="4">
        <v>2518</v>
      </c>
      <c r="B2514" s="5" t="s">
        <v>2561</v>
      </c>
      <c r="C2514" s="4">
        <v>3071</v>
      </c>
      <c r="D2514" s="5" t="s">
        <v>40</v>
      </c>
      <c r="E2514" s="5" t="s">
        <v>38</v>
      </c>
      <c r="F2514" s="4">
        <v>10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5.75" customHeight="1" x14ac:dyDescent="0.25">
      <c r="A2515" s="4">
        <v>2519</v>
      </c>
      <c r="B2515" s="5" t="s">
        <v>2562</v>
      </c>
      <c r="C2515" s="4">
        <v>4825</v>
      </c>
      <c r="D2515" s="5" t="s">
        <v>37</v>
      </c>
      <c r="E2515" s="5" t="s">
        <v>38</v>
      </c>
      <c r="F2515" s="4">
        <v>2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5.75" customHeight="1" x14ac:dyDescent="0.25">
      <c r="A2516" s="4">
        <v>2520</v>
      </c>
      <c r="B2516" s="5" t="s">
        <v>2563</v>
      </c>
      <c r="C2516" s="4">
        <v>4551</v>
      </c>
      <c r="D2516" s="5" t="s">
        <v>37</v>
      </c>
      <c r="E2516" s="5" t="s">
        <v>38</v>
      </c>
      <c r="F2516" s="4">
        <v>6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5.75" customHeight="1" x14ac:dyDescent="0.25">
      <c r="A2517" s="4">
        <v>2521</v>
      </c>
      <c r="B2517" s="5" t="s">
        <v>2564</v>
      </c>
      <c r="C2517" s="4">
        <v>3342</v>
      </c>
      <c r="D2517" s="5" t="s">
        <v>40</v>
      </c>
      <c r="E2517" s="5" t="s">
        <v>38</v>
      </c>
      <c r="F2517" s="4">
        <v>7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5.75" customHeight="1" x14ac:dyDescent="0.25">
      <c r="A2518" s="4">
        <v>2522</v>
      </c>
      <c r="B2518" s="5" t="s">
        <v>2565</v>
      </c>
      <c r="C2518" s="4">
        <v>2262</v>
      </c>
      <c r="D2518" s="5" t="s">
        <v>39</v>
      </c>
      <c r="E2518" s="5" t="s">
        <v>38</v>
      </c>
      <c r="F2518" s="4">
        <v>9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5.75" customHeight="1" x14ac:dyDescent="0.25">
      <c r="A2519" s="4">
        <v>2523</v>
      </c>
      <c r="B2519" s="5" t="s">
        <v>2566</v>
      </c>
      <c r="C2519" s="4">
        <v>4205</v>
      </c>
      <c r="D2519" s="5" t="s">
        <v>37</v>
      </c>
      <c r="E2519" s="5" t="s">
        <v>38</v>
      </c>
      <c r="F2519" s="4">
        <v>4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5.75" customHeight="1" x14ac:dyDescent="0.25">
      <c r="A2520" s="4">
        <v>2524</v>
      </c>
      <c r="B2520" s="5" t="s">
        <v>2567</v>
      </c>
      <c r="C2520" s="4">
        <v>2190</v>
      </c>
      <c r="D2520" s="5" t="s">
        <v>39</v>
      </c>
      <c r="E2520" s="5" t="s">
        <v>38</v>
      </c>
      <c r="F2520" s="4">
        <v>10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5.75" customHeight="1" x14ac:dyDescent="0.25">
      <c r="A2521" s="4">
        <v>2525</v>
      </c>
      <c r="B2521" s="5" t="s">
        <v>2568</v>
      </c>
      <c r="C2521" s="4">
        <v>3500</v>
      </c>
      <c r="D2521" s="5" t="s">
        <v>40</v>
      </c>
      <c r="E2521" s="5" t="s">
        <v>38</v>
      </c>
      <c r="F2521" s="4">
        <v>2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5.75" customHeight="1" x14ac:dyDescent="0.25">
      <c r="A2522" s="4">
        <v>2526</v>
      </c>
      <c r="B2522" s="5" t="s">
        <v>2569</v>
      </c>
      <c r="C2522" s="4">
        <v>2138</v>
      </c>
      <c r="D2522" s="5" t="s">
        <v>39</v>
      </c>
      <c r="E2522" s="5" t="s">
        <v>38</v>
      </c>
      <c r="F2522" s="4">
        <v>9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5.75" customHeight="1" x14ac:dyDescent="0.25">
      <c r="A2523" s="4">
        <v>2527</v>
      </c>
      <c r="B2523" s="5" t="s">
        <v>2570</v>
      </c>
      <c r="C2523" s="4">
        <v>3523</v>
      </c>
      <c r="D2523" s="5" t="s">
        <v>40</v>
      </c>
      <c r="E2523" s="5" t="s">
        <v>38</v>
      </c>
      <c r="F2523" s="4">
        <v>2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5.75" customHeight="1" x14ac:dyDescent="0.25">
      <c r="A2524" s="4">
        <v>2528</v>
      </c>
      <c r="B2524" s="5" t="s">
        <v>2571</v>
      </c>
      <c r="C2524" s="4">
        <v>4161</v>
      </c>
      <c r="D2524" s="5" t="s">
        <v>37</v>
      </c>
      <c r="E2524" s="5" t="s">
        <v>38</v>
      </c>
      <c r="F2524" s="4">
        <v>7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5.75" customHeight="1" x14ac:dyDescent="0.25">
      <c r="A2525" s="4">
        <v>2529</v>
      </c>
      <c r="B2525" s="5" t="s">
        <v>2572</v>
      </c>
      <c r="C2525" s="4">
        <v>3023</v>
      </c>
      <c r="D2525" s="5" t="s">
        <v>40</v>
      </c>
      <c r="E2525" s="5" t="s">
        <v>38</v>
      </c>
      <c r="F2525" s="4">
        <v>7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5.75" customHeight="1" x14ac:dyDescent="0.25">
      <c r="A2526" s="4">
        <v>2530</v>
      </c>
      <c r="B2526" s="5" t="s">
        <v>2573</v>
      </c>
      <c r="C2526" s="4">
        <v>2567</v>
      </c>
      <c r="D2526" s="5" t="s">
        <v>39</v>
      </c>
      <c r="E2526" s="5" t="s">
        <v>38</v>
      </c>
      <c r="F2526" s="4">
        <v>8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5.75" customHeight="1" x14ac:dyDescent="0.25">
      <c r="A2527" s="4">
        <v>2531</v>
      </c>
      <c r="B2527" s="5" t="s">
        <v>2574</v>
      </c>
      <c r="C2527" s="4">
        <v>2340</v>
      </c>
      <c r="D2527" s="5" t="s">
        <v>39</v>
      </c>
      <c r="E2527" s="5" t="s">
        <v>38</v>
      </c>
      <c r="F2527" s="4">
        <v>5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5.75" customHeight="1" x14ac:dyDescent="0.25">
      <c r="A2528" s="4">
        <v>2532</v>
      </c>
      <c r="B2528" s="5" t="s">
        <v>2575</v>
      </c>
      <c r="C2528" s="4">
        <v>2153</v>
      </c>
      <c r="D2528" s="5" t="s">
        <v>39</v>
      </c>
      <c r="E2528" s="5" t="s">
        <v>38</v>
      </c>
      <c r="F2528" s="4">
        <v>11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5.75" customHeight="1" x14ac:dyDescent="0.25">
      <c r="A2529" s="4">
        <v>2533</v>
      </c>
      <c r="B2529" s="5" t="s">
        <v>2576</v>
      </c>
      <c r="C2529" s="4">
        <v>2177</v>
      </c>
      <c r="D2529" s="5" t="s">
        <v>39</v>
      </c>
      <c r="E2529" s="5" t="s">
        <v>38</v>
      </c>
      <c r="F2529" s="4">
        <v>8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5.75" customHeight="1" x14ac:dyDescent="0.25">
      <c r="A2530" s="4">
        <v>2534</v>
      </c>
      <c r="B2530" s="5" t="s">
        <v>2577</v>
      </c>
      <c r="C2530" s="4">
        <v>2350</v>
      </c>
      <c r="D2530" s="5" t="s">
        <v>39</v>
      </c>
      <c r="E2530" s="5" t="s">
        <v>38</v>
      </c>
      <c r="F2530" s="4">
        <v>3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5.75" customHeight="1" x14ac:dyDescent="0.25">
      <c r="A2531" s="4">
        <v>2535</v>
      </c>
      <c r="B2531" s="5" t="s">
        <v>2578</v>
      </c>
      <c r="C2531" s="4">
        <v>4209</v>
      </c>
      <c r="D2531" s="5" t="s">
        <v>37</v>
      </c>
      <c r="E2531" s="5" t="s">
        <v>38</v>
      </c>
      <c r="F2531" s="4">
        <v>4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5.75" customHeight="1" x14ac:dyDescent="0.25">
      <c r="A2532" s="4">
        <v>2536</v>
      </c>
      <c r="B2532" s="5" t="s">
        <v>2579</v>
      </c>
      <c r="C2532" s="4">
        <v>2264</v>
      </c>
      <c r="D2532" s="5" t="s">
        <v>39</v>
      </c>
      <c r="E2532" s="5" t="s">
        <v>38</v>
      </c>
      <c r="F2532" s="4">
        <v>7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5.75" customHeight="1" x14ac:dyDescent="0.25">
      <c r="A2533" s="4">
        <v>2537</v>
      </c>
      <c r="B2533" s="5" t="s">
        <v>2580</v>
      </c>
      <c r="C2533" s="4">
        <v>2046</v>
      </c>
      <c r="D2533" s="5" t="s">
        <v>39</v>
      </c>
      <c r="E2533" s="5" t="s">
        <v>38</v>
      </c>
      <c r="F2533" s="4">
        <v>11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5.75" customHeight="1" x14ac:dyDescent="0.25">
      <c r="A2534" s="4">
        <v>2538</v>
      </c>
      <c r="B2534" s="5" t="s">
        <v>2581</v>
      </c>
      <c r="C2534" s="4">
        <v>2009</v>
      </c>
      <c r="D2534" s="5" t="s">
        <v>39</v>
      </c>
      <c r="E2534" s="5" t="s">
        <v>38</v>
      </c>
      <c r="F2534" s="4">
        <v>10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5.75" customHeight="1" x14ac:dyDescent="0.25">
      <c r="A2535" s="4">
        <v>2539</v>
      </c>
      <c r="B2535" s="5" t="s">
        <v>2582</v>
      </c>
      <c r="C2535" s="4">
        <v>2785</v>
      </c>
      <c r="D2535" s="5" t="s">
        <v>39</v>
      </c>
      <c r="E2535" s="5" t="s">
        <v>38</v>
      </c>
      <c r="F2535" s="4">
        <v>7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5.75" customHeight="1" x14ac:dyDescent="0.25">
      <c r="A2536" s="4">
        <v>2540</v>
      </c>
      <c r="B2536" s="5" t="s">
        <v>2583</v>
      </c>
      <c r="C2536" s="4">
        <v>2560</v>
      </c>
      <c r="D2536" s="5" t="s">
        <v>39</v>
      </c>
      <c r="E2536" s="5" t="s">
        <v>38</v>
      </c>
      <c r="F2536" s="4">
        <v>7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5.75" customHeight="1" x14ac:dyDescent="0.25">
      <c r="A2537" s="4">
        <v>2541</v>
      </c>
      <c r="B2537" s="5" t="s">
        <v>2584</v>
      </c>
      <c r="C2537" s="4">
        <v>2234</v>
      </c>
      <c r="D2537" s="5" t="s">
        <v>39</v>
      </c>
      <c r="E2537" s="5" t="s">
        <v>38</v>
      </c>
      <c r="F2537" s="4">
        <v>10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5.75" customHeight="1" x14ac:dyDescent="0.25">
      <c r="A2538" s="4">
        <v>2542</v>
      </c>
      <c r="B2538" s="5" t="s">
        <v>2585</v>
      </c>
      <c r="C2538" s="4">
        <v>2207</v>
      </c>
      <c r="D2538" s="5" t="s">
        <v>39</v>
      </c>
      <c r="E2538" s="5" t="s">
        <v>38</v>
      </c>
      <c r="F2538" s="4">
        <v>8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5.75" customHeight="1" x14ac:dyDescent="0.25">
      <c r="A2539" s="4">
        <v>2543</v>
      </c>
      <c r="B2539" s="5" t="s">
        <v>2586</v>
      </c>
      <c r="C2539" s="4">
        <v>2117</v>
      </c>
      <c r="D2539" s="5" t="s">
        <v>39</v>
      </c>
      <c r="E2539" s="5" t="s">
        <v>38</v>
      </c>
      <c r="F2539" s="4">
        <v>10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5.75" customHeight="1" x14ac:dyDescent="0.25">
      <c r="A2540" s="4">
        <v>2544</v>
      </c>
      <c r="B2540" s="5" t="s">
        <v>2587</v>
      </c>
      <c r="C2540" s="4">
        <v>2261</v>
      </c>
      <c r="D2540" s="5" t="s">
        <v>39</v>
      </c>
      <c r="E2540" s="5" t="s">
        <v>38</v>
      </c>
      <c r="F2540" s="4">
        <v>7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5.75" customHeight="1" x14ac:dyDescent="0.25">
      <c r="A2541" s="4">
        <v>2545</v>
      </c>
      <c r="B2541" s="5" t="s">
        <v>2588</v>
      </c>
      <c r="C2541" s="4">
        <v>3995</v>
      </c>
      <c r="D2541" s="5" t="s">
        <v>40</v>
      </c>
      <c r="E2541" s="5" t="s">
        <v>38</v>
      </c>
      <c r="F2541" s="4">
        <v>2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5.75" customHeight="1" x14ac:dyDescent="0.25">
      <c r="A2542" s="4">
        <v>2546</v>
      </c>
      <c r="B2542" s="5" t="s">
        <v>2589</v>
      </c>
      <c r="C2542" s="4">
        <v>3351</v>
      </c>
      <c r="D2542" s="5" t="s">
        <v>40</v>
      </c>
      <c r="E2542" s="5" t="s">
        <v>38</v>
      </c>
      <c r="F2542" s="4">
        <v>5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5.75" customHeight="1" x14ac:dyDescent="0.25">
      <c r="A2543" s="4">
        <v>2547</v>
      </c>
      <c r="B2543" s="5" t="s">
        <v>2590</v>
      </c>
      <c r="C2543" s="4">
        <v>4503</v>
      </c>
      <c r="D2543" s="5" t="s">
        <v>37</v>
      </c>
      <c r="E2543" s="5" t="s">
        <v>38</v>
      </c>
      <c r="F2543" s="4">
        <v>4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5.75" customHeight="1" x14ac:dyDescent="0.25">
      <c r="A2544" s="4">
        <v>2548</v>
      </c>
      <c r="B2544" s="5" t="s">
        <v>2591</v>
      </c>
      <c r="C2544" s="4">
        <v>3029</v>
      </c>
      <c r="D2544" s="5" t="s">
        <v>40</v>
      </c>
      <c r="E2544" s="5" t="s">
        <v>38</v>
      </c>
      <c r="F2544" s="4">
        <v>7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5.75" customHeight="1" x14ac:dyDescent="0.25">
      <c r="A2545" s="4">
        <v>2549</v>
      </c>
      <c r="B2545" s="5" t="s">
        <v>2592</v>
      </c>
      <c r="C2545" s="4">
        <v>2323</v>
      </c>
      <c r="D2545" s="5" t="s">
        <v>39</v>
      </c>
      <c r="E2545" s="5" t="s">
        <v>38</v>
      </c>
      <c r="F2545" s="4">
        <v>9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5.75" customHeight="1" x14ac:dyDescent="0.25">
      <c r="A2546" s="4">
        <v>2550</v>
      </c>
      <c r="B2546" s="5" t="s">
        <v>2593</v>
      </c>
      <c r="C2546" s="4">
        <v>3000</v>
      </c>
      <c r="D2546" s="5" t="s">
        <v>40</v>
      </c>
      <c r="E2546" s="5" t="s">
        <v>38</v>
      </c>
      <c r="F2546" s="4">
        <v>6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5.75" customHeight="1" x14ac:dyDescent="0.25">
      <c r="A2547" s="4">
        <v>2551</v>
      </c>
      <c r="B2547" s="5" t="s">
        <v>2594</v>
      </c>
      <c r="C2547" s="4">
        <v>3156</v>
      </c>
      <c r="D2547" s="5" t="s">
        <v>40</v>
      </c>
      <c r="E2547" s="5" t="s">
        <v>38</v>
      </c>
      <c r="F2547" s="4">
        <v>8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5.75" customHeight="1" x14ac:dyDescent="0.25">
      <c r="A2548" s="4">
        <v>2552</v>
      </c>
      <c r="B2548" s="5" t="s">
        <v>2595</v>
      </c>
      <c r="C2548" s="4">
        <v>2214</v>
      </c>
      <c r="D2548" s="5" t="s">
        <v>39</v>
      </c>
      <c r="E2548" s="5" t="s">
        <v>38</v>
      </c>
      <c r="F2548" s="4">
        <v>9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5.75" customHeight="1" x14ac:dyDescent="0.25">
      <c r="A2549" s="4">
        <v>2553</v>
      </c>
      <c r="B2549" s="5" t="s">
        <v>2596</v>
      </c>
      <c r="C2549" s="4">
        <v>4160</v>
      </c>
      <c r="D2549" s="5" t="s">
        <v>37</v>
      </c>
      <c r="E2549" s="5" t="s">
        <v>38</v>
      </c>
      <c r="F2549" s="4">
        <v>7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5.75" customHeight="1" x14ac:dyDescent="0.25">
      <c r="A2550" s="4">
        <v>2554</v>
      </c>
      <c r="B2550" s="5" t="s">
        <v>2597</v>
      </c>
      <c r="C2550" s="4">
        <v>2380</v>
      </c>
      <c r="D2550" s="5" t="s">
        <v>39</v>
      </c>
      <c r="E2550" s="5" t="s">
        <v>38</v>
      </c>
      <c r="F2550" s="4">
        <v>3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5.75" customHeight="1" x14ac:dyDescent="0.25">
      <c r="A2551" s="4">
        <v>2555</v>
      </c>
      <c r="B2551" s="5" t="s">
        <v>2598</v>
      </c>
      <c r="C2551" s="4">
        <v>2430</v>
      </c>
      <c r="D2551" s="5" t="s">
        <v>39</v>
      </c>
      <c r="E2551" s="5" t="s">
        <v>38</v>
      </c>
      <c r="F2551" s="4">
        <v>7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5.75" customHeight="1" x14ac:dyDescent="0.25">
      <c r="A2552" s="4">
        <v>2556</v>
      </c>
      <c r="B2552" s="5" t="s">
        <v>2599</v>
      </c>
      <c r="C2552" s="4">
        <v>2462</v>
      </c>
      <c r="D2552" s="5" t="s">
        <v>39</v>
      </c>
      <c r="E2552" s="5" t="s">
        <v>38</v>
      </c>
      <c r="F2552" s="4">
        <v>2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5.75" customHeight="1" x14ac:dyDescent="0.25">
      <c r="A2553" s="4">
        <v>2557</v>
      </c>
      <c r="B2553" s="5" t="s">
        <v>2600</v>
      </c>
      <c r="C2553" s="4">
        <v>3076</v>
      </c>
      <c r="D2553" s="5" t="s">
        <v>40</v>
      </c>
      <c r="E2553" s="5" t="s">
        <v>38</v>
      </c>
      <c r="F2553" s="4">
        <v>8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5.75" customHeight="1" x14ac:dyDescent="0.25">
      <c r="A2554" s="4">
        <v>2558</v>
      </c>
      <c r="B2554" s="5" t="s">
        <v>2601</v>
      </c>
      <c r="C2554" s="4">
        <v>3015</v>
      </c>
      <c r="D2554" s="5" t="s">
        <v>40</v>
      </c>
      <c r="E2554" s="5" t="s">
        <v>38</v>
      </c>
      <c r="F2554" s="4">
        <v>9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5.75" customHeight="1" x14ac:dyDescent="0.25">
      <c r="A2555" s="4">
        <v>2559</v>
      </c>
      <c r="B2555" s="5" t="s">
        <v>2602</v>
      </c>
      <c r="C2555" s="4">
        <v>2650</v>
      </c>
      <c r="D2555" s="5" t="s">
        <v>39</v>
      </c>
      <c r="E2555" s="5" t="s">
        <v>38</v>
      </c>
      <c r="F2555" s="4">
        <v>2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5.75" customHeight="1" x14ac:dyDescent="0.25">
      <c r="A2556" s="4">
        <v>2560</v>
      </c>
      <c r="B2556" s="5" t="s">
        <v>2603</v>
      </c>
      <c r="C2556" s="4">
        <v>2000</v>
      </c>
      <c r="D2556" s="5" t="s">
        <v>39</v>
      </c>
      <c r="E2556" s="5" t="s">
        <v>38</v>
      </c>
      <c r="F2556" s="4">
        <v>8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5.75" customHeight="1" x14ac:dyDescent="0.25">
      <c r="A2557" s="4">
        <v>2561</v>
      </c>
      <c r="B2557" s="5" t="s">
        <v>2604</v>
      </c>
      <c r="C2557" s="4">
        <v>4670</v>
      </c>
      <c r="D2557" s="5" t="s">
        <v>37</v>
      </c>
      <c r="E2557" s="5" t="s">
        <v>38</v>
      </c>
      <c r="F2557" s="4">
        <v>1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5.75" customHeight="1" x14ac:dyDescent="0.25">
      <c r="A2558" s="4">
        <v>2562</v>
      </c>
      <c r="B2558" s="5" t="s">
        <v>2605</v>
      </c>
      <c r="C2558" s="4">
        <v>3677</v>
      </c>
      <c r="D2558" s="5" t="s">
        <v>40</v>
      </c>
      <c r="E2558" s="5" t="s">
        <v>38</v>
      </c>
      <c r="F2558" s="4">
        <v>5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5.75" customHeight="1" x14ac:dyDescent="0.25">
      <c r="A2559" s="4">
        <v>2563</v>
      </c>
      <c r="B2559" s="5" t="s">
        <v>2606</v>
      </c>
      <c r="C2559" s="4">
        <v>2121</v>
      </c>
      <c r="D2559" s="5" t="s">
        <v>39</v>
      </c>
      <c r="E2559" s="5" t="s">
        <v>38</v>
      </c>
      <c r="F2559" s="4">
        <v>11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5.75" customHeight="1" x14ac:dyDescent="0.25">
      <c r="A2560" s="4">
        <v>2564</v>
      </c>
      <c r="B2560" s="5" t="s">
        <v>2607</v>
      </c>
      <c r="C2560" s="4">
        <v>2107</v>
      </c>
      <c r="D2560" s="5" t="s">
        <v>39</v>
      </c>
      <c r="E2560" s="5" t="s">
        <v>38</v>
      </c>
      <c r="F2560" s="4">
        <v>11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5.75" customHeight="1" x14ac:dyDescent="0.25">
      <c r="A2561" s="4">
        <v>2565</v>
      </c>
      <c r="B2561" s="5" t="s">
        <v>2608</v>
      </c>
      <c r="C2561" s="4">
        <v>2007</v>
      </c>
      <c r="D2561" s="5" t="s">
        <v>39</v>
      </c>
      <c r="E2561" s="5" t="s">
        <v>38</v>
      </c>
      <c r="F2561" s="4">
        <v>11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5.75" customHeight="1" x14ac:dyDescent="0.25">
      <c r="A2562" s="4">
        <v>2566</v>
      </c>
      <c r="B2562" s="5" t="s">
        <v>2609</v>
      </c>
      <c r="C2562" s="4">
        <v>3041</v>
      </c>
      <c r="D2562" s="5" t="s">
        <v>40</v>
      </c>
      <c r="E2562" s="5" t="s">
        <v>38</v>
      </c>
      <c r="F2562" s="4">
        <v>8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5.75" customHeight="1" x14ac:dyDescent="0.25">
      <c r="A2563" s="4">
        <v>2567</v>
      </c>
      <c r="B2563" s="5" t="s">
        <v>2610</v>
      </c>
      <c r="C2563" s="4">
        <v>2705</v>
      </c>
      <c r="D2563" s="5" t="s">
        <v>39</v>
      </c>
      <c r="E2563" s="5" t="s">
        <v>38</v>
      </c>
      <c r="F2563" s="4">
        <v>5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5.75" customHeight="1" x14ac:dyDescent="0.25">
      <c r="A2564" s="4">
        <v>2568</v>
      </c>
      <c r="B2564" s="5" t="s">
        <v>2611</v>
      </c>
      <c r="C2564" s="4">
        <v>3177</v>
      </c>
      <c r="D2564" s="5" t="s">
        <v>40</v>
      </c>
      <c r="E2564" s="5" t="s">
        <v>38</v>
      </c>
      <c r="F2564" s="4">
        <v>5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5.75" customHeight="1" x14ac:dyDescent="0.25">
      <c r="A2565" s="4">
        <v>2569</v>
      </c>
      <c r="B2565" s="5" t="s">
        <v>2612</v>
      </c>
      <c r="C2565" s="4">
        <v>2061</v>
      </c>
      <c r="D2565" s="5" t="s">
        <v>39</v>
      </c>
      <c r="E2565" s="5" t="s">
        <v>38</v>
      </c>
      <c r="F2565" s="4">
        <v>10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5.75" customHeight="1" x14ac:dyDescent="0.25">
      <c r="A2566" s="4">
        <v>2570</v>
      </c>
      <c r="B2566" s="5" t="s">
        <v>2613</v>
      </c>
      <c r="C2566" s="4">
        <v>4812</v>
      </c>
      <c r="D2566" s="5" t="s">
        <v>37</v>
      </c>
      <c r="E2566" s="5" t="s">
        <v>38</v>
      </c>
      <c r="F2566" s="4">
        <v>3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5.75" customHeight="1" x14ac:dyDescent="0.25">
      <c r="A2567" s="4">
        <v>2571</v>
      </c>
      <c r="B2567" s="5" t="s">
        <v>2614</v>
      </c>
      <c r="C2567" s="4">
        <v>2010</v>
      </c>
      <c r="D2567" s="5" t="s">
        <v>39</v>
      </c>
      <c r="E2567" s="5" t="s">
        <v>38</v>
      </c>
      <c r="F2567" s="4">
        <v>11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5.75" customHeight="1" x14ac:dyDescent="0.25">
      <c r="A2568" s="4">
        <v>2572</v>
      </c>
      <c r="B2568" s="5" t="s">
        <v>2615</v>
      </c>
      <c r="C2568" s="4">
        <v>2075</v>
      </c>
      <c r="D2568" s="5" t="s">
        <v>39</v>
      </c>
      <c r="E2568" s="5" t="s">
        <v>38</v>
      </c>
      <c r="F2568" s="4">
        <v>10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5.75" customHeight="1" x14ac:dyDescent="0.25">
      <c r="A2569" s="4">
        <v>2573</v>
      </c>
      <c r="B2569" s="5" t="s">
        <v>2616</v>
      </c>
      <c r="C2569" s="4">
        <v>2233</v>
      </c>
      <c r="D2569" s="5" t="s">
        <v>39</v>
      </c>
      <c r="E2569" s="5" t="s">
        <v>38</v>
      </c>
      <c r="F2569" s="4">
        <v>9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5.75" customHeight="1" x14ac:dyDescent="0.25">
      <c r="A2570" s="4">
        <v>2574</v>
      </c>
      <c r="B2570" s="5" t="s">
        <v>2617</v>
      </c>
      <c r="C2570" s="4">
        <v>2470</v>
      </c>
      <c r="D2570" s="5" t="s">
        <v>39</v>
      </c>
      <c r="E2570" s="5" t="s">
        <v>38</v>
      </c>
      <c r="F2570" s="4">
        <v>3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5.75" customHeight="1" x14ac:dyDescent="0.25">
      <c r="A2571" s="4">
        <v>2575</v>
      </c>
      <c r="B2571" s="5" t="s">
        <v>2618</v>
      </c>
      <c r="C2571" s="4">
        <v>2171</v>
      </c>
      <c r="D2571" s="5" t="s">
        <v>39</v>
      </c>
      <c r="E2571" s="5" t="s">
        <v>38</v>
      </c>
      <c r="F2571" s="4">
        <v>9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5.75" customHeight="1" x14ac:dyDescent="0.25">
      <c r="A2572" s="4">
        <v>2576</v>
      </c>
      <c r="B2572" s="5" t="s">
        <v>2619</v>
      </c>
      <c r="C2572" s="4">
        <v>2548</v>
      </c>
      <c r="D2572" s="5" t="s">
        <v>39</v>
      </c>
      <c r="E2572" s="5" t="s">
        <v>38</v>
      </c>
      <c r="F2572" s="4">
        <v>7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5.75" customHeight="1" x14ac:dyDescent="0.25">
      <c r="A2573" s="4">
        <v>2577</v>
      </c>
      <c r="B2573" s="5" t="s">
        <v>2620</v>
      </c>
      <c r="C2573" s="4">
        <v>2159</v>
      </c>
      <c r="D2573" s="5" t="s">
        <v>39</v>
      </c>
      <c r="E2573" s="5" t="s">
        <v>38</v>
      </c>
      <c r="F2573" s="4">
        <v>11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5.75" customHeight="1" x14ac:dyDescent="0.25">
      <c r="A2574" s="4">
        <v>2578</v>
      </c>
      <c r="B2574" s="5" t="s">
        <v>2621</v>
      </c>
      <c r="C2574" s="4">
        <v>4509</v>
      </c>
      <c r="D2574" s="5" t="s">
        <v>37</v>
      </c>
      <c r="E2574" s="5" t="s">
        <v>38</v>
      </c>
      <c r="F2574" s="4">
        <v>7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5.75" customHeight="1" x14ac:dyDescent="0.25">
      <c r="A2575" s="4">
        <v>2579</v>
      </c>
      <c r="B2575" s="5" t="s">
        <v>2622</v>
      </c>
      <c r="C2575" s="4">
        <v>3184</v>
      </c>
      <c r="D2575" s="5" t="s">
        <v>40</v>
      </c>
      <c r="E2575" s="5" t="s">
        <v>38</v>
      </c>
      <c r="F2575" s="4">
        <v>9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5.75" customHeight="1" x14ac:dyDescent="0.25">
      <c r="A2576" s="4">
        <v>2580</v>
      </c>
      <c r="B2576" s="5" t="s">
        <v>2623</v>
      </c>
      <c r="C2576" s="4">
        <v>3260</v>
      </c>
      <c r="D2576" s="5" t="s">
        <v>40</v>
      </c>
      <c r="E2576" s="5" t="s">
        <v>38</v>
      </c>
      <c r="F2576" s="4">
        <v>1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5.75" customHeight="1" x14ac:dyDescent="0.25">
      <c r="A2577" s="4">
        <v>2581</v>
      </c>
      <c r="B2577" s="5" t="s">
        <v>2624</v>
      </c>
      <c r="C2577" s="4">
        <v>2099</v>
      </c>
      <c r="D2577" s="5" t="s">
        <v>39</v>
      </c>
      <c r="E2577" s="5" t="s">
        <v>38</v>
      </c>
      <c r="F2577" s="4">
        <v>11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5.75" customHeight="1" x14ac:dyDescent="0.25">
      <c r="A2578" s="4">
        <v>2582</v>
      </c>
      <c r="B2578" s="5" t="s">
        <v>2625</v>
      </c>
      <c r="C2578" s="4">
        <v>4216</v>
      </c>
      <c r="D2578" s="5" t="s">
        <v>37</v>
      </c>
      <c r="E2578" s="5" t="s">
        <v>38</v>
      </c>
      <c r="F2578" s="4">
        <v>7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5.75" customHeight="1" x14ac:dyDescent="0.25">
      <c r="A2579" s="4">
        <v>2583</v>
      </c>
      <c r="B2579" s="5" t="s">
        <v>2626</v>
      </c>
      <c r="C2579" s="4">
        <v>2138</v>
      </c>
      <c r="D2579" s="5" t="s">
        <v>39</v>
      </c>
      <c r="E2579" s="5" t="s">
        <v>38</v>
      </c>
      <c r="F2579" s="4">
        <v>8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5.75" customHeight="1" x14ac:dyDescent="0.25">
      <c r="A2580" s="4">
        <v>2584</v>
      </c>
      <c r="B2580" s="5" t="s">
        <v>2627</v>
      </c>
      <c r="C2580" s="4">
        <v>2534</v>
      </c>
      <c r="D2580" s="5" t="s">
        <v>39</v>
      </c>
      <c r="E2580" s="5" t="s">
        <v>38</v>
      </c>
      <c r="F2580" s="4">
        <v>9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5.75" customHeight="1" x14ac:dyDescent="0.25">
      <c r="A2581" s="4">
        <v>2585</v>
      </c>
      <c r="B2581" s="5" t="s">
        <v>2628</v>
      </c>
      <c r="C2581" s="4">
        <v>4565</v>
      </c>
      <c r="D2581" s="5" t="s">
        <v>37</v>
      </c>
      <c r="E2581" s="5" t="s">
        <v>38</v>
      </c>
      <c r="F2581" s="4">
        <v>7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5.75" customHeight="1" x14ac:dyDescent="0.25">
      <c r="A2582" s="4">
        <v>2586</v>
      </c>
      <c r="B2582" s="5" t="s">
        <v>2629</v>
      </c>
      <c r="C2582" s="4">
        <v>2032</v>
      </c>
      <c r="D2582" s="5" t="s">
        <v>39</v>
      </c>
      <c r="E2582" s="5" t="s">
        <v>38</v>
      </c>
      <c r="F2582" s="4">
        <v>8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5.75" customHeight="1" x14ac:dyDescent="0.25">
      <c r="A2583" s="4">
        <v>2587</v>
      </c>
      <c r="B2583" s="5" t="s">
        <v>2630</v>
      </c>
      <c r="C2583" s="4">
        <v>4812</v>
      </c>
      <c r="D2583" s="5" t="s">
        <v>37</v>
      </c>
      <c r="E2583" s="5" t="s">
        <v>38</v>
      </c>
      <c r="F2583" s="4">
        <v>5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5.75" customHeight="1" x14ac:dyDescent="0.25">
      <c r="A2584" s="4">
        <v>2588</v>
      </c>
      <c r="B2584" s="5" t="s">
        <v>2631</v>
      </c>
      <c r="C2584" s="4">
        <v>2034</v>
      </c>
      <c r="D2584" s="5" t="s">
        <v>39</v>
      </c>
      <c r="E2584" s="5" t="s">
        <v>38</v>
      </c>
      <c r="F2584" s="4">
        <v>10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5.75" customHeight="1" x14ac:dyDescent="0.25">
      <c r="A2585" s="4">
        <v>2589</v>
      </c>
      <c r="B2585" s="5" t="s">
        <v>2632</v>
      </c>
      <c r="C2585" s="4">
        <v>4218</v>
      </c>
      <c r="D2585" s="5" t="s">
        <v>37</v>
      </c>
      <c r="E2585" s="5" t="s">
        <v>38</v>
      </c>
      <c r="F2585" s="4">
        <v>10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5.75" customHeight="1" x14ac:dyDescent="0.25">
      <c r="A2586" s="4">
        <v>2590</v>
      </c>
      <c r="B2586" s="5" t="s">
        <v>2633</v>
      </c>
      <c r="C2586" s="4">
        <v>2102</v>
      </c>
      <c r="D2586" s="5" t="s">
        <v>39</v>
      </c>
      <c r="E2586" s="5" t="s">
        <v>38</v>
      </c>
      <c r="F2586" s="4">
        <v>11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5.75" customHeight="1" x14ac:dyDescent="0.25">
      <c r="A2587" s="4">
        <v>2591</v>
      </c>
      <c r="B2587" s="5" t="s">
        <v>2634</v>
      </c>
      <c r="C2587" s="4">
        <v>2021</v>
      </c>
      <c r="D2587" s="5" t="s">
        <v>39</v>
      </c>
      <c r="E2587" s="5" t="s">
        <v>38</v>
      </c>
      <c r="F2587" s="4">
        <v>12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5.75" customHeight="1" x14ac:dyDescent="0.25">
      <c r="A2588" s="4">
        <v>2592</v>
      </c>
      <c r="B2588" s="5" t="s">
        <v>2635</v>
      </c>
      <c r="C2588" s="4">
        <v>3977</v>
      </c>
      <c r="D2588" s="5" t="s">
        <v>40</v>
      </c>
      <c r="E2588" s="5" t="s">
        <v>38</v>
      </c>
      <c r="F2588" s="4">
        <v>5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5.75" customHeight="1" x14ac:dyDescent="0.25">
      <c r="A2589" s="4">
        <v>2593</v>
      </c>
      <c r="B2589" s="5" t="s">
        <v>2636</v>
      </c>
      <c r="C2589" s="4">
        <v>2870</v>
      </c>
      <c r="D2589" s="5" t="s">
        <v>39</v>
      </c>
      <c r="E2589" s="5" t="s">
        <v>38</v>
      </c>
      <c r="F2589" s="4">
        <v>4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5.75" customHeight="1" x14ac:dyDescent="0.25">
      <c r="A2590" s="4">
        <v>2594</v>
      </c>
      <c r="B2590" s="5" t="s">
        <v>2637</v>
      </c>
      <c r="C2590" s="4">
        <v>2197</v>
      </c>
      <c r="D2590" s="5" t="s">
        <v>39</v>
      </c>
      <c r="E2590" s="5" t="s">
        <v>38</v>
      </c>
      <c r="F2590" s="4">
        <v>9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5.75" customHeight="1" x14ac:dyDescent="0.25">
      <c r="A2591" s="4">
        <v>2595</v>
      </c>
      <c r="B2591" s="5" t="s">
        <v>2638</v>
      </c>
      <c r="C2591" s="4">
        <v>4152</v>
      </c>
      <c r="D2591" s="5" t="s">
        <v>37</v>
      </c>
      <c r="E2591" s="5" t="s">
        <v>38</v>
      </c>
      <c r="F2591" s="4">
        <v>6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5.75" customHeight="1" x14ac:dyDescent="0.25">
      <c r="A2592" s="4">
        <v>2596</v>
      </c>
      <c r="B2592" s="5" t="s">
        <v>2639</v>
      </c>
      <c r="C2592" s="4">
        <v>2280</v>
      </c>
      <c r="D2592" s="5" t="s">
        <v>39</v>
      </c>
      <c r="E2592" s="5" t="s">
        <v>38</v>
      </c>
      <c r="F2592" s="4">
        <v>7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5.75" customHeight="1" x14ac:dyDescent="0.25">
      <c r="A2593" s="4">
        <v>2597</v>
      </c>
      <c r="B2593" s="5" t="s">
        <v>2640</v>
      </c>
      <c r="C2593" s="4">
        <v>4217</v>
      </c>
      <c r="D2593" s="5" t="s">
        <v>37</v>
      </c>
      <c r="E2593" s="5" t="s">
        <v>38</v>
      </c>
      <c r="F2593" s="4">
        <v>10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5.75" customHeight="1" x14ac:dyDescent="0.25">
      <c r="A2594" s="4">
        <v>2598</v>
      </c>
      <c r="B2594" s="5" t="s">
        <v>2641</v>
      </c>
      <c r="C2594" s="4">
        <v>2204</v>
      </c>
      <c r="D2594" s="5" t="s">
        <v>39</v>
      </c>
      <c r="E2594" s="5" t="s">
        <v>38</v>
      </c>
      <c r="F2594" s="4">
        <v>8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5.75" customHeight="1" x14ac:dyDescent="0.25">
      <c r="A2595" s="4">
        <v>2599</v>
      </c>
      <c r="B2595" s="5" t="s">
        <v>2642</v>
      </c>
      <c r="C2595" s="4">
        <v>3910</v>
      </c>
      <c r="D2595" s="5" t="s">
        <v>40</v>
      </c>
      <c r="E2595" s="5" t="s">
        <v>38</v>
      </c>
      <c r="F2595" s="4">
        <v>9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5.75" customHeight="1" x14ac:dyDescent="0.25">
      <c r="A2596" s="4">
        <v>2600</v>
      </c>
      <c r="B2596" s="5" t="s">
        <v>2643</v>
      </c>
      <c r="C2596" s="4">
        <v>4116</v>
      </c>
      <c r="D2596" s="5" t="s">
        <v>37</v>
      </c>
      <c r="E2596" s="5" t="s">
        <v>38</v>
      </c>
      <c r="F2596" s="4">
        <v>9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5.75" customHeight="1" x14ac:dyDescent="0.25">
      <c r="A2597" s="4">
        <v>2601</v>
      </c>
      <c r="B2597" s="5" t="s">
        <v>2644</v>
      </c>
      <c r="C2597" s="4">
        <v>2315</v>
      </c>
      <c r="D2597" s="5" t="s">
        <v>39</v>
      </c>
      <c r="E2597" s="5" t="s">
        <v>38</v>
      </c>
      <c r="F2597" s="4">
        <v>7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5.75" customHeight="1" x14ac:dyDescent="0.25">
      <c r="A2598" s="4">
        <v>2602</v>
      </c>
      <c r="B2598" s="5" t="s">
        <v>2645</v>
      </c>
      <c r="C2598" s="4">
        <v>2066</v>
      </c>
      <c r="D2598" s="5" t="s">
        <v>39</v>
      </c>
      <c r="E2598" s="5" t="s">
        <v>38</v>
      </c>
      <c r="F2598" s="4">
        <v>12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5.75" customHeight="1" x14ac:dyDescent="0.25">
      <c r="A2599" s="4">
        <v>2603</v>
      </c>
      <c r="B2599" s="5" t="s">
        <v>2646</v>
      </c>
      <c r="C2599" s="4">
        <v>3146</v>
      </c>
      <c r="D2599" s="5" t="s">
        <v>40</v>
      </c>
      <c r="E2599" s="5" t="s">
        <v>38</v>
      </c>
      <c r="F2599" s="4">
        <v>11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5.75" customHeight="1" x14ac:dyDescent="0.25">
      <c r="A2600" s="4">
        <v>2604</v>
      </c>
      <c r="B2600" s="5" t="s">
        <v>2647</v>
      </c>
      <c r="C2600" s="4">
        <v>3185</v>
      </c>
      <c r="D2600" s="5" t="s">
        <v>40</v>
      </c>
      <c r="E2600" s="5" t="s">
        <v>38</v>
      </c>
      <c r="F2600" s="4">
        <v>9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5.75" customHeight="1" x14ac:dyDescent="0.25">
      <c r="A2601" s="4">
        <v>2605</v>
      </c>
      <c r="B2601" s="5" t="s">
        <v>2648</v>
      </c>
      <c r="C2601" s="4">
        <v>3618</v>
      </c>
      <c r="D2601" s="5" t="s">
        <v>40</v>
      </c>
      <c r="E2601" s="5" t="s">
        <v>38</v>
      </c>
      <c r="F2601" s="4">
        <v>1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5.75" customHeight="1" x14ac:dyDescent="0.25">
      <c r="A2602" s="4">
        <v>2606</v>
      </c>
      <c r="B2602" s="5" t="s">
        <v>2649</v>
      </c>
      <c r="C2602" s="4">
        <v>2093</v>
      </c>
      <c r="D2602" s="5" t="s">
        <v>39</v>
      </c>
      <c r="E2602" s="5" t="s">
        <v>38</v>
      </c>
      <c r="F2602" s="4">
        <v>10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5.75" customHeight="1" x14ac:dyDescent="0.25">
      <c r="A2603" s="4">
        <v>2607</v>
      </c>
      <c r="B2603" s="5" t="s">
        <v>2650</v>
      </c>
      <c r="C2603" s="4">
        <v>3071</v>
      </c>
      <c r="D2603" s="5" t="s">
        <v>40</v>
      </c>
      <c r="E2603" s="5" t="s">
        <v>38</v>
      </c>
      <c r="F2603" s="4">
        <v>10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5.75" customHeight="1" x14ac:dyDescent="0.25">
      <c r="A2604" s="4">
        <v>2608</v>
      </c>
      <c r="B2604" s="5" t="s">
        <v>2651</v>
      </c>
      <c r="C2604" s="4">
        <v>3127</v>
      </c>
      <c r="D2604" s="5" t="s">
        <v>40</v>
      </c>
      <c r="E2604" s="5" t="s">
        <v>38</v>
      </c>
      <c r="F2604" s="4">
        <v>12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5.75" customHeight="1" x14ac:dyDescent="0.25">
      <c r="A2605" s="4">
        <v>2609</v>
      </c>
      <c r="B2605" s="5" t="s">
        <v>2652</v>
      </c>
      <c r="C2605" s="4">
        <v>2287</v>
      </c>
      <c r="D2605" s="5" t="s">
        <v>39</v>
      </c>
      <c r="E2605" s="5" t="s">
        <v>38</v>
      </c>
      <c r="F2605" s="4">
        <v>6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5.75" customHeight="1" x14ac:dyDescent="0.25">
      <c r="A2606" s="4">
        <v>2610</v>
      </c>
      <c r="B2606" s="5" t="s">
        <v>2653</v>
      </c>
      <c r="C2606" s="4">
        <v>4507</v>
      </c>
      <c r="D2606" s="5" t="s">
        <v>37</v>
      </c>
      <c r="E2606" s="5" t="s">
        <v>38</v>
      </c>
      <c r="F2606" s="4">
        <v>7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5.75" customHeight="1" x14ac:dyDescent="0.25">
      <c r="A2607" s="4">
        <v>2611</v>
      </c>
      <c r="B2607" s="5" t="s">
        <v>2654</v>
      </c>
      <c r="C2607" s="4">
        <v>2218</v>
      </c>
      <c r="D2607" s="5" t="s">
        <v>39</v>
      </c>
      <c r="E2607" s="5" t="s">
        <v>38</v>
      </c>
      <c r="F2607" s="4">
        <v>10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5.75" customHeight="1" x14ac:dyDescent="0.25">
      <c r="A2608" s="4">
        <v>2612</v>
      </c>
      <c r="B2608" s="5" t="s">
        <v>2655</v>
      </c>
      <c r="C2608" s="4">
        <v>2450</v>
      </c>
      <c r="D2608" s="5" t="s">
        <v>39</v>
      </c>
      <c r="E2608" s="5" t="s">
        <v>38</v>
      </c>
      <c r="F2608" s="4">
        <v>9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5.75" customHeight="1" x14ac:dyDescent="0.25">
      <c r="A2609" s="4">
        <v>2613</v>
      </c>
      <c r="B2609" s="5" t="s">
        <v>2656</v>
      </c>
      <c r="C2609" s="4">
        <v>2087</v>
      </c>
      <c r="D2609" s="5" t="s">
        <v>39</v>
      </c>
      <c r="E2609" s="5" t="s">
        <v>38</v>
      </c>
      <c r="F2609" s="4">
        <v>11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5.75" customHeight="1" x14ac:dyDescent="0.25">
      <c r="A2610" s="4">
        <v>2614</v>
      </c>
      <c r="B2610" s="5" t="s">
        <v>2657</v>
      </c>
      <c r="C2610" s="4">
        <v>3000</v>
      </c>
      <c r="D2610" s="5" t="s">
        <v>40</v>
      </c>
      <c r="E2610" s="5" t="s">
        <v>38</v>
      </c>
      <c r="F2610" s="4">
        <v>7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5.75" customHeight="1" x14ac:dyDescent="0.25">
      <c r="A2611" s="4">
        <v>2615</v>
      </c>
      <c r="B2611" s="5" t="s">
        <v>2658</v>
      </c>
      <c r="C2611" s="4">
        <v>2580</v>
      </c>
      <c r="D2611" s="5" t="s">
        <v>39</v>
      </c>
      <c r="E2611" s="5" t="s">
        <v>38</v>
      </c>
      <c r="F2611" s="4">
        <v>7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5.75" customHeight="1" x14ac:dyDescent="0.25">
      <c r="A2612" s="4">
        <v>2616</v>
      </c>
      <c r="B2612" s="5" t="s">
        <v>2659</v>
      </c>
      <c r="C2612" s="4">
        <v>2162</v>
      </c>
      <c r="D2612" s="5" t="s">
        <v>39</v>
      </c>
      <c r="E2612" s="5" t="s">
        <v>38</v>
      </c>
      <c r="F2612" s="4">
        <v>9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5.75" customHeight="1" x14ac:dyDescent="0.25">
      <c r="A2613" s="4">
        <v>2617</v>
      </c>
      <c r="B2613" s="5" t="s">
        <v>2660</v>
      </c>
      <c r="C2613" s="4">
        <v>2147</v>
      </c>
      <c r="D2613" s="5" t="s">
        <v>39</v>
      </c>
      <c r="E2613" s="5" t="s">
        <v>38</v>
      </c>
      <c r="F2613" s="4">
        <v>9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5.75" customHeight="1" x14ac:dyDescent="0.25">
      <c r="A2614" s="4">
        <v>2618</v>
      </c>
      <c r="B2614" s="5" t="s">
        <v>2661</v>
      </c>
      <c r="C2614" s="4">
        <v>2780</v>
      </c>
      <c r="D2614" s="5" t="s">
        <v>39</v>
      </c>
      <c r="E2614" s="5" t="s">
        <v>38</v>
      </c>
      <c r="F2614" s="4">
        <v>8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5.75" customHeight="1" x14ac:dyDescent="0.25">
      <c r="A2615" s="4">
        <v>2619</v>
      </c>
      <c r="B2615" s="5" t="s">
        <v>2662</v>
      </c>
      <c r="C2615" s="4">
        <v>4570</v>
      </c>
      <c r="D2615" s="5" t="s">
        <v>37</v>
      </c>
      <c r="E2615" s="5" t="s">
        <v>38</v>
      </c>
      <c r="F2615" s="4">
        <v>3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5.75" customHeight="1" x14ac:dyDescent="0.25">
      <c r="A2616" s="4">
        <v>2620</v>
      </c>
      <c r="B2616" s="5" t="s">
        <v>2663</v>
      </c>
      <c r="C2616" s="4">
        <v>2190</v>
      </c>
      <c r="D2616" s="5" t="s">
        <v>39</v>
      </c>
      <c r="E2616" s="5" t="s">
        <v>38</v>
      </c>
      <c r="F2616" s="4">
        <v>10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5.75" customHeight="1" x14ac:dyDescent="0.25">
      <c r="A2617" s="4">
        <v>2621</v>
      </c>
      <c r="B2617" s="5" t="s">
        <v>2664</v>
      </c>
      <c r="C2617" s="4">
        <v>2167</v>
      </c>
      <c r="D2617" s="5" t="s">
        <v>39</v>
      </c>
      <c r="E2617" s="5" t="s">
        <v>38</v>
      </c>
      <c r="F2617" s="4">
        <v>7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5.75" customHeight="1" x14ac:dyDescent="0.25">
      <c r="A2618" s="4">
        <v>2622</v>
      </c>
      <c r="B2618" s="5" t="s">
        <v>2665</v>
      </c>
      <c r="C2618" s="4">
        <v>4405</v>
      </c>
      <c r="D2618" s="5" t="s">
        <v>37</v>
      </c>
      <c r="E2618" s="5" t="s">
        <v>38</v>
      </c>
      <c r="F2618" s="4">
        <v>1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5.75" customHeight="1" x14ac:dyDescent="0.25">
      <c r="A2619" s="4">
        <v>2623</v>
      </c>
      <c r="B2619" s="5" t="s">
        <v>2666</v>
      </c>
      <c r="C2619" s="4">
        <v>2445</v>
      </c>
      <c r="D2619" s="5" t="s">
        <v>39</v>
      </c>
      <c r="E2619" s="5" t="s">
        <v>38</v>
      </c>
      <c r="F2619" s="4">
        <v>7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5.75" customHeight="1" x14ac:dyDescent="0.25">
      <c r="A2620" s="4">
        <v>2624</v>
      </c>
      <c r="B2620" s="5" t="s">
        <v>2667</v>
      </c>
      <c r="C2620" s="4">
        <v>3977</v>
      </c>
      <c r="D2620" s="5" t="s">
        <v>40</v>
      </c>
      <c r="E2620" s="5" t="s">
        <v>38</v>
      </c>
      <c r="F2620" s="4">
        <v>7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5.75" customHeight="1" x14ac:dyDescent="0.25">
      <c r="A2621" s="4">
        <v>2625</v>
      </c>
      <c r="B2621" s="5" t="s">
        <v>2668</v>
      </c>
      <c r="C2621" s="4">
        <v>3810</v>
      </c>
      <c r="D2621" s="5" t="s">
        <v>40</v>
      </c>
      <c r="E2621" s="5" t="s">
        <v>38</v>
      </c>
      <c r="F2621" s="4">
        <v>6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5.75" customHeight="1" x14ac:dyDescent="0.25">
      <c r="A2622" s="4">
        <v>2626</v>
      </c>
      <c r="B2622" s="5" t="s">
        <v>2669</v>
      </c>
      <c r="C2622" s="4">
        <v>2462</v>
      </c>
      <c r="D2622" s="5" t="s">
        <v>39</v>
      </c>
      <c r="E2622" s="5" t="s">
        <v>38</v>
      </c>
      <c r="F2622" s="4">
        <v>5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5.75" customHeight="1" x14ac:dyDescent="0.25">
      <c r="A2623" s="4">
        <v>2627</v>
      </c>
      <c r="B2623" s="5" t="s">
        <v>2670</v>
      </c>
      <c r="C2623" s="4">
        <v>2753</v>
      </c>
      <c r="D2623" s="5" t="s">
        <v>39</v>
      </c>
      <c r="E2623" s="5" t="s">
        <v>38</v>
      </c>
      <c r="F2623" s="4">
        <v>7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5.75" customHeight="1" x14ac:dyDescent="0.25">
      <c r="A2624" s="4">
        <v>2628</v>
      </c>
      <c r="B2624" s="5" t="s">
        <v>2671</v>
      </c>
      <c r="C2624" s="4">
        <v>2567</v>
      </c>
      <c r="D2624" s="5" t="s">
        <v>39</v>
      </c>
      <c r="E2624" s="5" t="s">
        <v>38</v>
      </c>
      <c r="F2624" s="4">
        <v>7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5.75" customHeight="1" x14ac:dyDescent="0.25">
      <c r="A2625" s="4">
        <v>2629</v>
      </c>
      <c r="B2625" s="5" t="s">
        <v>2672</v>
      </c>
      <c r="C2625" s="4">
        <v>2000</v>
      </c>
      <c r="D2625" s="5" t="s">
        <v>39</v>
      </c>
      <c r="E2625" s="5" t="s">
        <v>38</v>
      </c>
      <c r="F2625" s="4">
        <v>9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5.75" customHeight="1" x14ac:dyDescent="0.25">
      <c r="A2626" s="4">
        <v>2630</v>
      </c>
      <c r="B2626" s="5" t="s">
        <v>2673</v>
      </c>
      <c r="C2626" s="4">
        <v>2304</v>
      </c>
      <c r="D2626" s="5" t="s">
        <v>39</v>
      </c>
      <c r="E2626" s="5" t="s">
        <v>38</v>
      </c>
      <c r="F2626" s="4">
        <v>5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5.75" customHeight="1" x14ac:dyDescent="0.25">
      <c r="A2627" s="4">
        <v>2631</v>
      </c>
      <c r="B2627" s="5" t="s">
        <v>2674</v>
      </c>
      <c r="C2627" s="4">
        <v>2759</v>
      </c>
      <c r="D2627" s="5" t="s">
        <v>39</v>
      </c>
      <c r="E2627" s="5" t="s">
        <v>38</v>
      </c>
      <c r="F2627" s="4">
        <v>8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5.75" customHeight="1" x14ac:dyDescent="0.25">
      <c r="A2628" s="4">
        <v>2632</v>
      </c>
      <c r="B2628" s="5" t="s">
        <v>2675</v>
      </c>
      <c r="C2628" s="4">
        <v>2113</v>
      </c>
      <c r="D2628" s="5" t="s">
        <v>39</v>
      </c>
      <c r="E2628" s="5" t="s">
        <v>38</v>
      </c>
      <c r="F2628" s="4">
        <v>9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5.75" customHeight="1" x14ac:dyDescent="0.25">
      <c r="A2629" s="4">
        <v>2633</v>
      </c>
      <c r="B2629" s="5" t="s">
        <v>2676</v>
      </c>
      <c r="C2629" s="4">
        <v>2871</v>
      </c>
      <c r="D2629" s="5" t="s">
        <v>39</v>
      </c>
      <c r="E2629" s="5" t="s">
        <v>38</v>
      </c>
      <c r="F2629" s="4">
        <v>1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5.75" customHeight="1" x14ac:dyDescent="0.25">
      <c r="A2630" s="4">
        <v>2634</v>
      </c>
      <c r="B2630" s="5" t="s">
        <v>2677</v>
      </c>
      <c r="C2630" s="4">
        <v>2034</v>
      </c>
      <c r="D2630" s="5" t="s">
        <v>39</v>
      </c>
      <c r="E2630" s="5" t="s">
        <v>38</v>
      </c>
      <c r="F2630" s="4">
        <v>12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5.75" customHeight="1" x14ac:dyDescent="0.25">
      <c r="A2631" s="4">
        <v>2635</v>
      </c>
      <c r="B2631" s="5" t="s">
        <v>2678</v>
      </c>
      <c r="C2631" s="4">
        <v>3279</v>
      </c>
      <c r="D2631" s="5" t="s">
        <v>40</v>
      </c>
      <c r="E2631" s="5" t="s">
        <v>38</v>
      </c>
      <c r="F2631" s="4">
        <v>8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5.75" customHeight="1" x14ac:dyDescent="0.25">
      <c r="A2632" s="4">
        <v>2636</v>
      </c>
      <c r="B2632" s="5" t="s">
        <v>2679</v>
      </c>
      <c r="C2632" s="4">
        <v>2000</v>
      </c>
      <c r="D2632" s="5" t="s">
        <v>39</v>
      </c>
      <c r="E2632" s="5" t="s">
        <v>38</v>
      </c>
      <c r="F2632" s="4">
        <v>10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5.75" customHeight="1" x14ac:dyDescent="0.25">
      <c r="A2633" s="4">
        <v>2637</v>
      </c>
      <c r="B2633" s="5" t="s">
        <v>2680</v>
      </c>
      <c r="C2633" s="4">
        <v>2100</v>
      </c>
      <c r="D2633" s="5" t="s">
        <v>39</v>
      </c>
      <c r="E2633" s="5" t="s">
        <v>38</v>
      </c>
      <c r="F2633" s="4">
        <v>10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5.75" customHeight="1" x14ac:dyDescent="0.25">
      <c r="A2634" s="4">
        <v>2638</v>
      </c>
      <c r="B2634" s="5" t="s">
        <v>2681</v>
      </c>
      <c r="C2634" s="4">
        <v>2100</v>
      </c>
      <c r="D2634" s="5" t="s">
        <v>39</v>
      </c>
      <c r="E2634" s="5" t="s">
        <v>38</v>
      </c>
      <c r="F2634" s="4">
        <v>11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5.75" customHeight="1" x14ac:dyDescent="0.25">
      <c r="A2635" s="4">
        <v>2639</v>
      </c>
      <c r="B2635" s="5" t="s">
        <v>2682</v>
      </c>
      <c r="C2635" s="4">
        <v>4503</v>
      </c>
      <c r="D2635" s="5" t="s">
        <v>37</v>
      </c>
      <c r="E2635" s="5" t="s">
        <v>38</v>
      </c>
      <c r="F2635" s="4">
        <v>6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5.75" customHeight="1" x14ac:dyDescent="0.25">
      <c r="A2636" s="4">
        <v>2640</v>
      </c>
      <c r="B2636" s="5" t="s">
        <v>2683</v>
      </c>
      <c r="C2636" s="4">
        <v>3147</v>
      </c>
      <c r="D2636" s="5" t="s">
        <v>40</v>
      </c>
      <c r="E2636" s="5" t="s">
        <v>38</v>
      </c>
      <c r="F2636" s="4">
        <v>10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5.75" customHeight="1" x14ac:dyDescent="0.25">
      <c r="A2637" s="4">
        <v>2641</v>
      </c>
      <c r="B2637" s="5" t="s">
        <v>2684</v>
      </c>
      <c r="C2637" s="4">
        <v>2031</v>
      </c>
      <c r="D2637" s="5" t="s">
        <v>39</v>
      </c>
      <c r="E2637" s="5" t="s">
        <v>38</v>
      </c>
      <c r="F2637" s="4">
        <v>12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5.75" customHeight="1" x14ac:dyDescent="0.25">
      <c r="A2638" s="4">
        <v>2642</v>
      </c>
      <c r="B2638" s="5" t="s">
        <v>2685</v>
      </c>
      <c r="C2638" s="4">
        <v>4106</v>
      </c>
      <c r="D2638" s="5" t="s">
        <v>37</v>
      </c>
      <c r="E2638" s="5" t="s">
        <v>38</v>
      </c>
      <c r="F2638" s="4">
        <v>5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5.75" customHeight="1" x14ac:dyDescent="0.25">
      <c r="A2639" s="4">
        <v>2643</v>
      </c>
      <c r="B2639" s="5" t="s">
        <v>2686</v>
      </c>
      <c r="C2639" s="4">
        <v>4352</v>
      </c>
      <c r="D2639" s="5" t="s">
        <v>37</v>
      </c>
      <c r="E2639" s="5" t="s">
        <v>38</v>
      </c>
      <c r="F2639" s="4">
        <v>5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5.75" customHeight="1" x14ac:dyDescent="0.25">
      <c r="A2640" s="4">
        <v>2644</v>
      </c>
      <c r="B2640" s="5" t="s">
        <v>2687</v>
      </c>
      <c r="C2640" s="4">
        <v>3141</v>
      </c>
      <c r="D2640" s="5" t="s">
        <v>40</v>
      </c>
      <c r="E2640" s="5" t="s">
        <v>38</v>
      </c>
      <c r="F2640" s="4">
        <v>7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5.75" customHeight="1" x14ac:dyDescent="0.25">
      <c r="A2641" s="4">
        <v>2645</v>
      </c>
      <c r="B2641" s="5" t="s">
        <v>2688</v>
      </c>
      <c r="C2641" s="4">
        <v>2135</v>
      </c>
      <c r="D2641" s="5" t="s">
        <v>39</v>
      </c>
      <c r="E2641" s="5" t="s">
        <v>38</v>
      </c>
      <c r="F2641" s="4">
        <v>12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5.75" customHeight="1" x14ac:dyDescent="0.25">
      <c r="A2642" s="4">
        <v>2646</v>
      </c>
      <c r="B2642" s="5" t="s">
        <v>2689</v>
      </c>
      <c r="C2642" s="4">
        <v>4701</v>
      </c>
      <c r="D2642" s="5" t="s">
        <v>37</v>
      </c>
      <c r="E2642" s="5" t="s">
        <v>38</v>
      </c>
      <c r="F2642" s="4">
        <v>1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5.75" customHeight="1" x14ac:dyDescent="0.25">
      <c r="A2643" s="4">
        <v>2647</v>
      </c>
      <c r="B2643" s="5" t="s">
        <v>2690</v>
      </c>
      <c r="C2643" s="4">
        <v>2770</v>
      </c>
      <c r="D2643" s="5" t="s">
        <v>39</v>
      </c>
      <c r="E2643" s="5" t="s">
        <v>38</v>
      </c>
      <c r="F2643" s="4">
        <v>7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5.75" customHeight="1" x14ac:dyDescent="0.25">
      <c r="A2644" s="4">
        <v>2648</v>
      </c>
      <c r="B2644" s="5" t="s">
        <v>2691</v>
      </c>
      <c r="C2644" s="4">
        <v>4503</v>
      </c>
      <c r="D2644" s="5" t="s">
        <v>37</v>
      </c>
      <c r="E2644" s="5" t="s">
        <v>38</v>
      </c>
      <c r="F2644" s="4">
        <v>5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5.75" customHeight="1" x14ac:dyDescent="0.25">
      <c r="A2645" s="4">
        <v>2649</v>
      </c>
      <c r="B2645" s="5" t="s">
        <v>2692</v>
      </c>
      <c r="C2645" s="4">
        <v>2769</v>
      </c>
      <c r="D2645" s="5" t="s">
        <v>39</v>
      </c>
      <c r="E2645" s="5" t="s">
        <v>38</v>
      </c>
      <c r="F2645" s="4">
        <v>10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5.75" customHeight="1" x14ac:dyDescent="0.25">
      <c r="A2646" s="4">
        <v>2650</v>
      </c>
      <c r="B2646" s="5" t="s">
        <v>2693</v>
      </c>
      <c r="C2646" s="4">
        <v>4213</v>
      </c>
      <c r="D2646" s="5" t="s">
        <v>37</v>
      </c>
      <c r="E2646" s="5" t="s">
        <v>38</v>
      </c>
      <c r="F2646" s="4">
        <v>8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5.75" customHeight="1" x14ac:dyDescent="0.25">
      <c r="A2647" s="4">
        <v>2651</v>
      </c>
      <c r="B2647" s="5" t="s">
        <v>2694</v>
      </c>
      <c r="C2647" s="4">
        <v>2298</v>
      </c>
      <c r="D2647" s="5" t="s">
        <v>39</v>
      </c>
      <c r="E2647" s="5" t="s">
        <v>38</v>
      </c>
      <c r="F2647" s="4">
        <v>6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5.75" customHeight="1" x14ac:dyDescent="0.25">
      <c r="A2648" s="4">
        <v>2652</v>
      </c>
      <c r="B2648" s="5" t="s">
        <v>2695</v>
      </c>
      <c r="C2648" s="4">
        <v>2234</v>
      </c>
      <c r="D2648" s="5" t="s">
        <v>39</v>
      </c>
      <c r="E2648" s="5" t="s">
        <v>38</v>
      </c>
      <c r="F2648" s="4">
        <v>10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5.75" customHeight="1" x14ac:dyDescent="0.25">
      <c r="A2649" s="4">
        <v>2653</v>
      </c>
      <c r="B2649" s="5" t="s">
        <v>2696</v>
      </c>
      <c r="C2649" s="4">
        <v>3931</v>
      </c>
      <c r="D2649" s="5" t="s">
        <v>40</v>
      </c>
      <c r="E2649" s="5" t="s">
        <v>38</v>
      </c>
      <c r="F2649" s="4">
        <v>8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5.75" customHeight="1" x14ac:dyDescent="0.25">
      <c r="A2650" s="4">
        <v>2654</v>
      </c>
      <c r="B2650" s="5" t="s">
        <v>2697</v>
      </c>
      <c r="C2650" s="4">
        <v>2210</v>
      </c>
      <c r="D2650" s="5" t="s">
        <v>39</v>
      </c>
      <c r="E2650" s="5" t="s">
        <v>38</v>
      </c>
      <c r="F2650" s="4">
        <v>10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5.75" customHeight="1" x14ac:dyDescent="0.25">
      <c r="A2651" s="4">
        <v>2655</v>
      </c>
      <c r="B2651" s="5" t="s">
        <v>2698</v>
      </c>
      <c r="C2651" s="4">
        <v>4012</v>
      </c>
      <c r="D2651" s="5" t="s">
        <v>37</v>
      </c>
      <c r="E2651" s="5" t="s">
        <v>38</v>
      </c>
      <c r="F2651" s="4">
        <v>3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5.75" customHeight="1" x14ac:dyDescent="0.25">
      <c r="A2652" s="4">
        <v>2656</v>
      </c>
      <c r="B2652" s="5" t="s">
        <v>2699</v>
      </c>
      <c r="C2652" s="4">
        <v>3070</v>
      </c>
      <c r="D2652" s="5" t="s">
        <v>40</v>
      </c>
      <c r="E2652" s="5" t="s">
        <v>38</v>
      </c>
      <c r="F2652" s="4">
        <v>10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5.75" customHeight="1" x14ac:dyDescent="0.25">
      <c r="A2653" s="4">
        <v>2657</v>
      </c>
      <c r="B2653" s="5" t="s">
        <v>2700</v>
      </c>
      <c r="C2653" s="4">
        <v>3911</v>
      </c>
      <c r="D2653" s="5" t="s">
        <v>40</v>
      </c>
      <c r="E2653" s="5" t="s">
        <v>38</v>
      </c>
      <c r="F2653" s="4">
        <v>5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5.75" customHeight="1" x14ac:dyDescent="0.25">
      <c r="A2654" s="4">
        <v>2658</v>
      </c>
      <c r="B2654" s="5" t="s">
        <v>2701</v>
      </c>
      <c r="C2654" s="4">
        <v>2190</v>
      </c>
      <c r="D2654" s="5" t="s">
        <v>39</v>
      </c>
      <c r="E2654" s="5" t="s">
        <v>38</v>
      </c>
      <c r="F2654" s="4">
        <v>9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5.75" customHeight="1" x14ac:dyDescent="0.25">
      <c r="A2655" s="4">
        <v>2659</v>
      </c>
      <c r="B2655" s="5" t="s">
        <v>2702</v>
      </c>
      <c r="C2655" s="4">
        <v>4151</v>
      </c>
      <c r="D2655" s="5" t="s">
        <v>37</v>
      </c>
      <c r="E2655" s="5" t="s">
        <v>38</v>
      </c>
      <c r="F2655" s="4">
        <v>4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5.75" customHeight="1" x14ac:dyDescent="0.25">
      <c r="A2656" s="4">
        <v>2660</v>
      </c>
      <c r="B2656" s="5" t="s">
        <v>2703</v>
      </c>
      <c r="C2656" s="4">
        <v>4213</v>
      </c>
      <c r="D2656" s="5" t="s">
        <v>37</v>
      </c>
      <c r="E2656" s="5" t="s">
        <v>38</v>
      </c>
      <c r="F2656" s="4">
        <v>8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5.75" customHeight="1" x14ac:dyDescent="0.25">
      <c r="A2657" s="4">
        <v>2661</v>
      </c>
      <c r="B2657" s="5" t="s">
        <v>2704</v>
      </c>
      <c r="C2657" s="4">
        <v>2770</v>
      </c>
      <c r="D2657" s="5" t="s">
        <v>39</v>
      </c>
      <c r="E2657" s="5" t="s">
        <v>38</v>
      </c>
      <c r="F2657" s="4">
        <v>7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5.75" customHeight="1" x14ac:dyDescent="0.25">
      <c r="A2658" s="4">
        <v>2662</v>
      </c>
      <c r="B2658" s="5" t="s">
        <v>2705</v>
      </c>
      <c r="C2658" s="4">
        <v>2460</v>
      </c>
      <c r="D2658" s="5" t="s">
        <v>39</v>
      </c>
      <c r="E2658" s="5" t="s">
        <v>38</v>
      </c>
      <c r="F2658" s="4">
        <v>2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5.75" customHeight="1" x14ac:dyDescent="0.25">
      <c r="A2659" s="4">
        <v>2663</v>
      </c>
      <c r="B2659" s="5" t="s">
        <v>2706</v>
      </c>
      <c r="C2659" s="4">
        <v>2756</v>
      </c>
      <c r="D2659" s="5" t="s">
        <v>39</v>
      </c>
      <c r="E2659" s="5" t="s">
        <v>38</v>
      </c>
      <c r="F2659" s="4">
        <v>8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5.75" customHeight="1" x14ac:dyDescent="0.25">
      <c r="A2660" s="4">
        <v>2664</v>
      </c>
      <c r="B2660" s="5" t="s">
        <v>2707</v>
      </c>
      <c r="C2660" s="4">
        <v>2155</v>
      </c>
      <c r="D2660" s="5" t="s">
        <v>39</v>
      </c>
      <c r="E2660" s="5" t="s">
        <v>38</v>
      </c>
      <c r="F2660" s="4">
        <v>10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5.75" customHeight="1" x14ac:dyDescent="0.25">
      <c r="A2661" s="4">
        <v>2665</v>
      </c>
      <c r="B2661" s="5" t="s">
        <v>2708</v>
      </c>
      <c r="C2661" s="4">
        <v>2566</v>
      </c>
      <c r="D2661" s="5" t="s">
        <v>39</v>
      </c>
      <c r="E2661" s="5" t="s">
        <v>38</v>
      </c>
      <c r="F2661" s="4">
        <v>8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5.75" customHeight="1" x14ac:dyDescent="0.25">
      <c r="A2662" s="4">
        <v>2666</v>
      </c>
      <c r="B2662" s="5" t="s">
        <v>2709</v>
      </c>
      <c r="C2662" s="4">
        <v>2151</v>
      </c>
      <c r="D2662" s="5" t="s">
        <v>39</v>
      </c>
      <c r="E2662" s="5" t="s">
        <v>38</v>
      </c>
      <c r="F2662" s="4">
        <v>8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5.75" customHeight="1" x14ac:dyDescent="0.25">
      <c r="A2663" s="4">
        <v>2667</v>
      </c>
      <c r="B2663" s="5" t="s">
        <v>2710</v>
      </c>
      <c r="C2663" s="4">
        <v>3188</v>
      </c>
      <c r="D2663" s="5" t="s">
        <v>40</v>
      </c>
      <c r="E2663" s="5" t="s">
        <v>38</v>
      </c>
      <c r="F2663" s="4">
        <v>10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5.75" customHeight="1" x14ac:dyDescent="0.25">
      <c r="A2664" s="4">
        <v>2668</v>
      </c>
      <c r="B2664" s="5" t="s">
        <v>2711</v>
      </c>
      <c r="C2664" s="4">
        <v>4226</v>
      </c>
      <c r="D2664" s="5" t="s">
        <v>37</v>
      </c>
      <c r="E2664" s="5" t="s">
        <v>38</v>
      </c>
      <c r="F2664" s="4">
        <v>8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5.75" customHeight="1" x14ac:dyDescent="0.25">
      <c r="A2665" s="4">
        <v>2669</v>
      </c>
      <c r="B2665" s="5" t="s">
        <v>2712</v>
      </c>
      <c r="C2665" s="4">
        <v>3250</v>
      </c>
      <c r="D2665" s="5" t="s">
        <v>40</v>
      </c>
      <c r="E2665" s="5" t="s">
        <v>38</v>
      </c>
      <c r="F2665" s="4">
        <v>2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5.75" customHeight="1" x14ac:dyDescent="0.25">
      <c r="A2666" s="4">
        <v>2670</v>
      </c>
      <c r="B2666" s="5" t="s">
        <v>2713</v>
      </c>
      <c r="C2666" s="4">
        <v>4700</v>
      </c>
      <c r="D2666" s="5" t="s">
        <v>37</v>
      </c>
      <c r="E2666" s="5" t="s">
        <v>38</v>
      </c>
      <c r="F2666" s="4">
        <v>3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5.75" customHeight="1" x14ac:dyDescent="0.25">
      <c r="A2667" s="4">
        <v>2671</v>
      </c>
      <c r="B2667" s="5" t="s">
        <v>2714</v>
      </c>
      <c r="C2667" s="4">
        <v>2799</v>
      </c>
      <c r="D2667" s="5" t="s">
        <v>39</v>
      </c>
      <c r="E2667" s="5" t="s">
        <v>38</v>
      </c>
      <c r="F2667" s="4">
        <v>2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5.75" customHeight="1" x14ac:dyDescent="0.25">
      <c r="A2668" s="4">
        <v>2672</v>
      </c>
      <c r="B2668" s="5" t="s">
        <v>2715</v>
      </c>
      <c r="C2668" s="4">
        <v>2137</v>
      </c>
      <c r="D2668" s="5" t="s">
        <v>39</v>
      </c>
      <c r="E2668" s="5" t="s">
        <v>38</v>
      </c>
      <c r="F2668" s="4">
        <v>12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5.75" customHeight="1" x14ac:dyDescent="0.25">
      <c r="A2669" s="4">
        <v>2673</v>
      </c>
      <c r="B2669" s="5" t="s">
        <v>2716</v>
      </c>
      <c r="C2669" s="4">
        <v>2650</v>
      </c>
      <c r="D2669" s="5" t="s">
        <v>39</v>
      </c>
      <c r="E2669" s="5" t="s">
        <v>38</v>
      </c>
      <c r="F2669" s="4">
        <v>5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5.75" customHeight="1" x14ac:dyDescent="0.25">
      <c r="A2670" s="4">
        <v>2674</v>
      </c>
      <c r="B2670" s="5" t="s">
        <v>2717</v>
      </c>
      <c r="C2670" s="4">
        <v>3030</v>
      </c>
      <c r="D2670" s="5" t="s">
        <v>40</v>
      </c>
      <c r="E2670" s="5" t="s">
        <v>38</v>
      </c>
      <c r="F2670" s="4">
        <v>7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5.75" customHeight="1" x14ac:dyDescent="0.25">
      <c r="A2671" s="4">
        <v>2675</v>
      </c>
      <c r="B2671" s="5" t="s">
        <v>2718</v>
      </c>
      <c r="C2671" s="4">
        <v>2527</v>
      </c>
      <c r="D2671" s="5" t="s">
        <v>39</v>
      </c>
      <c r="E2671" s="5" t="s">
        <v>38</v>
      </c>
      <c r="F2671" s="4">
        <v>7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5.75" customHeight="1" x14ac:dyDescent="0.25">
      <c r="A2672" s="4">
        <v>2676</v>
      </c>
      <c r="B2672" s="5" t="s">
        <v>2719</v>
      </c>
      <c r="C2672" s="4">
        <v>4670</v>
      </c>
      <c r="D2672" s="5" t="s">
        <v>37</v>
      </c>
      <c r="E2672" s="5" t="s">
        <v>38</v>
      </c>
      <c r="F2672" s="4">
        <v>3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5.75" customHeight="1" x14ac:dyDescent="0.25">
      <c r="A2673" s="4">
        <v>2677</v>
      </c>
      <c r="B2673" s="5" t="s">
        <v>2720</v>
      </c>
      <c r="C2673" s="4">
        <v>2088</v>
      </c>
      <c r="D2673" s="5" t="s">
        <v>39</v>
      </c>
      <c r="E2673" s="5" t="s">
        <v>38</v>
      </c>
      <c r="F2673" s="4">
        <v>12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5.75" customHeight="1" x14ac:dyDescent="0.25">
      <c r="A2674" s="4">
        <v>2678</v>
      </c>
      <c r="B2674" s="5" t="s">
        <v>2721</v>
      </c>
      <c r="C2674" s="4">
        <v>3191</v>
      </c>
      <c r="D2674" s="5" t="s">
        <v>40</v>
      </c>
      <c r="E2674" s="5" t="s">
        <v>38</v>
      </c>
      <c r="F2674" s="4">
        <v>11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5.75" customHeight="1" x14ac:dyDescent="0.25">
      <c r="A2675" s="4">
        <v>2679</v>
      </c>
      <c r="B2675" s="5" t="s">
        <v>2722</v>
      </c>
      <c r="C2675" s="4">
        <v>2756</v>
      </c>
      <c r="D2675" s="5" t="s">
        <v>39</v>
      </c>
      <c r="E2675" s="5" t="s">
        <v>38</v>
      </c>
      <c r="F2675" s="4">
        <v>8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5.75" customHeight="1" x14ac:dyDescent="0.25">
      <c r="A2676" s="4">
        <v>2680</v>
      </c>
      <c r="B2676" s="5" t="s">
        <v>2723</v>
      </c>
      <c r="C2676" s="4">
        <v>3121</v>
      </c>
      <c r="D2676" s="5" t="s">
        <v>40</v>
      </c>
      <c r="E2676" s="5" t="s">
        <v>38</v>
      </c>
      <c r="F2676" s="4">
        <v>11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5.75" customHeight="1" x14ac:dyDescent="0.25">
      <c r="A2677" s="4">
        <v>2681</v>
      </c>
      <c r="B2677" s="5" t="s">
        <v>2724</v>
      </c>
      <c r="C2677" s="4">
        <v>3192</v>
      </c>
      <c r="D2677" s="5" t="s">
        <v>40</v>
      </c>
      <c r="E2677" s="5" t="s">
        <v>38</v>
      </c>
      <c r="F2677" s="4">
        <v>8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5.75" customHeight="1" x14ac:dyDescent="0.25">
      <c r="A2678" s="4">
        <v>2682</v>
      </c>
      <c r="B2678" s="5" t="s">
        <v>2725</v>
      </c>
      <c r="C2678" s="4">
        <v>4740</v>
      </c>
      <c r="D2678" s="5" t="s">
        <v>37</v>
      </c>
      <c r="E2678" s="5" t="s">
        <v>38</v>
      </c>
      <c r="F2678" s="4">
        <v>5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5.75" customHeight="1" x14ac:dyDescent="0.25">
      <c r="A2679" s="4">
        <v>2683</v>
      </c>
      <c r="B2679" s="5" t="s">
        <v>2726</v>
      </c>
      <c r="C2679" s="4">
        <v>4564</v>
      </c>
      <c r="D2679" s="5" t="s">
        <v>37</v>
      </c>
      <c r="E2679" s="5" t="s">
        <v>38</v>
      </c>
      <c r="F2679" s="4">
        <v>8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5.75" customHeight="1" x14ac:dyDescent="0.25">
      <c r="A2680" s="4">
        <v>2684</v>
      </c>
      <c r="B2680" s="5" t="s">
        <v>2727</v>
      </c>
      <c r="C2680" s="4">
        <v>4860</v>
      </c>
      <c r="D2680" s="5" t="s">
        <v>37</v>
      </c>
      <c r="E2680" s="5" t="s">
        <v>38</v>
      </c>
      <c r="F2680" s="4">
        <v>2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5.75" customHeight="1" x14ac:dyDescent="0.25">
      <c r="A2681" s="4">
        <v>2685</v>
      </c>
      <c r="B2681" s="5" t="s">
        <v>2728</v>
      </c>
      <c r="C2681" s="4">
        <v>2570</v>
      </c>
      <c r="D2681" s="5" t="s">
        <v>39</v>
      </c>
      <c r="E2681" s="5" t="s">
        <v>38</v>
      </c>
      <c r="F2681" s="4">
        <v>8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5.75" customHeight="1" x14ac:dyDescent="0.25">
      <c r="A2682" s="4">
        <v>2686</v>
      </c>
      <c r="B2682" s="5" t="s">
        <v>2729</v>
      </c>
      <c r="C2682" s="4">
        <v>3174</v>
      </c>
      <c r="D2682" s="5" t="s">
        <v>40</v>
      </c>
      <c r="E2682" s="5" t="s">
        <v>38</v>
      </c>
      <c r="F2682" s="4">
        <v>8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5.75" customHeight="1" x14ac:dyDescent="0.25">
      <c r="A2683" s="4">
        <v>2687</v>
      </c>
      <c r="B2683" s="5" t="s">
        <v>2730</v>
      </c>
      <c r="C2683" s="4">
        <v>2208</v>
      </c>
      <c r="D2683" s="5" t="s">
        <v>39</v>
      </c>
      <c r="E2683" s="5" t="s">
        <v>38</v>
      </c>
      <c r="F2683" s="4">
        <v>10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5.75" customHeight="1" x14ac:dyDescent="0.25">
      <c r="A2684" s="4">
        <v>2688</v>
      </c>
      <c r="B2684" s="5" t="s">
        <v>2731</v>
      </c>
      <c r="C2684" s="4">
        <v>4878</v>
      </c>
      <c r="D2684" s="5" t="s">
        <v>37</v>
      </c>
      <c r="E2684" s="5" t="s">
        <v>38</v>
      </c>
      <c r="F2684" s="4">
        <v>4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5.75" customHeight="1" x14ac:dyDescent="0.25">
      <c r="A2685" s="4">
        <v>2689</v>
      </c>
      <c r="B2685" s="5" t="s">
        <v>2732</v>
      </c>
      <c r="C2685" s="4">
        <v>3922</v>
      </c>
      <c r="D2685" s="5" t="s">
        <v>40</v>
      </c>
      <c r="E2685" s="5" t="s">
        <v>38</v>
      </c>
      <c r="F2685" s="4">
        <v>2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5.75" customHeight="1" x14ac:dyDescent="0.25">
      <c r="A2686" s="4">
        <v>2690</v>
      </c>
      <c r="B2686" s="5" t="s">
        <v>2733</v>
      </c>
      <c r="C2686" s="4">
        <v>2177</v>
      </c>
      <c r="D2686" s="5" t="s">
        <v>39</v>
      </c>
      <c r="E2686" s="5" t="s">
        <v>38</v>
      </c>
      <c r="F2686" s="4">
        <v>9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5.75" customHeight="1" x14ac:dyDescent="0.25">
      <c r="A2687" s="4">
        <v>2691</v>
      </c>
      <c r="B2687" s="5" t="s">
        <v>2734</v>
      </c>
      <c r="C2687" s="4">
        <v>2256</v>
      </c>
      <c r="D2687" s="5" t="s">
        <v>39</v>
      </c>
      <c r="E2687" s="5" t="s">
        <v>38</v>
      </c>
      <c r="F2687" s="4">
        <v>6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5.75" customHeight="1" x14ac:dyDescent="0.25">
      <c r="A2688" s="4">
        <v>2692</v>
      </c>
      <c r="B2688" s="5" t="s">
        <v>2735</v>
      </c>
      <c r="C2688" s="4">
        <v>3020</v>
      </c>
      <c r="D2688" s="5" t="s">
        <v>40</v>
      </c>
      <c r="E2688" s="5" t="s">
        <v>38</v>
      </c>
      <c r="F2688" s="4">
        <v>7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5.75" customHeight="1" x14ac:dyDescent="0.25">
      <c r="A2689" s="4">
        <v>2693</v>
      </c>
      <c r="B2689" s="5" t="s">
        <v>2736</v>
      </c>
      <c r="C2689" s="4">
        <v>4078</v>
      </c>
      <c r="D2689" s="5" t="s">
        <v>37</v>
      </c>
      <c r="E2689" s="5" t="s">
        <v>38</v>
      </c>
      <c r="F2689" s="4">
        <v>7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5.75" customHeight="1" x14ac:dyDescent="0.25">
      <c r="A2690" s="4">
        <v>2694</v>
      </c>
      <c r="B2690" s="5" t="s">
        <v>2737</v>
      </c>
      <c r="C2690" s="4">
        <v>4510</v>
      </c>
      <c r="D2690" s="5" t="s">
        <v>37</v>
      </c>
      <c r="E2690" s="5" t="s">
        <v>38</v>
      </c>
      <c r="F2690" s="4">
        <v>3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5.75" customHeight="1" x14ac:dyDescent="0.25">
      <c r="A2691" s="4">
        <v>2695</v>
      </c>
      <c r="B2691" s="5" t="s">
        <v>2738</v>
      </c>
      <c r="C2691" s="4">
        <v>2068</v>
      </c>
      <c r="D2691" s="5" t="s">
        <v>39</v>
      </c>
      <c r="E2691" s="5" t="s">
        <v>38</v>
      </c>
      <c r="F2691" s="4">
        <v>12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5.75" customHeight="1" x14ac:dyDescent="0.25">
      <c r="A2692" s="4">
        <v>2696</v>
      </c>
      <c r="B2692" s="5" t="s">
        <v>2739</v>
      </c>
      <c r="C2692" s="4">
        <v>4031</v>
      </c>
      <c r="D2692" s="5" t="s">
        <v>37</v>
      </c>
      <c r="E2692" s="5" t="s">
        <v>38</v>
      </c>
      <c r="F2692" s="4">
        <v>8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5.75" customHeight="1" x14ac:dyDescent="0.25">
      <c r="A2693" s="4">
        <v>2697</v>
      </c>
      <c r="B2693" s="5" t="s">
        <v>2740</v>
      </c>
      <c r="C2693" s="4">
        <v>2067</v>
      </c>
      <c r="D2693" s="5" t="s">
        <v>39</v>
      </c>
      <c r="E2693" s="5" t="s">
        <v>38</v>
      </c>
      <c r="F2693" s="4">
        <v>12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5.75" customHeight="1" x14ac:dyDescent="0.25">
      <c r="A2694" s="4">
        <v>2698</v>
      </c>
      <c r="B2694" s="5" t="s">
        <v>2741</v>
      </c>
      <c r="C2694" s="4">
        <v>2166</v>
      </c>
      <c r="D2694" s="5" t="s">
        <v>39</v>
      </c>
      <c r="E2694" s="5" t="s">
        <v>38</v>
      </c>
      <c r="F2694" s="4">
        <v>8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5.75" customHeight="1" x14ac:dyDescent="0.25">
      <c r="A2695" s="4">
        <v>2699</v>
      </c>
      <c r="B2695" s="5" t="s">
        <v>43</v>
      </c>
      <c r="C2695" s="4">
        <v>3057</v>
      </c>
      <c r="D2695" s="5" t="s">
        <v>40</v>
      </c>
      <c r="E2695" s="5" t="s">
        <v>38</v>
      </c>
      <c r="F2695" s="4">
        <v>7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5.75" customHeight="1" x14ac:dyDescent="0.25">
      <c r="A2696" s="4">
        <v>2700</v>
      </c>
      <c r="B2696" s="5" t="s">
        <v>2742</v>
      </c>
      <c r="C2696" s="4">
        <v>2570</v>
      </c>
      <c r="D2696" s="5" t="s">
        <v>39</v>
      </c>
      <c r="E2696" s="5" t="s">
        <v>38</v>
      </c>
      <c r="F2696" s="4">
        <v>8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5.75" customHeight="1" x14ac:dyDescent="0.25">
      <c r="A2697" s="4">
        <v>2701</v>
      </c>
      <c r="B2697" s="5" t="s">
        <v>2743</v>
      </c>
      <c r="C2697" s="4">
        <v>3280</v>
      </c>
      <c r="D2697" s="5" t="s">
        <v>40</v>
      </c>
      <c r="E2697" s="5" t="s">
        <v>38</v>
      </c>
      <c r="F2697" s="4">
        <v>4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5.75" customHeight="1" x14ac:dyDescent="0.25">
      <c r="A2698" s="4">
        <v>2702</v>
      </c>
      <c r="B2698" s="5" t="s">
        <v>2744</v>
      </c>
      <c r="C2698" s="4">
        <v>2758</v>
      </c>
      <c r="D2698" s="5" t="s">
        <v>39</v>
      </c>
      <c r="E2698" s="5" t="s">
        <v>38</v>
      </c>
      <c r="F2698" s="4">
        <v>9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5.75" customHeight="1" x14ac:dyDescent="0.25">
      <c r="A2699" s="4">
        <v>2703</v>
      </c>
      <c r="B2699" s="5" t="s">
        <v>2745</v>
      </c>
      <c r="C2699" s="4">
        <v>2779</v>
      </c>
      <c r="D2699" s="5" t="s">
        <v>39</v>
      </c>
      <c r="E2699" s="5" t="s">
        <v>38</v>
      </c>
      <c r="F2699" s="4">
        <v>7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5.75" customHeight="1" x14ac:dyDescent="0.25">
      <c r="A2700" s="4">
        <v>2704</v>
      </c>
      <c r="B2700" s="5" t="s">
        <v>2746</v>
      </c>
      <c r="C2700" s="4">
        <v>2261</v>
      </c>
      <c r="D2700" s="5" t="s">
        <v>39</v>
      </c>
      <c r="E2700" s="5" t="s">
        <v>38</v>
      </c>
      <c r="F2700" s="4">
        <v>5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5.75" customHeight="1" x14ac:dyDescent="0.25">
      <c r="A2701" s="4">
        <v>2705</v>
      </c>
      <c r="B2701" s="5" t="s">
        <v>2747</v>
      </c>
      <c r="C2701" s="4">
        <v>4815</v>
      </c>
      <c r="D2701" s="5" t="s">
        <v>37</v>
      </c>
      <c r="E2701" s="5" t="s">
        <v>38</v>
      </c>
      <c r="F2701" s="4">
        <v>2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5.75" customHeight="1" x14ac:dyDescent="0.25">
      <c r="A2702" s="4">
        <v>2706</v>
      </c>
      <c r="B2702" s="5" t="s">
        <v>2748</v>
      </c>
      <c r="C2702" s="4">
        <v>2070</v>
      </c>
      <c r="D2702" s="5" t="s">
        <v>39</v>
      </c>
      <c r="E2702" s="5" t="s">
        <v>38</v>
      </c>
      <c r="F2702" s="4">
        <v>12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5.75" customHeight="1" x14ac:dyDescent="0.25">
      <c r="A2703" s="4">
        <v>2707</v>
      </c>
      <c r="B2703" s="5" t="s">
        <v>2749</v>
      </c>
      <c r="C2703" s="4">
        <v>4123</v>
      </c>
      <c r="D2703" s="5" t="s">
        <v>37</v>
      </c>
      <c r="E2703" s="5" t="s">
        <v>38</v>
      </c>
      <c r="F2703" s="4">
        <v>8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5.75" customHeight="1" x14ac:dyDescent="0.25">
      <c r="A2704" s="4">
        <v>2708</v>
      </c>
      <c r="B2704" s="5" t="s">
        <v>2750</v>
      </c>
      <c r="C2704" s="4">
        <v>3028</v>
      </c>
      <c r="D2704" s="5" t="s">
        <v>40</v>
      </c>
      <c r="E2704" s="5" t="s">
        <v>38</v>
      </c>
      <c r="F2704" s="4">
        <v>6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5.75" customHeight="1" x14ac:dyDescent="0.25">
      <c r="A2705" s="4">
        <v>2709</v>
      </c>
      <c r="B2705" s="5" t="s">
        <v>2751</v>
      </c>
      <c r="C2705" s="4">
        <v>2810</v>
      </c>
      <c r="D2705" s="5" t="s">
        <v>39</v>
      </c>
      <c r="E2705" s="5" t="s">
        <v>38</v>
      </c>
      <c r="F2705" s="4">
        <v>1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5.75" customHeight="1" x14ac:dyDescent="0.25">
      <c r="A2706" s="4">
        <v>2710</v>
      </c>
      <c r="B2706" s="5" t="s">
        <v>2752</v>
      </c>
      <c r="C2706" s="4">
        <v>4660</v>
      </c>
      <c r="D2706" s="5" t="s">
        <v>37</v>
      </c>
      <c r="E2706" s="5" t="s">
        <v>38</v>
      </c>
      <c r="F2706" s="4">
        <v>3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5.75" customHeight="1" x14ac:dyDescent="0.25">
      <c r="A2707" s="4">
        <v>2711</v>
      </c>
      <c r="B2707" s="5" t="s">
        <v>2753</v>
      </c>
      <c r="C2707" s="4">
        <v>2095</v>
      </c>
      <c r="D2707" s="5" t="s">
        <v>39</v>
      </c>
      <c r="E2707" s="5" t="s">
        <v>38</v>
      </c>
      <c r="F2707" s="4">
        <v>11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5.75" customHeight="1" x14ac:dyDescent="0.25">
      <c r="A2708" s="4">
        <v>2712</v>
      </c>
      <c r="B2708" s="5" t="s">
        <v>2754</v>
      </c>
      <c r="C2708" s="4">
        <v>2259</v>
      </c>
      <c r="D2708" s="5" t="s">
        <v>39</v>
      </c>
      <c r="E2708" s="5" t="s">
        <v>38</v>
      </c>
      <c r="F2708" s="4">
        <v>7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5.75" customHeight="1" x14ac:dyDescent="0.25">
      <c r="A2709" s="4">
        <v>2713</v>
      </c>
      <c r="B2709" s="5" t="s">
        <v>2755</v>
      </c>
      <c r="C2709" s="4">
        <v>2049</v>
      </c>
      <c r="D2709" s="5" t="s">
        <v>39</v>
      </c>
      <c r="E2709" s="5" t="s">
        <v>38</v>
      </c>
      <c r="F2709" s="4">
        <v>11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5.75" customHeight="1" x14ac:dyDescent="0.25">
      <c r="A2710" s="4">
        <v>2714</v>
      </c>
      <c r="B2710" s="5" t="s">
        <v>2756</v>
      </c>
      <c r="C2710" s="4">
        <v>2284</v>
      </c>
      <c r="D2710" s="5" t="s">
        <v>39</v>
      </c>
      <c r="E2710" s="5" t="s">
        <v>38</v>
      </c>
      <c r="F2710" s="4">
        <v>4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5.75" customHeight="1" x14ac:dyDescent="0.25">
      <c r="A2711" s="4">
        <v>2715</v>
      </c>
      <c r="B2711" s="5" t="s">
        <v>2757</v>
      </c>
      <c r="C2711" s="4">
        <v>3147</v>
      </c>
      <c r="D2711" s="5" t="s">
        <v>40</v>
      </c>
      <c r="E2711" s="5" t="s">
        <v>38</v>
      </c>
      <c r="F2711" s="4">
        <v>11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5.75" customHeight="1" x14ac:dyDescent="0.25">
      <c r="A2712" s="4">
        <v>2716</v>
      </c>
      <c r="B2712" s="5" t="s">
        <v>2758</v>
      </c>
      <c r="C2712" s="4">
        <v>2112</v>
      </c>
      <c r="D2712" s="5" t="s">
        <v>39</v>
      </c>
      <c r="E2712" s="5" t="s">
        <v>38</v>
      </c>
      <c r="F2712" s="4">
        <v>11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5.75" customHeight="1" x14ac:dyDescent="0.25">
      <c r="A2713" s="4">
        <v>2717</v>
      </c>
      <c r="B2713" s="5" t="s">
        <v>2759</v>
      </c>
      <c r="C2713" s="4">
        <v>2580</v>
      </c>
      <c r="D2713" s="5" t="s">
        <v>39</v>
      </c>
      <c r="E2713" s="5" t="s">
        <v>38</v>
      </c>
      <c r="F2713" s="4">
        <v>5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5.75" customHeight="1" x14ac:dyDescent="0.25">
      <c r="A2714" s="4">
        <v>2718</v>
      </c>
      <c r="B2714" s="5" t="s">
        <v>2760</v>
      </c>
      <c r="C2714" s="4">
        <v>3228</v>
      </c>
      <c r="D2714" s="5" t="s">
        <v>40</v>
      </c>
      <c r="E2714" s="5" t="s">
        <v>38</v>
      </c>
      <c r="F2714" s="4">
        <v>9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5.75" customHeight="1" x14ac:dyDescent="0.25">
      <c r="A2715" s="4">
        <v>2719</v>
      </c>
      <c r="B2715" s="5" t="s">
        <v>2761</v>
      </c>
      <c r="C2715" s="4">
        <v>4209</v>
      </c>
      <c r="D2715" s="5" t="s">
        <v>37</v>
      </c>
      <c r="E2715" s="5" t="s">
        <v>38</v>
      </c>
      <c r="F2715" s="4">
        <v>4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5.75" customHeight="1" x14ac:dyDescent="0.25">
      <c r="A2716" s="4">
        <v>2720</v>
      </c>
      <c r="B2716" s="5" t="s">
        <v>2762</v>
      </c>
      <c r="C2716" s="4">
        <v>2038</v>
      </c>
      <c r="D2716" s="5" t="s">
        <v>39</v>
      </c>
      <c r="E2716" s="5" t="s">
        <v>38</v>
      </c>
      <c r="F2716" s="4">
        <v>12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5.75" customHeight="1" x14ac:dyDescent="0.25">
      <c r="A2717" s="4">
        <v>2721</v>
      </c>
      <c r="B2717" s="5" t="s">
        <v>2763</v>
      </c>
      <c r="C2717" s="4">
        <v>2620</v>
      </c>
      <c r="D2717" s="5" t="s">
        <v>39</v>
      </c>
      <c r="E2717" s="5" t="s">
        <v>38</v>
      </c>
      <c r="F2717" s="4">
        <v>10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5.75" customHeight="1" x14ac:dyDescent="0.25">
      <c r="A2718" s="4">
        <v>2722</v>
      </c>
      <c r="B2718" s="5" t="s">
        <v>2764</v>
      </c>
      <c r="C2718" s="4">
        <v>3127</v>
      </c>
      <c r="D2718" s="5" t="s">
        <v>40</v>
      </c>
      <c r="E2718" s="5" t="s">
        <v>38</v>
      </c>
      <c r="F2718" s="4">
        <v>10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5.75" customHeight="1" x14ac:dyDescent="0.25">
      <c r="A2719" s="4">
        <v>2723</v>
      </c>
      <c r="B2719" s="5" t="s">
        <v>2765</v>
      </c>
      <c r="C2719" s="4">
        <v>2148</v>
      </c>
      <c r="D2719" s="5" t="s">
        <v>39</v>
      </c>
      <c r="E2719" s="5" t="s">
        <v>38</v>
      </c>
      <c r="F2719" s="4">
        <v>9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5.75" customHeight="1" x14ac:dyDescent="0.25">
      <c r="A2720" s="4">
        <v>2724</v>
      </c>
      <c r="B2720" s="5" t="s">
        <v>2766</v>
      </c>
      <c r="C2720" s="4">
        <v>4073</v>
      </c>
      <c r="D2720" s="5" t="s">
        <v>37</v>
      </c>
      <c r="E2720" s="5" t="s">
        <v>38</v>
      </c>
      <c r="F2720" s="4">
        <v>6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5.75" customHeight="1" x14ac:dyDescent="0.25">
      <c r="A2721" s="4">
        <v>2725</v>
      </c>
      <c r="B2721" s="5" t="s">
        <v>2767</v>
      </c>
      <c r="C2721" s="4">
        <v>2444</v>
      </c>
      <c r="D2721" s="5" t="s">
        <v>39</v>
      </c>
      <c r="E2721" s="5" t="s">
        <v>38</v>
      </c>
      <c r="F2721" s="4">
        <v>7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5.75" customHeight="1" x14ac:dyDescent="0.25">
      <c r="A2722" s="4">
        <v>2726</v>
      </c>
      <c r="B2722" s="5" t="s">
        <v>2768</v>
      </c>
      <c r="C2722" s="4">
        <v>2261</v>
      </c>
      <c r="D2722" s="5" t="s">
        <v>39</v>
      </c>
      <c r="E2722" s="5" t="s">
        <v>38</v>
      </c>
      <c r="F2722" s="4">
        <v>7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5.75" customHeight="1" x14ac:dyDescent="0.25">
      <c r="A2723" s="4">
        <v>2727</v>
      </c>
      <c r="B2723" s="5" t="s">
        <v>2769</v>
      </c>
      <c r="C2723" s="4">
        <v>4215</v>
      </c>
      <c r="D2723" s="5" t="s">
        <v>37</v>
      </c>
      <c r="E2723" s="5" t="s">
        <v>38</v>
      </c>
      <c r="F2723" s="4">
        <v>6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5.75" customHeight="1" x14ac:dyDescent="0.25">
      <c r="A2724" s="4">
        <v>2728</v>
      </c>
      <c r="B2724" s="5" t="s">
        <v>2770</v>
      </c>
      <c r="C2724" s="4">
        <v>3188</v>
      </c>
      <c r="D2724" s="5" t="s">
        <v>40</v>
      </c>
      <c r="E2724" s="5" t="s">
        <v>38</v>
      </c>
      <c r="F2724" s="4">
        <v>11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5.75" customHeight="1" x14ac:dyDescent="0.25">
      <c r="A2725" s="4">
        <v>2729</v>
      </c>
      <c r="B2725" s="5" t="s">
        <v>2771</v>
      </c>
      <c r="C2725" s="4">
        <v>3810</v>
      </c>
      <c r="D2725" s="5" t="s">
        <v>40</v>
      </c>
      <c r="E2725" s="5" t="s">
        <v>38</v>
      </c>
      <c r="F2725" s="4">
        <v>5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5.75" customHeight="1" x14ac:dyDescent="0.25">
      <c r="A2726" s="4">
        <v>2730</v>
      </c>
      <c r="B2726" s="5" t="s">
        <v>2772</v>
      </c>
      <c r="C2726" s="4">
        <v>4165</v>
      </c>
      <c r="D2726" s="5" t="s">
        <v>37</v>
      </c>
      <c r="E2726" s="5" t="s">
        <v>38</v>
      </c>
      <c r="F2726" s="4">
        <v>7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5.75" customHeight="1" x14ac:dyDescent="0.25">
      <c r="A2727" s="4">
        <v>2731</v>
      </c>
      <c r="B2727" s="5" t="s">
        <v>2773</v>
      </c>
      <c r="C2727" s="4">
        <v>2196</v>
      </c>
      <c r="D2727" s="5" t="s">
        <v>39</v>
      </c>
      <c r="E2727" s="5" t="s">
        <v>38</v>
      </c>
      <c r="F2727" s="4">
        <v>10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5.75" customHeight="1" x14ac:dyDescent="0.25">
      <c r="A2728" s="4">
        <v>2732</v>
      </c>
      <c r="B2728" s="5" t="s">
        <v>2774</v>
      </c>
      <c r="C2728" s="4">
        <v>3067</v>
      </c>
      <c r="D2728" s="5" t="s">
        <v>40</v>
      </c>
      <c r="E2728" s="5" t="s">
        <v>38</v>
      </c>
      <c r="F2728" s="4">
        <v>9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5.75" customHeight="1" x14ac:dyDescent="0.25">
      <c r="A2729" s="4">
        <v>2733</v>
      </c>
      <c r="B2729" s="5" t="s">
        <v>2775</v>
      </c>
      <c r="C2729" s="4">
        <v>4740</v>
      </c>
      <c r="D2729" s="5" t="s">
        <v>37</v>
      </c>
      <c r="E2729" s="5" t="s">
        <v>38</v>
      </c>
      <c r="F2729" s="4">
        <v>2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5.75" customHeight="1" x14ac:dyDescent="0.25">
      <c r="A2730" s="4">
        <v>2734</v>
      </c>
      <c r="B2730" s="5" t="s">
        <v>2776</v>
      </c>
      <c r="C2730" s="4">
        <v>2233</v>
      </c>
      <c r="D2730" s="5" t="s">
        <v>39</v>
      </c>
      <c r="E2730" s="5" t="s">
        <v>38</v>
      </c>
      <c r="F2730" s="4">
        <v>8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5.75" customHeight="1" x14ac:dyDescent="0.25">
      <c r="A2731" s="4">
        <v>2735</v>
      </c>
      <c r="B2731" s="5" t="s">
        <v>2777</v>
      </c>
      <c r="C2731" s="4">
        <v>4504</v>
      </c>
      <c r="D2731" s="5" t="s">
        <v>37</v>
      </c>
      <c r="E2731" s="5" t="s">
        <v>38</v>
      </c>
      <c r="F2731" s="4">
        <v>5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5.75" customHeight="1" x14ac:dyDescent="0.25">
      <c r="A2732" s="4">
        <v>2736</v>
      </c>
      <c r="B2732" s="5" t="s">
        <v>2778</v>
      </c>
      <c r="C2732" s="4">
        <v>2159</v>
      </c>
      <c r="D2732" s="5" t="s">
        <v>39</v>
      </c>
      <c r="E2732" s="5" t="s">
        <v>38</v>
      </c>
      <c r="F2732" s="4">
        <v>11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5.75" customHeight="1" x14ac:dyDescent="0.25">
      <c r="A2733" s="4">
        <v>2737</v>
      </c>
      <c r="B2733" s="5" t="s">
        <v>2779</v>
      </c>
      <c r="C2733" s="4">
        <v>2211</v>
      </c>
      <c r="D2733" s="5" t="s">
        <v>39</v>
      </c>
      <c r="E2733" s="5" t="s">
        <v>38</v>
      </c>
      <c r="F2733" s="4">
        <v>8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5.75" customHeight="1" x14ac:dyDescent="0.25">
      <c r="A2734" s="4">
        <v>2738</v>
      </c>
      <c r="B2734" s="5" t="s">
        <v>2780</v>
      </c>
      <c r="C2734" s="4">
        <v>2774</v>
      </c>
      <c r="D2734" s="5" t="s">
        <v>39</v>
      </c>
      <c r="E2734" s="5" t="s">
        <v>38</v>
      </c>
      <c r="F2734" s="4">
        <v>9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5.75" customHeight="1" x14ac:dyDescent="0.25">
      <c r="A2735" s="4">
        <v>2739</v>
      </c>
      <c r="B2735" s="5" t="s">
        <v>2781</v>
      </c>
      <c r="C2735" s="4">
        <v>3149</v>
      </c>
      <c r="D2735" s="5" t="s">
        <v>40</v>
      </c>
      <c r="E2735" s="5" t="s">
        <v>38</v>
      </c>
      <c r="F2735" s="4">
        <v>12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5.75" customHeight="1" x14ac:dyDescent="0.25">
      <c r="A2736" s="4">
        <v>2740</v>
      </c>
      <c r="B2736" s="5" t="s">
        <v>2782</v>
      </c>
      <c r="C2736" s="4">
        <v>2226</v>
      </c>
      <c r="D2736" s="5" t="s">
        <v>39</v>
      </c>
      <c r="E2736" s="5" t="s">
        <v>38</v>
      </c>
      <c r="F2736" s="4">
        <v>7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5.75" customHeight="1" x14ac:dyDescent="0.25">
      <c r="A2737" s="4">
        <v>2741</v>
      </c>
      <c r="B2737" s="5" t="s">
        <v>2783</v>
      </c>
      <c r="C2737" s="4">
        <v>4740</v>
      </c>
      <c r="D2737" s="5" t="s">
        <v>37</v>
      </c>
      <c r="E2737" s="5" t="s">
        <v>38</v>
      </c>
      <c r="F2737" s="4">
        <v>2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5.75" customHeight="1" x14ac:dyDescent="0.25">
      <c r="A2738" s="4">
        <v>2742</v>
      </c>
      <c r="B2738" s="5" t="s">
        <v>2784</v>
      </c>
      <c r="C2738" s="4">
        <v>4124</v>
      </c>
      <c r="D2738" s="5" t="s">
        <v>37</v>
      </c>
      <c r="E2738" s="5" t="s">
        <v>38</v>
      </c>
      <c r="F2738" s="4">
        <v>8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5.75" customHeight="1" x14ac:dyDescent="0.25">
      <c r="A2739" s="4">
        <v>2743</v>
      </c>
      <c r="B2739" s="5" t="s">
        <v>2785</v>
      </c>
      <c r="C2739" s="4">
        <v>2113</v>
      </c>
      <c r="D2739" s="5" t="s">
        <v>39</v>
      </c>
      <c r="E2739" s="5" t="s">
        <v>38</v>
      </c>
      <c r="F2739" s="4">
        <v>11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5.75" customHeight="1" x14ac:dyDescent="0.25">
      <c r="A2740" s="4">
        <v>2744</v>
      </c>
      <c r="B2740" s="5" t="s">
        <v>2786</v>
      </c>
      <c r="C2740" s="4">
        <v>2843</v>
      </c>
      <c r="D2740" s="5" t="s">
        <v>39</v>
      </c>
      <c r="E2740" s="5" t="s">
        <v>38</v>
      </c>
      <c r="F2740" s="4">
        <v>1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5.75" customHeight="1" x14ac:dyDescent="0.25">
      <c r="A2741" s="4">
        <v>2745</v>
      </c>
      <c r="B2741" s="5" t="s">
        <v>2787</v>
      </c>
      <c r="C2741" s="4">
        <v>2767</v>
      </c>
      <c r="D2741" s="5" t="s">
        <v>39</v>
      </c>
      <c r="E2741" s="5" t="s">
        <v>38</v>
      </c>
      <c r="F2741" s="4">
        <v>8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5.75" customHeight="1" x14ac:dyDescent="0.25">
      <c r="A2742" s="4">
        <v>2746</v>
      </c>
      <c r="B2742" s="5" t="s">
        <v>2788</v>
      </c>
      <c r="C2742" s="4">
        <v>3027</v>
      </c>
      <c r="D2742" s="5" t="s">
        <v>40</v>
      </c>
      <c r="E2742" s="5" t="s">
        <v>38</v>
      </c>
      <c r="F2742" s="4">
        <v>8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5.75" customHeight="1" x14ac:dyDescent="0.25">
      <c r="A2743" s="4">
        <v>2747</v>
      </c>
      <c r="B2743" s="5" t="s">
        <v>2789</v>
      </c>
      <c r="C2743" s="4">
        <v>2118</v>
      </c>
      <c r="D2743" s="5" t="s">
        <v>39</v>
      </c>
      <c r="E2743" s="5" t="s">
        <v>38</v>
      </c>
      <c r="F2743" s="4">
        <v>9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5.75" customHeight="1" x14ac:dyDescent="0.25">
      <c r="A2744" s="4">
        <v>2748</v>
      </c>
      <c r="B2744" s="5" t="s">
        <v>2790</v>
      </c>
      <c r="C2744" s="4">
        <v>2260</v>
      </c>
      <c r="D2744" s="5" t="s">
        <v>39</v>
      </c>
      <c r="E2744" s="5" t="s">
        <v>38</v>
      </c>
      <c r="F2744" s="4">
        <v>11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5.75" customHeight="1" x14ac:dyDescent="0.25">
      <c r="A2745" s="4">
        <v>2749</v>
      </c>
      <c r="B2745" s="5" t="s">
        <v>2791</v>
      </c>
      <c r="C2745" s="4">
        <v>2196</v>
      </c>
      <c r="D2745" s="5" t="s">
        <v>39</v>
      </c>
      <c r="E2745" s="5" t="s">
        <v>38</v>
      </c>
      <c r="F2745" s="4">
        <v>10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5.75" customHeight="1" x14ac:dyDescent="0.25">
      <c r="A2746" s="4">
        <v>2750</v>
      </c>
      <c r="B2746" s="5" t="s">
        <v>2792</v>
      </c>
      <c r="C2746" s="4">
        <v>3130</v>
      </c>
      <c r="D2746" s="5" t="s">
        <v>40</v>
      </c>
      <c r="E2746" s="5" t="s">
        <v>38</v>
      </c>
      <c r="F2746" s="4">
        <v>10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5.75" customHeight="1" x14ac:dyDescent="0.25">
      <c r="A2747" s="4">
        <v>2751</v>
      </c>
      <c r="B2747" s="5" t="s">
        <v>2793</v>
      </c>
      <c r="C2747" s="4">
        <v>4035</v>
      </c>
      <c r="D2747" s="5" t="s">
        <v>37</v>
      </c>
      <c r="E2747" s="5" t="s">
        <v>38</v>
      </c>
      <c r="F2747" s="4">
        <v>7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5.75" customHeight="1" x14ac:dyDescent="0.25">
      <c r="A2748" s="4">
        <v>2752</v>
      </c>
      <c r="B2748" s="5" t="s">
        <v>2794</v>
      </c>
      <c r="C2748" s="4">
        <v>3977</v>
      </c>
      <c r="D2748" s="5" t="s">
        <v>40</v>
      </c>
      <c r="E2748" s="5" t="s">
        <v>38</v>
      </c>
      <c r="F2748" s="4">
        <v>8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5.75" customHeight="1" x14ac:dyDescent="0.25">
      <c r="A2749" s="4">
        <v>2753</v>
      </c>
      <c r="B2749" s="5" t="s">
        <v>2795</v>
      </c>
      <c r="C2749" s="4">
        <v>2155</v>
      </c>
      <c r="D2749" s="5" t="s">
        <v>39</v>
      </c>
      <c r="E2749" s="5" t="s">
        <v>38</v>
      </c>
      <c r="F2749" s="4">
        <v>9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5.75" customHeight="1" x14ac:dyDescent="0.25">
      <c r="A2750" s="4">
        <v>2754</v>
      </c>
      <c r="B2750" s="5" t="s">
        <v>2796</v>
      </c>
      <c r="C2750" s="4">
        <v>2287</v>
      </c>
      <c r="D2750" s="5" t="s">
        <v>39</v>
      </c>
      <c r="E2750" s="5" t="s">
        <v>38</v>
      </c>
      <c r="F2750" s="4">
        <v>7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5.75" customHeight="1" x14ac:dyDescent="0.25">
      <c r="A2751" s="4">
        <v>2755</v>
      </c>
      <c r="B2751" s="5" t="s">
        <v>2797</v>
      </c>
      <c r="C2751" s="4">
        <v>4503</v>
      </c>
      <c r="D2751" s="5" t="s">
        <v>37</v>
      </c>
      <c r="E2751" s="5" t="s">
        <v>38</v>
      </c>
      <c r="F2751" s="4">
        <v>6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5.75" customHeight="1" x14ac:dyDescent="0.25">
      <c r="A2752" s="4">
        <v>2756</v>
      </c>
      <c r="B2752" s="5" t="s">
        <v>2798</v>
      </c>
      <c r="C2752" s="4">
        <v>3088</v>
      </c>
      <c r="D2752" s="5" t="s">
        <v>40</v>
      </c>
      <c r="E2752" s="5" t="s">
        <v>38</v>
      </c>
      <c r="F2752" s="4">
        <v>9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5.75" customHeight="1" x14ac:dyDescent="0.25">
      <c r="A2753" s="4">
        <v>2757</v>
      </c>
      <c r="B2753" s="5" t="s">
        <v>2799</v>
      </c>
      <c r="C2753" s="4">
        <v>3046</v>
      </c>
      <c r="D2753" s="5" t="s">
        <v>40</v>
      </c>
      <c r="E2753" s="5" t="s">
        <v>38</v>
      </c>
      <c r="F2753" s="4">
        <v>8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5.75" customHeight="1" x14ac:dyDescent="0.25">
      <c r="A2754" s="4">
        <v>2758</v>
      </c>
      <c r="B2754" s="5" t="s">
        <v>2800</v>
      </c>
      <c r="C2754" s="4">
        <v>2155</v>
      </c>
      <c r="D2754" s="5" t="s">
        <v>39</v>
      </c>
      <c r="E2754" s="5" t="s">
        <v>38</v>
      </c>
      <c r="F2754" s="4">
        <v>9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5.75" customHeight="1" x14ac:dyDescent="0.25">
      <c r="A2755" s="4">
        <v>2759</v>
      </c>
      <c r="B2755" s="5" t="s">
        <v>2801</v>
      </c>
      <c r="C2755" s="4">
        <v>3995</v>
      </c>
      <c r="D2755" s="5" t="s">
        <v>40</v>
      </c>
      <c r="E2755" s="5" t="s">
        <v>38</v>
      </c>
      <c r="F2755" s="4">
        <v>3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5.75" customHeight="1" x14ac:dyDescent="0.25">
      <c r="A2756" s="4">
        <v>2760</v>
      </c>
      <c r="B2756" s="5" t="s">
        <v>2802</v>
      </c>
      <c r="C2756" s="4">
        <v>4655</v>
      </c>
      <c r="D2756" s="5" t="s">
        <v>37</v>
      </c>
      <c r="E2756" s="5" t="s">
        <v>38</v>
      </c>
      <c r="F2756" s="4">
        <v>3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5.75" customHeight="1" x14ac:dyDescent="0.25">
      <c r="A2757" s="4">
        <v>2761</v>
      </c>
      <c r="B2757" s="5" t="s">
        <v>2803</v>
      </c>
      <c r="C2757" s="4">
        <v>2214</v>
      </c>
      <c r="D2757" s="5" t="s">
        <v>39</v>
      </c>
      <c r="E2757" s="5" t="s">
        <v>38</v>
      </c>
      <c r="F2757" s="4">
        <v>9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5.75" customHeight="1" x14ac:dyDescent="0.25">
      <c r="A2758" s="4">
        <v>2762</v>
      </c>
      <c r="B2758" s="5" t="s">
        <v>2804</v>
      </c>
      <c r="C2758" s="4">
        <v>3977</v>
      </c>
      <c r="D2758" s="5" t="s">
        <v>40</v>
      </c>
      <c r="E2758" s="5" t="s">
        <v>38</v>
      </c>
      <c r="F2758" s="4">
        <v>7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5.75" customHeight="1" x14ac:dyDescent="0.25">
      <c r="A2759" s="4">
        <v>2763</v>
      </c>
      <c r="B2759" s="5" t="s">
        <v>2805</v>
      </c>
      <c r="C2759" s="4">
        <v>3066</v>
      </c>
      <c r="D2759" s="5" t="s">
        <v>40</v>
      </c>
      <c r="E2759" s="5" t="s">
        <v>38</v>
      </c>
      <c r="F2759" s="4">
        <v>10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5.75" customHeight="1" x14ac:dyDescent="0.25">
      <c r="A2760" s="4">
        <v>2764</v>
      </c>
      <c r="B2760" s="5" t="s">
        <v>2806</v>
      </c>
      <c r="C2760" s="4">
        <v>4301</v>
      </c>
      <c r="D2760" s="5" t="s">
        <v>37</v>
      </c>
      <c r="E2760" s="5" t="s">
        <v>38</v>
      </c>
      <c r="F2760" s="4">
        <v>1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5.75" customHeight="1" x14ac:dyDescent="0.25">
      <c r="A2761" s="4">
        <v>2765</v>
      </c>
      <c r="B2761" s="5" t="s">
        <v>2807</v>
      </c>
      <c r="C2761" s="4">
        <v>4051</v>
      </c>
      <c r="D2761" s="5" t="s">
        <v>37</v>
      </c>
      <c r="E2761" s="5" t="s">
        <v>38</v>
      </c>
      <c r="F2761" s="4">
        <v>8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5.75" customHeight="1" x14ac:dyDescent="0.25">
      <c r="A2762" s="4">
        <v>2766</v>
      </c>
      <c r="B2762" s="5" t="s">
        <v>2808</v>
      </c>
      <c r="C2762" s="4">
        <v>2203</v>
      </c>
      <c r="D2762" s="5" t="s">
        <v>39</v>
      </c>
      <c r="E2762" s="5" t="s">
        <v>38</v>
      </c>
      <c r="F2762" s="4">
        <v>9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5.75" customHeight="1" x14ac:dyDescent="0.25">
      <c r="A2763" s="4">
        <v>2767</v>
      </c>
      <c r="B2763" s="5" t="s">
        <v>2809</v>
      </c>
      <c r="C2763" s="4">
        <v>2225</v>
      </c>
      <c r="D2763" s="5" t="s">
        <v>39</v>
      </c>
      <c r="E2763" s="5" t="s">
        <v>38</v>
      </c>
      <c r="F2763" s="4">
        <v>10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5.75" customHeight="1" x14ac:dyDescent="0.25">
      <c r="A2764" s="4">
        <v>2768</v>
      </c>
      <c r="B2764" s="5" t="s">
        <v>2810</v>
      </c>
      <c r="C2764" s="4">
        <v>2016</v>
      </c>
      <c r="D2764" s="5" t="s">
        <v>39</v>
      </c>
      <c r="E2764" s="5" t="s">
        <v>38</v>
      </c>
      <c r="F2764" s="4">
        <v>12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5.75" customHeight="1" x14ac:dyDescent="0.25">
      <c r="A2765" s="4">
        <v>2769</v>
      </c>
      <c r="B2765" s="5" t="s">
        <v>2811</v>
      </c>
      <c r="C2765" s="4">
        <v>2203</v>
      </c>
      <c r="D2765" s="5" t="s">
        <v>39</v>
      </c>
      <c r="E2765" s="5" t="s">
        <v>38</v>
      </c>
      <c r="F2765" s="4">
        <v>11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5.75" customHeight="1" x14ac:dyDescent="0.25">
      <c r="A2766" s="4">
        <v>2770</v>
      </c>
      <c r="B2766" s="5" t="s">
        <v>2812</v>
      </c>
      <c r="C2766" s="4">
        <v>2444</v>
      </c>
      <c r="D2766" s="5" t="s">
        <v>39</v>
      </c>
      <c r="E2766" s="5" t="s">
        <v>38</v>
      </c>
      <c r="F2766" s="4">
        <v>6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5.75" customHeight="1" x14ac:dyDescent="0.25">
      <c r="A2767" s="4">
        <v>2771</v>
      </c>
      <c r="B2767" s="5" t="s">
        <v>2813</v>
      </c>
      <c r="C2767" s="4">
        <v>2830</v>
      </c>
      <c r="D2767" s="5" t="s">
        <v>39</v>
      </c>
      <c r="E2767" s="5" t="s">
        <v>38</v>
      </c>
      <c r="F2767" s="4">
        <v>4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5.75" customHeight="1" x14ac:dyDescent="0.25">
      <c r="A2768" s="4">
        <v>2772</v>
      </c>
      <c r="B2768" s="5" t="s">
        <v>2814</v>
      </c>
      <c r="C2768" s="4">
        <v>2750</v>
      </c>
      <c r="D2768" s="5" t="s">
        <v>39</v>
      </c>
      <c r="E2768" s="5" t="s">
        <v>38</v>
      </c>
      <c r="F2768" s="4">
        <v>9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5.75" customHeight="1" x14ac:dyDescent="0.25">
      <c r="A2769" s="4">
        <v>2773</v>
      </c>
      <c r="B2769" s="5" t="s">
        <v>2815</v>
      </c>
      <c r="C2769" s="4">
        <v>3204</v>
      </c>
      <c r="D2769" s="5" t="s">
        <v>40</v>
      </c>
      <c r="E2769" s="5" t="s">
        <v>38</v>
      </c>
      <c r="F2769" s="4">
        <v>7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5.75" customHeight="1" x14ac:dyDescent="0.25">
      <c r="A2770" s="4">
        <v>2774</v>
      </c>
      <c r="B2770" s="5" t="s">
        <v>2816</v>
      </c>
      <c r="C2770" s="4">
        <v>3840</v>
      </c>
      <c r="D2770" s="5" t="s">
        <v>40</v>
      </c>
      <c r="E2770" s="5" t="s">
        <v>38</v>
      </c>
      <c r="F2770" s="4">
        <v>1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5.75" customHeight="1" x14ac:dyDescent="0.25">
      <c r="A2771" s="4">
        <v>2775</v>
      </c>
      <c r="B2771" s="5" t="s">
        <v>2817</v>
      </c>
      <c r="C2771" s="4">
        <v>4014</v>
      </c>
      <c r="D2771" s="5" t="s">
        <v>37</v>
      </c>
      <c r="E2771" s="5" t="s">
        <v>38</v>
      </c>
      <c r="F2771" s="4">
        <v>8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5.75" customHeight="1" x14ac:dyDescent="0.25">
      <c r="A2772" s="4">
        <v>2776</v>
      </c>
      <c r="B2772" s="5" t="s">
        <v>2818</v>
      </c>
      <c r="C2772" s="4">
        <v>4115</v>
      </c>
      <c r="D2772" s="5" t="s">
        <v>37</v>
      </c>
      <c r="E2772" s="5" t="s">
        <v>38</v>
      </c>
      <c r="F2772" s="4">
        <v>7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5.75" customHeight="1" x14ac:dyDescent="0.25">
      <c r="A2773" s="4">
        <v>2777</v>
      </c>
      <c r="B2773" s="5" t="s">
        <v>2819</v>
      </c>
      <c r="C2773" s="4">
        <v>2572</v>
      </c>
      <c r="D2773" s="5" t="s">
        <v>39</v>
      </c>
      <c r="E2773" s="5" t="s">
        <v>38</v>
      </c>
      <c r="F2773" s="4">
        <v>8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5.75" customHeight="1" x14ac:dyDescent="0.25">
      <c r="A2774" s="4">
        <v>2778</v>
      </c>
      <c r="B2774" s="5" t="s">
        <v>2820</v>
      </c>
      <c r="C2774" s="4">
        <v>2287</v>
      </c>
      <c r="D2774" s="5" t="s">
        <v>39</v>
      </c>
      <c r="E2774" s="5" t="s">
        <v>38</v>
      </c>
      <c r="F2774" s="4">
        <v>5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5.75" customHeight="1" x14ac:dyDescent="0.25">
      <c r="A2775" s="4">
        <v>2779</v>
      </c>
      <c r="B2775" s="5" t="s">
        <v>2821</v>
      </c>
      <c r="C2775" s="4">
        <v>2128</v>
      </c>
      <c r="D2775" s="5" t="s">
        <v>39</v>
      </c>
      <c r="E2775" s="5" t="s">
        <v>38</v>
      </c>
      <c r="F2775" s="4">
        <v>7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5.75" customHeight="1" x14ac:dyDescent="0.25">
      <c r="A2776" s="4">
        <v>2780</v>
      </c>
      <c r="B2776" s="5" t="s">
        <v>2822</v>
      </c>
      <c r="C2776" s="4">
        <v>4869</v>
      </c>
      <c r="D2776" s="5" t="s">
        <v>37</v>
      </c>
      <c r="E2776" s="5" t="s">
        <v>38</v>
      </c>
      <c r="F2776" s="4">
        <v>2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5.75" customHeight="1" x14ac:dyDescent="0.25">
      <c r="A2777" s="4">
        <v>2781</v>
      </c>
      <c r="B2777" s="5" t="s">
        <v>2823</v>
      </c>
      <c r="C2777" s="4">
        <v>3064</v>
      </c>
      <c r="D2777" s="5" t="s">
        <v>40</v>
      </c>
      <c r="E2777" s="5" t="s">
        <v>38</v>
      </c>
      <c r="F2777" s="4">
        <v>7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5.75" customHeight="1" x14ac:dyDescent="0.25">
      <c r="A2778" s="4">
        <v>2782</v>
      </c>
      <c r="B2778" s="5" t="s">
        <v>2824</v>
      </c>
      <c r="C2778" s="4">
        <v>2170</v>
      </c>
      <c r="D2778" s="5" t="s">
        <v>39</v>
      </c>
      <c r="E2778" s="5" t="s">
        <v>38</v>
      </c>
      <c r="F2778" s="4">
        <v>8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5.75" customHeight="1" x14ac:dyDescent="0.25">
      <c r="A2779" s="4">
        <v>2783</v>
      </c>
      <c r="B2779" s="5" t="s">
        <v>2825</v>
      </c>
      <c r="C2779" s="4">
        <v>2171</v>
      </c>
      <c r="D2779" s="5" t="s">
        <v>39</v>
      </c>
      <c r="E2779" s="5" t="s">
        <v>38</v>
      </c>
      <c r="F2779" s="4">
        <v>9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5.75" customHeight="1" x14ac:dyDescent="0.25">
      <c r="A2780" s="4">
        <v>2784</v>
      </c>
      <c r="B2780" s="5" t="s">
        <v>2826</v>
      </c>
      <c r="C2780" s="4">
        <v>4157</v>
      </c>
      <c r="D2780" s="5" t="s">
        <v>37</v>
      </c>
      <c r="E2780" s="5" t="s">
        <v>38</v>
      </c>
      <c r="F2780" s="4">
        <v>7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5.75" customHeight="1" x14ac:dyDescent="0.25">
      <c r="A2781" s="4">
        <v>2785</v>
      </c>
      <c r="B2781" s="5" t="s">
        <v>2827</v>
      </c>
      <c r="C2781" s="4">
        <v>4054</v>
      </c>
      <c r="D2781" s="5" t="s">
        <v>37</v>
      </c>
      <c r="E2781" s="5" t="s">
        <v>38</v>
      </c>
      <c r="F2781" s="4">
        <v>6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5.75" customHeight="1" x14ac:dyDescent="0.25">
      <c r="A2782" s="4">
        <v>2786</v>
      </c>
      <c r="B2782" s="5" t="s">
        <v>2828</v>
      </c>
      <c r="C2782" s="4">
        <v>4069</v>
      </c>
      <c r="D2782" s="5" t="s">
        <v>37</v>
      </c>
      <c r="E2782" s="5" t="s">
        <v>38</v>
      </c>
      <c r="F2782" s="4">
        <v>9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5.75" customHeight="1" x14ac:dyDescent="0.25">
      <c r="A2783" s="4">
        <v>2787</v>
      </c>
      <c r="B2783" s="5" t="s">
        <v>2829</v>
      </c>
      <c r="C2783" s="4">
        <v>3018</v>
      </c>
      <c r="D2783" s="5" t="s">
        <v>40</v>
      </c>
      <c r="E2783" s="5" t="s">
        <v>38</v>
      </c>
      <c r="F2783" s="4">
        <v>9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5.75" customHeight="1" x14ac:dyDescent="0.25">
      <c r="A2784" s="4">
        <v>2788</v>
      </c>
      <c r="B2784" s="5" t="s">
        <v>2830</v>
      </c>
      <c r="C2784" s="4">
        <v>3150</v>
      </c>
      <c r="D2784" s="5" t="s">
        <v>40</v>
      </c>
      <c r="E2784" s="5" t="s">
        <v>38</v>
      </c>
      <c r="F2784" s="4">
        <v>10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5.75" customHeight="1" x14ac:dyDescent="0.25">
      <c r="A2785" s="4">
        <v>2789</v>
      </c>
      <c r="B2785" s="5" t="s">
        <v>2831</v>
      </c>
      <c r="C2785" s="4">
        <v>2112</v>
      </c>
      <c r="D2785" s="5" t="s">
        <v>39</v>
      </c>
      <c r="E2785" s="5" t="s">
        <v>38</v>
      </c>
      <c r="F2785" s="4">
        <v>11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5.75" customHeight="1" x14ac:dyDescent="0.25">
      <c r="A2786" s="4">
        <v>2790</v>
      </c>
      <c r="B2786" s="5" t="s">
        <v>2832</v>
      </c>
      <c r="C2786" s="4">
        <v>2763</v>
      </c>
      <c r="D2786" s="5" t="s">
        <v>39</v>
      </c>
      <c r="E2786" s="5" t="s">
        <v>38</v>
      </c>
      <c r="F2786" s="4">
        <v>8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5.75" customHeight="1" x14ac:dyDescent="0.25">
      <c r="A2787" s="4">
        <v>2791</v>
      </c>
      <c r="B2787" s="5" t="s">
        <v>2833</v>
      </c>
      <c r="C2787" s="4">
        <v>2170</v>
      </c>
      <c r="D2787" s="5" t="s">
        <v>39</v>
      </c>
      <c r="E2787" s="5" t="s">
        <v>38</v>
      </c>
      <c r="F2787" s="4">
        <v>8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5.75" customHeight="1" x14ac:dyDescent="0.25">
      <c r="A2788" s="4">
        <v>2792</v>
      </c>
      <c r="B2788" s="5" t="s">
        <v>2834</v>
      </c>
      <c r="C2788" s="4">
        <v>3081</v>
      </c>
      <c r="D2788" s="5" t="s">
        <v>40</v>
      </c>
      <c r="E2788" s="5" t="s">
        <v>38</v>
      </c>
      <c r="F2788" s="4">
        <v>9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5.75" customHeight="1" x14ac:dyDescent="0.25">
      <c r="A2789" s="4">
        <v>2793</v>
      </c>
      <c r="B2789" s="5" t="s">
        <v>2835</v>
      </c>
      <c r="C2789" s="4">
        <v>3058</v>
      </c>
      <c r="D2789" s="5" t="s">
        <v>40</v>
      </c>
      <c r="E2789" s="5" t="s">
        <v>38</v>
      </c>
      <c r="F2789" s="4">
        <v>8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5.75" customHeight="1" x14ac:dyDescent="0.25">
      <c r="A2790" s="4">
        <v>2794</v>
      </c>
      <c r="B2790" s="5" t="s">
        <v>2836</v>
      </c>
      <c r="C2790" s="4">
        <v>2216</v>
      </c>
      <c r="D2790" s="5" t="s">
        <v>39</v>
      </c>
      <c r="E2790" s="5" t="s">
        <v>38</v>
      </c>
      <c r="F2790" s="4">
        <v>8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5.75" customHeight="1" x14ac:dyDescent="0.25">
      <c r="A2791" s="4">
        <v>2795</v>
      </c>
      <c r="B2791" s="5" t="s">
        <v>2837</v>
      </c>
      <c r="C2791" s="4">
        <v>3500</v>
      </c>
      <c r="D2791" s="5" t="s">
        <v>40</v>
      </c>
      <c r="E2791" s="5" t="s">
        <v>38</v>
      </c>
      <c r="F2791" s="4">
        <v>3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5.75" customHeight="1" x14ac:dyDescent="0.25">
      <c r="A2792" s="4">
        <v>2796</v>
      </c>
      <c r="B2792" s="5" t="s">
        <v>2838</v>
      </c>
      <c r="C2792" s="4">
        <v>2343</v>
      </c>
      <c r="D2792" s="5" t="s">
        <v>39</v>
      </c>
      <c r="E2792" s="5" t="s">
        <v>38</v>
      </c>
      <c r="F2792" s="4">
        <v>2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5.75" customHeight="1" x14ac:dyDescent="0.25">
      <c r="A2793" s="4">
        <v>2797</v>
      </c>
      <c r="B2793" s="5" t="s">
        <v>2839</v>
      </c>
      <c r="C2793" s="4">
        <v>3134</v>
      </c>
      <c r="D2793" s="5" t="s">
        <v>40</v>
      </c>
      <c r="E2793" s="5" t="s">
        <v>38</v>
      </c>
      <c r="F2793" s="4">
        <v>7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5.75" customHeight="1" x14ac:dyDescent="0.25">
      <c r="A2794" s="4">
        <v>2798</v>
      </c>
      <c r="B2794" s="5" t="s">
        <v>2840</v>
      </c>
      <c r="C2794" s="4">
        <v>3064</v>
      </c>
      <c r="D2794" s="5" t="s">
        <v>40</v>
      </c>
      <c r="E2794" s="5" t="s">
        <v>38</v>
      </c>
      <c r="F2794" s="4">
        <v>5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5.75" customHeight="1" x14ac:dyDescent="0.25">
      <c r="A2795" s="4">
        <v>2799</v>
      </c>
      <c r="B2795" s="5" t="s">
        <v>2841</v>
      </c>
      <c r="C2795" s="4">
        <v>2200</v>
      </c>
      <c r="D2795" s="5" t="s">
        <v>39</v>
      </c>
      <c r="E2795" s="5" t="s">
        <v>38</v>
      </c>
      <c r="F2795" s="4">
        <v>9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5.75" customHeight="1" x14ac:dyDescent="0.25">
      <c r="A2796" s="4">
        <v>2800</v>
      </c>
      <c r="B2796" s="5" t="s">
        <v>2842</v>
      </c>
      <c r="C2796" s="4">
        <v>2320</v>
      </c>
      <c r="D2796" s="5" t="s">
        <v>39</v>
      </c>
      <c r="E2796" s="5" t="s">
        <v>38</v>
      </c>
      <c r="F2796" s="4">
        <v>5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5.75" customHeight="1" x14ac:dyDescent="0.25">
      <c r="A2797" s="4">
        <v>2801</v>
      </c>
      <c r="B2797" s="5" t="s">
        <v>2843</v>
      </c>
      <c r="C2797" s="4">
        <v>3212</v>
      </c>
      <c r="D2797" s="5" t="s">
        <v>40</v>
      </c>
      <c r="E2797" s="5" t="s">
        <v>38</v>
      </c>
      <c r="F2797" s="4">
        <v>3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5.75" customHeight="1" x14ac:dyDescent="0.25">
      <c r="A2798" s="4">
        <v>2802</v>
      </c>
      <c r="B2798" s="5" t="s">
        <v>2844</v>
      </c>
      <c r="C2798" s="4">
        <v>3377</v>
      </c>
      <c r="D2798" s="5" t="s">
        <v>40</v>
      </c>
      <c r="E2798" s="5" t="s">
        <v>38</v>
      </c>
      <c r="F2798" s="4">
        <v>1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5.75" customHeight="1" x14ac:dyDescent="0.25">
      <c r="A2799" s="4">
        <v>2803</v>
      </c>
      <c r="B2799" s="5" t="s">
        <v>2845</v>
      </c>
      <c r="C2799" s="4">
        <v>3207</v>
      </c>
      <c r="D2799" s="5" t="s">
        <v>40</v>
      </c>
      <c r="E2799" s="5" t="s">
        <v>38</v>
      </c>
      <c r="F2799" s="4">
        <v>6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5.75" customHeight="1" x14ac:dyDescent="0.25">
      <c r="A2800" s="4">
        <v>2804</v>
      </c>
      <c r="B2800" s="5" t="s">
        <v>2846</v>
      </c>
      <c r="C2800" s="4">
        <v>2770</v>
      </c>
      <c r="D2800" s="5" t="s">
        <v>39</v>
      </c>
      <c r="E2800" s="5" t="s">
        <v>38</v>
      </c>
      <c r="F2800" s="4">
        <v>8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5.75" customHeight="1" x14ac:dyDescent="0.25">
      <c r="A2801" s="4">
        <v>2805</v>
      </c>
      <c r="B2801" s="5" t="s">
        <v>2847</v>
      </c>
      <c r="C2801" s="4">
        <v>2760</v>
      </c>
      <c r="D2801" s="5" t="s">
        <v>39</v>
      </c>
      <c r="E2801" s="5" t="s">
        <v>38</v>
      </c>
      <c r="F2801" s="4">
        <v>7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5.75" customHeight="1" x14ac:dyDescent="0.25">
      <c r="A2802" s="4">
        <v>2806</v>
      </c>
      <c r="B2802" s="5" t="s">
        <v>2848</v>
      </c>
      <c r="C2802" s="4">
        <v>3130</v>
      </c>
      <c r="D2802" s="5" t="s">
        <v>40</v>
      </c>
      <c r="E2802" s="5" t="s">
        <v>38</v>
      </c>
      <c r="F2802" s="4">
        <v>5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5.75" customHeight="1" x14ac:dyDescent="0.25">
      <c r="A2803" s="4">
        <v>2807</v>
      </c>
      <c r="B2803" s="5" t="s">
        <v>2849</v>
      </c>
      <c r="C2803" s="4">
        <v>2320</v>
      </c>
      <c r="D2803" s="5" t="s">
        <v>39</v>
      </c>
      <c r="E2803" s="5" t="s">
        <v>38</v>
      </c>
      <c r="F2803" s="4">
        <v>6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5.75" customHeight="1" x14ac:dyDescent="0.25">
      <c r="A2804" s="4">
        <v>2808</v>
      </c>
      <c r="B2804" s="5" t="s">
        <v>2850</v>
      </c>
      <c r="C2804" s="4">
        <v>2010</v>
      </c>
      <c r="D2804" s="5" t="s">
        <v>39</v>
      </c>
      <c r="E2804" s="5" t="s">
        <v>38</v>
      </c>
      <c r="F2804" s="4">
        <v>9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5.75" customHeight="1" x14ac:dyDescent="0.25">
      <c r="A2805" s="4">
        <v>2809</v>
      </c>
      <c r="B2805" s="5" t="s">
        <v>2851</v>
      </c>
      <c r="C2805" s="4">
        <v>3065</v>
      </c>
      <c r="D2805" s="5" t="s">
        <v>40</v>
      </c>
      <c r="E2805" s="5" t="s">
        <v>38</v>
      </c>
      <c r="F2805" s="4">
        <v>12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5.75" customHeight="1" x14ac:dyDescent="0.25">
      <c r="A2806" s="4">
        <v>2810</v>
      </c>
      <c r="B2806" s="5" t="s">
        <v>2852</v>
      </c>
      <c r="C2806" s="4">
        <v>3141</v>
      </c>
      <c r="D2806" s="5" t="s">
        <v>40</v>
      </c>
      <c r="E2806" s="5" t="s">
        <v>38</v>
      </c>
      <c r="F2806" s="4">
        <v>8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5.75" customHeight="1" x14ac:dyDescent="0.25">
      <c r="A2807" s="4">
        <v>2811</v>
      </c>
      <c r="B2807" s="5" t="s">
        <v>2853</v>
      </c>
      <c r="C2807" s="4">
        <v>2141</v>
      </c>
      <c r="D2807" s="5" t="s">
        <v>39</v>
      </c>
      <c r="E2807" s="5" t="s">
        <v>38</v>
      </c>
      <c r="F2807" s="4">
        <v>9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5.75" customHeight="1" x14ac:dyDescent="0.25">
      <c r="A2808" s="4">
        <v>2812</v>
      </c>
      <c r="B2808" s="5" t="s">
        <v>2854</v>
      </c>
      <c r="C2808" s="4">
        <v>2769</v>
      </c>
      <c r="D2808" s="5" t="s">
        <v>39</v>
      </c>
      <c r="E2808" s="5" t="s">
        <v>38</v>
      </c>
      <c r="F2808" s="4">
        <v>10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5.75" customHeight="1" x14ac:dyDescent="0.25">
      <c r="A2809" s="4">
        <v>2813</v>
      </c>
      <c r="B2809" s="5" t="s">
        <v>2855</v>
      </c>
      <c r="C2809" s="4">
        <v>2048</v>
      </c>
      <c r="D2809" s="5" t="s">
        <v>39</v>
      </c>
      <c r="E2809" s="5" t="s">
        <v>38</v>
      </c>
      <c r="F2809" s="4">
        <v>9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5.75" customHeight="1" x14ac:dyDescent="0.25">
      <c r="A2810" s="4">
        <v>2814</v>
      </c>
      <c r="B2810" s="5" t="s">
        <v>2856</v>
      </c>
      <c r="C2810" s="4">
        <v>4075</v>
      </c>
      <c r="D2810" s="5" t="s">
        <v>37</v>
      </c>
      <c r="E2810" s="5" t="s">
        <v>38</v>
      </c>
      <c r="F2810" s="4">
        <v>6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5.75" customHeight="1" x14ac:dyDescent="0.25">
      <c r="A2811" s="4">
        <v>2815</v>
      </c>
      <c r="B2811" s="5" t="s">
        <v>2857</v>
      </c>
      <c r="C2811" s="4">
        <v>3029</v>
      </c>
      <c r="D2811" s="5" t="s">
        <v>40</v>
      </c>
      <c r="E2811" s="5" t="s">
        <v>38</v>
      </c>
      <c r="F2811" s="4">
        <v>5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5.75" customHeight="1" x14ac:dyDescent="0.25">
      <c r="A2812" s="4">
        <v>2816</v>
      </c>
      <c r="B2812" s="5" t="s">
        <v>2858</v>
      </c>
      <c r="C2812" s="4">
        <v>4226</v>
      </c>
      <c r="D2812" s="5" t="s">
        <v>37</v>
      </c>
      <c r="E2812" s="5" t="s">
        <v>38</v>
      </c>
      <c r="F2812" s="4">
        <v>9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5.75" customHeight="1" x14ac:dyDescent="0.25">
      <c r="A2813" s="4">
        <v>2817</v>
      </c>
      <c r="B2813" s="5" t="s">
        <v>2859</v>
      </c>
      <c r="C2813" s="4">
        <v>2120</v>
      </c>
      <c r="D2813" s="5" t="s">
        <v>39</v>
      </c>
      <c r="E2813" s="5" t="s">
        <v>38</v>
      </c>
      <c r="F2813" s="4">
        <v>10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5.75" customHeight="1" x14ac:dyDescent="0.25">
      <c r="A2814" s="4">
        <v>2818</v>
      </c>
      <c r="B2814" s="5" t="s">
        <v>2860</v>
      </c>
      <c r="C2814" s="4">
        <v>4500</v>
      </c>
      <c r="D2814" s="5" t="s">
        <v>37</v>
      </c>
      <c r="E2814" s="5" t="s">
        <v>38</v>
      </c>
      <c r="F2814" s="4">
        <v>4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5.75" customHeight="1" x14ac:dyDescent="0.25">
      <c r="A2815" s="4">
        <v>2819</v>
      </c>
      <c r="B2815" s="5" t="s">
        <v>2861</v>
      </c>
      <c r="C2815" s="4">
        <v>2211</v>
      </c>
      <c r="D2815" s="5" t="s">
        <v>39</v>
      </c>
      <c r="E2815" s="5" t="s">
        <v>38</v>
      </c>
      <c r="F2815" s="4">
        <v>10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5.75" customHeight="1" x14ac:dyDescent="0.25">
      <c r="A2816" s="4">
        <v>2820</v>
      </c>
      <c r="B2816" s="5" t="s">
        <v>2862</v>
      </c>
      <c r="C2816" s="4">
        <v>2295</v>
      </c>
      <c r="D2816" s="5" t="s">
        <v>39</v>
      </c>
      <c r="E2816" s="5" t="s">
        <v>38</v>
      </c>
      <c r="F2816" s="4">
        <v>8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5.75" customHeight="1" x14ac:dyDescent="0.25">
      <c r="A2817" s="4">
        <v>2821</v>
      </c>
      <c r="B2817" s="5" t="s">
        <v>2863</v>
      </c>
      <c r="C2817" s="4">
        <v>2099</v>
      </c>
      <c r="D2817" s="5" t="s">
        <v>39</v>
      </c>
      <c r="E2817" s="5" t="s">
        <v>38</v>
      </c>
      <c r="F2817" s="4">
        <v>11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5.75" customHeight="1" x14ac:dyDescent="0.25">
      <c r="A2818" s="4">
        <v>2822</v>
      </c>
      <c r="B2818" s="5" t="s">
        <v>2864</v>
      </c>
      <c r="C2818" s="4">
        <v>3124</v>
      </c>
      <c r="D2818" s="5" t="s">
        <v>40</v>
      </c>
      <c r="E2818" s="5" t="s">
        <v>38</v>
      </c>
      <c r="F2818" s="4">
        <v>12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5.75" customHeight="1" x14ac:dyDescent="0.25">
      <c r="A2819" s="4">
        <v>2823</v>
      </c>
      <c r="B2819" s="5" t="s">
        <v>2865</v>
      </c>
      <c r="C2819" s="4">
        <v>2770</v>
      </c>
      <c r="D2819" s="5" t="s">
        <v>39</v>
      </c>
      <c r="E2819" s="5" t="s">
        <v>38</v>
      </c>
      <c r="F2819" s="4">
        <v>6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5.75" customHeight="1" x14ac:dyDescent="0.25">
      <c r="A2820" s="4">
        <v>2824</v>
      </c>
      <c r="B2820" s="5" t="s">
        <v>2866</v>
      </c>
      <c r="C2820" s="4">
        <v>3107</v>
      </c>
      <c r="D2820" s="5" t="s">
        <v>40</v>
      </c>
      <c r="E2820" s="5" t="s">
        <v>38</v>
      </c>
      <c r="F2820" s="4">
        <v>10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5.75" customHeight="1" x14ac:dyDescent="0.25">
      <c r="A2821" s="4">
        <v>2825</v>
      </c>
      <c r="B2821" s="5" t="s">
        <v>2867</v>
      </c>
      <c r="C2821" s="4">
        <v>2049</v>
      </c>
      <c r="D2821" s="5" t="s">
        <v>39</v>
      </c>
      <c r="E2821" s="5" t="s">
        <v>38</v>
      </c>
      <c r="F2821" s="4">
        <v>9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5.75" customHeight="1" x14ac:dyDescent="0.25">
      <c r="A2822" s="4">
        <v>2826</v>
      </c>
      <c r="B2822" s="5" t="s">
        <v>44</v>
      </c>
      <c r="C2822" s="4">
        <v>3121</v>
      </c>
      <c r="D2822" s="5" t="s">
        <v>40</v>
      </c>
      <c r="E2822" s="5" t="s">
        <v>38</v>
      </c>
      <c r="F2822" s="4">
        <v>10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5.75" customHeight="1" x14ac:dyDescent="0.25">
      <c r="A2823" s="4">
        <v>2827</v>
      </c>
      <c r="B2823" s="5" t="s">
        <v>2868</v>
      </c>
      <c r="C2823" s="4">
        <v>2099</v>
      </c>
      <c r="D2823" s="5" t="s">
        <v>39</v>
      </c>
      <c r="E2823" s="5" t="s">
        <v>38</v>
      </c>
      <c r="F2823" s="4">
        <v>11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5.75" customHeight="1" x14ac:dyDescent="0.25">
      <c r="A2824" s="4">
        <v>2828</v>
      </c>
      <c r="B2824" s="5" t="s">
        <v>2869</v>
      </c>
      <c r="C2824" s="4">
        <v>3015</v>
      </c>
      <c r="D2824" s="5" t="s">
        <v>40</v>
      </c>
      <c r="E2824" s="5" t="s">
        <v>38</v>
      </c>
      <c r="F2824" s="4">
        <v>10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5.75" customHeight="1" x14ac:dyDescent="0.25">
      <c r="A2825" s="4">
        <v>2829</v>
      </c>
      <c r="B2825" s="5" t="s">
        <v>2870</v>
      </c>
      <c r="C2825" s="4">
        <v>2300</v>
      </c>
      <c r="D2825" s="5" t="s">
        <v>39</v>
      </c>
      <c r="E2825" s="5" t="s">
        <v>38</v>
      </c>
      <c r="F2825" s="4">
        <v>8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5.75" customHeight="1" x14ac:dyDescent="0.25">
      <c r="A2826" s="4">
        <v>2830</v>
      </c>
      <c r="B2826" s="5" t="s">
        <v>2871</v>
      </c>
      <c r="C2826" s="4">
        <v>3149</v>
      </c>
      <c r="D2826" s="5" t="s">
        <v>40</v>
      </c>
      <c r="E2826" s="5" t="s">
        <v>38</v>
      </c>
      <c r="F2826" s="4">
        <v>10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5.75" customHeight="1" x14ac:dyDescent="0.25">
      <c r="A2827" s="4">
        <v>2831</v>
      </c>
      <c r="B2827" s="5" t="s">
        <v>2872</v>
      </c>
      <c r="C2827" s="4">
        <v>2021</v>
      </c>
      <c r="D2827" s="5" t="s">
        <v>39</v>
      </c>
      <c r="E2827" s="5" t="s">
        <v>38</v>
      </c>
      <c r="F2827" s="4">
        <v>12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5.75" customHeight="1" x14ac:dyDescent="0.25">
      <c r="A2828" s="4">
        <v>2832</v>
      </c>
      <c r="B2828" s="5" t="s">
        <v>2873</v>
      </c>
      <c r="C2828" s="4">
        <v>3140</v>
      </c>
      <c r="D2828" s="5" t="s">
        <v>40</v>
      </c>
      <c r="E2828" s="5" t="s">
        <v>38</v>
      </c>
      <c r="F2828" s="4">
        <v>8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5.75" customHeight="1" x14ac:dyDescent="0.25">
      <c r="A2829" s="4">
        <v>2833</v>
      </c>
      <c r="B2829" s="5" t="s">
        <v>2874</v>
      </c>
      <c r="C2829" s="4">
        <v>2650</v>
      </c>
      <c r="D2829" s="5" t="s">
        <v>39</v>
      </c>
      <c r="E2829" s="5" t="s">
        <v>38</v>
      </c>
      <c r="F2829" s="4">
        <v>4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5.75" customHeight="1" x14ac:dyDescent="0.25">
      <c r="A2830" s="4">
        <v>2834</v>
      </c>
      <c r="B2830" s="5" t="s">
        <v>2875</v>
      </c>
      <c r="C2830" s="4">
        <v>2760</v>
      </c>
      <c r="D2830" s="5" t="s">
        <v>39</v>
      </c>
      <c r="E2830" s="5" t="s">
        <v>38</v>
      </c>
      <c r="F2830" s="4">
        <v>7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5.75" customHeight="1" x14ac:dyDescent="0.25">
      <c r="A2831" s="4">
        <v>2835</v>
      </c>
      <c r="B2831" s="5" t="s">
        <v>2876</v>
      </c>
      <c r="C2831" s="4">
        <v>2560</v>
      </c>
      <c r="D2831" s="5" t="s">
        <v>39</v>
      </c>
      <c r="E2831" s="5" t="s">
        <v>38</v>
      </c>
      <c r="F2831" s="4">
        <v>8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5.75" customHeight="1" x14ac:dyDescent="0.25">
      <c r="A2832" s="4">
        <v>2836</v>
      </c>
      <c r="B2832" s="5" t="s">
        <v>2877</v>
      </c>
      <c r="C2832" s="4">
        <v>2093</v>
      </c>
      <c r="D2832" s="5" t="s">
        <v>39</v>
      </c>
      <c r="E2832" s="5" t="s">
        <v>38</v>
      </c>
      <c r="F2832" s="4">
        <v>9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5.75" customHeight="1" x14ac:dyDescent="0.25">
      <c r="A2833" s="4">
        <v>2837</v>
      </c>
      <c r="B2833" s="5" t="s">
        <v>2878</v>
      </c>
      <c r="C2833" s="4">
        <v>3181</v>
      </c>
      <c r="D2833" s="5" t="s">
        <v>40</v>
      </c>
      <c r="E2833" s="5" t="s">
        <v>38</v>
      </c>
      <c r="F2833" s="4">
        <v>8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5.75" customHeight="1" x14ac:dyDescent="0.25">
      <c r="A2834" s="4">
        <v>2838</v>
      </c>
      <c r="B2834" s="5" t="s">
        <v>2879</v>
      </c>
      <c r="C2834" s="4">
        <v>4350</v>
      </c>
      <c r="D2834" s="5" t="s">
        <v>37</v>
      </c>
      <c r="E2834" s="5" t="s">
        <v>38</v>
      </c>
      <c r="F2834" s="4">
        <v>8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5.75" customHeight="1" x14ac:dyDescent="0.25">
      <c r="A2835" s="4">
        <v>2839</v>
      </c>
      <c r="B2835" s="5" t="s">
        <v>2880</v>
      </c>
      <c r="C2835" s="4">
        <v>2450</v>
      </c>
      <c r="D2835" s="5" t="s">
        <v>39</v>
      </c>
      <c r="E2835" s="5" t="s">
        <v>38</v>
      </c>
      <c r="F2835" s="4">
        <v>7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5.75" customHeight="1" x14ac:dyDescent="0.25">
      <c r="A2836" s="4">
        <v>2840</v>
      </c>
      <c r="B2836" s="5" t="s">
        <v>2881</v>
      </c>
      <c r="C2836" s="4">
        <v>3337</v>
      </c>
      <c r="D2836" s="5" t="s">
        <v>40</v>
      </c>
      <c r="E2836" s="5" t="s">
        <v>38</v>
      </c>
      <c r="F2836" s="4">
        <v>3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5.75" customHeight="1" x14ac:dyDescent="0.25">
      <c r="A2837" s="4">
        <v>2841</v>
      </c>
      <c r="B2837" s="5" t="s">
        <v>2882</v>
      </c>
      <c r="C2837" s="4">
        <v>2142</v>
      </c>
      <c r="D2837" s="5" t="s">
        <v>39</v>
      </c>
      <c r="E2837" s="5" t="s">
        <v>38</v>
      </c>
      <c r="F2837" s="4">
        <v>7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5.75" customHeight="1" x14ac:dyDescent="0.25">
      <c r="A2838" s="4">
        <v>2842</v>
      </c>
      <c r="B2838" s="5" t="s">
        <v>2883</v>
      </c>
      <c r="C2838" s="4">
        <v>2068</v>
      </c>
      <c r="D2838" s="5" t="s">
        <v>39</v>
      </c>
      <c r="E2838" s="5" t="s">
        <v>38</v>
      </c>
      <c r="F2838" s="4">
        <v>12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5.75" customHeight="1" x14ac:dyDescent="0.25">
      <c r="A2839" s="4">
        <v>2843</v>
      </c>
      <c r="B2839" s="5" t="s">
        <v>2884</v>
      </c>
      <c r="C2839" s="4">
        <v>2282</v>
      </c>
      <c r="D2839" s="5" t="s">
        <v>39</v>
      </c>
      <c r="E2839" s="5" t="s">
        <v>38</v>
      </c>
      <c r="F2839" s="4">
        <v>8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5.75" customHeight="1" x14ac:dyDescent="0.25">
      <c r="A2840" s="4">
        <v>2844</v>
      </c>
      <c r="B2840" s="5" t="s">
        <v>2885</v>
      </c>
      <c r="C2840" s="4">
        <v>2165</v>
      </c>
      <c r="D2840" s="5" t="s">
        <v>39</v>
      </c>
      <c r="E2840" s="5" t="s">
        <v>38</v>
      </c>
      <c r="F2840" s="4">
        <v>7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5.75" customHeight="1" x14ac:dyDescent="0.25">
      <c r="A2841" s="4">
        <v>2845</v>
      </c>
      <c r="B2841" s="5" t="s">
        <v>2886</v>
      </c>
      <c r="C2841" s="4">
        <v>4270</v>
      </c>
      <c r="D2841" s="5" t="s">
        <v>37</v>
      </c>
      <c r="E2841" s="5" t="s">
        <v>38</v>
      </c>
      <c r="F2841" s="4">
        <v>7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5.75" customHeight="1" x14ac:dyDescent="0.25">
      <c r="A2842" s="4">
        <v>2846</v>
      </c>
      <c r="B2842" s="5" t="s">
        <v>2887</v>
      </c>
      <c r="C2842" s="4">
        <v>3156</v>
      </c>
      <c r="D2842" s="5" t="s">
        <v>40</v>
      </c>
      <c r="E2842" s="5" t="s">
        <v>38</v>
      </c>
      <c r="F2842" s="4">
        <v>10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5.75" customHeight="1" x14ac:dyDescent="0.25">
      <c r="A2843" s="4">
        <v>2847</v>
      </c>
      <c r="B2843" s="5" t="s">
        <v>2888</v>
      </c>
      <c r="C2843" s="4">
        <v>2770</v>
      </c>
      <c r="D2843" s="5" t="s">
        <v>39</v>
      </c>
      <c r="E2843" s="5" t="s">
        <v>38</v>
      </c>
      <c r="F2843" s="4">
        <v>9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5.75" customHeight="1" x14ac:dyDescent="0.25">
      <c r="A2844" s="4">
        <v>2848</v>
      </c>
      <c r="B2844" s="5" t="s">
        <v>2889</v>
      </c>
      <c r="C2844" s="4">
        <v>3103</v>
      </c>
      <c r="D2844" s="5" t="s">
        <v>40</v>
      </c>
      <c r="E2844" s="5" t="s">
        <v>38</v>
      </c>
      <c r="F2844" s="4">
        <v>12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5.75" customHeight="1" x14ac:dyDescent="0.25">
      <c r="A2845" s="4">
        <v>2849</v>
      </c>
      <c r="B2845" s="5" t="s">
        <v>2890</v>
      </c>
      <c r="C2845" s="4">
        <v>2300</v>
      </c>
      <c r="D2845" s="5" t="s">
        <v>39</v>
      </c>
      <c r="E2845" s="5" t="s">
        <v>38</v>
      </c>
      <c r="F2845" s="4">
        <v>8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5.75" customHeight="1" x14ac:dyDescent="0.25">
      <c r="A2846" s="4">
        <v>2850</v>
      </c>
      <c r="B2846" s="5" t="s">
        <v>2891</v>
      </c>
      <c r="C2846" s="4">
        <v>2487</v>
      </c>
      <c r="D2846" s="5" t="s">
        <v>39</v>
      </c>
      <c r="E2846" s="5" t="s">
        <v>38</v>
      </c>
      <c r="F2846" s="4">
        <v>9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5.75" customHeight="1" x14ac:dyDescent="0.25">
      <c r="A2847" s="4">
        <v>2851</v>
      </c>
      <c r="B2847" s="5" t="s">
        <v>2892</v>
      </c>
      <c r="C2847" s="4">
        <v>2770</v>
      </c>
      <c r="D2847" s="5" t="s">
        <v>39</v>
      </c>
      <c r="E2847" s="5" t="s">
        <v>38</v>
      </c>
      <c r="F2847" s="4">
        <v>8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5.75" customHeight="1" x14ac:dyDescent="0.25">
      <c r="A2848" s="4">
        <v>2852</v>
      </c>
      <c r="B2848" s="5" t="s">
        <v>2893</v>
      </c>
      <c r="C2848" s="4">
        <v>3163</v>
      </c>
      <c r="D2848" s="5" t="s">
        <v>40</v>
      </c>
      <c r="E2848" s="5" t="s">
        <v>38</v>
      </c>
      <c r="F2848" s="4">
        <v>9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5.75" customHeight="1" x14ac:dyDescent="0.25">
      <c r="A2849" s="4">
        <v>2853</v>
      </c>
      <c r="B2849" s="5" t="s">
        <v>2894</v>
      </c>
      <c r="C2849" s="4">
        <v>2089</v>
      </c>
      <c r="D2849" s="5" t="s">
        <v>39</v>
      </c>
      <c r="E2849" s="5" t="s">
        <v>38</v>
      </c>
      <c r="F2849" s="4">
        <v>10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5.75" customHeight="1" x14ac:dyDescent="0.25">
      <c r="A2850" s="4">
        <v>2854</v>
      </c>
      <c r="B2850" s="5" t="s">
        <v>2895</v>
      </c>
      <c r="C2850" s="4">
        <v>2323</v>
      </c>
      <c r="D2850" s="5" t="s">
        <v>39</v>
      </c>
      <c r="E2850" s="5" t="s">
        <v>38</v>
      </c>
      <c r="F2850" s="4">
        <v>4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5.75" customHeight="1" x14ac:dyDescent="0.25">
      <c r="A2851" s="4">
        <v>2855</v>
      </c>
      <c r="B2851" s="5" t="s">
        <v>2896</v>
      </c>
      <c r="C2851" s="4">
        <v>2155</v>
      </c>
      <c r="D2851" s="5" t="s">
        <v>39</v>
      </c>
      <c r="E2851" s="5" t="s">
        <v>38</v>
      </c>
      <c r="F2851" s="4">
        <v>10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5.75" customHeight="1" x14ac:dyDescent="0.25">
      <c r="A2852" s="4">
        <v>2856</v>
      </c>
      <c r="B2852" s="5" t="s">
        <v>2897</v>
      </c>
      <c r="C2852" s="4">
        <v>2077</v>
      </c>
      <c r="D2852" s="5" t="s">
        <v>39</v>
      </c>
      <c r="E2852" s="5" t="s">
        <v>38</v>
      </c>
      <c r="F2852" s="4">
        <v>10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5.75" customHeight="1" x14ac:dyDescent="0.25">
      <c r="A2853" s="4">
        <v>2857</v>
      </c>
      <c r="B2853" s="5" t="s">
        <v>2898</v>
      </c>
      <c r="C2853" s="4">
        <v>4300</v>
      </c>
      <c r="D2853" s="5" t="s">
        <v>37</v>
      </c>
      <c r="E2853" s="5" t="s">
        <v>38</v>
      </c>
      <c r="F2853" s="4">
        <v>6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5.75" customHeight="1" x14ac:dyDescent="0.25">
      <c r="A2854" s="4">
        <v>2858</v>
      </c>
      <c r="B2854" s="5" t="s">
        <v>2899</v>
      </c>
      <c r="C2854" s="4">
        <v>2044</v>
      </c>
      <c r="D2854" s="5" t="s">
        <v>39</v>
      </c>
      <c r="E2854" s="5" t="s">
        <v>38</v>
      </c>
      <c r="F2854" s="4">
        <v>10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5.75" customHeight="1" x14ac:dyDescent="0.25">
      <c r="A2855" s="4">
        <v>2859</v>
      </c>
      <c r="B2855" s="5" t="s">
        <v>2900</v>
      </c>
      <c r="C2855" s="4">
        <v>4034</v>
      </c>
      <c r="D2855" s="5" t="s">
        <v>37</v>
      </c>
      <c r="E2855" s="5" t="s">
        <v>38</v>
      </c>
      <c r="F2855" s="4">
        <v>7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5.75" customHeight="1" x14ac:dyDescent="0.25">
      <c r="A2856" s="4">
        <v>2860</v>
      </c>
      <c r="B2856" s="5" t="s">
        <v>2901</v>
      </c>
      <c r="C2856" s="4">
        <v>2564</v>
      </c>
      <c r="D2856" s="5" t="s">
        <v>39</v>
      </c>
      <c r="E2856" s="5" t="s">
        <v>38</v>
      </c>
      <c r="F2856" s="4">
        <v>7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5.75" customHeight="1" x14ac:dyDescent="0.25">
      <c r="A2857" s="4">
        <v>2861</v>
      </c>
      <c r="B2857" s="5" t="s">
        <v>2902</v>
      </c>
      <c r="C2857" s="4">
        <v>4154</v>
      </c>
      <c r="D2857" s="5" t="s">
        <v>37</v>
      </c>
      <c r="E2857" s="5" t="s">
        <v>38</v>
      </c>
      <c r="F2857" s="4">
        <v>9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5.75" customHeight="1" x14ac:dyDescent="0.25">
      <c r="A2858" s="4">
        <v>2862</v>
      </c>
      <c r="B2858" s="5" t="s">
        <v>2903</v>
      </c>
      <c r="C2858" s="4">
        <v>2031</v>
      </c>
      <c r="D2858" s="5" t="s">
        <v>39</v>
      </c>
      <c r="E2858" s="5" t="s">
        <v>38</v>
      </c>
      <c r="F2858" s="4">
        <v>10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5.75" customHeight="1" x14ac:dyDescent="0.25">
      <c r="A2859" s="4">
        <v>2863</v>
      </c>
      <c r="B2859" s="5" t="s">
        <v>2904</v>
      </c>
      <c r="C2859" s="4">
        <v>2460</v>
      </c>
      <c r="D2859" s="5" t="s">
        <v>39</v>
      </c>
      <c r="E2859" s="5" t="s">
        <v>38</v>
      </c>
      <c r="F2859" s="4">
        <v>3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5.75" customHeight="1" x14ac:dyDescent="0.25">
      <c r="A2860" s="4">
        <v>2864</v>
      </c>
      <c r="B2860" s="5" t="s">
        <v>2905</v>
      </c>
      <c r="C2860" s="4">
        <v>3757</v>
      </c>
      <c r="D2860" s="5" t="s">
        <v>40</v>
      </c>
      <c r="E2860" s="5" t="s">
        <v>38</v>
      </c>
      <c r="F2860" s="4">
        <v>6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5.75" customHeight="1" x14ac:dyDescent="0.25">
      <c r="A2861" s="4">
        <v>2865</v>
      </c>
      <c r="B2861" s="5" t="s">
        <v>2906</v>
      </c>
      <c r="C2861" s="4">
        <v>2099</v>
      </c>
      <c r="D2861" s="5" t="s">
        <v>39</v>
      </c>
      <c r="E2861" s="5" t="s">
        <v>38</v>
      </c>
      <c r="F2861" s="4">
        <v>9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5.75" customHeight="1" x14ac:dyDescent="0.25">
      <c r="A2862" s="4">
        <v>2866</v>
      </c>
      <c r="B2862" s="5" t="s">
        <v>2907</v>
      </c>
      <c r="C2862" s="4">
        <v>2750</v>
      </c>
      <c r="D2862" s="5" t="s">
        <v>39</v>
      </c>
      <c r="E2862" s="5" t="s">
        <v>38</v>
      </c>
      <c r="F2862" s="4">
        <v>7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5.75" customHeight="1" x14ac:dyDescent="0.25">
      <c r="A2863" s="4">
        <v>2867</v>
      </c>
      <c r="B2863" s="5" t="s">
        <v>2908</v>
      </c>
      <c r="C2863" s="4">
        <v>2770</v>
      </c>
      <c r="D2863" s="5" t="s">
        <v>39</v>
      </c>
      <c r="E2863" s="5" t="s">
        <v>38</v>
      </c>
      <c r="F2863" s="4">
        <v>6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5.75" customHeight="1" x14ac:dyDescent="0.25">
      <c r="A2864" s="4">
        <v>2868</v>
      </c>
      <c r="B2864" s="5" t="s">
        <v>2909</v>
      </c>
      <c r="C2864" s="4">
        <v>2086</v>
      </c>
      <c r="D2864" s="5" t="s">
        <v>39</v>
      </c>
      <c r="E2864" s="5" t="s">
        <v>38</v>
      </c>
      <c r="F2864" s="4">
        <v>10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5.75" customHeight="1" x14ac:dyDescent="0.25">
      <c r="A2865" s="4">
        <v>2869</v>
      </c>
      <c r="B2865" s="5" t="s">
        <v>2910</v>
      </c>
      <c r="C2865" s="4">
        <v>2070</v>
      </c>
      <c r="D2865" s="5" t="s">
        <v>39</v>
      </c>
      <c r="E2865" s="5" t="s">
        <v>38</v>
      </c>
      <c r="F2865" s="4">
        <v>9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5.75" customHeight="1" x14ac:dyDescent="0.25">
      <c r="A2866" s="4">
        <v>2870</v>
      </c>
      <c r="B2866" s="5" t="s">
        <v>2911</v>
      </c>
      <c r="C2866" s="4">
        <v>2200</v>
      </c>
      <c r="D2866" s="5" t="s">
        <v>39</v>
      </c>
      <c r="E2866" s="5" t="s">
        <v>38</v>
      </c>
      <c r="F2866" s="4">
        <v>7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5.75" customHeight="1" x14ac:dyDescent="0.25">
      <c r="A2867" s="4">
        <v>2871</v>
      </c>
      <c r="B2867" s="5" t="s">
        <v>2912</v>
      </c>
      <c r="C2867" s="4">
        <v>2047</v>
      </c>
      <c r="D2867" s="5" t="s">
        <v>39</v>
      </c>
      <c r="E2867" s="5" t="s">
        <v>38</v>
      </c>
      <c r="F2867" s="4">
        <v>12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5.75" customHeight="1" x14ac:dyDescent="0.25">
      <c r="A2868" s="4">
        <v>2872</v>
      </c>
      <c r="B2868" s="5" t="s">
        <v>2913</v>
      </c>
      <c r="C2868" s="4">
        <v>4810</v>
      </c>
      <c r="D2868" s="5" t="s">
        <v>37</v>
      </c>
      <c r="E2868" s="5" t="s">
        <v>38</v>
      </c>
      <c r="F2868" s="4">
        <v>8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5.75" customHeight="1" x14ac:dyDescent="0.25">
      <c r="A2869" s="4">
        <v>2873</v>
      </c>
      <c r="B2869" s="5" t="s">
        <v>2914</v>
      </c>
      <c r="C2869" s="4">
        <v>2486</v>
      </c>
      <c r="D2869" s="5" t="s">
        <v>39</v>
      </c>
      <c r="E2869" s="5" t="s">
        <v>38</v>
      </c>
      <c r="F2869" s="4">
        <v>8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5.75" customHeight="1" x14ac:dyDescent="0.25">
      <c r="A2870" s="4">
        <v>2874</v>
      </c>
      <c r="B2870" s="5" t="s">
        <v>2915</v>
      </c>
      <c r="C2870" s="4">
        <v>3043</v>
      </c>
      <c r="D2870" s="5" t="s">
        <v>40</v>
      </c>
      <c r="E2870" s="5" t="s">
        <v>38</v>
      </c>
      <c r="F2870" s="4">
        <v>7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5.75" customHeight="1" x14ac:dyDescent="0.25">
      <c r="A2871" s="4">
        <v>2875</v>
      </c>
      <c r="B2871" s="5" t="s">
        <v>2916</v>
      </c>
      <c r="C2871" s="4">
        <v>4221</v>
      </c>
      <c r="D2871" s="5" t="s">
        <v>37</v>
      </c>
      <c r="E2871" s="5" t="s">
        <v>38</v>
      </c>
      <c r="F2871" s="4">
        <v>9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5.75" customHeight="1" x14ac:dyDescent="0.25">
      <c r="A2872" s="4">
        <v>2876</v>
      </c>
      <c r="B2872" s="5" t="s">
        <v>2917</v>
      </c>
      <c r="C2872" s="4">
        <v>2044</v>
      </c>
      <c r="D2872" s="5" t="s">
        <v>39</v>
      </c>
      <c r="E2872" s="5" t="s">
        <v>38</v>
      </c>
      <c r="F2872" s="4">
        <v>10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5.75" customHeight="1" x14ac:dyDescent="0.25">
      <c r="A2873" s="4">
        <v>2877</v>
      </c>
      <c r="B2873" s="5" t="s">
        <v>2918</v>
      </c>
      <c r="C2873" s="4">
        <v>4211</v>
      </c>
      <c r="D2873" s="5" t="s">
        <v>37</v>
      </c>
      <c r="E2873" s="5" t="s">
        <v>38</v>
      </c>
      <c r="F2873" s="4">
        <v>5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5.75" customHeight="1" x14ac:dyDescent="0.25">
      <c r="A2874" s="4">
        <v>2878</v>
      </c>
      <c r="B2874" s="5" t="s">
        <v>2919</v>
      </c>
      <c r="C2874" s="4">
        <v>2316</v>
      </c>
      <c r="D2874" s="5" t="s">
        <v>39</v>
      </c>
      <c r="E2874" s="5" t="s">
        <v>38</v>
      </c>
      <c r="F2874" s="4">
        <v>6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5.75" customHeight="1" x14ac:dyDescent="0.25">
      <c r="A2875" s="4">
        <v>2879</v>
      </c>
      <c r="B2875" s="5" t="s">
        <v>2920</v>
      </c>
      <c r="C2875" s="4">
        <v>3179</v>
      </c>
      <c r="D2875" s="5" t="s">
        <v>40</v>
      </c>
      <c r="E2875" s="5" t="s">
        <v>38</v>
      </c>
      <c r="F2875" s="4">
        <v>9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5.75" customHeight="1" x14ac:dyDescent="0.25">
      <c r="A2876" s="4">
        <v>2880</v>
      </c>
      <c r="B2876" s="5" t="s">
        <v>2921</v>
      </c>
      <c r="C2876" s="4">
        <v>2067</v>
      </c>
      <c r="D2876" s="5" t="s">
        <v>39</v>
      </c>
      <c r="E2876" s="5" t="s">
        <v>38</v>
      </c>
      <c r="F2876" s="4">
        <v>9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5.75" customHeight="1" x14ac:dyDescent="0.25">
      <c r="A2877" s="4">
        <v>2881</v>
      </c>
      <c r="B2877" s="5" t="s">
        <v>2922</v>
      </c>
      <c r="C2877" s="4">
        <v>2089</v>
      </c>
      <c r="D2877" s="5" t="s">
        <v>39</v>
      </c>
      <c r="E2877" s="5" t="s">
        <v>38</v>
      </c>
      <c r="F2877" s="4">
        <v>11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5.75" customHeight="1" x14ac:dyDescent="0.25">
      <c r="A2878" s="4">
        <v>2882</v>
      </c>
      <c r="B2878" s="5" t="s">
        <v>2923</v>
      </c>
      <c r="C2878" s="4">
        <v>4115</v>
      </c>
      <c r="D2878" s="5" t="s">
        <v>37</v>
      </c>
      <c r="E2878" s="5" t="s">
        <v>38</v>
      </c>
      <c r="F2878" s="4">
        <v>3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5.75" customHeight="1" x14ac:dyDescent="0.25">
      <c r="A2879" s="4">
        <v>2883</v>
      </c>
      <c r="B2879" s="5" t="s">
        <v>2924</v>
      </c>
      <c r="C2879" s="4">
        <v>2756</v>
      </c>
      <c r="D2879" s="5" t="s">
        <v>39</v>
      </c>
      <c r="E2879" s="5" t="s">
        <v>38</v>
      </c>
      <c r="F2879" s="4">
        <v>8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5.75" customHeight="1" x14ac:dyDescent="0.25">
      <c r="A2880" s="4">
        <v>2884</v>
      </c>
      <c r="B2880" s="5" t="s">
        <v>2925</v>
      </c>
      <c r="C2880" s="4">
        <v>2777</v>
      </c>
      <c r="D2880" s="5" t="s">
        <v>39</v>
      </c>
      <c r="E2880" s="5" t="s">
        <v>38</v>
      </c>
      <c r="F2880" s="4">
        <v>9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5.75" customHeight="1" x14ac:dyDescent="0.25">
      <c r="A2881" s="4">
        <v>2885</v>
      </c>
      <c r="B2881" s="5" t="s">
        <v>2926</v>
      </c>
      <c r="C2881" s="4">
        <v>2761</v>
      </c>
      <c r="D2881" s="5" t="s">
        <v>39</v>
      </c>
      <c r="E2881" s="5" t="s">
        <v>38</v>
      </c>
      <c r="F2881" s="4">
        <v>8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5.75" customHeight="1" x14ac:dyDescent="0.25">
      <c r="A2882" s="4">
        <v>2886</v>
      </c>
      <c r="B2882" s="5" t="s">
        <v>2927</v>
      </c>
      <c r="C2882" s="4">
        <v>2121</v>
      </c>
      <c r="D2882" s="5" t="s">
        <v>39</v>
      </c>
      <c r="E2882" s="5" t="s">
        <v>38</v>
      </c>
      <c r="F2882" s="4">
        <v>11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5.75" customHeight="1" x14ac:dyDescent="0.25">
      <c r="A2883" s="4">
        <v>2887</v>
      </c>
      <c r="B2883" s="5" t="s">
        <v>2928</v>
      </c>
      <c r="C2883" s="4">
        <v>2046</v>
      </c>
      <c r="D2883" s="5" t="s">
        <v>39</v>
      </c>
      <c r="E2883" s="5" t="s">
        <v>38</v>
      </c>
      <c r="F2883" s="4">
        <v>10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5.75" customHeight="1" x14ac:dyDescent="0.25">
      <c r="A2884" s="4">
        <v>2888</v>
      </c>
      <c r="B2884" s="5" t="s">
        <v>2929</v>
      </c>
      <c r="C2884" s="4">
        <v>2528</v>
      </c>
      <c r="D2884" s="5" t="s">
        <v>39</v>
      </c>
      <c r="E2884" s="5" t="s">
        <v>38</v>
      </c>
      <c r="F2884" s="4">
        <v>7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5.75" customHeight="1" x14ac:dyDescent="0.25">
      <c r="A2885" s="4">
        <v>2889</v>
      </c>
      <c r="B2885" s="5" t="s">
        <v>2930</v>
      </c>
      <c r="C2885" s="4">
        <v>3064</v>
      </c>
      <c r="D2885" s="5" t="s">
        <v>40</v>
      </c>
      <c r="E2885" s="5" t="s">
        <v>38</v>
      </c>
      <c r="F2885" s="4">
        <v>5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5.75" customHeight="1" x14ac:dyDescent="0.25">
      <c r="A2886" s="4">
        <v>2890</v>
      </c>
      <c r="B2886" s="5" t="s">
        <v>2931</v>
      </c>
      <c r="C2886" s="4">
        <v>2018</v>
      </c>
      <c r="D2886" s="5" t="s">
        <v>39</v>
      </c>
      <c r="E2886" s="5" t="s">
        <v>38</v>
      </c>
      <c r="F2886" s="4">
        <v>11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5.75" customHeight="1" x14ac:dyDescent="0.25">
      <c r="A2887" s="4">
        <v>2891</v>
      </c>
      <c r="B2887" s="5" t="s">
        <v>2932</v>
      </c>
      <c r="C2887" s="4">
        <v>2481</v>
      </c>
      <c r="D2887" s="5" t="s">
        <v>39</v>
      </c>
      <c r="E2887" s="5" t="s">
        <v>38</v>
      </c>
      <c r="F2887" s="4">
        <v>11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5.75" customHeight="1" x14ac:dyDescent="0.25">
      <c r="A2888" s="4">
        <v>2892</v>
      </c>
      <c r="B2888" s="5" t="s">
        <v>2933</v>
      </c>
      <c r="C2888" s="4">
        <v>2145</v>
      </c>
      <c r="D2888" s="5" t="s">
        <v>39</v>
      </c>
      <c r="E2888" s="5" t="s">
        <v>38</v>
      </c>
      <c r="F2888" s="4">
        <v>7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5.75" customHeight="1" x14ac:dyDescent="0.25">
      <c r="A2889" s="4">
        <v>2893</v>
      </c>
      <c r="B2889" s="5" t="s">
        <v>2934</v>
      </c>
      <c r="C2889" s="4">
        <v>2763</v>
      </c>
      <c r="D2889" s="5" t="s">
        <v>39</v>
      </c>
      <c r="E2889" s="5" t="s">
        <v>38</v>
      </c>
      <c r="F2889" s="4">
        <v>8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5.75" customHeight="1" x14ac:dyDescent="0.25">
      <c r="A2890" s="4">
        <v>2894</v>
      </c>
      <c r="B2890" s="5" t="s">
        <v>2935</v>
      </c>
      <c r="C2890" s="4">
        <v>4818</v>
      </c>
      <c r="D2890" s="5" t="s">
        <v>37</v>
      </c>
      <c r="E2890" s="5" t="s">
        <v>38</v>
      </c>
      <c r="F2890" s="4">
        <v>4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5.75" customHeight="1" x14ac:dyDescent="0.25">
      <c r="A2891" s="4">
        <v>2895</v>
      </c>
      <c r="B2891" s="5" t="s">
        <v>2936</v>
      </c>
      <c r="C2891" s="4">
        <v>2075</v>
      </c>
      <c r="D2891" s="5" t="s">
        <v>39</v>
      </c>
      <c r="E2891" s="5" t="s">
        <v>38</v>
      </c>
      <c r="F2891" s="4">
        <v>9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5.75" customHeight="1" x14ac:dyDescent="0.25">
      <c r="A2892" s="4">
        <v>2896</v>
      </c>
      <c r="B2892" s="5" t="s">
        <v>2937</v>
      </c>
      <c r="C2892" s="4">
        <v>3082</v>
      </c>
      <c r="D2892" s="5" t="s">
        <v>40</v>
      </c>
      <c r="E2892" s="5" t="s">
        <v>38</v>
      </c>
      <c r="F2892" s="4">
        <v>4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5.75" customHeight="1" x14ac:dyDescent="0.25">
      <c r="A2893" s="4">
        <v>2897</v>
      </c>
      <c r="B2893" s="5" t="s">
        <v>2938</v>
      </c>
      <c r="C2893" s="4">
        <v>3189</v>
      </c>
      <c r="D2893" s="5" t="s">
        <v>40</v>
      </c>
      <c r="E2893" s="5" t="s">
        <v>38</v>
      </c>
      <c r="F2893" s="4">
        <v>10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5.75" customHeight="1" x14ac:dyDescent="0.25">
      <c r="A2894" s="4">
        <v>2898</v>
      </c>
      <c r="B2894" s="5" t="s">
        <v>2939</v>
      </c>
      <c r="C2894" s="4">
        <v>2250</v>
      </c>
      <c r="D2894" s="5" t="s">
        <v>39</v>
      </c>
      <c r="E2894" s="5" t="s">
        <v>38</v>
      </c>
      <c r="F2894" s="4">
        <v>7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5.75" customHeight="1" x14ac:dyDescent="0.25">
      <c r="A2895" s="4">
        <v>2899</v>
      </c>
      <c r="B2895" s="5" t="s">
        <v>2940</v>
      </c>
      <c r="C2895" s="4">
        <v>2880</v>
      </c>
      <c r="D2895" s="5" t="s">
        <v>39</v>
      </c>
      <c r="E2895" s="5" t="s">
        <v>38</v>
      </c>
      <c r="F2895" s="4">
        <v>1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5.75" customHeight="1" x14ac:dyDescent="0.25">
      <c r="A2896" s="4">
        <v>2900</v>
      </c>
      <c r="B2896" s="5" t="s">
        <v>2941</v>
      </c>
      <c r="C2896" s="4">
        <v>2530</v>
      </c>
      <c r="D2896" s="5" t="s">
        <v>39</v>
      </c>
      <c r="E2896" s="5" t="s">
        <v>38</v>
      </c>
      <c r="F2896" s="4">
        <v>7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5.75" customHeight="1" x14ac:dyDescent="0.25">
      <c r="A2897" s="4">
        <v>2901</v>
      </c>
      <c r="B2897" s="5" t="s">
        <v>2942</v>
      </c>
      <c r="C2897" s="4">
        <v>4301</v>
      </c>
      <c r="D2897" s="5" t="s">
        <v>37</v>
      </c>
      <c r="E2897" s="5" t="s">
        <v>38</v>
      </c>
      <c r="F2897" s="4">
        <v>3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5.75" customHeight="1" x14ac:dyDescent="0.25">
      <c r="A2898" s="4">
        <v>2902</v>
      </c>
      <c r="B2898" s="5" t="s">
        <v>2943</v>
      </c>
      <c r="C2898" s="4">
        <v>2170</v>
      </c>
      <c r="D2898" s="5" t="s">
        <v>39</v>
      </c>
      <c r="E2898" s="5" t="s">
        <v>38</v>
      </c>
      <c r="F2898" s="4">
        <v>9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5.75" customHeight="1" x14ac:dyDescent="0.25">
      <c r="A2899" s="4">
        <v>2903</v>
      </c>
      <c r="B2899" s="5" t="s">
        <v>2944</v>
      </c>
      <c r="C2899" s="4">
        <v>2170</v>
      </c>
      <c r="D2899" s="5" t="s">
        <v>39</v>
      </c>
      <c r="E2899" s="5" t="s">
        <v>38</v>
      </c>
      <c r="F2899" s="4">
        <v>8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5.75" customHeight="1" x14ac:dyDescent="0.25">
      <c r="A2900" s="4">
        <v>2904</v>
      </c>
      <c r="B2900" s="5" t="s">
        <v>2945</v>
      </c>
      <c r="C2900" s="4">
        <v>2211</v>
      </c>
      <c r="D2900" s="5" t="s">
        <v>39</v>
      </c>
      <c r="E2900" s="5" t="s">
        <v>38</v>
      </c>
      <c r="F2900" s="4">
        <v>9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5.75" customHeight="1" x14ac:dyDescent="0.25">
      <c r="A2901" s="4">
        <v>2905</v>
      </c>
      <c r="B2901" s="5" t="s">
        <v>2946</v>
      </c>
      <c r="C2901" s="4">
        <v>2452</v>
      </c>
      <c r="D2901" s="5" t="s">
        <v>39</v>
      </c>
      <c r="E2901" s="5" t="s">
        <v>38</v>
      </c>
      <c r="F2901" s="4">
        <v>5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5.75" customHeight="1" x14ac:dyDescent="0.25">
      <c r="A2902" s="4">
        <v>2906</v>
      </c>
      <c r="B2902" s="5" t="s">
        <v>2947</v>
      </c>
      <c r="C2902" s="4">
        <v>2480</v>
      </c>
      <c r="D2902" s="5" t="s">
        <v>39</v>
      </c>
      <c r="E2902" s="5" t="s">
        <v>38</v>
      </c>
      <c r="F2902" s="4">
        <v>4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5.75" customHeight="1" x14ac:dyDescent="0.25">
      <c r="A2903" s="4">
        <v>2907</v>
      </c>
      <c r="B2903" s="5" t="s">
        <v>2948</v>
      </c>
      <c r="C2903" s="4">
        <v>3195</v>
      </c>
      <c r="D2903" s="5" t="s">
        <v>40</v>
      </c>
      <c r="E2903" s="5" t="s">
        <v>38</v>
      </c>
      <c r="F2903" s="4">
        <v>10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5.75" customHeight="1" x14ac:dyDescent="0.25">
      <c r="A2904" s="4">
        <v>2908</v>
      </c>
      <c r="B2904" s="5" t="s">
        <v>2949</v>
      </c>
      <c r="C2904" s="4">
        <v>3175</v>
      </c>
      <c r="D2904" s="5" t="s">
        <v>40</v>
      </c>
      <c r="E2904" s="5" t="s">
        <v>38</v>
      </c>
      <c r="F2904" s="4">
        <v>8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5.75" customHeight="1" x14ac:dyDescent="0.25">
      <c r="A2905" s="4">
        <v>2909</v>
      </c>
      <c r="B2905" s="5" t="s">
        <v>2950</v>
      </c>
      <c r="C2905" s="4">
        <v>3198</v>
      </c>
      <c r="D2905" s="5" t="s">
        <v>40</v>
      </c>
      <c r="E2905" s="5" t="s">
        <v>38</v>
      </c>
      <c r="F2905" s="4">
        <v>9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5.75" customHeight="1" x14ac:dyDescent="0.25">
      <c r="A2906" s="4">
        <v>2910</v>
      </c>
      <c r="B2906" s="5" t="s">
        <v>2951</v>
      </c>
      <c r="C2906" s="4">
        <v>3184</v>
      </c>
      <c r="D2906" s="5" t="s">
        <v>40</v>
      </c>
      <c r="E2906" s="5" t="s">
        <v>38</v>
      </c>
      <c r="F2906" s="4">
        <v>10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5.75" customHeight="1" x14ac:dyDescent="0.25">
      <c r="A2907" s="4">
        <v>2911</v>
      </c>
      <c r="B2907" s="5" t="s">
        <v>2952</v>
      </c>
      <c r="C2907" s="4">
        <v>3106</v>
      </c>
      <c r="D2907" s="5" t="s">
        <v>40</v>
      </c>
      <c r="E2907" s="5" t="s">
        <v>38</v>
      </c>
      <c r="F2907" s="4">
        <v>10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5.75" customHeight="1" x14ac:dyDescent="0.25">
      <c r="A2908" s="4">
        <v>2912</v>
      </c>
      <c r="B2908" s="5" t="s">
        <v>2953</v>
      </c>
      <c r="C2908" s="4">
        <v>2075</v>
      </c>
      <c r="D2908" s="5" t="s">
        <v>39</v>
      </c>
      <c r="E2908" s="5" t="s">
        <v>38</v>
      </c>
      <c r="F2908" s="4">
        <v>11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5.75" customHeight="1" x14ac:dyDescent="0.25">
      <c r="A2909" s="4">
        <v>2913</v>
      </c>
      <c r="B2909" s="5" t="s">
        <v>2954</v>
      </c>
      <c r="C2909" s="4">
        <v>3350</v>
      </c>
      <c r="D2909" s="5" t="s">
        <v>40</v>
      </c>
      <c r="E2909" s="5" t="s">
        <v>38</v>
      </c>
      <c r="F2909" s="4">
        <v>5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5.75" customHeight="1" x14ac:dyDescent="0.25">
      <c r="A2910" s="4">
        <v>2914</v>
      </c>
      <c r="B2910" s="5" t="s">
        <v>2955</v>
      </c>
      <c r="C2910" s="4">
        <v>2763</v>
      </c>
      <c r="D2910" s="5" t="s">
        <v>39</v>
      </c>
      <c r="E2910" s="5" t="s">
        <v>38</v>
      </c>
      <c r="F2910" s="4">
        <v>9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5.75" customHeight="1" x14ac:dyDescent="0.25">
      <c r="A2911" s="4">
        <v>2915</v>
      </c>
      <c r="B2911" s="5" t="s">
        <v>2956</v>
      </c>
      <c r="C2911" s="4">
        <v>4868</v>
      </c>
      <c r="D2911" s="5" t="s">
        <v>37</v>
      </c>
      <c r="E2911" s="5" t="s">
        <v>38</v>
      </c>
      <c r="F2911" s="4">
        <v>4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5.75" customHeight="1" x14ac:dyDescent="0.25">
      <c r="A2912" s="4">
        <v>2916</v>
      </c>
      <c r="B2912" s="5" t="s">
        <v>2957</v>
      </c>
      <c r="C2912" s="4">
        <v>4220</v>
      </c>
      <c r="D2912" s="5" t="s">
        <v>37</v>
      </c>
      <c r="E2912" s="5" t="s">
        <v>38</v>
      </c>
      <c r="F2912" s="4">
        <v>8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5.75" customHeight="1" x14ac:dyDescent="0.25">
      <c r="A2913" s="4">
        <v>2917</v>
      </c>
      <c r="B2913" s="5" t="s">
        <v>2958</v>
      </c>
      <c r="C2913" s="4">
        <v>4118</v>
      </c>
      <c r="D2913" s="5" t="s">
        <v>37</v>
      </c>
      <c r="E2913" s="5" t="s">
        <v>38</v>
      </c>
      <c r="F2913" s="4">
        <v>6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5.75" customHeight="1" x14ac:dyDescent="0.25">
      <c r="A2914" s="4">
        <v>2918</v>
      </c>
      <c r="B2914" s="5" t="s">
        <v>2959</v>
      </c>
      <c r="C2914" s="4">
        <v>4551</v>
      </c>
      <c r="D2914" s="5" t="s">
        <v>37</v>
      </c>
      <c r="E2914" s="5" t="s">
        <v>38</v>
      </c>
      <c r="F2914" s="4">
        <v>8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5.75" customHeight="1" x14ac:dyDescent="0.25">
      <c r="A2915" s="4">
        <v>2919</v>
      </c>
      <c r="B2915" s="5" t="s">
        <v>2960</v>
      </c>
      <c r="C2915" s="4">
        <v>4121</v>
      </c>
      <c r="D2915" s="5" t="s">
        <v>37</v>
      </c>
      <c r="E2915" s="5" t="s">
        <v>38</v>
      </c>
      <c r="F2915" s="4">
        <v>9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5.75" customHeight="1" x14ac:dyDescent="0.25">
      <c r="A2916" s="4">
        <v>2920</v>
      </c>
      <c r="B2916" s="5" t="s">
        <v>2961</v>
      </c>
      <c r="C2916" s="4">
        <v>2299</v>
      </c>
      <c r="D2916" s="5" t="s">
        <v>39</v>
      </c>
      <c r="E2916" s="5" t="s">
        <v>38</v>
      </c>
      <c r="F2916" s="4">
        <v>8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5.75" customHeight="1" x14ac:dyDescent="0.25">
      <c r="A2917" s="4">
        <v>2921</v>
      </c>
      <c r="B2917" s="5" t="s">
        <v>2962</v>
      </c>
      <c r="C2917" s="4">
        <v>4060</v>
      </c>
      <c r="D2917" s="5" t="s">
        <v>37</v>
      </c>
      <c r="E2917" s="5" t="s">
        <v>38</v>
      </c>
      <c r="F2917" s="4">
        <v>9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5.75" customHeight="1" x14ac:dyDescent="0.25">
      <c r="A2918" s="4">
        <v>2922</v>
      </c>
      <c r="B2918" s="5" t="s">
        <v>2963</v>
      </c>
      <c r="C2918" s="4">
        <v>4210</v>
      </c>
      <c r="D2918" s="5" t="s">
        <v>37</v>
      </c>
      <c r="E2918" s="5" t="s">
        <v>38</v>
      </c>
      <c r="F2918" s="4">
        <v>4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5.75" customHeight="1" x14ac:dyDescent="0.25">
      <c r="A2919" s="4">
        <v>2923</v>
      </c>
      <c r="B2919" s="5" t="s">
        <v>2964</v>
      </c>
      <c r="C2919" s="4">
        <v>2440</v>
      </c>
      <c r="D2919" s="5" t="s">
        <v>39</v>
      </c>
      <c r="E2919" s="5" t="s">
        <v>38</v>
      </c>
      <c r="F2919" s="4">
        <v>2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5.75" customHeight="1" x14ac:dyDescent="0.25">
      <c r="A2920" s="4">
        <v>2924</v>
      </c>
      <c r="B2920" s="5" t="s">
        <v>2965</v>
      </c>
      <c r="C2920" s="4">
        <v>3166</v>
      </c>
      <c r="D2920" s="5" t="s">
        <v>40</v>
      </c>
      <c r="E2920" s="5" t="s">
        <v>38</v>
      </c>
      <c r="F2920" s="4">
        <v>10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5.75" customHeight="1" x14ac:dyDescent="0.25">
      <c r="A2921" s="4">
        <v>2925</v>
      </c>
      <c r="B2921" s="5" t="s">
        <v>2966</v>
      </c>
      <c r="C2921" s="4">
        <v>2259</v>
      </c>
      <c r="D2921" s="5" t="s">
        <v>39</v>
      </c>
      <c r="E2921" s="5" t="s">
        <v>38</v>
      </c>
      <c r="F2921" s="4">
        <v>8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5.75" customHeight="1" x14ac:dyDescent="0.25">
      <c r="A2922" s="4">
        <v>2926</v>
      </c>
      <c r="B2922" s="5" t="s">
        <v>2967</v>
      </c>
      <c r="C2922" s="4">
        <v>4005</v>
      </c>
      <c r="D2922" s="5" t="s">
        <v>37</v>
      </c>
      <c r="E2922" s="5" t="s">
        <v>38</v>
      </c>
      <c r="F2922" s="4">
        <v>12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5.75" customHeight="1" x14ac:dyDescent="0.25">
      <c r="A2923" s="4">
        <v>2927</v>
      </c>
      <c r="B2923" s="5" t="s">
        <v>2968</v>
      </c>
      <c r="C2923" s="4">
        <v>3933</v>
      </c>
      <c r="D2923" s="5" t="s">
        <v>40</v>
      </c>
      <c r="E2923" s="5" t="s">
        <v>38</v>
      </c>
      <c r="F2923" s="4">
        <v>11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5.75" customHeight="1" x14ac:dyDescent="0.25">
      <c r="A2924" s="4">
        <v>2928</v>
      </c>
      <c r="B2924" s="5" t="s">
        <v>2969</v>
      </c>
      <c r="C2924" s="4">
        <v>2044</v>
      </c>
      <c r="D2924" s="5" t="s">
        <v>39</v>
      </c>
      <c r="E2924" s="5" t="s">
        <v>38</v>
      </c>
      <c r="F2924" s="4">
        <v>10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5.75" customHeight="1" x14ac:dyDescent="0.25">
      <c r="A2925" s="4">
        <v>2929</v>
      </c>
      <c r="B2925" s="5" t="s">
        <v>2970</v>
      </c>
      <c r="C2925" s="4">
        <v>4883</v>
      </c>
      <c r="D2925" s="5" t="s">
        <v>37</v>
      </c>
      <c r="E2925" s="5" t="s">
        <v>38</v>
      </c>
      <c r="F2925" s="4">
        <v>3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5.75" customHeight="1" x14ac:dyDescent="0.25">
      <c r="A2926" s="4">
        <v>2930</v>
      </c>
      <c r="B2926" s="5" t="s">
        <v>2971</v>
      </c>
      <c r="C2926" s="4">
        <v>2081</v>
      </c>
      <c r="D2926" s="5" t="s">
        <v>39</v>
      </c>
      <c r="E2926" s="5" t="s">
        <v>38</v>
      </c>
      <c r="F2926" s="4">
        <v>10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5.75" customHeight="1" x14ac:dyDescent="0.25">
      <c r="A2927" s="4">
        <v>2931</v>
      </c>
      <c r="B2927" s="5" t="s">
        <v>2972</v>
      </c>
      <c r="C2927" s="4">
        <v>4702</v>
      </c>
      <c r="D2927" s="5" t="s">
        <v>37</v>
      </c>
      <c r="E2927" s="5" t="s">
        <v>38</v>
      </c>
      <c r="F2927" s="4">
        <v>5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5.75" customHeight="1" x14ac:dyDescent="0.25">
      <c r="A2928" s="4">
        <v>2932</v>
      </c>
      <c r="B2928" s="5" t="s">
        <v>2973</v>
      </c>
      <c r="C2928" s="4">
        <v>4570</v>
      </c>
      <c r="D2928" s="5" t="s">
        <v>37</v>
      </c>
      <c r="E2928" s="5" t="s">
        <v>38</v>
      </c>
      <c r="F2928" s="4">
        <v>3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5.75" customHeight="1" x14ac:dyDescent="0.25">
      <c r="A2929" s="4">
        <v>2933</v>
      </c>
      <c r="B2929" s="5" t="s">
        <v>2974</v>
      </c>
      <c r="C2929" s="4">
        <v>3810</v>
      </c>
      <c r="D2929" s="5" t="s">
        <v>40</v>
      </c>
      <c r="E2929" s="5" t="s">
        <v>38</v>
      </c>
      <c r="F2929" s="4">
        <v>5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5.75" customHeight="1" x14ac:dyDescent="0.25">
      <c r="A2930" s="4">
        <v>2934</v>
      </c>
      <c r="B2930" s="5" t="s">
        <v>2975</v>
      </c>
      <c r="C2930" s="4">
        <v>2471</v>
      </c>
      <c r="D2930" s="5" t="s">
        <v>39</v>
      </c>
      <c r="E2930" s="5" t="s">
        <v>38</v>
      </c>
      <c r="F2930" s="4">
        <v>2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5.75" customHeight="1" x14ac:dyDescent="0.25">
      <c r="A2931" s="4">
        <v>2935</v>
      </c>
      <c r="B2931" s="5" t="s">
        <v>2976</v>
      </c>
      <c r="C2931" s="4">
        <v>2199</v>
      </c>
      <c r="D2931" s="5" t="s">
        <v>39</v>
      </c>
      <c r="E2931" s="5" t="s">
        <v>38</v>
      </c>
      <c r="F2931" s="4">
        <v>9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5.75" customHeight="1" x14ac:dyDescent="0.25">
      <c r="A2932" s="4">
        <v>2936</v>
      </c>
      <c r="B2932" s="5" t="s">
        <v>2977</v>
      </c>
      <c r="C2932" s="4">
        <v>2223</v>
      </c>
      <c r="D2932" s="5" t="s">
        <v>39</v>
      </c>
      <c r="E2932" s="5" t="s">
        <v>38</v>
      </c>
      <c r="F2932" s="4">
        <v>10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5.75" customHeight="1" x14ac:dyDescent="0.25">
      <c r="A2933" s="4">
        <v>2937</v>
      </c>
      <c r="B2933" s="5" t="s">
        <v>2978</v>
      </c>
      <c r="C2933" s="4">
        <v>3046</v>
      </c>
      <c r="D2933" s="5" t="s">
        <v>40</v>
      </c>
      <c r="E2933" s="5" t="s">
        <v>38</v>
      </c>
      <c r="F2933" s="4">
        <v>8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5.75" customHeight="1" x14ac:dyDescent="0.25">
      <c r="A2934" s="4">
        <v>2938</v>
      </c>
      <c r="B2934" s="5" t="s">
        <v>2979</v>
      </c>
      <c r="C2934" s="4">
        <v>4005</v>
      </c>
      <c r="D2934" s="5" t="s">
        <v>37</v>
      </c>
      <c r="E2934" s="5" t="s">
        <v>38</v>
      </c>
      <c r="F2934" s="4">
        <v>7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5.75" customHeight="1" x14ac:dyDescent="0.25">
      <c r="A2935" s="4">
        <v>2939</v>
      </c>
      <c r="B2935" s="5" t="s">
        <v>2980</v>
      </c>
      <c r="C2935" s="4">
        <v>2200</v>
      </c>
      <c r="D2935" s="5" t="s">
        <v>39</v>
      </c>
      <c r="E2935" s="5" t="s">
        <v>38</v>
      </c>
      <c r="F2935" s="4">
        <v>9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5.75" customHeight="1" x14ac:dyDescent="0.25">
      <c r="A2936" s="4">
        <v>2940</v>
      </c>
      <c r="B2936" s="5" t="s">
        <v>2981</v>
      </c>
      <c r="C2936" s="4">
        <v>4114</v>
      </c>
      <c r="D2936" s="5" t="s">
        <v>37</v>
      </c>
      <c r="E2936" s="5" t="s">
        <v>38</v>
      </c>
      <c r="F2936" s="4">
        <v>3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5.75" customHeight="1" x14ac:dyDescent="0.25">
      <c r="A2937" s="4">
        <v>2941</v>
      </c>
      <c r="B2937" s="5" t="s">
        <v>2982</v>
      </c>
      <c r="C2937" s="4">
        <v>4207</v>
      </c>
      <c r="D2937" s="5" t="s">
        <v>37</v>
      </c>
      <c r="E2937" s="5" t="s">
        <v>38</v>
      </c>
      <c r="F2937" s="4">
        <v>1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5.75" customHeight="1" x14ac:dyDescent="0.25">
      <c r="A2938" s="4">
        <v>2942</v>
      </c>
      <c r="B2938" s="5" t="s">
        <v>2983</v>
      </c>
      <c r="C2938" s="4">
        <v>2539</v>
      </c>
      <c r="D2938" s="5" t="s">
        <v>39</v>
      </c>
      <c r="E2938" s="5" t="s">
        <v>38</v>
      </c>
      <c r="F2938" s="4">
        <v>5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5.75" customHeight="1" x14ac:dyDescent="0.25">
      <c r="A2939" s="4">
        <v>2943</v>
      </c>
      <c r="B2939" s="5" t="s">
        <v>2984</v>
      </c>
      <c r="C2939" s="4">
        <v>4157</v>
      </c>
      <c r="D2939" s="5" t="s">
        <v>37</v>
      </c>
      <c r="E2939" s="5" t="s">
        <v>38</v>
      </c>
      <c r="F2939" s="4">
        <v>3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5.75" customHeight="1" x14ac:dyDescent="0.25">
      <c r="A2940" s="4">
        <v>2944</v>
      </c>
      <c r="B2940" s="5" t="s">
        <v>2985</v>
      </c>
      <c r="C2940" s="4">
        <v>2119</v>
      </c>
      <c r="D2940" s="5" t="s">
        <v>39</v>
      </c>
      <c r="E2940" s="5" t="s">
        <v>38</v>
      </c>
      <c r="F2940" s="4">
        <v>10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5.75" customHeight="1" x14ac:dyDescent="0.25">
      <c r="A2941" s="4">
        <v>2945</v>
      </c>
      <c r="B2941" s="5" t="s">
        <v>2986</v>
      </c>
      <c r="C2941" s="4">
        <v>2233</v>
      </c>
      <c r="D2941" s="5" t="s">
        <v>39</v>
      </c>
      <c r="E2941" s="5" t="s">
        <v>38</v>
      </c>
      <c r="F2941" s="4">
        <v>9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5.75" customHeight="1" x14ac:dyDescent="0.25">
      <c r="A2942" s="4">
        <v>2946</v>
      </c>
      <c r="B2942" s="5" t="s">
        <v>2987</v>
      </c>
      <c r="C2942" s="4">
        <v>3148</v>
      </c>
      <c r="D2942" s="5" t="s">
        <v>40</v>
      </c>
      <c r="E2942" s="5" t="s">
        <v>38</v>
      </c>
      <c r="F2942" s="4">
        <v>10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5.75" customHeight="1" x14ac:dyDescent="0.25">
      <c r="A2943" s="4">
        <v>2947</v>
      </c>
      <c r="B2943" s="5" t="s">
        <v>2988</v>
      </c>
      <c r="C2943" s="4">
        <v>4211</v>
      </c>
      <c r="D2943" s="5" t="s">
        <v>37</v>
      </c>
      <c r="E2943" s="5" t="s">
        <v>38</v>
      </c>
      <c r="F2943" s="4">
        <v>3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5.75" customHeight="1" x14ac:dyDescent="0.25">
      <c r="A2944" s="4">
        <v>2948</v>
      </c>
      <c r="B2944" s="5" t="s">
        <v>2989</v>
      </c>
      <c r="C2944" s="4">
        <v>4105</v>
      </c>
      <c r="D2944" s="5" t="s">
        <v>37</v>
      </c>
      <c r="E2944" s="5" t="s">
        <v>38</v>
      </c>
      <c r="F2944" s="4">
        <v>9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5.75" customHeight="1" x14ac:dyDescent="0.25">
      <c r="A2945" s="4">
        <v>2949</v>
      </c>
      <c r="B2945" s="5" t="s">
        <v>2990</v>
      </c>
      <c r="C2945" s="4">
        <v>3175</v>
      </c>
      <c r="D2945" s="5" t="s">
        <v>40</v>
      </c>
      <c r="E2945" s="5" t="s">
        <v>38</v>
      </c>
      <c r="F2945" s="4">
        <v>5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5.75" customHeight="1" x14ac:dyDescent="0.25">
      <c r="A2946" s="4">
        <v>2950</v>
      </c>
      <c r="B2946" s="5" t="s">
        <v>2991</v>
      </c>
      <c r="C2946" s="4">
        <v>3064</v>
      </c>
      <c r="D2946" s="5" t="s">
        <v>40</v>
      </c>
      <c r="E2946" s="5" t="s">
        <v>38</v>
      </c>
      <c r="F2946" s="4">
        <v>6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5.75" customHeight="1" x14ac:dyDescent="0.25">
      <c r="A2947" s="4">
        <v>2951</v>
      </c>
      <c r="B2947" s="5" t="s">
        <v>2992</v>
      </c>
      <c r="C2947" s="4">
        <v>3437</v>
      </c>
      <c r="D2947" s="5" t="s">
        <v>40</v>
      </c>
      <c r="E2947" s="5" t="s">
        <v>38</v>
      </c>
      <c r="F2947" s="4">
        <v>8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5.75" customHeight="1" x14ac:dyDescent="0.25">
      <c r="A2948" s="4">
        <v>2952</v>
      </c>
      <c r="B2948" s="5" t="s">
        <v>2993</v>
      </c>
      <c r="C2948" s="4">
        <v>2117</v>
      </c>
      <c r="D2948" s="5" t="s">
        <v>39</v>
      </c>
      <c r="E2948" s="5" t="s">
        <v>38</v>
      </c>
      <c r="F2948" s="4">
        <v>10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5.75" customHeight="1" x14ac:dyDescent="0.25">
      <c r="A2949" s="4">
        <v>2953</v>
      </c>
      <c r="B2949" s="5" t="s">
        <v>2994</v>
      </c>
      <c r="C2949" s="4">
        <v>3037</v>
      </c>
      <c r="D2949" s="5" t="s">
        <v>40</v>
      </c>
      <c r="E2949" s="5" t="s">
        <v>38</v>
      </c>
      <c r="F2949" s="4">
        <v>7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5.75" customHeight="1" x14ac:dyDescent="0.25">
      <c r="A2950" s="4">
        <v>2954</v>
      </c>
      <c r="B2950" s="5" t="s">
        <v>2995</v>
      </c>
      <c r="C2950" s="4">
        <v>3032</v>
      </c>
      <c r="D2950" s="5" t="s">
        <v>40</v>
      </c>
      <c r="E2950" s="5" t="s">
        <v>38</v>
      </c>
      <c r="F2950" s="4">
        <v>8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5.75" customHeight="1" x14ac:dyDescent="0.25">
      <c r="A2951" s="4">
        <v>2955</v>
      </c>
      <c r="B2951" s="5" t="s">
        <v>2996</v>
      </c>
      <c r="C2951" s="4">
        <v>2765</v>
      </c>
      <c r="D2951" s="5" t="s">
        <v>39</v>
      </c>
      <c r="E2951" s="5" t="s">
        <v>38</v>
      </c>
      <c r="F2951" s="4">
        <v>9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5.75" customHeight="1" x14ac:dyDescent="0.25">
      <c r="A2952" s="4">
        <v>2956</v>
      </c>
      <c r="B2952" s="5" t="s">
        <v>2997</v>
      </c>
      <c r="C2952" s="4">
        <v>2166</v>
      </c>
      <c r="D2952" s="5" t="s">
        <v>39</v>
      </c>
      <c r="E2952" s="5" t="s">
        <v>38</v>
      </c>
      <c r="F2952" s="4">
        <v>9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5.75" customHeight="1" x14ac:dyDescent="0.25">
      <c r="A2953" s="4">
        <v>2957</v>
      </c>
      <c r="B2953" s="5" t="s">
        <v>2998</v>
      </c>
      <c r="C2953" s="4">
        <v>2259</v>
      </c>
      <c r="D2953" s="5" t="s">
        <v>39</v>
      </c>
      <c r="E2953" s="5" t="s">
        <v>38</v>
      </c>
      <c r="F2953" s="4">
        <v>8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5.75" customHeight="1" x14ac:dyDescent="0.25">
      <c r="A2954" s="4">
        <v>2958</v>
      </c>
      <c r="B2954" s="5" t="s">
        <v>2999</v>
      </c>
      <c r="C2954" s="4">
        <v>2529</v>
      </c>
      <c r="D2954" s="5" t="s">
        <v>39</v>
      </c>
      <c r="E2954" s="5" t="s">
        <v>38</v>
      </c>
      <c r="F2954" s="4">
        <v>8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5.75" customHeight="1" x14ac:dyDescent="0.25">
      <c r="A2955" s="4">
        <v>2959</v>
      </c>
      <c r="B2955" s="5" t="s">
        <v>3000</v>
      </c>
      <c r="C2955" s="4">
        <v>4300</v>
      </c>
      <c r="D2955" s="5" t="s">
        <v>37</v>
      </c>
      <c r="E2955" s="5" t="s">
        <v>38</v>
      </c>
      <c r="F2955" s="4">
        <v>5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5.75" customHeight="1" x14ac:dyDescent="0.25">
      <c r="A2956" s="4">
        <v>2960</v>
      </c>
      <c r="B2956" s="5" t="s">
        <v>3001</v>
      </c>
      <c r="C2956" s="4">
        <v>2537</v>
      </c>
      <c r="D2956" s="5" t="s">
        <v>39</v>
      </c>
      <c r="E2956" s="5" t="s">
        <v>38</v>
      </c>
      <c r="F2956" s="4">
        <v>4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5.75" customHeight="1" x14ac:dyDescent="0.25">
      <c r="A2957" s="4">
        <v>2961</v>
      </c>
      <c r="B2957" s="5" t="s">
        <v>3002</v>
      </c>
      <c r="C2957" s="4">
        <v>3031</v>
      </c>
      <c r="D2957" s="5" t="s">
        <v>40</v>
      </c>
      <c r="E2957" s="5" t="s">
        <v>38</v>
      </c>
      <c r="F2957" s="4">
        <v>8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5.75" customHeight="1" x14ac:dyDescent="0.25">
      <c r="A2958" s="4">
        <v>2962</v>
      </c>
      <c r="B2958" s="5" t="s">
        <v>3003</v>
      </c>
      <c r="C2958" s="4">
        <v>2029</v>
      </c>
      <c r="D2958" s="5" t="s">
        <v>39</v>
      </c>
      <c r="E2958" s="5" t="s">
        <v>38</v>
      </c>
      <c r="F2958" s="4">
        <v>11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5.75" customHeight="1" x14ac:dyDescent="0.25">
      <c r="A2959" s="4">
        <v>2963</v>
      </c>
      <c r="B2959" s="5" t="s">
        <v>3004</v>
      </c>
      <c r="C2959" s="4">
        <v>2114</v>
      </c>
      <c r="D2959" s="5" t="s">
        <v>39</v>
      </c>
      <c r="E2959" s="5" t="s">
        <v>38</v>
      </c>
      <c r="F2959" s="4">
        <v>10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5.75" customHeight="1" x14ac:dyDescent="0.25">
      <c r="A2960" s="4">
        <v>2964</v>
      </c>
      <c r="B2960" s="5" t="s">
        <v>3005</v>
      </c>
      <c r="C2960" s="4">
        <v>2023</v>
      </c>
      <c r="D2960" s="5" t="s">
        <v>39</v>
      </c>
      <c r="E2960" s="5" t="s">
        <v>38</v>
      </c>
      <c r="F2960" s="4">
        <v>10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5.75" customHeight="1" x14ac:dyDescent="0.25">
      <c r="A2961" s="4">
        <v>2965</v>
      </c>
      <c r="B2961" s="5" t="s">
        <v>3006</v>
      </c>
      <c r="C2961" s="4">
        <v>2320</v>
      </c>
      <c r="D2961" s="5" t="s">
        <v>39</v>
      </c>
      <c r="E2961" s="5" t="s">
        <v>38</v>
      </c>
      <c r="F2961" s="4">
        <v>5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5.75" customHeight="1" x14ac:dyDescent="0.25">
      <c r="A2962" s="4">
        <v>2966</v>
      </c>
      <c r="B2962" s="5" t="s">
        <v>3007</v>
      </c>
      <c r="C2962" s="4">
        <v>2010</v>
      </c>
      <c r="D2962" s="5" t="s">
        <v>39</v>
      </c>
      <c r="E2962" s="5" t="s">
        <v>38</v>
      </c>
      <c r="F2962" s="4">
        <v>9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5.75" customHeight="1" x14ac:dyDescent="0.25">
      <c r="A2963" s="4">
        <v>2967</v>
      </c>
      <c r="B2963" s="5" t="s">
        <v>3008</v>
      </c>
      <c r="C2963" s="4">
        <v>4301</v>
      </c>
      <c r="D2963" s="5" t="s">
        <v>37</v>
      </c>
      <c r="E2963" s="5" t="s">
        <v>38</v>
      </c>
      <c r="F2963" s="4">
        <v>3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5.75" customHeight="1" x14ac:dyDescent="0.25">
      <c r="A2964" s="4">
        <v>2968</v>
      </c>
      <c r="B2964" s="5" t="s">
        <v>3009</v>
      </c>
      <c r="C2964" s="4">
        <v>4014</v>
      </c>
      <c r="D2964" s="5" t="s">
        <v>37</v>
      </c>
      <c r="E2964" s="5" t="s">
        <v>38</v>
      </c>
      <c r="F2964" s="4">
        <v>8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5.75" customHeight="1" x14ac:dyDescent="0.25">
      <c r="A2965" s="4">
        <v>2969</v>
      </c>
      <c r="B2965" s="5" t="s">
        <v>3010</v>
      </c>
      <c r="C2965" s="4">
        <v>2763</v>
      </c>
      <c r="D2965" s="5" t="s">
        <v>39</v>
      </c>
      <c r="E2965" s="5" t="s">
        <v>38</v>
      </c>
      <c r="F2965" s="4">
        <v>9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5.75" customHeight="1" x14ac:dyDescent="0.25">
      <c r="A2966" s="4">
        <v>2970</v>
      </c>
      <c r="B2966" s="5" t="s">
        <v>3011</v>
      </c>
      <c r="C2966" s="4">
        <v>2760</v>
      </c>
      <c r="D2966" s="5" t="s">
        <v>39</v>
      </c>
      <c r="E2966" s="5" t="s">
        <v>38</v>
      </c>
      <c r="F2966" s="4">
        <v>8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5.75" customHeight="1" x14ac:dyDescent="0.25">
      <c r="A2967" s="4">
        <v>2971</v>
      </c>
      <c r="B2967" s="5" t="s">
        <v>3012</v>
      </c>
      <c r="C2967" s="4">
        <v>2064</v>
      </c>
      <c r="D2967" s="5" t="s">
        <v>39</v>
      </c>
      <c r="E2967" s="5" t="s">
        <v>38</v>
      </c>
      <c r="F2967" s="4">
        <v>12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5.75" customHeight="1" x14ac:dyDescent="0.25">
      <c r="A2968" s="4">
        <v>2972</v>
      </c>
      <c r="B2968" s="5" t="s">
        <v>3013</v>
      </c>
      <c r="C2968" s="4">
        <v>2127</v>
      </c>
      <c r="D2968" s="5" t="s">
        <v>39</v>
      </c>
      <c r="E2968" s="5" t="s">
        <v>38</v>
      </c>
      <c r="F2968" s="4">
        <v>9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5.75" customHeight="1" x14ac:dyDescent="0.25">
      <c r="A2969" s="4">
        <v>2973</v>
      </c>
      <c r="B2969" s="5" t="s">
        <v>3014</v>
      </c>
      <c r="C2969" s="4">
        <v>3106</v>
      </c>
      <c r="D2969" s="5" t="s">
        <v>40</v>
      </c>
      <c r="E2969" s="5" t="s">
        <v>38</v>
      </c>
      <c r="F2969" s="4">
        <v>11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5.75" customHeight="1" x14ac:dyDescent="0.25">
      <c r="A2970" s="4">
        <v>2974</v>
      </c>
      <c r="B2970" s="5" t="s">
        <v>3015</v>
      </c>
      <c r="C2970" s="4">
        <v>3442</v>
      </c>
      <c r="D2970" s="5" t="s">
        <v>40</v>
      </c>
      <c r="E2970" s="5" t="s">
        <v>38</v>
      </c>
      <c r="F2970" s="4">
        <v>7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5.75" customHeight="1" x14ac:dyDescent="0.25">
      <c r="A2971" s="4">
        <v>2975</v>
      </c>
      <c r="B2971" s="5" t="s">
        <v>3016</v>
      </c>
      <c r="C2971" s="4">
        <v>2204</v>
      </c>
      <c r="D2971" s="5" t="s">
        <v>39</v>
      </c>
      <c r="E2971" s="5" t="s">
        <v>38</v>
      </c>
      <c r="F2971" s="4">
        <v>9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5.75" customHeight="1" x14ac:dyDescent="0.25">
      <c r="A2972" s="4">
        <v>2976</v>
      </c>
      <c r="B2972" s="5" t="s">
        <v>3017</v>
      </c>
      <c r="C2972" s="4">
        <v>3140</v>
      </c>
      <c r="D2972" s="5" t="s">
        <v>40</v>
      </c>
      <c r="E2972" s="5" t="s">
        <v>38</v>
      </c>
      <c r="F2972" s="4">
        <v>9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5.75" customHeight="1" x14ac:dyDescent="0.25">
      <c r="A2973" s="4">
        <v>2977</v>
      </c>
      <c r="B2973" s="5" t="s">
        <v>3018</v>
      </c>
      <c r="C2973" s="4">
        <v>3030</v>
      </c>
      <c r="D2973" s="5" t="s">
        <v>40</v>
      </c>
      <c r="E2973" s="5" t="s">
        <v>38</v>
      </c>
      <c r="F2973" s="4">
        <v>4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5.75" customHeight="1" x14ac:dyDescent="0.25">
      <c r="A2974" s="4">
        <v>2978</v>
      </c>
      <c r="B2974" s="5" t="s">
        <v>3019</v>
      </c>
      <c r="C2974" s="4">
        <v>2250</v>
      </c>
      <c r="D2974" s="5" t="s">
        <v>39</v>
      </c>
      <c r="E2974" s="5" t="s">
        <v>38</v>
      </c>
      <c r="F2974" s="4">
        <v>9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5.75" customHeight="1" x14ac:dyDescent="0.25">
      <c r="A2975" s="4">
        <v>2979</v>
      </c>
      <c r="B2975" s="5" t="s">
        <v>3020</v>
      </c>
      <c r="C2975" s="4">
        <v>3053</v>
      </c>
      <c r="D2975" s="5" t="s">
        <v>40</v>
      </c>
      <c r="E2975" s="5" t="s">
        <v>38</v>
      </c>
      <c r="F2975" s="4">
        <v>6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5.75" customHeight="1" x14ac:dyDescent="0.25">
      <c r="A2976" s="4">
        <v>2980</v>
      </c>
      <c r="B2976" s="5" t="s">
        <v>3021</v>
      </c>
      <c r="C2976" s="4">
        <v>3181</v>
      </c>
      <c r="D2976" s="5" t="s">
        <v>40</v>
      </c>
      <c r="E2976" s="5" t="s">
        <v>38</v>
      </c>
      <c r="F2976" s="4">
        <v>6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5.75" customHeight="1" x14ac:dyDescent="0.25">
      <c r="A2977" s="4">
        <v>2981</v>
      </c>
      <c r="B2977" s="5" t="s">
        <v>3022</v>
      </c>
      <c r="C2977" s="4">
        <v>2760</v>
      </c>
      <c r="D2977" s="5" t="s">
        <v>39</v>
      </c>
      <c r="E2977" s="5" t="s">
        <v>38</v>
      </c>
      <c r="F2977" s="4">
        <v>9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5.75" customHeight="1" x14ac:dyDescent="0.25">
      <c r="A2978" s="4">
        <v>2982</v>
      </c>
      <c r="B2978" s="5" t="s">
        <v>3023</v>
      </c>
      <c r="C2978" s="4">
        <v>3195</v>
      </c>
      <c r="D2978" s="5" t="s">
        <v>40</v>
      </c>
      <c r="E2978" s="5" t="s">
        <v>38</v>
      </c>
      <c r="F2978" s="4">
        <v>9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5.75" customHeight="1" x14ac:dyDescent="0.25">
      <c r="A2979" s="4">
        <v>2983</v>
      </c>
      <c r="B2979" s="5" t="s">
        <v>3024</v>
      </c>
      <c r="C2979" s="4">
        <v>3163</v>
      </c>
      <c r="D2979" s="5" t="s">
        <v>40</v>
      </c>
      <c r="E2979" s="5" t="s">
        <v>38</v>
      </c>
      <c r="F2979" s="4">
        <v>9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5.75" customHeight="1" x14ac:dyDescent="0.25">
      <c r="A2980" s="4">
        <v>2984</v>
      </c>
      <c r="B2980" s="5" t="s">
        <v>3025</v>
      </c>
      <c r="C2980" s="4">
        <v>2106</v>
      </c>
      <c r="D2980" s="5" t="s">
        <v>39</v>
      </c>
      <c r="E2980" s="5" t="s">
        <v>38</v>
      </c>
      <c r="F2980" s="4">
        <v>11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5.75" customHeight="1" x14ac:dyDescent="0.25">
      <c r="A2981" s="4">
        <v>2986</v>
      </c>
      <c r="B2981" s="5" t="s">
        <v>3026</v>
      </c>
      <c r="C2981" s="4">
        <v>2199</v>
      </c>
      <c r="D2981" s="5" t="s">
        <v>39</v>
      </c>
      <c r="E2981" s="5" t="s">
        <v>38</v>
      </c>
      <c r="F2981" s="4">
        <v>9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5.75" customHeight="1" x14ac:dyDescent="0.25">
      <c r="A2982" s="4">
        <v>2987</v>
      </c>
      <c r="B2982" s="5" t="s">
        <v>3027</v>
      </c>
      <c r="C2982" s="4">
        <v>2036</v>
      </c>
      <c r="D2982" s="5" t="s">
        <v>39</v>
      </c>
      <c r="E2982" s="5" t="s">
        <v>38</v>
      </c>
      <c r="F2982" s="4">
        <v>8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5.75" customHeight="1" x14ac:dyDescent="0.25">
      <c r="A2983" s="4">
        <v>2988</v>
      </c>
      <c r="B2983" s="5" t="s">
        <v>3028</v>
      </c>
      <c r="C2983" s="4">
        <v>3071</v>
      </c>
      <c r="D2983" s="5" t="s">
        <v>40</v>
      </c>
      <c r="E2983" s="5" t="s">
        <v>38</v>
      </c>
      <c r="F2983" s="4">
        <v>10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5.75" customHeight="1" x14ac:dyDescent="0.25">
      <c r="A2984" s="4">
        <v>2989</v>
      </c>
      <c r="B2984" s="5" t="s">
        <v>3029</v>
      </c>
      <c r="C2984" s="4">
        <v>2234</v>
      </c>
      <c r="D2984" s="5" t="s">
        <v>39</v>
      </c>
      <c r="E2984" s="5" t="s">
        <v>38</v>
      </c>
      <c r="F2984" s="4">
        <v>10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5.75" customHeight="1" x14ac:dyDescent="0.25">
      <c r="A2985" s="4">
        <v>2990</v>
      </c>
      <c r="B2985" s="5" t="s">
        <v>3030</v>
      </c>
      <c r="C2985" s="4">
        <v>2066</v>
      </c>
      <c r="D2985" s="5" t="s">
        <v>39</v>
      </c>
      <c r="E2985" s="5" t="s">
        <v>38</v>
      </c>
      <c r="F2985" s="4">
        <v>12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5.75" customHeight="1" x14ac:dyDescent="0.25">
      <c r="A2986" s="4">
        <v>2991</v>
      </c>
      <c r="B2986" s="5" t="s">
        <v>3031</v>
      </c>
      <c r="C2986" s="4">
        <v>2830</v>
      </c>
      <c r="D2986" s="5" t="s">
        <v>39</v>
      </c>
      <c r="E2986" s="5" t="s">
        <v>38</v>
      </c>
      <c r="F2986" s="4">
        <v>4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5.75" customHeight="1" x14ac:dyDescent="0.25">
      <c r="A2987" s="4">
        <v>2992</v>
      </c>
      <c r="B2987" s="5" t="s">
        <v>3032</v>
      </c>
      <c r="C2987" s="4">
        <v>3429</v>
      </c>
      <c r="D2987" s="5" t="s">
        <v>40</v>
      </c>
      <c r="E2987" s="5" t="s">
        <v>38</v>
      </c>
      <c r="F2987" s="4">
        <v>5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5.75" customHeight="1" x14ac:dyDescent="0.25">
      <c r="A2988" s="4">
        <v>2993</v>
      </c>
      <c r="B2988" s="5" t="s">
        <v>3033</v>
      </c>
      <c r="C2988" s="4">
        <v>2138</v>
      </c>
      <c r="D2988" s="5" t="s">
        <v>39</v>
      </c>
      <c r="E2988" s="5" t="s">
        <v>38</v>
      </c>
      <c r="F2988" s="4">
        <v>9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5.75" customHeight="1" x14ac:dyDescent="0.25">
      <c r="A2989" s="4">
        <v>2994</v>
      </c>
      <c r="B2989" s="5" t="s">
        <v>3034</v>
      </c>
      <c r="C2989" s="4">
        <v>2763</v>
      </c>
      <c r="D2989" s="5" t="s">
        <v>39</v>
      </c>
      <c r="E2989" s="5" t="s">
        <v>38</v>
      </c>
      <c r="F2989" s="4">
        <v>8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5.75" customHeight="1" x14ac:dyDescent="0.25">
      <c r="A2990" s="4">
        <v>2995</v>
      </c>
      <c r="B2990" s="5" t="s">
        <v>3035</v>
      </c>
      <c r="C2990" s="4">
        <v>2250</v>
      </c>
      <c r="D2990" s="5" t="s">
        <v>39</v>
      </c>
      <c r="E2990" s="5" t="s">
        <v>38</v>
      </c>
      <c r="F2990" s="4">
        <v>7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5.75" customHeight="1" x14ac:dyDescent="0.25">
      <c r="A2991" s="4">
        <v>2996</v>
      </c>
      <c r="B2991" s="5" t="s">
        <v>3036</v>
      </c>
      <c r="C2991" s="4">
        <v>4212</v>
      </c>
      <c r="D2991" s="5" t="s">
        <v>37</v>
      </c>
      <c r="E2991" s="5" t="s">
        <v>38</v>
      </c>
      <c r="F2991" s="4">
        <v>7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5.75" customHeight="1" x14ac:dyDescent="0.25">
      <c r="A2992" s="4">
        <v>2997</v>
      </c>
      <c r="B2992" s="5" t="s">
        <v>3037</v>
      </c>
      <c r="C2992" s="4">
        <v>4285</v>
      </c>
      <c r="D2992" s="5" t="s">
        <v>37</v>
      </c>
      <c r="E2992" s="5" t="s">
        <v>38</v>
      </c>
      <c r="F2992" s="4">
        <v>3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5.75" customHeight="1" x14ac:dyDescent="0.25">
      <c r="A2993" s="4">
        <v>2998</v>
      </c>
      <c r="B2993" s="5" t="s">
        <v>3038</v>
      </c>
      <c r="C2993" s="4">
        <v>4556</v>
      </c>
      <c r="D2993" s="5" t="s">
        <v>37</v>
      </c>
      <c r="E2993" s="5" t="s">
        <v>38</v>
      </c>
      <c r="F2993" s="4">
        <v>7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5.75" customHeight="1" x14ac:dyDescent="0.25">
      <c r="A2994" s="4">
        <v>2999</v>
      </c>
      <c r="B2994" s="5" t="s">
        <v>3039</v>
      </c>
      <c r="C2994" s="4">
        <v>3023</v>
      </c>
      <c r="D2994" s="5" t="s">
        <v>40</v>
      </c>
      <c r="E2994" s="5" t="s">
        <v>38</v>
      </c>
      <c r="F2994" s="4">
        <v>8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5.75" customHeight="1" x14ac:dyDescent="0.25">
      <c r="A2995" s="4">
        <v>3000</v>
      </c>
      <c r="B2995" s="5" t="s">
        <v>3040</v>
      </c>
      <c r="C2995" s="4">
        <v>2144</v>
      </c>
      <c r="D2995" s="5" t="s">
        <v>39</v>
      </c>
      <c r="E2995" s="5" t="s">
        <v>38</v>
      </c>
      <c r="F2995" s="4">
        <v>10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5.75" customHeight="1" x14ac:dyDescent="0.25">
      <c r="A2996" s="4">
        <v>3001</v>
      </c>
      <c r="B2996" s="5" t="s">
        <v>3041</v>
      </c>
      <c r="C2996" s="4">
        <v>2155</v>
      </c>
      <c r="D2996" s="5" t="s">
        <v>39</v>
      </c>
      <c r="E2996" s="5" t="s">
        <v>38</v>
      </c>
      <c r="F2996" s="4">
        <v>10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5.75" customHeight="1" x14ac:dyDescent="0.25">
      <c r="A2997" s="4">
        <v>3002</v>
      </c>
      <c r="B2997" s="5" t="s">
        <v>3042</v>
      </c>
      <c r="C2997" s="4">
        <v>2470</v>
      </c>
      <c r="D2997" s="5" t="s">
        <v>39</v>
      </c>
      <c r="E2997" s="5" t="s">
        <v>38</v>
      </c>
      <c r="F2997" s="4">
        <v>2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5.75" customHeight="1" x14ac:dyDescent="0.25">
      <c r="A2998" s="4">
        <v>3003</v>
      </c>
      <c r="B2998" s="5" t="s">
        <v>3043</v>
      </c>
      <c r="C2998" s="4">
        <v>2166</v>
      </c>
      <c r="D2998" s="5" t="s">
        <v>39</v>
      </c>
      <c r="E2998" s="5" t="s">
        <v>38</v>
      </c>
      <c r="F2998" s="4">
        <v>8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5.75" customHeight="1" x14ac:dyDescent="0.25">
      <c r="A2999" s="4">
        <v>3004</v>
      </c>
      <c r="B2999" s="5" t="s">
        <v>3044</v>
      </c>
      <c r="C2999" s="4">
        <v>3179</v>
      </c>
      <c r="D2999" s="5" t="s">
        <v>40</v>
      </c>
      <c r="E2999" s="5" t="s">
        <v>38</v>
      </c>
      <c r="F2999" s="4">
        <v>9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5.75" customHeight="1" x14ac:dyDescent="0.25">
      <c r="A3000" s="4">
        <v>3005</v>
      </c>
      <c r="B3000" s="5" t="s">
        <v>3045</v>
      </c>
      <c r="C3000" s="4">
        <v>2216</v>
      </c>
      <c r="D3000" s="5" t="s">
        <v>39</v>
      </c>
      <c r="E3000" s="5" t="s">
        <v>38</v>
      </c>
      <c r="F3000" s="4">
        <v>10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5.75" customHeight="1" x14ac:dyDescent="0.25">
      <c r="A3001" s="4">
        <v>3006</v>
      </c>
      <c r="B3001" s="5" t="s">
        <v>3046</v>
      </c>
      <c r="C3001" s="4">
        <v>2529</v>
      </c>
      <c r="D3001" s="5" t="s">
        <v>39</v>
      </c>
      <c r="E3001" s="5" t="s">
        <v>38</v>
      </c>
      <c r="F3001" s="4">
        <v>7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5.75" customHeight="1" x14ac:dyDescent="0.25">
      <c r="A3002" s="4">
        <v>3007</v>
      </c>
      <c r="B3002" s="5" t="s">
        <v>3047</v>
      </c>
      <c r="C3002" s="4">
        <v>2478</v>
      </c>
      <c r="D3002" s="5" t="s">
        <v>39</v>
      </c>
      <c r="E3002" s="5" t="s">
        <v>38</v>
      </c>
      <c r="F3002" s="4">
        <v>10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5.75" customHeight="1" x14ac:dyDescent="0.25">
      <c r="A3003" s="4">
        <v>3008</v>
      </c>
      <c r="B3003" s="5" t="s">
        <v>3048</v>
      </c>
      <c r="C3003" s="4">
        <v>2560</v>
      </c>
      <c r="D3003" s="5" t="s">
        <v>39</v>
      </c>
      <c r="E3003" s="5" t="s">
        <v>38</v>
      </c>
      <c r="F3003" s="4">
        <v>7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5.75" customHeight="1" x14ac:dyDescent="0.25">
      <c r="A3004" s="4">
        <v>3009</v>
      </c>
      <c r="B3004" s="5" t="s">
        <v>3049</v>
      </c>
      <c r="C3004" s="4">
        <v>3805</v>
      </c>
      <c r="D3004" s="5" t="s">
        <v>40</v>
      </c>
      <c r="E3004" s="5" t="s">
        <v>38</v>
      </c>
      <c r="F3004" s="4">
        <v>7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5.75" customHeight="1" x14ac:dyDescent="0.25">
      <c r="A3005" s="4">
        <v>3010</v>
      </c>
      <c r="B3005" s="5" t="s">
        <v>3050</v>
      </c>
      <c r="C3005" s="4">
        <v>2767</v>
      </c>
      <c r="D3005" s="5" t="s">
        <v>39</v>
      </c>
      <c r="E3005" s="5" t="s">
        <v>38</v>
      </c>
      <c r="F3005" s="4">
        <v>8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5.75" customHeight="1" x14ac:dyDescent="0.25">
      <c r="A3006" s="4">
        <v>3011</v>
      </c>
      <c r="B3006" s="5" t="s">
        <v>3051</v>
      </c>
      <c r="C3006" s="4">
        <v>2096</v>
      </c>
      <c r="D3006" s="5" t="s">
        <v>39</v>
      </c>
      <c r="E3006" s="5" t="s">
        <v>38</v>
      </c>
      <c r="F3006" s="4">
        <v>12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5.75" customHeight="1" x14ac:dyDescent="0.25">
      <c r="A3007" s="4">
        <v>3012</v>
      </c>
      <c r="B3007" s="5" t="s">
        <v>3052</v>
      </c>
      <c r="C3007" s="4">
        <v>3250</v>
      </c>
      <c r="D3007" s="5" t="s">
        <v>40</v>
      </c>
      <c r="E3007" s="5" t="s">
        <v>38</v>
      </c>
      <c r="F3007" s="4">
        <v>2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5.75" customHeight="1" x14ac:dyDescent="0.25">
      <c r="A3008" s="4">
        <v>3013</v>
      </c>
      <c r="B3008" s="5" t="s">
        <v>3053</v>
      </c>
      <c r="C3008" s="4">
        <v>4115</v>
      </c>
      <c r="D3008" s="5" t="s">
        <v>37</v>
      </c>
      <c r="E3008" s="5" t="s">
        <v>38</v>
      </c>
      <c r="F3008" s="4">
        <v>7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5.75" customHeight="1" x14ac:dyDescent="0.25">
      <c r="A3009" s="4">
        <v>3014</v>
      </c>
      <c r="B3009" s="5" t="s">
        <v>3054</v>
      </c>
      <c r="C3009" s="4">
        <v>2065</v>
      </c>
      <c r="D3009" s="5" t="s">
        <v>39</v>
      </c>
      <c r="E3009" s="5" t="s">
        <v>38</v>
      </c>
      <c r="F3009" s="4">
        <v>10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5.75" customHeight="1" x14ac:dyDescent="0.25">
      <c r="A3010" s="4">
        <v>3015</v>
      </c>
      <c r="B3010" s="5" t="s">
        <v>3055</v>
      </c>
      <c r="C3010" s="4">
        <v>4214</v>
      </c>
      <c r="D3010" s="5" t="s">
        <v>37</v>
      </c>
      <c r="E3010" s="5" t="s">
        <v>38</v>
      </c>
      <c r="F3010" s="4">
        <v>9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5.75" customHeight="1" x14ac:dyDescent="0.25">
      <c r="A3011" s="4">
        <v>3016</v>
      </c>
      <c r="B3011" s="5" t="s">
        <v>3056</v>
      </c>
      <c r="C3011" s="4">
        <v>2745</v>
      </c>
      <c r="D3011" s="5" t="s">
        <v>39</v>
      </c>
      <c r="E3011" s="5" t="s">
        <v>38</v>
      </c>
      <c r="F3011" s="4">
        <v>10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5.75" customHeight="1" x14ac:dyDescent="0.25">
      <c r="A3012" s="4">
        <v>3017</v>
      </c>
      <c r="B3012" s="5" t="s">
        <v>3057</v>
      </c>
      <c r="C3012" s="4">
        <v>3140</v>
      </c>
      <c r="D3012" s="5" t="s">
        <v>40</v>
      </c>
      <c r="E3012" s="5" t="s">
        <v>38</v>
      </c>
      <c r="F3012" s="4">
        <v>9</v>
      </c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5.75" customHeight="1" x14ac:dyDescent="0.25">
      <c r="A3013" s="4">
        <v>3018</v>
      </c>
      <c r="B3013" s="5" t="s">
        <v>3058</v>
      </c>
      <c r="C3013" s="4">
        <v>2567</v>
      </c>
      <c r="D3013" s="5" t="s">
        <v>39</v>
      </c>
      <c r="E3013" s="5" t="s">
        <v>38</v>
      </c>
      <c r="F3013" s="4">
        <v>9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5.75" customHeight="1" x14ac:dyDescent="0.25">
      <c r="A3014" s="4">
        <v>3019</v>
      </c>
      <c r="B3014" s="5" t="s">
        <v>3059</v>
      </c>
      <c r="C3014" s="4">
        <v>2228</v>
      </c>
      <c r="D3014" s="5" t="s">
        <v>39</v>
      </c>
      <c r="E3014" s="5" t="s">
        <v>38</v>
      </c>
      <c r="F3014" s="4">
        <v>9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5.75" customHeight="1" x14ac:dyDescent="0.25">
      <c r="A3015" s="4">
        <v>3020</v>
      </c>
      <c r="B3015" s="5" t="s">
        <v>3060</v>
      </c>
      <c r="C3015" s="4">
        <v>4870</v>
      </c>
      <c r="D3015" s="5" t="s">
        <v>37</v>
      </c>
      <c r="E3015" s="5" t="s">
        <v>38</v>
      </c>
      <c r="F3015" s="4">
        <v>1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5.75" customHeight="1" x14ac:dyDescent="0.25">
      <c r="A3016" s="4">
        <v>3021</v>
      </c>
      <c r="B3016" s="5" t="s">
        <v>3061</v>
      </c>
      <c r="C3016" s="4">
        <v>3175</v>
      </c>
      <c r="D3016" s="5" t="s">
        <v>40</v>
      </c>
      <c r="E3016" s="5" t="s">
        <v>38</v>
      </c>
      <c r="F3016" s="4">
        <v>4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5.75" customHeight="1" x14ac:dyDescent="0.25">
      <c r="A3017" s="4">
        <v>3022</v>
      </c>
      <c r="B3017" s="5" t="s">
        <v>3062</v>
      </c>
      <c r="C3017" s="4">
        <v>4116</v>
      </c>
      <c r="D3017" s="5" t="s">
        <v>37</v>
      </c>
      <c r="E3017" s="5" t="s">
        <v>38</v>
      </c>
      <c r="F3017" s="4">
        <v>8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5.75" customHeight="1" x14ac:dyDescent="0.25">
      <c r="A3018" s="4">
        <v>3023</v>
      </c>
      <c r="B3018" s="5" t="s">
        <v>3063</v>
      </c>
      <c r="C3018" s="4">
        <v>2166</v>
      </c>
      <c r="D3018" s="5" t="s">
        <v>39</v>
      </c>
      <c r="E3018" s="5" t="s">
        <v>38</v>
      </c>
      <c r="F3018" s="4">
        <v>9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5.75" customHeight="1" x14ac:dyDescent="0.25">
      <c r="A3019" s="4">
        <v>3024</v>
      </c>
      <c r="B3019" s="5" t="s">
        <v>3064</v>
      </c>
      <c r="C3019" s="4">
        <v>3056</v>
      </c>
      <c r="D3019" s="5" t="s">
        <v>40</v>
      </c>
      <c r="E3019" s="5" t="s">
        <v>38</v>
      </c>
      <c r="F3019" s="4">
        <v>6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5.75" customHeight="1" x14ac:dyDescent="0.25">
      <c r="A3020" s="4">
        <v>3025</v>
      </c>
      <c r="B3020" s="5" t="s">
        <v>3065</v>
      </c>
      <c r="C3020" s="4">
        <v>2155</v>
      </c>
      <c r="D3020" s="5" t="s">
        <v>39</v>
      </c>
      <c r="E3020" s="5" t="s">
        <v>38</v>
      </c>
      <c r="F3020" s="4">
        <v>11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5.75" customHeight="1" x14ac:dyDescent="0.25">
      <c r="A3021" s="4">
        <v>3026</v>
      </c>
      <c r="B3021" s="5" t="s">
        <v>3066</v>
      </c>
      <c r="C3021" s="4">
        <v>2164</v>
      </c>
      <c r="D3021" s="5" t="s">
        <v>39</v>
      </c>
      <c r="E3021" s="5" t="s">
        <v>38</v>
      </c>
      <c r="F3021" s="4">
        <v>9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5.75" customHeight="1" x14ac:dyDescent="0.25">
      <c r="A3022" s="4">
        <v>3027</v>
      </c>
      <c r="B3022" s="5" t="s">
        <v>3067</v>
      </c>
      <c r="C3022" s="4">
        <v>4510</v>
      </c>
      <c r="D3022" s="5" t="s">
        <v>37</v>
      </c>
      <c r="E3022" s="5" t="s">
        <v>38</v>
      </c>
      <c r="F3022" s="4">
        <v>3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5.75" customHeight="1" x14ac:dyDescent="0.25">
      <c r="A3023" s="4">
        <v>3028</v>
      </c>
      <c r="B3023" s="5" t="s">
        <v>3068</v>
      </c>
      <c r="C3023" s="4">
        <v>4304</v>
      </c>
      <c r="D3023" s="5" t="s">
        <v>37</v>
      </c>
      <c r="E3023" s="5" t="s">
        <v>38</v>
      </c>
      <c r="F3023" s="4">
        <v>2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5.75" customHeight="1" x14ac:dyDescent="0.25">
      <c r="A3024" s="4">
        <v>3029</v>
      </c>
      <c r="B3024" s="5" t="s">
        <v>3069</v>
      </c>
      <c r="C3024" s="4">
        <v>2230</v>
      </c>
      <c r="D3024" s="5" t="s">
        <v>39</v>
      </c>
      <c r="E3024" s="5" t="s">
        <v>38</v>
      </c>
      <c r="F3024" s="4">
        <v>10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5.75" customHeight="1" x14ac:dyDescent="0.25">
      <c r="A3025" s="4">
        <v>3030</v>
      </c>
      <c r="B3025" s="5" t="s">
        <v>3070</v>
      </c>
      <c r="C3025" s="4">
        <v>2541</v>
      </c>
      <c r="D3025" s="5" t="s">
        <v>39</v>
      </c>
      <c r="E3025" s="5" t="s">
        <v>38</v>
      </c>
      <c r="F3025" s="4">
        <v>5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5.75" customHeight="1" x14ac:dyDescent="0.25">
      <c r="A3026" s="4">
        <v>3031</v>
      </c>
      <c r="B3026" s="5" t="s">
        <v>3071</v>
      </c>
      <c r="C3026" s="4">
        <v>4305</v>
      </c>
      <c r="D3026" s="5" t="s">
        <v>37</v>
      </c>
      <c r="E3026" s="5" t="s">
        <v>38</v>
      </c>
      <c r="F3026" s="4">
        <v>1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5.75" customHeight="1" x14ac:dyDescent="0.25">
      <c r="A3027" s="4">
        <v>3032</v>
      </c>
      <c r="B3027" s="5" t="s">
        <v>3072</v>
      </c>
      <c r="C3027" s="4">
        <v>4207</v>
      </c>
      <c r="D3027" s="5" t="s">
        <v>37</v>
      </c>
      <c r="E3027" s="5" t="s">
        <v>38</v>
      </c>
      <c r="F3027" s="4">
        <v>6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5.75" customHeight="1" x14ac:dyDescent="0.25">
      <c r="A3028" s="4">
        <v>3033</v>
      </c>
      <c r="B3028" s="5" t="s">
        <v>3073</v>
      </c>
      <c r="C3028" s="4">
        <v>3183</v>
      </c>
      <c r="D3028" s="5" t="s">
        <v>40</v>
      </c>
      <c r="E3028" s="5" t="s">
        <v>38</v>
      </c>
      <c r="F3028" s="4">
        <v>7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5.75" customHeight="1" x14ac:dyDescent="0.25">
      <c r="A3029" s="4">
        <v>3034</v>
      </c>
      <c r="B3029" s="5" t="s">
        <v>3074</v>
      </c>
      <c r="C3029" s="4">
        <v>3079</v>
      </c>
      <c r="D3029" s="5" t="s">
        <v>40</v>
      </c>
      <c r="E3029" s="5" t="s">
        <v>38</v>
      </c>
      <c r="F3029" s="4">
        <v>6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5.75" customHeight="1" x14ac:dyDescent="0.25">
      <c r="A3030" s="4">
        <v>3035</v>
      </c>
      <c r="B3030" s="5" t="s">
        <v>3075</v>
      </c>
      <c r="C3030" s="4">
        <v>2125</v>
      </c>
      <c r="D3030" s="5" t="s">
        <v>39</v>
      </c>
      <c r="E3030" s="5" t="s">
        <v>38</v>
      </c>
      <c r="F3030" s="4">
        <v>11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5.75" customHeight="1" x14ac:dyDescent="0.25">
      <c r="A3031" s="4">
        <v>3036</v>
      </c>
      <c r="B3031" s="5" t="s">
        <v>3076</v>
      </c>
      <c r="C3031" s="4">
        <v>2168</v>
      </c>
      <c r="D3031" s="5" t="s">
        <v>39</v>
      </c>
      <c r="E3031" s="5" t="s">
        <v>38</v>
      </c>
      <c r="F3031" s="4">
        <v>8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5.75" customHeight="1" x14ac:dyDescent="0.25">
      <c r="A3032" s="4">
        <v>3037</v>
      </c>
      <c r="B3032" s="5" t="s">
        <v>3077</v>
      </c>
      <c r="C3032" s="4">
        <v>2000</v>
      </c>
      <c r="D3032" s="5" t="s">
        <v>39</v>
      </c>
      <c r="E3032" s="5" t="s">
        <v>38</v>
      </c>
      <c r="F3032" s="4">
        <v>11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5.75" customHeight="1" x14ac:dyDescent="0.25">
      <c r="A3033" s="4">
        <v>3038</v>
      </c>
      <c r="B3033" s="5" t="s">
        <v>3078</v>
      </c>
      <c r="C3033" s="4">
        <v>4510</v>
      </c>
      <c r="D3033" s="5" t="s">
        <v>37</v>
      </c>
      <c r="E3033" s="5" t="s">
        <v>38</v>
      </c>
      <c r="F3033" s="4">
        <v>5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5.75" customHeight="1" x14ac:dyDescent="0.25">
      <c r="A3034" s="4">
        <v>3039</v>
      </c>
      <c r="B3034" s="5" t="s">
        <v>3079</v>
      </c>
      <c r="C3034" s="4">
        <v>2763</v>
      </c>
      <c r="D3034" s="5" t="s">
        <v>39</v>
      </c>
      <c r="E3034" s="5" t="s">
        <v>38</v>
      </c>
      <c r="F3034" s="4">
        <v>8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5.75" customHeight="1" x14ac:dyDescent="0.25">
      <c r="A3035" s="4">
        <v>3040</v>
      </c>
      <c r="B3035" s="5" t="s">
        <v>3080</v>
      </c>
      <c r="C3035" s="4">
        <v>2010</v>
      </c>
      <c r="D3035" s="5" t="s">
        <v>39</v>
      </c>
      <c r="E3035" s="5" t="s">
        <v>38</v>
      </c>
      <c r="F3035" s="4">
        <v>9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5.75" customHeight="1" x14ac:dyDescent="0.25">
      <c r="A3036" s="4">
        <v>3041</v>
      </c>
      <c r="B3036" s="5" t="s">
        <v>3081</v>
      </c>
      <c r="C3036" s="4">
        <v>4211</v>
      </c>
      <c r="D3036" s="5" t="s">
        <v>37</v>
      </c>
      <c r="E3036" s="5" t="s">
        <v>38</v>
      </c>
      <c r="F3036" s="4">
        <v>7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5.75" customHeight="1" x14ac:dyDescent="0.25">
      <c r="A3037" s="4">
        <v>3042</v>
      </c>
      <c r="B3037" s="5" t="s">
        <v>3082</v>
      </c>
      <c r="C3037" s="4">
        <v>4455</v>
      </c>
      <c r="D3037" s="5" t="s">
        <v>37</v>
      </c>
      <c r="E3037" s="5" t="s">
        <v>38</v>
      </c>
      <c r="F3037" s="4">
        <v>2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5.75" customHeight="1" x14ac:dyDescent="0.25">
      <c r="A3038" s="4">
        <v>3043</v>
      </c>
      <c r="B3038" s="5" t="s">
        <v>3083</v>
      </c>
      <c r="C3038" s="4">
        <v>2217</v>
      </c>
      <c r="D3038" s="5" t="s">
        <v>39</v>
      </c>
      <c r="E3038" s="5" t="s">
        <v>38</v>
      </c>
      <c r="F3038" s="4">
        <v>8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5.75" customHeight="1" x14ac:dyDescent="0.25">
      <c r="A3039" s="4">
        <v>3044</v>
      </c>
      <c r="B3039" s="5" t="s">
        <v>3084</v>
      </c>
      <c r="C3039" s="4">
        <v>3147</v>
      </c>
      <c r="D3039" s="5" t="s">
        <v>40</v>
      </c>
      <c r="E3039" s="5" t="s">
        <v>38</v>
      </c>
      <c r="F3039" s="4">
        <v>12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5.75" customHeight="1" x14ac:dyDescent="0.25">
      <c r="A3040" s="4">
        <v>3045</v>
      </c>
      <c r="B3040" s="5" t="s">
        <v>3085</v>
      </c>
      <c r="C3040" s="4">
        <v>4511</v>
      </c>
      <c r="D3040" s="5" t="s">
        <v>37</v>
      </c>
      <c r="E3040" s="5" t="s">
        <v>38</v>
      </c>
      <c r="F3040" s="4">
        <v>1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5.75" customHeight="1" x14ac:dyDescent="0.25">
      <c r="A3041" s="4">
        <v>3046</v>
      </c>
      <c r="B3041" s="5" t="s">
        <v>3086</v>
      </c>
      <c r="C3041" s="4">
        <v>2761</v>
      </c>
      <c r="D3041" s="5" t="s">
        <v>39</v>
      </c>
      <c r="E3041" s="5" t="s">
        <v>38</v>
      </c>
      <c r="F3041" s="4">
        <v>8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5.75" customHeight="1" x14ac:dyDescent="0.25">
      <c r="A3042" s="4">
        <v>3047</v>
      </c>
      <c r="B3042" s="5" t="s">
        <v>3087</v>
      </c>
      <c r="C3042" s="4">
        <v>2077</v>
      </c>
      <c r="D3042" s="5" t="s">
        <v>39</v>
      </c>
      <c r="E3042" s="5" t="s">
        <v>38</v>
      </c>
      <c r="F3042" s="4">
        <v>10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5.75" customHeight="1" x14ac:dyDescent="0.25">
      <c r="A3043" s="4">
        <v>3048</v>
      </c>
      <c r="B3043" s="5" t="s">
        <v>3088</v>
      </c>
      <c r="C3043" s="4">
        <v>3677</v>
      </c>
      <c r="D3043" s="5" t="s">
        <v>40</v>
      </c>
      <c r="E3043" s="5" t="s">
        <v>38</v>
      </c>
      <c r="F3043" s="4">
        <v>1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5.75" customHeight="1" x14ac:dyDescent="0.25">
      <c r="A3044" s="4">
        <v>3049</v>
      </c>
      <c r="B3044" s="5" t="s">
        <v>3089</v>
      </c>
      <c r="C3044" s="4">
        <v>3338</v>
      </c>
      <c r="D3044" s="5" t="s">
        <v>40</v>
      </c>
      <c r="E3044" s="5" t="s">
        <v>38</v>
      </c>
      <c r="F3044" s="4">
        <v>3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5.75" customHeight="1" x14ac:dyDescent="0.25">
      <c r="A3045" s="4">
        <v>3050</v>
      </c>
      <c r="B3045" s="5" t="s">
        <v>3090</v>
      </c>
      <c r="C3045" s="4">
        <v>2546</v>
      </c>
      <c r="D3045" s="5" t="s">
        <v>39</v>
      </c>
      <c r="E3045" s="5" t="s">
        <v>38</v>
      </c>
      <c r="F3045" s="4">
        <v>6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5.75" customHeight="1" x14ac:dyDescent="0.25">
      <c r="A3046" s="4">
        <v>3051</v>
      </c>
      <c r="B3046" s="5" t="s">
        <v>3091</v>
      </c>
      <c r="C3046" s="4">
        <v>2010</v>
      </c>
      <c r="D3046" s="5" t="s">
        <v>39</v>
      </c>
      <c r="E3046" s="5" t="s">
        <v>38</v>
      </c>
      <c r="F3046" s="4">
        <v>11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5.75" customHeight="1" x14ac:dyDescent="0.25">
      <c r="A3047" s="4">
        <v>3052</v>
      </c>
      <c r="B3047" s="5" t="s">
        <v>3092</v>
      </c>
      <c r="C3047" s="4">
        <v>2260</v>
      </c>
      <c r="D3047" s="5" t="s">
        <v>39</v>
      </c>
      <c r="E3047" s="5" t="s">
        <v>38</v>
      </c>
      <c r="F3047" s="4">
        <v>9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5.75" customHeight="1" x14ac:dyDescent="0.25">
      <c r="A3048" s="4">
        <v>3053</v>
      </c>
      <c r="B3048" s="5" t="s">
        <v>3093</v>
      </c>
      <c r="C3048" s="4">
        <v>2428</v>
      </c>
      <c r="D3048" s="5" t="s">
        <v>39</v>
      </c>
      <c r="E3048" s="5" t="s">
        <v>38</v>
      </c>
      <c r="F3048" s="4">
        <v>5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5.75" customHeight="1" x14ac:dyDescent="0.25">
      <c r="A3049" s="4">
        <v>3054</v>
      </c>
      <c r="B3049" s="5" t="s">
        <v>3094</v>
      </c>
      <c r="C3049" s="4">
        <v>4275</v>
      </c>
      <c r="D3049" s="5" t="s">
        <v>37</v>
      </c>
      <c r="E3049" s="5" t="s">
        <v>38</v>
      </c>
      <c r="F3049" s="4">
        <v>3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5.75" customHeight="1" x14ac:dyDescent="0.25">
      <c r="A3050" s="4">
        <v>3055</v>
      </c>
      <c r="B3050" s="5" t="s">
        <v>3095</v>
      </c>
      <c r="C3050" s="4">
        <v>4870</v>
      </c>
      <c r="D3050" s="5" t="s">
        <v>37</v>
      </c>
      <c r="E3050" s="5" t="s">
        <v>38</v>
      </c>
      <c r="F3050" s="4">
        <v>6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5.75" customHeight="1" x14ac:dyDescent="0.25">
      <c r="A3051" s="4">
        <v>3056</v>
      </c>
      <c r="B3051" s="5" t="s">
        <v>3096</v>
      </c>
      <c r="C3051" s="4">
        <v>3802</v>
      </c>
      <c r="D3051" s="5" t="s">
        <v>40</v>
      </c>
      <c r="E3051" s="5" t="s">
        <v>38</v>
      </c>
      <c r="F3051" s="4">
        <v>8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5.75" customHeight="1" x14ac:dyDescent="0.25">
      <c r="A3052" s="4">
        <v>3057</v>
      </c>
      <c r="B3052" s="5" t="s">
        <v>3097</v>
      </c>
      <c r="C3052" s="4">
        <v>2031</v>
      </c>
      <c r="D3052" s="5" t="s">
        <v>39</v>
      </c>
      <c r="E3052" s="5" t="s">
        <v>38</v>
      </c>
      <c r="F3052" s="4">
        <v>10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5.75" customHeight="1" x14ac:dyDescent="0.25">
      <c r="A3053" s="4">
        <v>3058</v>
      </c>
      <c r="B3053" s="5" t="s">
        <v>3098</v>
      </c>
      <c r="C3053" s="4">
        <v>2022</v>
      </c>
      <c r="D3053" s="5" t="s">
        <v>39</v>
      </c>
      <c r="E3053" s="5" t="s">
        <v>38</v>
      </c>
      <c r="F3053" s="4">
        <v>12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5.75" customHeight="1" x14ac:dyDescent="0.25">
      <c r="A3054" s="4">
        <v>3059</v>
      </c>
      <c r="B3054" s="5" t="s">
        <v>3099</v>
      </c>
      <c r="C3054" s="4">
        <v>3216</v>
      </c>
      <c r="D3054" s="5" t="s">
        <v>40</v>
      </c>
      <c r="E3054" s="5" t="s">
        <v>38</v>
      </c>
      <c r="F3054" s="4">
        <v>7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5.75" customHeight="1" x14ac:dyDescent="0.25">
      <c r="A3055" s="4">
        <v>3060</v>
      </c>
      <c r="B3055" s="5" t="s">
        <v>3100</v>
      </c>
      <c r="C3055" s="4">
        <v>2166</v>
      </c>
      <c r="D3055" s="5" t="s">
        <v>39</v>
      </c>
      <c r="E3055" s="5" t="s">
        <v>38</v>
      </c>
      <c r="F3055" s="4">
        <v>8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5.75" customHeight="1" x14ac:dyDescent="0.25">
      <c r="A3056" s="4">
        <v>3061</v>
      </c>
      <c r="B3056" s="5" t="s">
        <v>3101</v>
      </c>
      <c r="C3056" s="4">
        <v>2530</v>
      </c>
      <c r="D3056" s="5" t="s">
        <v>39</v>
      </c>
      <c r="E3056" s="5" t="s">
        <v>38</v>
      </c>
      <c r="F3056" s="4">
        <v>8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5.75" customHeight="1" x14ac:dyDescent="0.25">
      <c r="A3057" s="4">
        <v>3062</v>
      </c>
      <c r="B3057" s="5" t="s">
        <v>3102</v>
      </c>
      <c r="C3057" s="4">
        <v>4350</v>
      </c>
      <c r="D3057" s="5" t="s">
        <v>37</v>
      </c>
      <c r="E3057" s="5" t="s">
        <v>38</v>
      </c>
      <c r="F3057" s="4">
        <v>2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5.75" customHeight="1" x14ac:dyDescent="0.25">
      <c r="A3058" s="4">
        <v>3063</v>
      </c>
      <c r="B3058" s="5" t="s">
        <v>3103</v>
      </c>
      <c r="C3058" s="4">
        <v>4509</v>
      </c>
      <c r="D3058" s="5" t="s">
        <v>37</v>
      </c>
      <c r="E3058" s="5" t="s">
        <v>38</v>
      </c>
      <c r="F3058" s="4">
        <v>6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5.75" customHeight="1" x14ac:dyDescent="0.25">
      <c r="A3059" s="4">
        <v>3064</v>
      </c>
      <c r="B3059" s="5" t="s">
        <v>3104</v>
      </c>
      <c r="C3059" s="4">
        <v>3064</v>
      </c>
      <c r="D3059" s="5" t="s">
        <v>40</v>
      </c>
      <c r="E3059" s="5" t="s">
        <v>38</v>
      </c>
      <c r="F3059" s="4">
        <v>8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5.75" customHeight="1" x14ac:dyDescent="0.25">
      <c r="A3060" s="4">
        <v>3065</v>
      </c>
      <c r="B3060" s="5" t="s">
        <v>3105</v>
      </c>
      <c r="C3060" s="4">
        <v>2234</v>
      </c>
      <c r="D3060" s="5" t="s">
        <v>39</v>
      </c>
      <c r="E3060" s="5" t="s">
        <v>38</v>
      </c>
      <c r="F3060" s="4">
        <v>11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5.75" customHeight="1" x14ac:dyDescent="0.25">
      <c r="A3061" s="4">
        <v>3066</v>
      </c>
      <c r="B3061" s="5" t="s">
        <v>3106</v>
      </c>
      <c r="C3061" s="4">
        <v>3107</v>
      </c>
      <c r="D3061" s="5" t="s">
        <v>40</v>
      </c>
      <c r="E3061" s="5" t="s">
        <v>38</v>
      </c>
      <c r="F3061" s="4">
        <v>10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5.75" customHeight="1" x14ac:dyDescent="0.25">
      <c r="A3062" s="4">
        <v>3067</v>
      </c>
      <c r="B3062" s="5" t="s">
        <v>3107</v>
      </c>
      <c r="C3062" s="4">
        <v>3806</v>
      </c>
      <c r="D3062" s="5" t="s">
        <v>40</v>
      </c>
      <c r="E3062" s="5" t="s">
        <v>38</v>
      </c>
      <c r="F3062" s="4">
        <v>6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5.75" customHeight="1" x14ac:dyDescent="0.25">
      <c r="A3063" s="4">
        <v>3068</v>
      </c>
      <c r="B3063" s="5" t="s">
        <v>3108</v>
      </c>
      <c r="C3063" s="4">
        <v>3072</v>
      </c>
      <c r="D3063" s="5" t="s">
        <v>40</v>
      </c>
      <c r="E3063" s="5" t="s">
        <v>38</v>
      </c>
      <c r="F3063" s="4">
        <v>7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5.75" customHeight="1" x14ac:dyDescent="0.25">
      <c r="A3064" s="4">
        <v>3069</v>
      </c>
      <c r="B3064" s="5" t="s">
        <v>3109</v>
      </c>
      <c r="C3064" s="4">
        <v>3551</v>
      </c>
      <c r="D3064" s="5" t="s">
        <v>40</v>
      </c>
      <c r="E3064" s="5" t="s">
        <v>38</v>
      </c>
      <c r="F3064" s="4">
        <v>4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5.75" customHeight="1" x14ac:dyDescent="0.25">
      <c r="A3065" s="4">
        <v>3070</v>
      </c>
      <c r="B3065" s="5" t="s">
        <v>3110</v>
      </c>
      <c r="C3065" s="4">
        <v>2220</v>
      </c>
      <c r="D3065" s="5" t="s">
        <v>39</v>
      </c>
      <c r="E3065" s="5" t="s">
        <v>38</v>
      </c>
      <c r="F3065" s="4">
        <v>9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5.75" customHeight="1" x14ac:dyDescent="0.25">
      <c r="A3066" s="4">
        <v>3071</v>
      </c>
      <c r="B3066" s="5" t="s">
        <v>3111</v>
      </c>
      <c r="C3066" s="4">
        <v>2261</v>
      </c>
      <c r="D3066" s="5" t="s">
        <v>39</v>
      </c>
      <c r="E3066" s="5" t="s">
        <v>38</v>
      </c>
      <c r="F3066" s="4">
        <v>9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5.75" customHeight="1" x14ac:dyDescent="0.25">
      <c r="A3067" s="4">
        <v>3072</v>
      </c>
      <c r="B3067" s="5" t="s">
        <v>3112</v>
      </c>
      <c r="C3067" s="4">
        <v>2323</v>
      </c>
      <c r="D3067" s="5" t="s">
        <v>39</v>
      </c>
      <c r="E3067" s="5" t="s">
        <v>38</v>
      </c>
      <c r="F3067" s="4">
        <v>5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5.75" customHeight="1" x14ac:dyDescent="0.25">
      <c r="A3068" s="4">
        <v>3073</v>
      </c>
      <c r="B3068" s="5" t="s">
        <v>3113</v>
      </c>
      <c r="C3068" s="4">
        <v>3132</v>
      </c>
      <c r="D3068" s="5" t="s">
        <v>40</v>
      </c>
      <c r="E3068" s="5" t="s">
        <v>38</v>
      </c>
      <c r="F3068" s="4">
        <v>10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5.75" customHeight="1" x14ac:dyDescent="0.25">
      <c r="A3069" s="4">
        <v>3074</v>
      </c>
      <c r="B3069" s="5" t="s">
        <v>3114</v>
      </c>
      <c r="C3069" s="4">
        <v>2250</v>
      </c>
      <c r="D3069" s="5" t="s">
        <v>39</v>
      </c>
      <c r="E3069" s="5" t="s">
        <v>38</v>
      </c>
      <c r="F3069" s="4">
        <v>9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5.75" customHeight="1" x14ac:dyDescent="0.25">
      <c r="A3070" s="4">
        <v>3075</v>
      </c>
      <c r="B3070" s="5" t="s">
        <v>3115</v>
      </c>
      <c r="C3070" s="4">
        <v>3068</v>
      </c>
      <c r="D3070" s="5" t="s">
        <v>40</v>
      </c>
      <c r="E3070" s="5" t="s">
        <v>38</v>
      </c>
      <c r="F3070" s="4">
        <v>8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5.75" customHeight="1" x14ac:dyDescent="0.25">
      <c r="A3071" s="4">
        <v>3076</v>
      </c>
      <c r="B3071" s="5" t="s">
        <v>3116</v>
      </c>
      <c r="C3071" s="4">
        <v>2126</v>
      </c>
      <c r="D3071" s="5" t="s">
        <v>39</v>
      </c>
      <c r="E3071" s="5" t="s">
        <v>38</v>
      </c>
      <c r="F3071" s="4">
        <v>10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5.75" customHeight="1" x14ac:dyDescent="0.25">
      <c r="A3072" s="4">
        <v>3077</v>
      </c>
      <c r="B3072" s="5" t="s">
        <v>3117</v>
      </c>
      <c r="C3072" s="4">
        <v>2099</v>
      </c>
      <c r="D3072" s="5" t="s">
        <v>39</v>
      </c>
      <c r="E3072" s="5" t="s">
        <v>38</v>
      </c>
      <c r="F3072" s="4">
        <v>10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5.75" customHeight="1" x14ac:dyDescent="0.25">
      <c r="A3073" s="4">
        <v>3078</v>
      </c>
      <c r="B3073" s="5" t="s">
        <v>3118</v>
      </c>
      <c r="C3073" s="4">
        <v>2798</v>
      </c>
      <c r="D3073" s="5" t="s">
        <v>39</v>
      </c>
      <c r="E3073" s="5" t="s">
        <v>38</v>
      </c>
      <c r="F3073" s="4">
        <v>6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5.75" customHeight="1" x14ac:dyDescent="0.25">
      <c r="A3074" s="4">
        <v>3079</v>
      </c>
      <c r="B3074" s="5" t="s">
        <v>3119</v>
      </c>
      <c r="C3074" s="4">
        <v>2176</v>
      </c>
      <c r="D3074" s="5" t="s">
        <v>39</v>
      </c>
      <c r="E3074" s="5" t="s">
        <v>38</v>
      </c>
      <c r="F3074" s="4">
        <v>9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5.75" customHeight="1" x14ac:dyDescent="0.25">
      <c r="A3075" s="4">
        <v>3080</v>
      </c>
      <c r="B3075" s="5" t="s">
        <v>3120</v>
      </c>
      <c r="C3075" s="4">
        <v>3939</v>
      </c>
      <c r="D3075" s="5" t="s">
        <v>40</v>
      </c>
      <c r="E3075" s="5" t="s">
        <v>38</v>
      </c>
      <c r="F3075" s="4">
        <v>8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5.75" customHeight="1" x14ac:dyDescent="0.25">
      <c r="A3076" s="4">
        <v>3081</v>
      </c>
      <c r="B3076" s="5" t="s">
        <v>3121</v>
      </c>
      <c r="C3076" s="4">
        <v>3024</v>
      </c>
      <c r="D3076" s="5" t="s">
        <v>40</v>
      </c>
      <c r="E3076" s="5" t="s">
        <v>38</v>
      </c>
      <c r="F3076" s="4">
        <v>6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5.75" customHeight="1" x14ac:dyDescent="0.25">
      <c r="A3077" s="4">
        <v>3082</v>
      </c>
      <c r="B3077" s="5" t="s">
        <v>3122</v>
      </c>
      <c r="C3077" s="4">
        <v>2761</v>
      </c>
      <c r="D3077" s="5" t="s">
        <v>39</v>
      </c>
      <c r="E3077" s="5" t="s">
        <v>38</v>
      </c>
      <c r="F3077" s="4">
        <v>8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5.75" customHeight="1" x14ac:dyDescent="0.25">
      <c r="A3078" s="4">
        <v>3083</v>
      </c>
      <c r="B3078" s="5" t="s">
        <v>3123</v>
      </c>
      <c r="C3078" s="4">
        <v>2773</v>
      </c>
      <c r="D3078" s="5" t="s">
        <v>39</v>
      </c>
      <c r="E3078" s="5" t="s">
        <v>38</v>
      </c>
      <c r="F3078" s="4">
        <v>9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5.75" customHeight="1" x14ac:dyDescent="0.25">
      <c r="A3079" s="4">
        <v>3084</v>
      </c>
      <c r="B3079" s="5" t="s">
        <v>3124</v>
      </c>
      <c r="C3079" s="4">
        <v>4305</v>
      </c>
      <c r="D3079" s="5" t="s">
        <v>37</v>
      </c>
      <c r="E3079" s="5" t="s">
        <v>38</v>
      </c>
      <c r="F3079" s="4">
        <v>4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5.75" customHeight="1" x14ac:dyDescent="0.25">
      <c r="A3080" s="4">
        <v>3085</v>
      </c>
      <c r="B3080" s="5" t="s">
        <v>3125</v>
      </c>
      <c r="C3080" s="4">
        <v>3910</v>
      </c>
      <c r="D3080" s="5" t="s">
        <v>40</v>
      </c>
      <c r="E3080" s="5" t="s">
        <v>38</v>
      </c>
      <c r="F3080" s="4">
        <v>8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5.75" customHeight="1" x14ac:dyDescent="0.25">
      <c r="A3081" s="4">
        <v>3086</v>
      </c>
      <c r="B3081" s="5" t="s">
        <v>3126</v>
      </c>
      <c r="C3081" s="4">
        <v>4116</v>
      </c>
      <c r="D3081" s="5" t="s">
        <v>37</v>
      </c>
      <c r="E3081" s="5" t="s">
        <v>38</v>
      </c>
      <c r="F3081" s="4">
        <v>7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5.75" customHeight="1" x14ac:dyDescent="0.25">
      <c r="A3082" s="4">
        <v>3087</v>
      </c>
      <c r="B3082" s="5" t="s">
        <v>3127</v>
      </c>
      <c r="C3082" s="4">
        <v>2567</v>
      </c>
      <c r="D3082" s="5" t="s">
        <v>39</v>
      </c>
      <c r="E3082" s="5" t="s">
        <v>38</v>
      </c>
      <c r="F3082" s="4">
        <v>8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5.75" customHeight="1" x14ac:dyDescent="0.25">
      <c r="A3083" s="4">
        <v>3088</v>
      </c>
      <c r="B3083" s="5" t="s">
        <v>3128</v>
      </c>
      <c r="C3083" s="4">
        <v>2760</v>
      </c>
      <c r="D3083" s="5" t="s">
        <v>39</v>
      </c>
      <c r="E3083" s="5" t="s">
        <v>38</v>
      </c>
      <c r="F3083" s="4">
        <v>8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5.75" customHeight="1" x14ac:dyDescent="0.25">
      <c r="A3084" s="4">
        <v>3089</v>
      </c>
      <c r="B3084" s="5" t="s">
        <v>3129</v>
      </c>
      <c r="C3084" s="4">
        <v>4504</v>
      </c>
      <c r="D3084" s="5" t="s">
        <v>37</v>
      </c>
      <c r="E3084" s="5" t="s">
        <v>38</v>
      </c>
      <c r="F3084" s="4">
        <v>7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5.75" customHeight="1" x14ac:dyDescent="0.25">
      <c r="A3085" s="4">
        <v>3090</v>
      </c>
      <c r="B3085" s="5" t="s">
        <v>3130</v>
      </c>
      <c r="C3085" s="4">
        <v>3020</v>
      </c>
      <c r="D3085" s="5" t="s">
        <v>40</v>
      </c>
      <c r="E3085" s="5" t="s">
        <v>38</v>
      </c>
      <c r="F3085" s="4">
        <v>8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5.75" customHeight="1" x14ac:dyDescent="0.25">
      <c r="A3086" s="4">
        <v>3091</v>
      </c>
      <c r="B3086" s="5" t="s">
        <v>3131</v>
      </c>
      <c r="C3086" s="4">
        <v>3021</v>
      </c>
      <c r="D3086" s="5" t="s">
        <v>40</v>
      </c>
      <c r="E3086" s="5" t="s">
        <v>38</v>
      </c>
      <c r="F3086" s="4">
        <v>7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5.75" customHeight="1" x14ac:dyDescent="0.25">
      <c r="A3087" s="4">
        <v>3092</v>
      </c>
      <c r="B3087" s="5" t="s">
        <v>3132</v>
      </c>
      <c r="C3087" s="4">
        <v>4508</v>
      </c>
      <c r="D3087" s="5" t="s">
        <v>37</v>
      </c>
      <c r="E3087" s="5" t="s">
        <v>38</v>
      </c>
      <c r="F3087" s="4">
        <v>4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5.75" customHeight="1" x14ac:dyDescent="0.25">
      <c r="A3088" s="4">
        <v>3093</v>
      </c>
      <c r="B3088" s="5" t="s">
        <v>3133</v>
      </c>
      <c r="C3088" s="4">
        <v>3042</v>
      </c>
      <c r="D3088" s="5" t="s">
        <v>40</v>
      </c>
      <c r="E3088" s="5" t="s">
        <v>38</v>
      </c>
      <c r="F3088" s="4">
        <v>9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5.75" customHeight="1" x14ac:dyDescent="0.25">
      <c r="A3089" s="4">
        <v>3094</v>
      </c>
      <c r="B3089" s="5" t="s">
        <v>3134</v>
      </c>
      <c r="C3089" s="4">
        <v>2151</v>
      </c>
      <c r="D3089" s="5" t="s">
        <v>39</v>
      </c>
      <c r="E3089" s="5" t="s">
        <v>38</v>
      </c>
      <c r="F3089" s="4">
        <v>8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5.75" customHeight="1" x14ac:dyDescent="0.25">
      <c r="A3090" s="4">
        <v>3095</v>
      </c>
      <c r="B3090" s="5" t="s">
        <v>3135</v>
      </c>
      <c r="C3090" s="4">
        <v>3141</v>
      </c>
      <c r="D3090" s="5" t="s">
        <v>40</v>
      </c>
      <c r="E3090" s="5" t="s">
        <v>38</v>
      </c>
      <c r="F3090" s="4">
        <v>10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5.75" customHeight="1" x14ac:dyDescent="0.25">
      <c r="A3091" s="4">
        <v>3096</v>
      </c>
      <c r="B3091" s="5" t="s">
        <v>3136</v>
      </c>
      <c r="C3091" s="4">
        <v>2290</v>
      </c>
      <c r="D3091" s="5" t="s">
        <v>39</v>
      </c>
      <c r="E3091" s="5" t="s">
        <v>38</v>
      </c>
      <c r="F3091" s="4">
        <v>7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5.75" customHeight="1" x14ac:dyDescent="0.25">
      <c r="A3092" s="4">
        <v>3097</v>
      </c>
      <c r="B3092" s="5" t="s">
        <v>3137</v>
      </c>
      <c r="C3092" s="4">
        <v>2170</v>
      </c>
      <c r="D3092" s="5" t="s">
        <v>39</v>
      </c>
      <c r="E3092" s="5" t="s">
        <v>38</v>
      </c>
      <c r="F3092" s="4">
        <v>5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5.75" customHeight="1" x14ac:dyDescent="0.25">
      <c r="A3093" s="4">
        <v>3098</v>
      </c>
      <c r="B3093" s="5" t="s">
        <v>3138</v>
      </c>
      <c r="C3093" s="4">
        <v>4301</v>
      </c>
      <c r="D3093" s="5" t="s">
        <v>37</v>
      </c>
      <c r="E3093" s="5" t="s">
        <v>38</v>
      </c>
      <c r="F3093" s="4">
        <v>4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5.75" customHeight="1" x14ac:dyDescent="0.25">
      <c r="A3094" s="4">
        <v>3099</v>
      </c>
      <c r="B3094" s="5" t="s">
        <v>3139</v>
      </c>
      <c r="C3094" s="4">
        <v>4870</v>
      </c>
      <c r="D3094" s="5" t="s">
        <v>37</v>
      </c>
      <c r="E3094" s="5" t="s">
        <v>38</v>
      </c>
      <c r="F3094" s="4">
        <v>7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5.75" customHeight="1" x14ac:dyDescent="0.25">
      <c r="A3095" s="4">
        <v>3100</v>
      </c>
      <c r="B3095" s="5" t="s">
        <v>3140</v>
      </c>
      <c r="C3095" s="4">
        <v>2101</v>
      </c>
      <c r="D3095" s="5" t="s">
        <v>39</v>
      </c>
      <c r="E3095" s="5" t="s">
        <v>38</v>
      </c>
      <c r="F3095" s="4">
        <v>11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5.75" customHeight="1" x14ac:dyDescent="0.25">
      <c r="A3096" s="4">
        <v>3101</v>
      </c>
      <c r="B3096" s="5" t="s">
        <v>3141</v>
      </c>
      <c r="C3096" s="4">
        <v>2135</v>
      </c>
      <c r="D3096" s="5" t="s">
        <v>39</v>
      </c>
      <c r="E3096" s="5" t="s">
        <v>38</v>
      </c>
      <c r="F3096" s="4">
        <v>12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5.75" customHeight="1" x14ac:dyDescent="0.25">
      <c r="A3097" s="4">
        <v>3102</v>
      </c>
      <c r="B3097" s="5" t="s">
        <v>3142</v>
      </c>
      <c r="C3097" s="4">
        <v>2323</v>
      </c>
      <c r="D3097" s="5" t="s">
        <v>39</v>
      </c>
      <c r="E3097" s="5" t="s">
        <v>38</v>
      </c>
      <c r="F3097" s="4">
        <v>6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5.75" customHeight="1" x14ac:dyDescent="0.25">
      <c r="A3098" s="4">
        <v>3103</v>
      </c>
      <c r="B3098" s="5" t="s">
        <v>3143</v>
      </c>
      <c r="C3098" s="4">
        <v>4014</v>
      </c>
      <c r="D3098" s="5" t="s">
        <v>37</v>
      </c>
      <c r="E3098" s="5" t="s">
        <v>38</v>
      </c>
      <c r="F3098" s="4">
        <v>7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5.75" customHeight="1" x14ac:dyDescent="0.25">
      <c r="A3099" s="4">
        <v>3104</v>
      </c>
      <c r="B3099" s="5" t="s">
        <v>3144</v>
      </c>
      <c r="C3099" s="4">
        <v>4118</v>
      </c>
      <c r="D3099" s="5" t="s">
        <v>37</v>
      </c>
      <c r="E3099" s="5" t="s">
        <v>38</v>
      </c>
      <c r="F3099" s="4">
        <v>3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5.75" customHeight="1" x14ac:dyDescent="0.25">
      <c r="A3100" s="4">
        <v>3105</v>
      </c>
      <c r="B3100" s="5" t="s">
        <v>3145</v>
      </c>
      <c r="C3100" s="4">
        <v>4017</v>
      </c>
      <c r="D3100" s="5" t="s">
        <v>37</v>
      </c>
      <c r="E3100" s="5" t="s">
        <v>38</v>
      </c>
      <c r="F3100" s="4">
        <v>7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5.75" customHeight="1" x14ac:dyDescent="0.25">
      <c r="A3101" s="4">
        <v>3106</v>
      </c>
      <c r="B3101" s="5" t="s">
        <v>3146</v>
      </c>
      <c r="C3101" s="4">
        <v>2770</v>
      </c>
      <c r="D3101" s="5" t="s">
        <v>39</v>
      </c>
      <c r="E3101" s="5" t="s">
        <v>38</v>
      </c>
      <c r="F3101" s="4">
        <v>6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5.75" customHeight="1" x14ac:dyDescent="0.25">
      <c r="A3102" s="4">
        <v>3107</v>
      </c>
      <c r="B3102" s="5" t="s">
        <v>3147</v>
      </c>
      <c r="C3102" s="4">
        <v>4818</v>
      </c>
      <c r="D3102" s="5" t="s">
        <v>37</v>
      </c>
      <c r="E3102" s="5" t="s">
        <v>38</v>
      </c>
      <c r="F3102" s="4">
        <v>3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5.75" customHeight="1" x14ac:dyDescent="0.25">
      <c r="A3103" s="4">
        <v>3108</v>
      </c>
      <c r="B3103" s="5" t="s">
        <v>3148</v>
      </c>
      <c r="C3103" s="4">
        <v>4670</v>
      </c>
      <c r="D3103" s="5" t="s">
        <v>37</v>
      </c>
      <c r="E3103" s="5" t="s">
        <v>38</v>
      </c>
      <c r="F3103" s="4">
        <v>2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5.75" customHeight="1" x14ac:dyDescent="0.25">
      <c r="A3104" s="4">
        <v>3109</v>
      </c>
      <c r="B3104" s="5" t="s">
        <v>3149</v>
      </c>
      <c r="C3104" s="4">
        <v>2170</v>
      </c>
      <c r="D3104" s="5" t="s">
        <v>39</v>
      </c>
      <c r="E3104" s="5" t="s">
        <v>38</v>
      </c>
      <c r="F3104" s="4">
        <v>9</v>
      </c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5.75" customHeight="1" x14ac:dyDescent="0.25">
      <c r="A3105" s="4">
        <v>3110</v>
      </c>
      <c r="B3105" s="5" t="s">
        <v>3150</v>
      </c>
      <c r="C3105" s="4">
        <v>4305</v>
      </c>
      <c r="D3105" s="5" t="s">
        <v>37</v>
      </c>
      <c r="E3105" s="5" t="s">
        <v>38</v>
      </c>
      <c r="F3105" s="4">
        <v>3</v>
      </c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5.75" customHeight="1" x14ac:dyDescent="0.25">
      <c r="A3106" s="4">
        <v>3111</v>
      </c>
      <c r="B3106" s="5" t="s">
        <v>3151</v>
      </c>
      <c r="C3106" s="4">
        <v>2112</v>
      </c>
      <c r="D3106" s="5" t="s">
        <v>39</v>
      </c>
      <c r="E3106" s="5" t="s">
        <v>38</v>
      </c>
      <c r="F3106" s="4">
        <v>11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5.75" customHeight="1" x14ac:dyDescent="0.25">
      <c r="A3107" s="4">
        <v>3112</v>
      </c>
      <c r="B3107" s="5" t="s">
        <v>3152</v>
      </c>
      <c r="C3107" s="4">
        <v>3162</v>
      </c>
      <c r="D3107" s="5" t="s">
        <v>40</v>
      </c>
      <c r="E3107" s="5" t="s">
        <v>38</v>
      </c>
      <c r="F3107" s="4">
        <v>11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5.75" customHeight="1" x14ac:dyDescent="0.25">
      <c r="A3108" s="4">
        <v>3113</v>
      </c>
      <c r="B3108" s="5" t="s">
        <v>3153</v>
      </c>
      <c r="C3108" s="4">
        <v>2194</v>
      </c>
      <c r="D3108" s="5" t="s">
        <v>39</v>
      </c>
      <c r="E3108" s="5" t="s">
        <v>38</v>
      </c>
      <c r="F3108" s="4">
        <v>7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5.75" customHeight="1" x14ac:dyDescent="0.25">
      <c r="A3109" s="4">
        <v>3114</v>
      </c>
      <c r="B3109" s="5" t="s">
        <v>3154</v>
      </c>
      <c r="C3109" s="4">
        <v>2620</v>
      </c>
      <c r="D3109" s="5" t="s">
        <v>39</v>
      </c>
      <c r="E3109" s="5" t="s">
        <v>38</v>
      </c>
      <c r="F3109" s="4">
        <v>5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5.75" customHeight="1" x14ac:dyDescent="0.25">
      <c r="A3110" s="4">
        <v>3115</v>
      </c>
      <c r="B3110" s="5" t="s">
        <v>3155</v>
      </c>
      <c r="C3110" s="4">
        <v>3805</v>
      </c>
      <c r="D3110" s="5" t="s">
        <v>40</v>
      </c>
      <c r="E3110" s="5" t="s">
        <v>38</v>
      </c>
      <c r="F3110" s="4">
        <v>7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5.75" customHeight="1" x14ac:dyDescent="0.25">
      <c r="A3111" s="4">
        <v>3116</v>
      </c>
      <c r="B3111" s="5" t="s">
        <v>3156</v>
      </c>
      <c r="C3111" s="4">
        <v>3156</v>
      </c>
      <c r="D3111" s="5" t="s">
        <v>40</v>
      </c>
      <c r="E3111" s="5" t="s">
        <v>38</v>
      </c>
      <c r="F3111" s="4">
        <v>8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5.75" customHeight="1" x14ac:dyDescent="0.25">
      <c r="A3112" s="4">
        <v>3117</v>
      </c>
      <c r="B3112" s="5" t="s">
        <v>3157</v>
      </c>
      <c r="C3112" s="4">
        <v>3805</v>
      </c>
      <c r="D3112" s="5" t="s">
        <v>40</v>
      </c>
      <c r="E3112" s="5" t="s">
        <v>38</v>
      </c>
      <c r="F3112" s="4">
        <v>7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5.75" customHeight="1" x14ac:dyDescent="0.25">
      <c r="A3113" s="4">
        <v>3118</v>
      </c>
      <c r="B3113" s="5" t="s">
        <v>3158</v>
      </c>
      <c r="C3113" s="4">
        <v>4152</v>
      </c>
      <c r="D3113" s="5" t="s">
        <v>37</v>
      </c>
      <c r="E3113" s="5" t="s">
        <v>38</v>
      </c>
      <c r="F3113" s="4">
        <v>8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5.75" customHeight="1" x14ac:dyDescent="0.25">
      <c r="A3114" s="4">
        <v>3119</v>
      </c>
      <c r="B3114" s="5" t="s">
        <v>3159</v>
      </c>
      <c r="C3114" s="4">
        <v>4118</v>
      </c>
      <c r="D3114" s="5" t="s">
        <v>37</v>
      </c>
      <c r="E3114" s="5" t="s">
        <v>38</v>
      </c>
      <c r="F3114" s="4">
        <v>9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5.75" customHeight="1" x14ac:dyDescent="0.25">
      <c r="A3115" s="4">
        <v>3120</v>
      </c>
      <c r="B3115" s="5" t="s">
        <v>3160</v>
      </c>
      <c r="C3115" s="4">
        <v>2196</v>
      </c>
      <c r="D3115" s="5" t="s">
        <v>39</v>
      </c>
      <c r="E3115" s="5" t="s">
        <v>38</v>
      </c>
      <c r="F3115" s="4">
        <v>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5.75" customHeight="1" x14ac:dyDescent="0.25">
      <c r="A3116" s="4">
        <v>3121</v>
      </c>
      <c r="B3116" s="5" t="s">
        <v>3161</v>
      </c>
      <c r="C3116" s="4">
        <v>2304</v>
      </c>
      <c r="D3116" s="5" t="s">
        <v>39</v>
      </c>
      <c r="E3116" s="5" t="s">
        <v>38</v>
      </c>
      <c r="F3116" s="4">
        <v>7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5.75" customHeight="1" x14ac:dyDescent="0.25">
      <c r="A3117" s="4">
        <v>3122</v>
      </c>
      <c r="B3117" s="5" t="s">
        <v>3162</v>
      </c>
      <c r="C3117" s="4">
        <v>2763</v>
      </c>
      <c r="D3117" s="5" t="s">
        <v>39</v>
      </c>
      <c r="E3117" s="5" t="s">
        <v>38</v>
      </c>
      <c r="F3117" s="4">
        <v>9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5.75" customHeight="1" x14ac:dyDescent="0.25">
      <c r="A3118" s="4">
        <v>3123</v>
      </c>
      <c r="B3118" s="5" t="s">
        <v>3163</v>
      </c>
      <c r="C3118" s="4">
        <v>2195</v>
      </c>
      <c r="D3118" s="5" t="s">
        <v>39</v>
      </c>
      <c r="E3118" s="5" t="s">
        <v>38</v>
      </c>
      <c r="F3118" s="4">
        <v>6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5.75" customHeight="1" x14ac:dyDescent="0.25">
      <c r="A3119" s="4">
        <v>3124</v>
      </c>
      <c r="B3119" s="5" t="s">
        <v>3164</v>
      </c>
      <c r="C3119" s="4">
        <v>2560</v>
      </c>
      <c r="D3119" s="5" t="s">
        <v>39</v>
      </c>
      <c r="E3119" s="5" t="s">
        <v>38</v>
      </c>
      <c r="F3119" s="4">
        <v>6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5.75" customHeight="1" x14ac:dyDescent="0.25">
      <c r="A3120" s="4">
        <v>3125</v>
      </c>
      <c r="B3120" s="5" t="s">
        <v>3165</v>
      </c>
      <c r="C3120" s="4">
        <v>2500</v>
      </c>
      <c r="D3120" s="5" t="s">
        <v>39</v>
      </c>
      <c r="E3120" s="5" t="s">
        <v>38</v>
      </c>
      <c r="F3120" s="4">
        <v>8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5.75" customHeight="1" x14ac:dyDescent="0.25">
      <c r="A3121" s="4">
        <v>3126</v>
      </c>
      <c r="B3121" s="5" t="s">
        <v>3166</v>
      </c>
      <c r="C3121" s="4">
        <v>3048</v>
      </c>
      <c r="D3121" s="5" t="s">
        <v>40</v>
      </c>
      <c r="E3121" s="5" t="s">
        <v>38</v>
      </c>
      <c r="F3121" s="4">
        <v>5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5.75" customHeight="1" x14ac:dyDescent="0.25">
      <c r="A3122" s="4">
        <v>3127</v>
      </c>
      <c r="B3122" s="5" t="s">
        <v>3167</v>
      </c>
      <c r="C3122" s="4">
        <v>3048</v>
      </c>
      <c r="D3122" s="5" t="s">
        <v>40</v>
      </c>
      <c r="E3122" s="5" t="s">
        <v>38</v>
      </c>
      <c r="F3122" s="4">
        <v>6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5.75" customHeight="1" x14ac:dyDescent="0.25">
      <c r="A3123" s="4">
        <v>3128</v>
      </c>
      <c r="B3123" s="5" t="s">
        <v>3168</v>
      </c>
      <c r="C3123" s="4">
        <v>3620</v>
      </c>
      <c r="D3123" s="5" t="s">
        <v>40</v>
      </c>
      <c r="E3123" s="5" t="s">
        <v>38</v>
      </c>
      <c r="F3123" s="4">
        <v>1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5.75" customHeight="1" x14ac:dyDescent="0.25">
      <c r="A3124" s="4">
        <v>3129</v>
      </c>
      <c r="B3124" s="5" t="s">
        <v>3169</v>
      </c>
      <c r="C3124" s="4">
        <v>4702</v>
      </c>
      <c r="D3124" s="5" t="s">
        <v>37</v>
      </c>
      <c r="E3124" s="5" t="s">
        <v>38</v>
      </c>
      <c r="F3124" s="4">
        <v>2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5.75" customHeight="1" x14ac:dyDescent="0.25">
      <c r="A3125" s="4">
        <v>3130</v>
      </c>
      <c r="B3125" s="5" t="s">
        <v>3170</v>
      </c>
      <c r="C3125" s="4">
        <v>4503</v>
      </c>
      <c r="D3125" s="5" t="s">
        <v>37</v>
      </c>
      <c r="E3125" s="5" t="s">
        <v>38</v>
      </c>
      <c r="F3125" s="4">
        <v>4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5.75" customHeight="1" x14ac:dyDescent="0.25">
      <c r="A3126" s="4">
        <v>3131</v>
      </c>
      <c r="B3126" s="5" t="s">
        <v>3171</v>
      </c>
      <c r="C3126" s="4">
        <v>3149</v>
      </c>
      <c r="D3126" s="5" t="s">
        <v>40</v>
      </c>
      <c r="E3126" s="5" t="s">
        <v>38</v>
      </c>
      <c r="F3126" s="4">
        <v>10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5.75" customHeight="1" x14ac:dyDescent="0.25">
      <c r="A3127" s="4">
        <v>3132</v>
      </c>
      <c r="B3127" s="5" t="s">
        <v>3172</v>
      </c>
      <c r="C3127" s="4">
        <v>2502</v>
      </c>
      <c r="D3127" s="5" t="s">
        <v>39</v>
      </c>
      <c r="E3127" s="5" t="s">
        <v>38</v>
      </c>
      <c r="F3127" s="4">
        <v>6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5.75" customHeight="1" x14ac:dyDescent="0.25">
      <c r="A3128" s="4">
        <v>3133</v>
      </c>
      <c r="B3128" s="5" t="s">
        <v>3173</v>
      </c>
      <c r="C3128" s="4">
        <v>2566</v>
      </c>
      <c r="D3128" s="5" t="s">
        <v>39</v>
      </c>
      <c r="E3128" s="5" t="s">
        <v>38</v>
      </c>
      <c r="F3128" s="4">
        <v>8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5.75" customHeight="1" x14ac:dyDescent="0.25">
      <c r="A3129" s="4">
        <v>3134</v>
      </c>
      <c r="B3129" s="5" t="s">
        <v>3174</v>
      </c>
      <c r="C3129" s="4">
        <v>2880</v>
      </c>
      <c r="D3129" s="5" t="s">
        <v>39</v>
      </c>
      <c r="E3129" s="5" t="s">
        <v>38</v>
      </c>
      <c r="F3129" s="4">
        <v>1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5.75" customHeight="1" x14ac:dyDescent="0.25">
      <c r="A3130" s="4">
        <v>3135</v>
      </c>
      <c r="B3130" s="5" t="s">
        <v>3175</v>
      </c>
      <c r="C3130" s="4">
        <v>2096</v>
      </c>
      <c r="D3130" s="5" t="s">
        <v>39</v>
      </c>
      <c r="E3130" s="5" t="s">
        <v>38</v>
      </c>
      <c r="F3130" s="4">
        <v>10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5.75" customHeight="1" x14ac:dyDescent="0.25">
      <c r="A3131" s="4">
        <v>3136</v>
      </c>
      <c r="B3131" s="5" t="s">
        <v>3176</v>
      </c>
      <c r="C3131" s="4">
        <v>2250</v>
      </c>
      <c r="D3131" s="5" t="s">
        <v>39</v>
      </c>
      <c r="E3131" s="5" t="s">
        <v>38</v>
      </c>
      <c r="F3131" s="4">
        <v>7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5.75" customHeight="1" x14ac:dyDescent="0.25">
      <c r="A3132" s="4">
        <v>3137</v>
      </c>
      <c r="B3132" s="5" t="s">
        <v>3177</v>
      </c>
      <c r="C3132" s="4">
        <v>3195</v>
      </c>
      <c r="D3132" s="5" t="s">
        <v>40</v>
      </c>
      <c r="E3132" s="5" t="s">
        <v>38</v>
      </c>
      <c r="F3132" s="4">
        <v>8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5.75" customHeight="1" x14ac:dyDescent="0.25">
      <c r="A3133" s="4">
        <v>3138</v>
      </c>
      <c r="B3133" s="5" t="s">
        <v>3178</v>
      </c>
      <c r="C3133" s="4">
        <v>2226</v>
      </c>
      <c r="D3133" s="5" t="s">
        <v>39</v>
      </c>
      <c r="E3133" s="5" t="s">
        <v>38</v>
      </c>
      <c r="F3133" s="4">
        <v>10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5.75" customHeight="1" x14ac:dyDescent="0.25">
      <c r="A3134" s="4">
        <v>3139</v>
      </c>
      <c r="B3134" s="5" t="s">
        <v>3179</v>
      </c>
      <c r="C3134" s="4">
        <v>3024</v>
      </c>
      <c r="D3134" s="5" t="s">
        <v>40</v>
      </c>
      <c r="E3134" s="5" t="s">
        <v>38</v>
      </c>
      <c r="F3134" s="4">
        <v>7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5.75" customHeight="1" x14ac:dyDescent="0.25">
      <c r="A3135" s="4">
        <v>3140</v>
      </c>
      <c r="B3135" s="5" t="s">
        <v>3180</v>
      </c>
      <c r="C3135" s="4">
        <v>2040</v>
      </c>
      <c r="D3135" s="5" t="s">
        <v>39</v>
      </c>
      <c r="E3135" s="5" t="s">
        <v>38</v>
      </c>
      <c r="F3135" s="4">
        <v>10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5.75" customHeight="1" x14ac:dyDescent="0.25">
      <c r="A3136" s="4">
        <v>3141</v>
      </c>
      <c r="B3136" s="5" t="s">
        <v>3181</v>
      </c>
      <c r="C3136" s="4">
        <v>4151</v>
      </c>
      <c r="D3136" s="5" t="s">
        <v>37</v>
      </c>
      <c r="E3136" s="5" t="s">
        <v>38</v>
      </c>
      <c r="F3136" s="4">
        <v>9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5.75" customHeight="1" x14ac:dyDescent="0.25">
      <c r="A3137" s="4">
        <v>3142</v>
      </c>
      <c r="B3137" s="5" t="s">
        <v>3182</v>
      </c>
      <c r="C3137" s="4">
        <v>2036</v>
      </c>
      <c r="D3137" s="5" t="s">
        <v>39</v>
      </c>
      <c r="E3137" s="5" t="s">
        <v>38</v>
      </c>
      <c r="F3137" s="4">
        <v>9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5.75" customHeight="1" x14ac:dyDescent="0.25">
      <c r="A3138" s="4">
        <v>3143</v>
      </c>
      <c r="B3138" s="5" t="s">
        <v>3183</v>
      </c>
      <c r="C3138" s="4">
        <v>3000</v>
      </c>
      <c r="D3138" s="5" t="s">
        <v>40</v>
      </c>
      <c r="E3138" s="5" t="s">
        <v>38</v>
      </c>
      <c r="F3138" s="4">
        <v>8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5.75" customHeight="1" x14ac:dyDescent="0.25">
      <c r="A3139" s="4">
        <v>3144</v>
      </c>
      <c r="B3139" s="5" t="s">
        <v>3184</v>
      </c>
      <c r="C3139" s="4">
        <v>3807</v>
      </c>
      <c r="D3139" s="5" t="s">
        <v>40</v>
      </c>
      <c r="E3139" s="5" t="s">
        <v>38</v>
      </c>
      <c r="F3139" s="4">
        <v>9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5.75" customHeight="1" x14ac:dyDescent="0.25">
      <c r="A3140" s="4">
        <v>3145</v>
      </c>
      <c r="B3140" s="5" t="s">
        <v>3185</v>
      </c>
      <c r="C3140" s="4">
        <v>2010</v>
      </c>
      <c r="D3140" s="5" t="s">
        <v>39</v>
      </c>
      <c r="E3140" s="5" t="s">
        <v>38</v>
      </c>
      <c r="F3140" s="4">
        <v>7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5.75" customHeight="1" x14ac:dyDescent="0.25">
      <c r="A3141" s="4">
        <v>3146</v>
      </c>
      <c r="B3141" s="5" t="s">
        <v>3186</v>
      </c>
      <c r="C3141" s="4">
        <v>2428</v>
      </c>
      <c r="D3141" s="5" t="s">
        <v>39</v>
      </c>
      <c r="E3141" s="5" t="s">
        <v>38</v>
      </c>
      <c r="F3141" s="4">
        <v>5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5.75" customHeight="1" x14ac:dyDescent="0.25">
      <c r="A3142" s="4">
        <v>3147</v>
      </c>
      <c r="B3142" s="5" t="s">
        <v>3187</v>
      </c>
      <c r="C3142" s="4">
        <v>3199</v>
      </c>
      <c r="D3142" s="5" t="s">
        <v>40</v>
      </c>
      <c r="E3142" s="5" t="s">
        <v>38</v>
      </c>
      <c r="F3142" s="4">
        <v>7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5.75" customHeight="1" x14ac:dyDescent="0.25">
      <c r="A3143" s="4">
        <v>3148</v>
      </c>
      <c r="B3143" s="5" t="s">
        <v>3188</v>
      </c>
      <c r="C3143" s="4">
        <v>2519</v>
      </c>
      <c r="D3143" s="5" t="s">
        <v>39</v>
      </c>
      <c r="E3143" s="5" t="s">
        <v>38</v>
      </c>
      <c r="F3143" s="4">
        <v>9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5.75" customHeight="1" x14ac:dyDescent="0.25">
      <c r="A3144" s="4">
        <v>3149</v>
      </c>
      <c r="B3144" s="5" t="s">
        <v>3189</v>
      </c>
      <c r="C3144" s="4">
        <v>3141</v>
      </c>
      <c r="D3144" s="5" t="s">
        <v>40</v>
      </c>
      <c r="E3144" s="5" t="s">
        <v>38</v>
      </c>
      <c r="F3144" s="4">
        <v>10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5.75" customHeight="1" x14ac:dyDescent="0.25">
      <c r="A3145" s="4">
        <v>3150</v>
      </c>
      <c r="B3145" s="5" t="s">
        <v>3190</v>
      </c>
      <c r="C3145" s="4">
        <v>2220</v>
      </c>
      <c r="D3145" s="5" t="s">
        <v>39</v>
      </c>
      <c r="E3145" s="5" t="s">
        <v>38</v>
      </c>
      <c r="F3145" s="4">
        <v>9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5.75" customHeight="1" x14ac:dyDescent="0.25">
      <c r="A3146" s="4">
        <v>3151</v>
      </c>
      <c r="B3146" s="5" t="s">
        <v>3191</v>
      </c>
      <c r="C3146" s="4">
        <v>4055</v>
      </c>
      <c r="D3146" s="5" t="s">
        <v>37</v>
      </c>
      <c r="E3146" s="5" t="s">
        <v>38</v>
      </c>
      <c r="F3146" s="4">
        <v>8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5.75" customHeight="1" x14ac:dyDescent="0.25">
      <c r="A3147" s="4">
        <v>3152</v>
      </c>
      <c r="B3147" s="5" t="s">
        <v>3192</v>
      </c>
      <c r="C3147" s="4">
        <v>4034</v>
      </c>
      <c r="D3147" s="5" t="s">
        <v>37</v>
      </c>
      <c r="E3147" s="5" t="s">
        <v>38</v>
      </c>
      <c r="F3147" s="4">
        <v>7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5.75" customHeight="1" x14ac:dyDescent="0.25">
      <c r="A3148" s="4">
        <v>3153</v>
      </c>
      <c r="B3148" s="5" t="s">
        <v>3193</v>
      </c>
      <c r="C3148" s="4">
        <v>2200</v>
      </c>
      <c r="D3148" s="5" t="s">
        <v>39</v>
      </c>
      <c r="E3148" s="5" t="s">
        <v>38</v>
      </c>
      <c r="F3148" s="4">
        <v>9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5.75" customHeight="1" x14ac:dyDescent="0.25">
      <c r="A3149" s="4">
        <v>3154</v>
      </c>
      <c r="B3149" s="5" t="s">
        <v>3194</v>
      </c>
      <c r="C3149" s="4">
        <v>2021</v>
      </c>
      <c r="D3149" s="5" t="s">
        <v>39</v>
      </c>
      <c r="E3149" s="5" t="s">
        <v>38</v>
      </c>
      <c r="F3149" s="4">
        <v>10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5.75" customHeight="1" x14ac:dyDescent="0.25">
      <c r="A3150" s="4">
        <v>3155</v>
      </c>
      <c r="B3150" s="5" t="s">
        <v>3195</v>
      </c>
      <c r="C3150" s="4">
        <v>2486</v>
      </c>
      <c r="D3150" s="5" t="s">
        <v>39</v>
      </c>
      <c r="E3150" s="5" t="s">
        <v>38</v>
      </c>
      <c r="F3150" s="4">
        <v>7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5.75" customHeight="1" x14ac:dyDescent="0.25">
      <c r="A3151" s="4">
        <v>3156</v>
      </c>
      <c r="B3151" s="5" t="s">
        <v>3196</v>
      </c>
      <c r="C3151" s="4">
        <v>2565</v>
      </c>
      <c r="D3151" s="5" t="s">
        <v>39</v>
      </c>
      <c r="E3151" s="5" t="s">
        <v>38</v>
      </c>
      <c r="F3151" s="4">
        <v>10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5.75" customHeight="1" x14ac:dyDescent="0.25">
      <c r="A3152" s="4">
        <v>3157</v>
      </c>
      <c r="B3152" s="5" t="s">
        <v>3197</v>
      </c>
      <c r="C3152" s="4">
        <v>2454</v>
      </c>
      <c r="D3152" s="5" t="s">
        <v>39</v>
      </c>
      <c r="E3152" s="5" t="s">
        <v>38</v>
      </c>
      <c r="F3152" s="4">
        <v>7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5.75" customHeight="1" x14ac:dyDescent="0.25">
      <c r="A3153" s="4">
        <v>3158</v>
      </c>
      <c r="B3153" s="5" t="s">
        <v>3198</v>
      </c>
      <c r="C3153" s="4">
        <v>4170</v>
      </c>
      <c r="D3153" s="5" t="s">
        <v>37</v>
      </c>
      <c r="E3153" s="5" t="s">
        <v>38</v>
      </c>
      <c r="F3153" s="4">
        <v>9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5.75" customHeight="1" x14ac:dyDescent="0.25">
      <c r="A3154" s="4">
        <v>3159</v>
      </c>
      <c r="B3154" s="5" t="s">
        <v>3199</v>
      </c>
      <c r="C3154" s="4">
        <v>3201</v>
      </c>
      <c r="D3154" s="5" t="s">
        <v>40</v>
      </c>
      <c r="E3154" s="5" t="s">
        <v>38</v>
      </c>
      <c r="F3154" s="4">
        <v>7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5.75" customHeight="1" x14ac:dyDescent="0.25">
      <c r="A3155" s="4">
        <v>3160</v>
      </c>
      <c r="B3155" s="5" t="s">
        <v>3200</v>
      </c>
      <c r="C3155" s="4">
        <v>2224</v>
      </c>
      <c r="D3155" s="5" t="s">
        <v>39</v>
      </c>
      <c r="E3155" s="5" t="s">
        <v>38</v>
      </c>
      <c r="F3155" s="4">
        <v>10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5.75" customHeight="1" x14ac:dyDescent="0.25">
      <c r="A3156" s="4">
        <v>3161</v>
      </c>
      <c r="B3156" s="5" t="s">
        <v>3201</v>
      </c>
      <c r="C3156" s="4">
        <v>3138</v>
      </c>
      <c r="D3156" s="5" t="s">
        <v>40</v>
      </c>
      <c r="E3156" s="5" t="s">
        <v>38</v>
      </c>
      <c r="F3156" s="4">
        <v>9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5.75" customHeight="1" x14ac:dyDescent="0.25">
      <c r="A3157" s="4">
        <v>3162</v>
      </c>
      <c r="B3157" s="5" t="s">
        <v>3202</v>
      </c>
      <c r="C3157" s="4">
        <v>2121</v>
      </c>
      <c r="D3157" s="5" t="s">
        <v>39</v>
      </c>
      <c r="E3157" s="5" t="s">
        <v>38</v>
      </c>
      <c r="F3157" s="4">
        <v>11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5.75" customHeight="1" x14ac:dyDescent="0.25">
      <c r="A3158" s="4">
        <v>3163</v>
      </c>
      <c r="B3158" s="5" t="s">
        <v>3203</v>
      </c>
      <c r="C3158" s="4">
        <v>2151</v>
      </c>
      <c r="D3158" s="5" t="s">
        <v>39</v>
      </c>
      <c r="E3158" s="5" t="s">
        <v>38</v>
      </c>
      <c r="F3158" s="4">
        <v>10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5.75" customHeight="1" x14ac:dyDescent="0.25">
      <c r="A3159" s="4">
        <v>3164</v>
      </c>
      <c r="B3159" s="5" t="s">
        <v>3204</v>
      </c>
      <c r="C3159" s="4">
        <v>2166</v>
      </c>
      <c r="D3159" s="5" t="s">
        <v>39</v>
      </c>
      <c r="E3159" s="5" t="s">
        <v>38</v>
      </c>
      <c r="F3159" s="4">
        <v>9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5.75" customHeight="1" x14ac:dyDescent="0.25">
      <c r="A3160" s="4">
        <v>3165</v>
      </c>
      <c r="B3160" s="5" t="s">
        <v>3205</v>
      </c>
      <c r="C3160" s="4">
        <v>2745</v>
      </c>
      <c r="D3160" s="5" t="s">
        <v>39</v>
      </c>
      <c r="E3160" s="5" t="s">
        <v>38</v>
      </c>
      <c r="F3160" s="4">
        <v>9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5.75" customHeight="1" x14ac:dyDescent="0.25">
      <c r="A3161" s="4">
        <v>3166</v>
      </c>
      <c r="B3161" s="5" t="s">
        <v>3206</v>
      </c>
      <c r="C3161" s="4">
        <v>2017</v>
      </c>
      <c r="D3161" s="5" t="s">
        <v>39</v>
      </c>
      <c r="E3161" s="5" t="s">
        <v>38</v>
      </c>
      <c r="F3161" s="4">
        <v>8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5.75" customHeight="1" x14ac:dyDescent="0.25">
      <c r="A3162" s="4">
        <v>3167</v>
      </c>
      <c r="B3162" s="5" t="s">
        <v>3207</v>
      </c>
      <c r="C3162" s="4">
        <v>3155</v>
      </c>
      <c r="D3162" s="5" t="s">
        <v>40</v>
      </c>
      <c r="E3162" s="5" t="s">
        <v>38</v>
      </c>
      <c r="F3162" s="4">
        <v>8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5.75" customHeight="1" x14ac:dyDescent="0.25">
      <c r="A3163" s="4">
        <v>3168</v>
      </c>
      <c r="B3163" s="5" t="s">
        <v>3208</v>
      </c>
      <c r="C3163" s="4">
        <v>4215</v>
      </c>
      <c r="D3163" s="5" t="s">
        <v>37</v>
      </c>
      <c r="E3163" s="5" t="s">
        <v>38</v>
      </c>
      <c r="F3163" s="4">
        <v>7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5.75" customHeight="1" x14ac:dyDescent="0.25">
      <c r="A3164" s="4">
        <v>3169</v>
      </c>
      <c r="B3164" s="5" t="s">
        <v>3209</v>
      </c>
      <c r="C3164" s="4">
        <v>3027</v>
      </c>
      <c r="D3164" s="5" t="s">
        <v>40</v>
      </c>
      <c r="E3164" s="5" t="s">
        <v>38</v>
      </c>
      <c r="F3164" s="4">
        <v>7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5.75" customHeight="1" x14ac:dyDescent="0.25">
      <c r="A3165" s="4">
        <v>3170</v>
      </c>
      <c r="B3165" s="5" t="s">
        <v>3210</v>
      </c>
      <c r="C3165" s="4">
        <v>3138</v>
      </c>
      <c r="D3165" s="5" t="s">
        <v>40</v>
      </c>
      <c r="E3165" s="5" t="s">
        <v>38</v>
      </c>
      <c r="F3165" s="4">
        <v>8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5.75" customHeight="1" x14ac:dyDescent="0.25">
      <c r="A3166" s="4">
        <v>3171</v>
      </c>
      <c r="B3166" s="5" t="s">
        <v>3211</v>
      </c>
      <c r="C3166" s="4">
        <v>2326</v>
      </c>
      <c r="D3166" s="5" t="s">
        <v>39</v>
      </c>
      <c r="E3166" s="5" t="s">
        <v>38</v>
      </c>
      <c r="F3166" s="4">
        <v>1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5.75" customHeight="1" x14ac:dyDescent="0.25">
      <c r="A3167" s="4">
        <v>3172</v>
      </c>
      <c r="B3167" s="5" t="s">
        <v>3212</v>
      </c>
      <c r="C3167" s="4">
        <v>4655</v>
      </c>
      <c r="D3167" s="5" t="s">
        <v>37</v>
      </c>
      <c r="E3167" s="5" t="s">
        <v>38</v>
      </c>
      <c r="F3167" s="4">
        <v>3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5.75" customHeight="1" x14ac:dyDescent="0.25">
      <c r="A3168" s="4">
        <v>3173</v>
      </c>
      <c r="B3168" s="5" t="s">
        <v>3213</v>
      </c>
      <c r="C3168" s="4">
        <v>3690</v>
      </c>
      <c r="D3168" s="5" t="s">
        <v>40</v>
      </c>
      <c r="E3168" s="5" t="s">
        <v>38</v>
      </c>
      <c r="F3168" s="4">
        <v>2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5.75" customHeight="1" x14ac:dyDescent="0.25">
      <c r="A3169" s="4">
        <v>3174</v>
      </c>
      <c r="B3169" s="5" t="s">
        <v>3214</v>
      </c>
      <c r="C3169" s="4">
        <v>2040</v>
      </c>
      <c r="D3169" s="5" t="s">
        <v>39</v>
      </c>
      <c r="E3169" s="5" t="s">
        <v>38</v>
      </c>
      <c r="F3169" s="4">
        <v>12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5.75" customHeight="1" x14ac:dyDescent="0.25">
      <c r="A3170" s="4">
        <v>3175</v>
      </c>
      <c r="B3170" s="5" t="s">
        <v>3215</v>
      </c>
      <c r="C3170" s="4">
        <v>3072</v>
      </c>
      <c r="D3170" s="5" t="s">
        <v>40</v>
      </c>
      <c r="E3170" s="5" t="s">
        <v>38</v>
      </c>
      <c r="F3170" s="4">
        <v>9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5.75" customHeight="1" x14ac:dyDescent="0.25">
      <c r="A3171" s="4">
        <v>3176</v>
      </c>
      <c r="B3171" s="5" t="s">
        <v>3216</v>
      </c>
      <c r="C3171" s="4">
        <v>3756</v>
      </c>
      <c r="D3171" s="5" t="s">
        <v>40</v>
      </c>
      <c r="E3171" s="5" t="s">
        <v>38</v>
      </c>
      <c r="F3171" s="4">
        <v>4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5.75" customHeight="1" x14ac:dyDescent="0.25">
      <c r="A3172" s="4">
        <v>3177</v>
      </c>
      <c r="B3172" s="5" t="s">
        <v>3217</v>
      </c>
      <c r="C3172" s="4">
        <v>2085</v>
      </c>
      <c r="D3172" s="5" t="s">
        <v>39</v>
      </c>
      <c r="E3172" s="5" t="s">
        <v>38</v>
      </c>
      <c r="F3172" s="4">
        <v>10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5.75" customHeight="1" x14ac:dyDescent="0.25">
      <c r="A3173" s="4">
        <v>3178</v>
      </c>
      <c r="B3173" s="5" t="s">
        <v>3218</v>
      </c>
      <c r="C3173" s="4">
        <v>4161</v>
      </c>
      <c r="D3173" s="5" t="s">
        <v>37</v>
      </c>
      <c r="E3173" s="5" t="s">
        <v>38</v>
      </c>
      <c r="F3173" s="4">
        <v>7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5.75" customHeight="1" x14ac:dyDescent="0.25">
      <c r="A3174" s="4">
        <v>3179</v>
      </c>
      <c r="B3174" s="5" t="s">
        <v>3219</v>
      </c>
      <c r="C3174" s="4">
        <v>2756</v>
      </c>
      <c r="D3174" s="5" t="s">
        <v>39</v>
      </c>
      <c r="E3174" s="5" t="s">
        <v>38</v>
      </c>
      <c r="F3174" s="4">
        <v>9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5.75" customHeight="1" x14ac:dyDescent="0.25">
      <c r="A3175" s="4">
        <v>3180</v>
      </c>
      <c r="B3175" s="5" t="s">
        <v>3220</v>
      </c>
      <c r="C3175" s="4">
        <v>2147</v>
      </c>
      <c r="D3175" s="5" t="s">
        <v>39</v>
      </c>
      <c r="E3175" s="5" t="s">
        <v>38</v>
      </c>
      <c r="F3175" s="4">
        <v>9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5.75" customHeight="1" x14ac:dyDescent="0.25">
      <c r="A3176" s="4">
        <v>3181</v>
      </c>
      <c r="B3176" s="5" t="s">
        <v>3221</v>
      </c>
      <c r="C3176" s="4">
        <v>2642</v>
      </c>
      <c r="D3176" s="5" t="s">
        <v>39</v>
      </c>
      <c r="E3176" s="5" t="s">
        <v>38</v>
      </c>
      <c r="F3176" s="4">
        <v>2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5.75" customHeight="1" x14ac:dyDescent="0.25">
      <c r="A3177" s="4">
        <v>3182</v>
      </c>
      <c r="B3177" s="5" t="s">
        <v>3222</v>
      </c>
      <c r="C3177" s="4">
        <v>2074</v>
      </c>
      <c r="D3177" s="5" t="s">
        <v>39</v>
      </c>
      <c r="E3177" s="5" t="s">
        <v>38</v>
      </c>
      <c r="F3177" s="4">
        <v>11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5.75" customHeight="1" x14ac:dyDescent="0.25">
      <c r="A3178" s="4">
        <v>3183</v>
      </c>
      <c r="B3178" s="5" t="s">
        <v>3223</v>
      </c>
      <c r="C3178" s="4">
        <v>3165</v>
      </c>
      <c r="D3178" s="5" t="s">
        <v>40</v>
      </c>
      <c r="E3178" s="5" t="s">
        <v>38</v>
      </c>
      <c r="F3178" s="4">
        <v>10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5.75" customHeight="1" x14ac:dyDescent="0.25">
      <c r="A3179" s="4">
        <v>3184</v>
      </c>
      <c r="B3179" s="5" t="s">
        <v>3224</v>
      </c>
      <c r="C3179" s="4">
        <v>2196</v>
      </c>
      <c r="D3179" s="5" t="s">
        <v>39</v>
      </c>
      <c r="E3179" s="5" t="s">
        <v>38</v>
      </c>
      <c r="F3179" s="4">
        <v>10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5.75" customHeight="1" x14ac:dyDescent="0.25">
      <c r="A3180" s="4">
        <v>3185</v>
      </c>
      <c r="B3180" s="5" t="s">
        <v>3225</v>
      </c>
      <c r="C3180" s="4">
        <v>2320</v>
      </c>
      <c r="D3180" s="5" t="s">
        <v>39</v>
      </c>
      <c r="E3180" s="5" t="s">
        <v>38</v>
      </c>
      <c r="F3180" s="4">
        <v>7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5.75" customHeight="1" x14ac:dyDescent="0.25">
      <c r="A3181" s="4">
        <v>3186</v>
      </c>
      <c r="B3181" s="5" t="s">
        <v>3226</v>
      </c>
      <c r="C3181" s="4">
        <v>3173</v>
      </c>
      <c r="D3181" s="5" t="s">
        <v>40</v>
      </c>
      <c r="E3181" s="5" t="s">
        <v>38</v>
      </c>
      <c r="F3181" s="4">
        <v>9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5.75" customHeight="1" x14ac:dyDescent="0.25">
      <c r="A3182" s="4">
        <v>3187</v>
      </c>
      <c r="B3182" s="5" t="s">
        <v>3227</v>
      </c>
      <c r="C3182" s="4">
        <v>2150</v>
      </c>
      <c r="D3182" s="5" t="s">
        <v>39</v>
      </c>
      <c r="E3182" s="5" t="s">
        <v>38</v>
      </c>
      <c r="F3182" s="4">
        <v>7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5.75" customHeight="1" x14ac:dyDescent="0.25">
      <c r="A3183" s="4">
        <v>3188</v>
      </c>
      <c r="B3183" s="5" t="s">
        <v>3228</v>
      </c>
      <c r="C3183" s="4">
        <v>3085</v>
      </c>
      <c r="D3183" s="5" t="s">
        <v>40</v>
      </c>
      <c r="E3183" s="5" t="s">
        <v>38</v>
      </c>
      <c r="F3183" s="4">
        <v>9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5.75" customHeight="1" x14ac:dyDescent="0.25">
      <c r="A3184" s="4">
        <v>3189</v>
      </c>
      <c r="B3184" s="5" t="s">
        <v>3229</v>
      </c>
      <c r="C3184" s="4">
        <v>4205</v>
      </c>
      <c r="D3184" s="5" t="s">
        <v>37</v>
      </c>
      <c r="E3184" s="5" t="s">
        <v>38</v>
      </c>
      <c r="F3184" s="4">
        <v>3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5.75" customHeight="1" x14ac:dyDescent="0.25">
      <c r="A3185" s="4">
        <v>3190</v>
      </c>
      <c r="B3185" s="5" t="s">
        <v>3230</v>
      </c>
      <c r="C3185" s="4">
        <v>3936</v>
      </c>
      <c r="D3185" s="5" t="s">
        <v>40</v>
      </c>
      <c r="E3185" s="5" t="s">
        <v>38</v>
      </c>
      <c r="F3185" s="4">
        <v>9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5.75" customHeight="1" x14ac:dyDescent="0.25">
      <c r="A3186" s="4">
        <v>3191</v>
      </c>
      <c r="B3186" s="5" t="s">
        <v>3231</v>
      </c>
      <c r="C3186" s="4">
        <v>4280</v>
      </c>
      <c r="D3186" s="5" t="s">
        <v>37</v>
      </c>
      <c r="E3186" s="5" t="s">
        <v>38</v>
      </c>
      <c r="F3186" s="4">
        <v>4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5.75" customHeight="1" x14ac:dyDescent="0.25">
      <c r="A3187" s="4">
        <v>3192</v>
      </c>
      <c r="B3187" s="5" t="s">
        <v>3232</v>
      </c>
      <c r="C3187" s="4">
        <v>3995</v>
      </c>
      <c r="D3187" s="5" t="s">
        <v>40</v>
      </c>
      <c r="E3187" s="5" t="s">
        <v>38</v>
      </c>
      <c r="F3187" s="4">
        <v>2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5.75" customHeight="1" x14ac:dyDescent="0.25">
      <c r="A3188" s="4">
        <v>3193</v>
      </c>
      <c r="B3188" s="5" t="s">
        <v>3233</v>
      </c>
      <c r="C3188" s="4">
        <v>2519</v>
      </c>
      <c r="D3188" s="5" t="s">
        <v>39</v>
      </c>
      <c r="E3188" s="5" t="s">
        <v>38</v>
      </c>
      <c r="F3188" s="4">
        <v>10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5.75" customHeight="1" x14ac:dyDescent="0.25">
      <c r="A3189" s="4">
        <v>3194</v>
      </c>
      <c r="B3189" s="5" t="s">
        <v>3234</v>
      </c>
      <c r="C3189" s="4">
        <v>4870</v>
      </c>
      <c r="D3189" s="5" t="s">
        <v>37</v>
      </c>
      <c r="E3189" s="5" t="s">
        <v>38</v>
      </c>
      <c r="F3189" s="4">
        <v>9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5.75" customHeight="1" x14ac:dyDescent="0.25">
      <c r="A3190" s="4">
        <v>3195</v>
      </c>
      <c r="B3190" s="5" t="s">
        <v>3235</v>
      </c>
      <c r="C3190" s="4">
        <v>2077</v>
      </c>
      <c r="D3190" s="5" t="s">
        <v>39</v>
      </c>
      <c r="E3190" s="5" t="s">
        <v>38</v>
      </c>
      <c r="F3190" s="4">
        <v>8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5.75" customHeight="1" x14ac:dyDescent="0.25">
      <c r="A3191" s="4">
        <v>3196</v>
      </c>
      <c r="B3191" s="5" t="s">
        <v>3236</v>
      </c>
      <c r="C3191" s="4">
        <v>3977</v>
      </c>
      <c r="D3191" s="5" t="s">
        <v>40</v>
      </c>
      <c r="E3191" s="5" t="s">
        <v>38</v>
      </c>
      <c r="F3191" s="4">
        <v>7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5.75" customHeight="1" x14ac:dyDescent="0.25">
      <c r="A3192" s="4">
        <v>3197</v>
      </c>
      <c r="B3192" s="5" t="s">
        <v>3237</v>
      </c>
      <c r="C3192" s="4">
        <v>2031</v>
      </c>
      <c r="D3192" s="5" t="s">
        <v>39</v>
      </c>
      <c r="E3192" s="5" t="s">
        <v>38</v>
      </c>
      <c r="F3192" s="4">
        <v>8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5.75" customHeight="1" x14ac:dyDescent="0.25">
      <c r="A3193" s="4">
        <v>3198</v>
      </c>
      <c r="B3193" s="5" t="s">
        <v>3238</v>
      </c>
      <c r="C3193" s="4">
        <v>3796</v>
      </c>
      <c r="D3193" s="5" t="s">
        <v>40</v>
      </c>
      <c r="E3193" s="5" t="s">
        <v>38</v>
      </c>
      <c r="F3193" s="4">
        <v>8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5.75" customHeight="1" x14ac:dyDescent="0.25">
      <c r="A3194" s="4">
        <v>3199</v>
      </c>
      <c r="B3194" s="5" t="s">
        <v>3239</v>
      </c>
      <c r="C3194" s="4">
        <v>4208</v>
      </c>
      <c r="D3194" s="5" t="s">
        <v>37</v>
      </c>
      <c r="E3194" s="5" t="s">
        <v>38</v>
      </c>
      <c r="F3194" s="4">
        <v>7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5.75" customHeight="1" x14ac:dyDescent="0.25">
      <c r="A3195" s="4">
        <v>3200</v>
      </c>
      <c r="B3195" s="5" t="s">
        <v>3240</v>
      </c>
      <c r="C3195" s="4">
        <v>4130</v>
      </c>
      <c r="D3195" s="5" t="s">
        <v>37</v>
      </c>
      <c r="E3195" s="5" t="s">
        <v>38</v>
      </c>
      <c r="F3195" s="4">
        <v>7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5.75" customHeight="1" x14ac:dyDescent="0.25">
      <c r="A3196" s="4">
        <v>3201</v>
      </c>
      <c r="B3196" s="5" t="s">
        <v>3241</v>
      </c>
      <c r="C3196" s="4">
        <v>2767</v>
      </c>
      <c r="D3196" s="5" t="s">
        <v>39</v>
      </c>
      <c r="E3196" s="5" t="s">
        <v>38</v>
      </c>
      <c r="F3196" s="4">
        <v>8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5.75" customHeight="1" x14ac:dyDescent="0.25">
      <c r="A3197" s="4">
        <v>3202</v>
      </c>
      <c r="B3197" s="5" t="s">
        <v>3242</v>
      </c>
      <c r="C3197" s="4">
        <v>2071</v>
      </c>
      <c r="D3197" s="5" t="s">
        <v>39</v>
      </c>
      <c r="E3197" s="5" t="s">
        <v>38</v>
      </c>
      <c r="F3197" s="4">
        <v>9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5.75" customHeight="1" x14ac:dyDescent="0.25">
      <c r="A3198" s="4">
        <v>3203</v>
      </c>
      <c r="B3198" s="5" t="s">
        <v>3243</v>
      </c>
      <c r="C3198" s="4">
        <v>4122</v>
      </c>
      <c r="D3198" s="5" t="s">
        <v>37</v>
      </c>
      <c r="E3198" s="5" t="s">
        <v>38</v>
      </c>
      <c r="F3198" s="4">
        <v>8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5.75" customHeight="1" x14ac:dyDescent="0.25">
      <c r="A3199" s="4">
        <v>3204</v>
      </c>
      <c r="B3199" s="5" t="s">
        <v>3244</v>
      </c>
      <c r="C3199" s="4">
        <v>4022</v>
      </c>
      <c r="D3199" s="5" t="s">
        <v>37</v>
      </c>
      <c r="E3199" s="5" t="s">
        <v>38</v>
      </c>
      <c r="F3199" s="4">
        <v>6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5.75" customHeight="1" x14ac:dyDescent="0.25">
      <c r="A3200" s="4">
        <v>3205</v>
      </c>
      <c r="B3200" s="5" t="s">
        <v>3245</v>
      </c>
      <c r="C3200" s="4">
        <v>2153</v>
      </c>
      <c r="D3200" s="5" t="s">
        <v>39</v>
      </c>
      <c r="E3200" s="5" t="s">
        <v>38</v>
      </c>
      <c r="F3200" s="4">
        <v>10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5.75" customHeight="1" x14ac:dyDescent="0.25">
      <c r="A3201" s="4">
        <v>3206</v>
      </c>
      <c r="B3201" s="5" t="s">
        <v>3246</v>
      </c>
      <c r="C3201" s="4">
        <v>2075</v>
      </c>
      <c r="D3201" s="5" t="s">
        <v>39</v>
      </c>
      <c r="E3201" s="5" t="s">
        <v>38</v>
      </c>
      <c r="F3201" s="4">
        <v>9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5.75" customHeight="1" x14ac:dyDescent="0.25">
      <c r="A3202" s="4">
        <v>3207</v>
      </c>
      <c r="B3202" s="5" t="s">
        <v>3247</v>
      </c>
      <c r="C3202" s="4">
        <v>2821</v>
      </c>
      <c r="D3202" s="5" t="s">
        <v>39</v>
      </c>
      <c r="E3202" s="5" t="s">
        <v>38</v>
      </c>
      <c r="F3202" s="4">
        <v>1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5.75" customHeight="1" x14ac:dyDescent="0.25">
      <c r="A3203" s="4">
        <v>3208</v>
      </c>
      <c r="B3203" s="5" t="s">
        <v>3248</v>
      </c>
      <c r="C3203" s="4">
        <v>3620</v>
      </c>
      <c r="D3203" s="5" t="s">
        <v>40</v>
      </c>
      <c r="E3203" s="5" t="s">
        <v>38</v>
      </c>
      <c r="F3203" s="4">
        <v>2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5.75" customHeight="1" x14ac:dyDescent="0.25">
      <c r="A3204" s="4">
        <v>3209</v>
      </c>
      <c r="B3204" s="5" t="s">
        <v>3249</v>
      </c>
      <c r="C3204" s="4">
        <v>4053</v>
      </c>
      <c r="D3204" s="5" t="s">
        <v>37</v>
      </c>
      <c r="E3204" s="5" t="s">
        <v>38</v>
      </c>
      <c r="F3204" s="4">
        <v>7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5.75" customHeight="1" x14ac:dyDescent="0.25">
      <c r="A3205" s="4">
        <v>3210</v>
      </c>
      <c r="B3205" s="5" t="s">
        <v>3250</v>
      </c>
      <c r="C3205" s="4">
        <v>3024</v>
      </c>
      <c r="D3205" s="5" t="s">
        <v>40</v>
      </c>
      <c r="E3205" s="5" t="s">
        <v>38</v>
      </c>
      <c r="F3205" s="4">
        <v>5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5.75" customHeight="1" x14ac:dyDescent="0.25">
      <c r="A3206" s="4">
        <v>3211</v>
      </c>
      <c r="B3206" s="5" t="s">
        <v>3251</v>
      </c>
      <c r="C3206" s="4">
        <v>3083</v>
      </c>
      <c r="D3206" s="5" t="s">
        <v>40</v>
      </c>
      <c r="E3206" s="5" t="s">
        <v>38</v>
      </c>
      <c r="F3206" s="4">
        <v>8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5.75" customHeight="1" x14ac:dyDescent="0.25">
      <c r="A3207" s="4">
        <v>3212</v>
      </c>
      <c r="B3207" s="5" t="s">
        <v>3252</v>
      </c>
      <c r="C3207" s="4">
        <v>2065</v>
      </c>
      <c r="D3207" s="5" t="s">
        <v>39</v>
      </c>
      <c r="E3207" s="5" t="s">
        <v>38</v>
      </c>
      <c r="F3207" s="4">
        <v>12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5.75" customHeight="1" x14ac:dyDescent="0.25">
      <c r="A3208" s="4">
        <v>3213</v>
      </c>
      <c r="B3208" s="5" t="s">
        <v>3253</v>
      </c>
      <c r="C3208" s="4">
        <v>3079</v>
      </c>
      <c r="D3208" s="5" t="s">
        <v>40</v>
      </c>
      <c r="E3208" s="5" t="s">
        <v>38</v>
      </c>
      <c r="F3208" s="4">
        <v>11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5.75" customHeight="1" x14ac:dyDescent="0.25">
      <c r="A3209" s="4">
        <v>3214</v>
      </c>
      <c r="B3209" s="5" t="s">
        <v>3254</v>
      </c>
      <c r="C3209" s="4">
        <v>4869</v>
      </c>
      <c r="D3209" s="5" t="s">
        <v>37</v>
      </c>
      <c r="E3209" s="5" t="s">
        <v>38</v>
      </c>
      <c r="F3209" s="4">
        <v>3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5.75" customHeight="1" x14ac:dyDescent="0.25">
      <c r="A3210" s="4">
        <v>3215</v>
      </c>
      <c r="B3210" s="5" t="s">
        <v>3255</v>
      </c>
      <c r="C3210" s="4">
        <v>2122</v>
      </c>
      <c r="D3210" s="5" t="s">
        <v>39</v>
      </c>
      <c r="E3210" s="5" t="s">
        <v>38</v>
      </c>
      <c r="F3210" s="4">
        <v>11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5.75" customHeight="1" x14ac:dyDescent="0.25">
      <c r="A3211" s="4">
        <v>3216</v>
      </c>
      <c r="B3211" s="5" t="s">
        <v>3256</v>
      </c>
      <c r="C3211" s="4">
        <v>4390</v>
      </c>
      <c r="D3211" s="5" t="s">
        <v>37</v>
      </c>
      <c r="E3211" s="5" t="s">
        <v>38</v>
      </c>
      <c r="F3211" s="4">
        <v>7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5.75" customHeight="1" x14ac:dyDescent="0.25">
      <c r="A3212" s="4">
        <v>3217</v>
      </c>
      <c r="B3212" s="5" t="s">
        <v>3257</v>
      </c>
      <c r="C3212" s="4">
        <v>2122</v>
      </c>
      <c r="D3212" s="5" t="s">
        <v>39</v>
      </c>
      <c r="E3212" s="5" t="s">
        <v>38</v>
      </c>
      <c r="F3212" s="4">
        <v>11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5.75" customHeight="1" x14ac:dyDescent="0.25">
      <c r="A3213" s="4">
        <v>3218</v>
      </c>
      <c r="B3213" s="5" t="s">
        <v>3258</v>
      </c>
      <c r="C3213" s="4">
        <v>4503</v>
      </c>
      <c r="D3213" s="5" t="s">
        <v>37</v>
      </c>
      <c r="E3213" s="5" t="s">
        <v>38</v>
      </c>
      <c r="F3213" s="4">
        <v>4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5.75" customHeight="1" x14ac:dyDescent="0.25">
      <c r="A3214" s="4">
        <v>3219</v>
      </c>
      <c r="B3214" s="5" t="s">
        <v>3259</v>
      </c>
      <c r="C3214" s="4">
        <v>2477</v>
      </c>
      <c r="D3214" s="5" t="s">
        <v>39</v>
      </c>
      <c r="E3214" s="5" t="s">
        <v>38</v>
      </c>
      <c r="F3214" s="4">
        <v>7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5.75" customHeight="1" x14ac:dyDescent="0.25">
      <c r="A3215" s="4">
        <v>3220</v>
      </c>
      <c r="B3215" s="5" t="s">
        <v>3260</v>
      </c>
      <c r="C3215" s="4">
        <v>2029</v>
      </c>
      <c r="D3215" s="5" t="s">
        <v>39</v>
      </c>
      <c r="E3215" s="5" t="s">
        <v>38</v>
      </c>
      <c r="F3215" s="4">
        <v>10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5.75" customHeight="1" x14ac:dyDescent="0.25">
      <c r="A3216" s="4">
        <v>3221</v>
      </c>
      <c r="B3216" s="5" t="s">
        <v>3261</v>
      </c>
      <c r="C3216" s="4">
        <v>4055</v>
      </c>
      <c r="D3216" s="5" t="s">
        <v>37</v>
      </c>
      <c r="E3216" s="5" t="s">
        <v>38</v>
      </c>
      <c r="F3216" s="4">
        <v>8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5.75" customHeight="1" x14ac:dyDescent="0.25">
      <c r="A3217" s="4">
        <v>3222</v>
      </c>
      <c r="B3217" s="5" t="s">
        <v>3262</v>
      </c>
      <c r="C3217" s="4">
        <v>4030</v>
      </c>
      <c r="D3217" s="5" t="s">
        <v>37</v>
      </c>
      <c r="E3217" s="5" t="s">
        <v>38</v>
      </c>
      <c r="F3217" s="4">
        <v>9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5.75" customHeight="1" x14ac:dyDescent="0.25">
      <c r="A3218" s="4">
        <v>3223</v>
      </c>
      <c r="B3218" s="5" t="s">
        <v>3263</v>
      </c>
      <c r="C3218" s="4">
        <v>2021</v>
      </c>
      <c r="D3218" s="5" t="s">
        <v>39</v>
      </c>
      <c r="E3218" s="5" t="s">
        <v>38</v>
      </c>
      <c r="F3218" s="4">
        <v>9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5.75" customHeight="1" x14ac:dyDescent="0.25">
      <c r="A3219" s="4">
        <v>3224</v>
      </c>
      <c r="B3219" s="5" t="s">
        <v>3264</v>
      </c>
      <c r="C3219" s="4">
        <v>3083</v>
      </c>
      <c r="D3219" s="5" t="s">
        <v>40</v>
      </c>
      <c r="E3219" s="5" t="s">
        <v>38</v>
      </c>
      <c r="F3219" s="4">
        <v>8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5.75" customHeight="1" x14ac:dyDescent="0.25">
      <c r="A3220" s="4">
        <v>3225</v>
      </c>
      <c r="B3220" s="5" t="s">
        <v>3265</v>
      </c>
      <c r="C3220" s="4">
        <v>2154</v>
      </c>
      <c r="D3220" s="5" t="s">
        <v>39</v>
      </c>
      <c r="E3220" s="5" t="s">
        <v>38</v>
      </c>
      <c r="F3220" s="4">
        <v>11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5.75" customHeight="1" x14ac:dyDescent="0.25">
      <c r="A3221" s="4">
        <v>3226</v>
      </c>
      <c r="B3221" s="5" t="s">
        <v>3266</v>
      </c>
      <c r="C3221" s="4">
        <v>3977</v>
      </c>
      <c r="D3221" s="5" t="s">
        <v>40</v>
      </c>
      <c r="E3221" s="5" t="s">
        <v>38</v>
      </c>
      <c r="F3221" s="4">
        <v>7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5.75" customHeight="1" x14ac:dyDescent="0.25">
      <c r="A3222" s="4">
        <v>3227</v>
      </c>
      <c r="B3222" s="5" t="s">
        <v>3267</v>
      </c>
      <c r="C3222" s="4">
        <v>3108</v>
      </c>
      <c r="D3222" s="5" t="s">
        <v>40</v>
      </c>
      <c r="E3222" s="5" t="s">
        <v>38</v>
      </c>
      <c r="F3222" s="4">
        <v>7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5.75" customHeight="1" x14ac:dyDescent="0.25">
      <c r="A3223" s="4">
        <v>3228</v>
      </c>
      <c r="B3223" s="5" t="s">
        <v>3268</v>
      </c>
      <c r="C3223" s="4">
        <v>2880</v>
      </c>
      <c r="D3223" s="5" t="s">
        <v>39</v>
      </c>
      <c r="E3223" s="5" t="s">
        <v>38</v>
      </c>
      <c r="F3223" s="4">
        <v>1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5.75" customHeight="1" x14ac:dyDescent="0.25">
      <c r="A3224" s="4">
        <v>3229</v>
      </c>
      <c r="B3224" s="5" t="s">
        <v>3269</v>
      </c>
      <c r="C3224" s="4">
        <v>3012</v>
      </c>
      <c r="D3224" s="5" t="s">
        <v>40</v>
      </c>
      <c r="E3224" s="5" t="s">
        <v>38</v>
      </c>
      <c r="F3224" s="4">
        <v>1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5.75" customHeight="1" x14ac:dyDescent="0.25">
      <c r="A3225" s="4">
        <v>3230</v>
      </c>
      <c r="B3225" s="5" t="s">
        <v>3270</v>
      </c>
      <c r="C3225" s="4">
        <v>3029</v>
      </c>
      <c r="D3225" s="5" t="s">
        <v>40</v>
      </c>
      <c r="E3225" s="5" t="s">
        <v>38</v>
      </c>
      <c r="F3225" s="4">
        <v>5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5.75" customHeight="1" x14ac:dyDescent="0.25">
      <c r="A3226" s="4">
        <v>3231</v>
      </c>
      <c r="B3226" s="5" t="s">
        <v>3271</v>
      </c>
      <c r="C3226" s="4">
        <v>3085</v>
      </c>
      <c r="D3226" s="5" t="s">
        <v>40</v>
      </c>
      <c r="E3226" s="5" t="s">
        <v>38</v>
      </c>
      <c r="F3226" s="4">
        <v>8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5.75" customHeight="1" x14ac:dyDescent="0.25">
      <c r="A3227" s="4">
        <v>3232</v>
      </c>
      <c r="B3227" s="5" t="s">
        <v>3272</v>
      </c>
      <c r="C3227" s="4">
        <v>3070</v>
      </c>
      <c r="D3227" s="5" t="s">
        <v>40</v>
      </c>
      <c r="E3227" s="5" t="s">
        <v>38</v>
      </c>
      <c r="F3227" s="4">
        <v>10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5.75" customHeight="1" x14ac:dyDescent="0.25">
      <c r="A3228" s="4">
        <v>3233</v>
      </c>
      <c r="B3228" s="5" t="s">
        <v>3273</v>
      </c>
      <c r="C3228" s="4">
        <v>3023</v>
      </c>
      <c r="D3228" s="5" t="s">
        <v>40</v>
      </c>
      <c r="E3228" s="5" t="s">
        <v>38</v>
      </c>
      <c r="F3228" s="4">
        <v>7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5.75" customHeight="1" x14ac:dyDescent="0.25">
      <c r="A3229" s="4">
        <v>3234</v>
      </c>
      <c r="B3229" s="5" t="s">
        <v>3274</v>
      </c>
      <c r="C3229" s="4">
        <v>3141</v>
      </c>
      <c r="D3229" s="5" t="s">
        <v>40</v>
      </c>
      <c r="E3229" s="5" t="s">
        <v>38</v>
      </c>
      <c r="F3229" s="4">
        <v>8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5.75" customHeight="1" x14ac:dyDescent="0.25">
      <c r="A3230" s="4">
        <v>3235</v>
      </c>
      <c r="B3230" s="5" t="s">
        <v>3275</v>
      </c>
      <c r="C3230" s="4">
        <v>3169</v>
      </c>
      <c r="D3230" s="5" t="s">
        <v>40</v>
      </c>
      <c r="E3230" s="5" t="s">
        <v>38</v>
      </c>
      <c r="F3230" s="4">
        <v>9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5.75" customHeight="1" x14ac:dyDescent="0.25">
      <c r="A3231" s="4">
        <v>3236</v>
      </c>
      <c r="B3231" s="5" t="s">
        <v>3276</v>
      </c>
      <c r="C3231" s="4">
        <v>3199</v>
      </c>
      <c r="D3231" s="5" t="s">
        <v>40</v>
      </c>
      <c r="E3231" s="5" t="s">
        <v>38</v>
      </c>
      <c r="F3231" s="4">
        <v>4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5.75" customHeight="1" x14ac:dyDescent="0.25">
      <c r="A3232" s="4">
        <v>3237</v>
      </c>
      <c r="B3232" s="5" t="s">
        <v>3277</v>
      </c>
      <c r="C3232" s="4">
        <v>2527</v>
      </c>
      <c r="D3232" s="5" t="s">
        <v>39</v>
      </c>
      <c r="E3232" s="5" t="s">
        <v>38</v>
      </c>
      <c r="F3232" s="4">
        <v>8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5.75" customHeight="1" x14ac:dyDescent="0.25">
      <c r="A3233" s="4">
        <v>3238</v>
      </c>
      <c r="B3233" s="5" t="s">
        <v>3278</v>
      </c>
      <c r="C3233" s="4">
        <v>2306</v>
      </c>
      <c r="D3233" s="5" t="s">
        <v>39</v>
      </c>
      <c r="E3233" s="5" t="s">
        <v>38</v>
      </c>
      <c r="F3233" s="4">
        <v>4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5.75" customHeight="1" x14ac:dyDescent="0.25">
      <c r="A3234" s="4">
        <v>3239</v>
      </c>
      <c r="B3234" s="5" t="s">
        <v>3279</v>
      </c>
      <c r="C3234" s="4">
        <v>3793</v>
      </c>
      <c r="D3234" s="5" t="s">
        <v>40</v>
      </c>
      <c r="E3234" s="5" t="s">
        <v>38</v>
      </c>
      <c r="F3234" s="4">
        <v>7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5.75" customHeight="1" x14ac:dyDescent="0.25">
      <c r="A3235" s="4">
        <v>3240</v>
      </c>
      <c r="B3235" s="5" t="s">
        <v>3280</v>
      </c>
      <c r="C3235" s="4">
        <v>2760</v>
      </c>
      <c r="D3235" s="5" t="s">
        <v>39</v>
      </c>
      <c r="E3235" s="5" t="s">
        <v>38</v>
      </c>
      <c r="F3235" s="4">
        <v>8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5.75" customHeight="1" x14ac:dyDescent="0.25">
      <c r="A3236" s="4">
        <v>3241</v>
      </c>
      <c r="B3236" s="5" t="s">
        <v>3281</v>
      </c>
      <c r="C3236" s="4">
        <v>4011</v>
      </c>
      <c r="D3236" s="5" t="s">
        <v>37</v>
      </c>
      <c r="E3236" s="5" t="s">
        <v>38</v>
      </c>
      <c r="F3236" s="4">
        <v>7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5.75" customHeight="1" x14ac:dyDescent="0.25">
      <c r="A3237" s="4">
        <v>3242</v>
      </c>
      <c r="B3237" s="5" t="s">
        <v>3282</v>
      </c>
      <c r="C3237" s="4">
        <v>3168</v>
      </c>
      <c r="D3237" s="5" t="s">
        <v>40</v>
      </c>
      <c r="E3237" s="5" t="s">
        <v>38</v>
      </c>
      <c r="F3237" s="4">
        <v>8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5.75" customHeight="1" x14ac:dyDescent="0.25">
      <c r="A3238" s="4">
        <v>3243</v>
      </c>
      <c r="B3238" s="5" t="s">
        <v>3283</v>
      </c>
      <c r="C3238" s="4">
        <v>3915</v>
      </c>
      <c r="D3238" s="5" t="s">
        <v>40</v>
      </c>
      <c r="E3238" s="5" t="s">
        <v>38</v>
      </c>
      <c r="F3238" s="4">
        <v>7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5.75" customHeight="1" x14ac:dyDescent="0.25">
      <c r="A3239" s="4">
        <v>3244</v>
      </c>
      <c r="B3239" s="5" t="s">
        <v>3284</v>
      </c>
      <c r="C3239" s="4">
        <v>3083</v>
      </c>
      <c r="D3239" s="5" t="s">
        <v>40</v>
      </c>
      <c r="E3239" s="5" t="s">
        <v>38</v>
      </c>
      <c r="F3239" s="4">
        <v>9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5.75" customHeight="1" x14ac:dyDescent="0.25">
      <c r="A3240" s="4">
        <v>3245</v>
      </c>
      <c r="B3240" s="5" t="s">
        <v>3285</v>
      </c>
      <c r="C3240" s="4">
        <v>2145</v>
      </c>
      <c r="D3240" s="5" t="s">
        <v>39</v>
      </c>
      <c r="E3240" s="5" t="s">
        <v>38</v>
      </c>
      <c r="F3240" s="4">
        <v>8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5.75" customHeight="1" x14ac:dyDescent="0.25">
      <c r="A3241" s="4">
        <v>3246</v>
      </c>
      <c r="B3241" s="5" t="s">
        <v>3286</v>
      </c>
      <c r="C3241" s="4">
        <v>4007</v>
      </c>
      <c r="D3241" s="5" t="s">
        <v>37</v>
      </c>
      <c r="E3241" s="5" t="s">
        <v>38</v>
      </c>
      <c r="F3241" s="4">
        <v>12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5.75" customHeight="1" x14ac:dyDescent="0.25">
      <c r="A3242" s="4">
        <v>3247</v>
      </c>
      <c r="B3242" s="5" t="s">
        <v>3287</v>
      </c>
      <c r="C3242" s="4">
        <v>3350</v>
      </c>
      <c r="D3242" s="5" t="s">
        <v>40</v>
      </c>
      <c r="E3242" s="5" t="s">
        <v>38</v>
      </c>
      <c r="F3242" s="4">
        <v>5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5.75" customHeight="1" x14ac:dyDescent="0.25">
      <c r="A3243" s="4">
        <v>3248</v>
      </c>
      <c r="B3243" s="5" t="s">
        <v>3288</v>
      </c>
      <c r="C3243" s="4">
        <v>3029</v>
      </c>
      <c r="D3243" s="5" t="s">
        <v>40</v>
      </c>
      <c r="E3243" s="5" t="s">
        <v>38</v>
      </c>
      <c r="F3243" s="4">
        <v>7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5.75" customHeight="1" x14ac:dyDescent="0.25">
      <c r="A3244" s="4">
        <v>3249</v>
      </c>
      <c r="B3244" s="5" t="s">
        <v>3289</v>
      </c>
      <c r="C3244" s="4">
        <v>2325</v>
      </c>
      <c r="D3244" s="5" t="s">
        <v>39</v>
      </c>
      <c r="E3244" s="5" t="s">
        <v>38</v>
      </c>
      <c r="F3244" s="4">
        <v>4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5.75" customHeight="1" x14ac:dyDescent="0.25">
      <c r="A3245" s="4">
        <v>3250</v>
      </c>
      <c r="B3245" s="5" t="s">
        <v>3290</v>
      </c>
      <c r="C3245" s="4">
        <v>4300</v>
      </c>
      <c r="D3245" s="5" t="s">
        <v>37</v>
      </c>
      <c r="E3245" s="5" t="s">
        <v>38</v>
      </c>
      <c r="F3245" s="4">
        <v>5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5.75" customHeight="1" x14ac:dyDescent="0.25">
      <c r="A3246" s="4">
        <v>3251</v>
      </c>
      <c r="B3246" s="5" t="s">
        <v>3291</v>
      </c>
      <c r="C3246" s="4">
        <v>2193</v>
      </c>
      <c r="D3246" s="5" t="s">
        <v>39</v>
      </c>
      <c r="E3246" s="5" t="s">
        <v>38</v>
      </c>
      <c r="F3246" s="4">
        <v>10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5.75" customHeight="1" x14ac:dyDescent="0.25">
      <c r="A3247" s="4">
        <v>3252</v>
      </c>
      <c r="B3247" s="5" t="s">
        <v>3292</v>
      </c>
      <c r="C3247" s="4">
        <v>2089</v>
      </c>
      <c r="D3247" s="5" t="s">
        <v>39</v>
      </c>
      <c r="E3247" s="5" t="s">
        <v>38</v>
      </c>
      <c r="F3247" s="4">
        <v>12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5.75" customHeight="1" x14ac:dyDescent="0.25">
      <c r="A3248" s="4">
        <v>3253</v>
      </c>
      <c r="B3248" s="5" t="s">
        <v>3293</v>
      </c>
      <c r="C3248" s="4">
        <v>2170</v>
      </c>
      <c r="D3248" s="5" t="s">
        <v>39</v>
      </c>
      <c r="E3248" s="5" t="s">
        <v>38</v>
      </c>
      <c r="F3248" s="4">
        <v>8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5.75" customHeight="1" x14ac:dyDescent="0.25">
      <c r="A3249" s="4">
        <v>3254</v>
      </c>
      <c r="B3249" s="5" t="s">
        <v>3294</v>
      </c>
      <c r="C3249" s="4">
        <v>4701</v>
      </c>
      <c r="D3249" s="5" t="s">
        <v>37</v>
      </c>
      <c r="E3249" s="5" t="s">
        <v>38</v>
      </c>
      <c r="F3249" s="4">
        <v>6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5.75" customHeight="1" x14ac:dyDescent="0.25">
      <c r="A3250" s="4">
        <v>3255</v>
      </c>
      <c r="B3250" s="5" t="s">
        <v>3295</v>
      </c>
      <c r="C3250" s="4">
        <v>3128</v>
      </c>
      <c r="D3250" s="5" t="s">
        <v>40</v>
      </c>
      <c r="E3250" s="5" t="s">
        <v>38</v>
      </c>
      <c r="F3250" s="4">
        <v>10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5.75" customHeight="1" x14ac:dyDescent="0.25">
      <c r="A3251" s="4">
        <v>3256</v>
      </c>
      <c r="B3251" s="5" t="s">
        <v>3296</v>
      </c>
      <c r="C3251" s="4">
        <v>4031</v>
      </c>
      <c r="D3251" s="5" t="s">
        <v>37</v>
      </c>
      <c r="E3251" s="5" t="s">
        <v>38</v>
      </c>
      <c r="F3251" s="4">
        <v>9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5.75" customHeight="1" x14ac:dyDescent="0.25">
      <c r="A3252" s="4">
        <v>3257</v>
      </c>
      <c r="B3252" s="5" t="s">
        <v>3297</v>
      </c>
      <c r="C3252" s="4">
        <v>2322</v>
      </c>
      <c r="D3252" s="5" t="s">
        <v>39</v>
      </c>
      <c r="E3252" s="5" t="s">
        <v>38</v>
      </c>
      <c r="F3252" s="4">
        <v>7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5.75" customHeight="1" x14ac:dyDescent="0.25">
      <c r="A3253" s="4">
        <v>3258</v>
      </c>
      <c r="B3253" s="5" t="s">
        <v>3298</v>
      </c>
      <c r="C3253" s="4">
        <v>2093</v>
      </c>
      <c r="D3253" s="5" t="s">
        <v>39</v>
      </c>
      <c r="E3253" s="5" t="s">
        <v>38</v>
      </c>
      <c r="F3253" s="4">
        <v>9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5.75" customHeight="1" x14ac:dyDescent="0.25">
      <c r="A3254" s="4">
        <v>3259</v>
      </c>
      <c r="B3254" s="5" t="s">
        <v>3299</v>
      </c>
      <c r="C3254" s="4">
        <v>4740</v>
      </c>
      <c r="D3254" s="5" t="s">
        <v>37</v>
      </c>
      <c r="E3254" s="5" t="s">
        <v>38</v>
      </c>
      <c r="F3254" s="4">
        <v>3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5.75" customHeight="1" x14ac:dyDescent="0.25">
      <c r="A3255" s="4">
        <v>3260</v>
      </c>
      <c r="B3255" s="5" t="s">
        <v>3300</v>
      </c>
      <c r="C3255" s="4">
        <v>4075</v>
      </c>
      <c r="D3255" s="5" t="s">
        <v>37</v>
      </c>
      <c r="E3255" s="5" t="s">
        <v>38</v>
      </c>
      <c r="F3255" s="4">
        <v>4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5.75" customHeight="1" x14ac:dyDescent="0.25">
      <c r="A3256" s="4">
        <v>3261</v>
      </c>
      <c r="B3256" s="5" t="s">
        <v>3301</v>
      </c>
      <c r="C3256" s="4">
        <v>2745</v>
      </c>
      <c r="D3256" s="5" t="s">
        <v>39</v>
      </c>
      <c r="E3256" s="5" t="s">
        <v>38</v>
      </c>
      <c r="F3256" s="4">
        <v>8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5.75" customHeight="1" x14ac:dyDescent="0.25">
      <c r="A3257" s="4">
        <v>3262</v>
      </c>
      <c r="B3257" s="5" t="s">
        <v>3302</v>
      </c>
      <c r="C3257" s="4">
        <v>4221</v>
      </c>
      <c r="D3257" s="5" t="s">
        <v>37</v>
      </c>
      <c r="E3257" s="5" t="s">
        <v>38</v>
      </c>
      <c r="F3257" s="4">
        <v>8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5.75" customHeight="1" x14ac:dyDescent="0.25">
      <c r="A3258" s="4">
        <v>3263</v>
      </c>
      <c r="B3258" s="5" t="s">
        <v>3303</v>
      </c>
      <c r="C3258" s="4">
        <v>2135</v>
      </c>
      <c r="D3258" s="5" t="s">
        <v>39</v>
      </c>
      <c r="E3258" s="5" t="s">
        <v>38</v>
      </c>
      <c r="F3258" s="4">
        <v>9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5.75" customHeight="1" x14ac:dyDescent="0.25">
      <c r="A3259" s="4">
        <v>3264</v>
      </c>
      <c r="B3259" s="5" t="s">
        <v>3304</v>
      </c>
      <c r="C3259" s="4">
        <v>2204</v>
      </c>
      <c r="D3259" s="5" t="s">
        <v>39</v>
      </c>
      <c r="E3259" s="5" t="s">
        <v>38</v>
      </c>
      <c r="F3259" s="4">
        <v>11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5.75" customHeight="1" x14ac:dyDescent="0.25">
      <c r="A3260" s="4">
        <v>3265</v>
      </c>
      <c r="B3260" s="5" t="s">
        <v>3305</v>
      </c>
      <c r="C3260" s="4">
        <v>3038</v>
      </c>
      <c r="D3260" s="5" t="s">
        <v>40</v>
      </c>
      <c r="E3260" s="5" t="s">
        <v>38</v>
      </c>
      <c r="F3260" s="4">
        <v>8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5.75" customHeight="1" x14ac:dyDescent="0.25">
      <c r="A3261" s="4">
        <v>3266</v>
      </c>
      <c r="B3261" s="5" t="s">
        <v>3306</v>
      </c>
      <c r="C3261" s="4">
        <v>2095</v>
      </c>
      <c r="D3261" s="5" t="s">
        <v>39</v>
      </c>
      <c r="E3261" s="5" t="s">
        <v>38</v>
      </c>
      <c r="F3261" s="4">
        <v>12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5.75" customHeight="1" x14ac:dyDescent="0.25">
      <c r="A3262" s="4">
        <v>3267</v>
      </c>
      <c r="B3262" s="5" t="s">
        <v>3307</v>
      </c>
      <c r="C3262" s="4">
        <v>2869</v>
      </c>
      <c r="D3262" s="5" t="s">
        <v>39</v>
      </c>
      <c r="E3262" s="5" t="s">
        <v>38</v>
      </c>
      <c r="F3262" s="4">
        <v>4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5.75" customHeight="1" x14ac:dyDescent="0.25">
      <c r="A3263" s="4">
        <v>3268</v>
      </c>
      <c r="B3263" s="5" t="s">
        <v>3308</v>
      </c>
      <c r="C3263" s="4">
        <v>3175</v>
      </c>
      <c r="D3263" s="5" t="s">
        <v>40</v>
      </c>
      <c r="E3263" s="5" t="s">
        <v>38</v>
      </c>
      <c r="F3263" s="4">
        <v>5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5.75" customHeight="1" x14ac:dyDescent="0.25">
      <c r="A3264" s="4">
        <v>3269</v>
      </c>
      <c r="B3264" s="5" t="s">
        <v>3309</v>
      </c>
      <c r="C3264" s="4">
        <v>2170</v>
      </c>
      <c r="D3264" s="5" t="s">
        <v>39</v>
      </c>
      <c r="E3264" s="5" t="s">
        <v>38</v>
      </c>
      <c r="F3264" s="4">
        <v>9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5.75" customHeight="1" x14ac:dyDescent="0.25">
      <c r="A3265" s="4">
        <v>3270</v>
      </c>
      <c r="B3265" s="5" t="s">
        <v>3310</v>
      </c>
      <c r="C3265" s="4">
        <v>3068</v>
      </c>
      <c r="D3265" s="5" t="s">
        <v>40</v>
      </c>
      <c r="E3265" s="5" t="s">
        <v>38</v>
      </c>
      <c r="F3265" s="4">
        <v>10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5.75" customHeight="1" x14ac:dyDescent="0.25">
      <c r="A3266" s="4">
        <v>3271</v>
      </c>
      <c r="B3266" s="5" t="s">
        <v>3311</v>
      </c>
      <c r="C3266" s="4">
        <v>2226</v>
      </c>
      <c r="D3266" s="5" t="s">
        <v>39</v>
      </c>
      <c r="E3266" s="5" t="s">
        <v>38</v>
      </c>
      <c r="F3266" s="4">
        <v>10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5.75" customHeight="1" x14ac:dyDescent="0.25">
      <c r="A3267" s="4">
        <v>3272</v>
      </c>
      <c r="B3267" s="5" t="s">
        <v>3312</v>
      </c>
      <c r="C3267" s="4">
        <v>3616</v>
      </c>
      <c r="D3267" s="5" t="s">
        <v>40</v>
      </c>
      <c r="E3267" s="5" t="s">
        <v>38</v>
      </c>
      <c r="F3267" s="4">
        <v>3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5.75" customHeight="1" x14ac:dyDescent="0.25">
      <c r="A3268" s="4">
        <v>3273</v>
      </c>
      <c r="B3268" s="5" t="s">
        <v>3313</v>
      </c>
      <c r="C3268" s="4">
        <v>3175</v>
      </c>
      <c r="D3268" s="5" t="s">
        <v>40</v>
      </c>
      <c r="E3268" s="5" t="s">
        <v>38</v>
      </c>
      <c r="F3268" s="4">
        <v>12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5.75" customHeight="1" x14ac:dyDescent="0.25">
      <c r="A3269" s="4">
        <v>3274</v>
      </c>
      <c r="B3269" s="5" t="s">
        <v>3314</v>
      </c>
      <c r="C3269" s="4">
        <v>2120</v>
      </c>
      <c r="D3269" s="5" t="s">
        <v>39</v>
      </c>
      <c r="E3269" s="5" t="s">
        <v>38</v>
      </c>
      <c r="F3269" s="4">
        <v>10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5.75" customHeight="1" x14ac:dyDescent="0.25">
      <c r="A3270" s="4">
        <v>3275</v>
      </c>
      <c r="B3270" s="5" t="s">
        <v>3315</v>
      </c>
      <c r="C3270" s="4">
        <v>2074</v>
      </c>
      <c r="D3270" s="5" t="s">
        <v>39</v>
      </c>
      <c r="E3270" s="5" t="s">
        <v>38</v>
      </c>
      <c r="F3270" s="4">
        <v>11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5.75" customHeight="1" x14ac:dyDescent="0.25">
      <c r="A3271" s="4">
        <v>3276</v>
      </c>
      <c r="B3271" s="5" t="s">
        <v>3316</v>
      </c>
      <c r="C3271" s="4">
        <v>4750</v>
      </c>
      <c r="D3271" s="5" t="s">
        <v>37</v>
      </c>
      <c r="E3271" s="5" t="s">
        <v>38</v>
      </c>
      <c r="F3271" s="4">
        <v>2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5.75" customHeight="1" x14ac:dyDescent="0.25">
      <c r="A3272" s="4">
        <v>3277</v>
      </c>
      <c r="B3272" s="5" t="s">
        <v>3317</v>
      </c>
      <c r="C3272" s="4">
        <v>2021</v>
      </c>
      <c r="D3272" s="5" t="s">
        <v>39</v>
      </c>
      <c r="E3272" s="5" t="s">
        <v>38</v>
      </c>
      <c r="F3272" s="4">
        <v>7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5.75" customHeight="1" x14ac:dyDescent="0.25">
      <c r="A3273" s="4">
        <v>3278</v>
      </c>
      <c r="B3273" s="5" t="s">
        <v>3318</v>
      </c>
      <c r="C3273" s="4">
        <v>4105</v>
      </c>
      <c r="D3273" s="5" t="s">
        <v>37</v>
      </c>
      <c r="E3273" s="5" t="s">
        <v>38</v>
      </c>
      <c r="F3273" s="4">
        <v>8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5.75" customHeight="1" x14ac:dyDescent="0.25">
      <c r="A3274" s="4">
        <v>3279</v>
      </c>
      <c r="B3274" s="5" t="s">
        <v>3319</v>
      </c>
      <c r="C3274" s="4">
        <v>2170</v>
      </c>
      <c r="D3274" s="5" t="s">
        <v>39</v>
      </c>
      <c r="E3274" s="5" t="s">
        <v>38</v>
      </c>
      <c r="F3274" s="4">
        <v>9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5.75" customHeight="1" x14ac:dyDescent="0.25">
      <c r="A3275" s="4">
        <v>3280</v>
      </c>
      <c r="B3275" s="5" t="s">
        <v>3320</v>
      </c>
      <c r="C3275" s="4">
        <v>2113</v>
      </c>
      <c r="D3275" s="5" t="s">
        <v>39</v>
      </c>
      <c r="E3275" s="5" t="s">
        <v>38</v>
      </c>
      <c r="F3275" s="4">
        <v>11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5.75" customHeight="1" x14ac:dyDescent="0.25">
      <c r="A3276" s="4">
        <v>3281</v>
      </c>
      <c r="B3276" s="5" t="s">
        <v>3321</v>
      </c>
      <c r="C3276" s="4">
        <v>4350</v>
      </c>
      <c r="D3276" s="5" t="s">
        <v>37</v>
      </c>
      <c r="E3276" s="5" t="s">
        <v>38</v>
      </c>
      <c r="F3276" s="4">
        <v>1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5.75" customHeight="1" x14ac:dyDescent="0.25">
      <c r="A3277" s="4">
        <v>3282</v>
      </c>
      <c r="B3277" s="5" t="s">
        <v>3322</v>
      </c>
      <c r="C3277" s="4">
        <v>2099</v>
      </c>
      <c r="D3277" s="5" t="s">
        <v>39</v>
      </c>
      <c r="E3277" s="5" t="s">
        <v>38</v>
      </c>
      <c r="F3277" s="4">
        <v>10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5.75" customHeight="1" x14ac:dyDescent="0.25">
      <c r="A3278" s="4">
        <v>3283</v>
      </c>
      <c r="B3278" s="5" t="s">
        <v>3323</v>
      </c>
      <c r="C3278" s="4">
        <v>2759</v>
      </c>
      <c r="D3278" s="5" t="s">
        <v>39</v>
      </c>
      <c r="E3278" s="5" t="s">
        <v>38</v>
      </c>
      <c r="F3278" s="4">
        <v>8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5.75" customHeight="1" x14ac:dyDescent="0.25">
      <c r="A3279" s="4">
        <v>3284</v>
      </c>
      <c r="B3279" s="5" t="s">
        <v>3324</v>
      </c>
      <c r="C3279" s="4">
        <v>3057</v>
      </c>
      <c r="D3279" s="5" t="s">
        <v>40</v>
      </c>
      <c r="E3279" s="5" t="s">
        <v>38</v>
      </c>
      <c r="F3279" s="4">
        <v>10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5.75" customHeight="1" x14ac:dyDescent="0.25">
      <c r="A3280" s="4">
        <v>3285</v>
      </c>
      <c r="B3280" s="5" t="s">
        <v>3325</v>
      </c>
      <c r="C3280" s="4">
        <v>3059</v>
      </c>
      <c r="D3280" s="5" t="s">
        <v>40</v>
      </c>
      <c r="E3280" s="5" t="s">
        <v>38</v>
      </c>
      <c r="F3280" s="4">
        <v>9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5.75" customHeight="1" x14ac:dyDescent="0.25">
      <c r="A3281" s="4">
        <v>3286</v>
      </c>
      <c r="B3281" s="5" t="s">
        <v>3326</v>
      </c>
      <c r="C3281" s="4">
        <v>3977</v>
      </c>
      <c r="D3281" s="5" t="s">
        <v>40</v>
      </c>
      <c r="E3281" s="5" t="s">
        <v>38</v>
      </c>
      <c r="F3281" s="4">
        <v>7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5.75" customHeight="1" x14ac:dyDescent="0.25">
      <c r="A3282" s="4">
        <v>3287</v>
      </c>
      <c r="B3282" s="5" t="s">
        <v>3327</v>
      </c>
      <c r="C3282" s="4">
        <v>2086</v>
      </c>
      <c r="D3282" s="5" t="s">
        <v>39</v>
      </c>
      <c r="E3282" s="5" t="s">
        <v>38</v>
      </c>
      <c r="F3282" s="4">
        <v>11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5.75" customHeight="1" x14ac:dyDescent="0.25">
      <c r="A3283" s="4">
        <v>3288</v>
      </c>
      <c r="B3283" s="5" t="s">
        <v>3328</v>
      </c>
      <c r="C3283" s="4">
        <v>2770</v>
      </c>
      <c r="D3283" s="5" t="s">
        <v>39</v>
      </c>
      <c r="E3283" s="5" t="s">
        <v>38</v>
      </c>
      <c r="F3283" s="4">
        <v>9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5.75" customHeight="1" x14ac:dyDescent="0.25">
      <c r="A3284" s="4">
        <v>3289</v>
      </c>
      <c r="B3284" s="5" t="s">
        <v>3329</v>
      </c>
      <c r="C3284" s="4">
        <v>2075</v>
      </c>
      <c r="D3284" s="5" t="s">
        <v>39</v>
      </c>
      <c r="E3284" s="5" t="s">
        <v>38</v>
      </c>
      <c r="F3284" s="4">
        <v>12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5.75" customHeight="1" x14ac:dyDescent="0.25">
      <c r="A3285" s="4">
        <v>3290</v>
      </c>
      <c r="B3285" s="5" t="s">
        <v>3330</v>
      </c>
      <c r="C3285" s="4">
        <v>3153</v>
      </c>
      <c r="D3285" s="5" t="s">
        <v>40</v>
      </c>
      <c r="E3285" s="5" t="s">
        <v>38</v>
      </c>
      <c r="F3285" s="4">
        <v>8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5.75" customHeight="1" x14ac:dyDescent="0.25">
      <c r="A3286" s="4">
        <v>3291</v>
      </c>
      <c r="B3286" s="5" t="s">
        <v>3331</v>
      </c>
      <c r="C3286" s="4">
        <v>2113</v>
      </c>
      <c r="D3286" s="5" t="s">
        <v>39</v>
      </c>
      <c r="E3286" s="5" t="s">
        <v>38</v>
      </c>
      <c r="F3286" s="4">
        <v>11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5.75" customHeight="1" x14ac:dyDescent="0.25">
      <c r="A3287" s="4">
        <v>3292</v>
      </c>
      <c r="B3287" s="5" t="s">
        <v>3332</v>
      </c>
      <c r="C3287" s="4">
        <v>2042</v>
      </c>
      <c r="D3287" s="5" t="s">
        <v>39</v>
      </c>
      <c r="E3287" s="5" t="s">
        <v>38</v>
      </c>
      <c r="F3287" s="4">
        <v>10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5.75" customHeight="1" x14ac:dyDescent="0.25">
      <c r="A3288" s="4">
        <v>3293</v>
      </c>
      <c r="B3288" s="5" t="s">
        <v>3333</v>
      </c>
      <c r="C3288" s="4">
        <v>2130</v>
      </c>
      <c r="D3288" s="5" t="s">
        <v>39</v>
      </c>
      <c r="E3288" s="5" t="s">
        <v>38</v>
      </c>
      <c r="F3288" s="4">
        <v>11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5.75" customHeight="1" x14ac:dyDescent="0.25">
      <c r="A3289" s="4">
        <v>3294</v>
      </c>
      <c r="B3289" s="5" t="s">
        <v>3334</v>
      </c>
      <c r="C3289" s="4">
        <v>3350</v>
      </c>
      <c r="D3289" s="5" t="s">
        <v>40</v>
      </c>
      <c r="E3289" s="5" t="s">
        <v>38</v>
      </c>
      <c r="F3289" s="4">
        <v>4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5.75" customHeight="1" x14ac:dyDescent="0.25">
      <c r="A3290" s="4">
        <v>3295</v>
      </c>
      <c r="B3290" s="5" t="s">
        <v>3335</v>
      </c>
      <c r="C3290" s="4">
        <v>3810</v>
      </c>
      <c r="D3290" s="5" t="s">
        <v>40</v>
      </c>
      <c r="E3290" s="5" t="s">
        <v>38</v>
      </c>
      <c r="F3290" s="4">
        <v>4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5.75" customHeight="1" x14ac:dyDescent="0.25">
      <c r="A3291" s="4">
        <v>3296</v>
      </c>
      <c r="B3291" s="5" t="s">
        <v>3336</v>
      </c>
      <c r="C3291" s="4">
        <v>2154</v>
      </c>
      <c r="D3291" s="5" t="s">
        <v>39</v>
      </c>
      <c r="E3291" s="5" t="s">
        <v>38</v>
      </c>
      <c r="F3291" s="4">
        <v>11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5.75" customHeight="1" x14ac:dyDescent="0.25">
      <c r="A3292" s="4">
        <v>3297</v>
      </c>
      <c r="B3292" s="5" t="s">
        <v>3337</v>
      </c>
      <c r="C3292" s="4">
        <v>3213</v>
      </c>
      <c r="D3292" s="5" t="s">
        <v>40</v>
      </c>
      <c r="E3292" s="5" t="s">
        <v>38</v>
      </c>
      <c r="F3292" s="4">
        <v>6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5.75" customHeight="1" x14ac:dyDescent="0.25">
      <c r="A3293" s="4">
        <v>3298</v>
      </c>
      <c r="B3293" s="5" t="s">
        <v>3338</v>
      </c>
      <c r="C3293" s="4">
        <v>3064</v>
      </c>
      <c r="D3293" s="5" t="s">
        <v>40</v>
      </c>
      <c r="E3293" s="5" t="s">
        <v>38</v>
      </c>
      <c r="F3293" s="4">
        <v>7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5.75" customHeight="1" x14ac:dyDescent="0.25">
      <c r="A3294" s="4">
        <v>3299</v>
      </c>
      <c r="B3294" s="5" t="s">
        <v>3339</v>
      </c>
      <c r="C3294" s="4">
        <v>3153</v>
      </c>
      <c r="D3294" s="5" t="s">
        <v>40</v>
      </c>
      <c r="E3294" s="5" t="s">
        <v>38</v>
      </c>
      <c r="F3294" s="4">
        <v>6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5.75" customHeight="1" x14ac:dyDescent="0.25">
      <c r="A3295" s="4">
        <v>3300</v>
      </c>
      <c r="B3295" s="5" t="s">
        <v>3340</v>
      </c>
      <c r="C3295" s="4">
        <v>2176</v>
      </c>
      <c r="D3295" s="5" t="s">
        <v>39</v>
      </c>
      <c r="E3295" s="5" t="s">
        <v>38</v>
      </c>
      <c r="F3295" s="4">
        <v>9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5.75" customHeight="1" x14ac:dyDescent="0.25">
      <c r="A3296" s="4">
        <v>3301</v>
      </c>
      <c r="B3296" s="5" t="s">
        <v>3341</v>
      </c>
      <c r="C3296" s="4">
        <v>2280</v>
      </c>
      <c r="D3296" s="5" t="s">
        <v>39</v>
      </c>
      <c r="E3296" s="5" t="s">
        <v>38</v>
      </c>
      <c r="F3296" s="4">
        <v>8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5.75" customHeight="1" x14ac:dyDescent="0.25">
      <c r="A3297" s="4">
        <v>3302</v>
      </c>
      <c r="B3297" s="5" t="s">
        <v>3342</v>
      </c>
      <c r="C3297" s="4">
        <v>2017</v>
      </c>
      <c r="D3297" s="5" t="s">
        <v>39</v>
      </c>
      <c r="E3297" s="5" t="s">
        <v>38</v>
      </c>
      <c r="F3297" s="4">
        <v>9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5.75" customHeight="1" x14ac:dyDescent="0.25">
      <c r="A3298" s="4">
        <v>3303</v>
      </c>
      <c r="B3298" s="5" t="s">
        <v>3343</v>
      </c>
      <c r="C3298" s="4">
        <v>3130</v>
      </c>
      <c r="D3298" s="5" t="s">
        <v>40</v>
      </c>
      <c r="E3298" s="5" t="s">
        <v>38</v>
      </c>
      <c r="F3298" s="4">
        <v>10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5.75" customHeight="1" x14ac:dyDescent="0.25">
      <c r="A3299" s="4">
        <v>3304</v>
      </c>
      <c r="B3299" s="5" t="s">
        <v>3344</v>
      </c>
      <c r="C3299" s="4">
        <v>4122</v>
      </c>
      <c r="D3299" s="5" t="s">
        <v>37</v>
      </c>
      <c r="E3299" s="5" t="s">
        <v>38</v>
      </c>
      <c r="F3299" s="4">
        <v>8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5.75" customHeight="1" x14ac:dyDescent="0.25">
      <c r="A3300" s="4">
        <v>3305</v>
      </c>
      <c r="B3300" s="5" t="s">
        <v>3345</v>
      </c>
      <c r="C3300" s="4">
        <v>2204</v>
      </c>
      <c r="D3300" s="5" t="s">
        <v>39</v>
      </c>
      <c r="E3300" s="5" t="s">
        <v>38</v>
      </c>
      <c r="F3300" s="4">
        <v>10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5.75" customHeight="1" x14ac:dyDescent="0.25">
      <c r="A3301" s="4">
        <v>3306</v>
      </c>
      <c r="B3301" s="5" t="s">
        <v>3346</v>
      </c>
      <c r="C3301" s="4">
        <v>2170</v>
      </c>
      <c r="D3301" s="5" t="s">
        <v>39</v>
      </c>
      <c r="E3301" s="5" t="s">
        <v>38</v>
      </c>
      <c r="F3301" s="4">
        <v>9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5.75" customHeight="1" x14ac:dyDescent="0.25">
      <c r="A3302" s="4">
        <v>3307</v>
      </c>
      <c r="B3302" s="5" t="s">
        <v>3347</v>
      </c>
      <c r="C3302" s="4">
        <v>4740</v>
      </c>
      <c r="D3302" s="5" t="s">
        <v>37</v>
      </c>
      <c r="E3302" s="5" t="s">
        <v>38</v>
      </c>
      <c r="F3302" s="4">
        <v>2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5.75" customHeight="1" x14ac:dyDescent="0.25">
      <c r="A3303" s="4">
        <v>3308</v>
      </c>
      <c r="B3303" s="5" t="s">
        <v>3348</v>
      </c>
      <c r="C3303" s="4">
        <v>2062</v>
      </c>
      <c r="D3303" s="5" t="s">
        <v>39</v>
      </c>
      <c r="E3303" s="5" t="s">
        <v>38</v>
      </c>
      <c r="F3303" s="4">
        <v>12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5.75" customHeight="1" x14ac:dyDescent="0.25">
      <c r="A3304" s="4">
        <v>3309</v>
      </c>
      <c r="B3304" s="5" t="s">
        <v>3349</v>
      </c>
      <c r="C3304" s="4">
        <v>4124</v>
      </c>
      <c r="D3304" s="5" t="s">
        <v>37</v>
      </c>
      <c r="E3304" s="5" t="s">
        <v>38</v>
      </c>
      <c r="F3304" s="4">
        <v>6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5.75" customHeight="1" x14ac:dyDescent="0.25">
      <c r="A3305" s="4">
        <v>3310</v>
      </c>
      <c r="B3305" s="5" t="s">
        <v>3350</v>
      </c>
      <c r="C3305" s="4">
        <v>2295</v>
      </c>
      <c r="D3305" s="5" t="s">
        <v>39</v>
      </c>
      <c r="E3305" s="5" t="s">
        <v>38</v>
      </c>
      <c r="F3305" s="4">
        <v>8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5.75" customHeight="1" x14ac:dyDescent="0.25">
      <c r="A3306" s="4">
        <v>3311</v>
      </c>
      <c r="B3306" s="5" t="s">
        <v>3351</v>
      </c>
      <c r="C3306" s="4">
        <v>4343</v>
      </c>
      <c r="D3306" s="5" t="s">
        <v>37</v>
      </c>
      <c r="E3306" s="5" t="s">
        <v>38</v>
      </c>
      <c r="F3306" s="4">
        <v>7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5.75" customHeight="1" x14ac:dyDescent="0.25">
      <c r="A3307" s="4">
        <v>3312</v>
      </c>
      <c r="B3307" s="5" t="s">
        <v>3352</v>
      </c>
      <c r="C3307" s="4">
        <v>4505</v>
      </c>
      <c r="D3307" s="5" t="s">
        <v>37</v>
      </c>
      <c r="E3307" s="5" t="s">
        <v>38</v>
      </c>
      <c r="F3307" s="4">
        <v>2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5.75" customHeight="1" x14ac:dyDescent="0.25">
      <c r="A3308" s="4">
        <v>3313</v>
      </c>
      <c r="B3308" s="5" t="s">
        <v>3353</v>
      </c>
      <c r="C3308" s="4">
        <v>2768</v>
      </c>
      <c r="D3308" s="5" t="s">
        <v>39</v>
      </c>
      <c r="E3308" s="5" t="s">
        <v>38</v>
      </c>
      <c r="F3308" s="4">
        <v>10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5.75" customHeight="1" x14ac:dyDescent="0.25">
      <c r="A3309" s="4">
        <v>3314</v>
      </c>
      <c r="B3309" s="5" t="s">
        <v>3354</v>
      </c>
      <c r="C3309" s="4">
        <v>2200</v>
      </c>
      <c r="D3309" s="5" t="s">
        <v>39</v>
      </c>
      <c r="E3309" s="5" t="s">
        <v>38</v>
      </c>
      <c r="F3309" s="4">
        <v>10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5.75" customHeight="1" x14ac:dyDescent="0.25">
      <c r="A3310" s="4">
        <v>3315</v>
      </c>
      <c r="B3310" s="5" t="s">
        <v>3355</v>
      </c>
      <c r="C3310" s="4">
        <v>3862</v>
      </c>
      <c r="D3310" s="5" t="s">
        <v>40</v>
      </c>
      <c r="E3310" s="5" t="s">
        <v>38</v>
      </c>
      <c r="F3310" s="4">
        <v>7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5.75" customHeight="1" x14ac:dyDescent="0.25">
      <c r="A3311" s="4">
        <v>3316</v>
      </c>
      <c r="B3311" s="5" t="s">
        <v>3356</v>
      </c>
      <c r="C3311" s="4">
        <v>2010</v>
      </c>
      <c r="D3311" s="5" t="s">
        <v>39</v>
      </c>
      <c r="E3311" s="5" t="s">
        <v>38</v>
      </c>
      <c r="F3311" s="4">
        <v>9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5.75" customHeight="1" x14ac:dyDescent="0.25">
      <c r="A3312" s="4">
        <v>3317</v>
      </c>
      <c r="B3312" s="5" t="s">
        <v>3357</v>
      </c>
      <c r="C3312" s="4">
        <v>3137</v>
      </c>
      <c r="D3312" s="5" t="s">
        <v>40</v>
      </c>
      <c r="E3312" s="5" t="s">
        <v>38</v>
      </c>
      <c r="F3312" s="4">
        <v>7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5.75" customHeight="1" x14ac:dyDescent="0.25">
      <c r="A3313" s="4">
        <v>3318</v>
      </c>
      <c r="B3313" s="5" t="s">
        <v>3358</v>
      </c>
      <c r="C3313" s="4">
        <v>2880</v>
      </c>
      <c r="D3313" s="5" t="s">
        <v>39</v>
      </c>
      <c r="E3313" s="5" t="s">
        <v>38</v>
      </c>
      <c r="F3313" s="4">
        <v>1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5.75" customHeight="1" x14ac:dyDescent="0.25">
      <c r="A3314" s="4">
        <v>3319</v>
      </c>
      <c r="B3314" s="5" t="s">
        <v>3359</v>
      </c>
      <c r="C3314" s="4">
        <v>3029</v>
      </c>
      <c r="D3314" s="5" t="s">
        <v>40</v>
      </c>
      <c r="E3314" s="5" t="s">
        <v>38</v>
      </c>
      <c r="F3314" s="4">
        <v>7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5.75" customHeight="1" x14ac:dyDescent="0.25">
      <c r="A3315" s="4">
        <v>3320</v>
      </c>
      <c r="B3315" s="5" t="s">
        <v>3360</v>
      </c>
      <c r="C3315" s="4">
        <v>3109</v>
      </c>
      <c r="D3315" s="5" t="s">
        <v>40</v>
      </c>
      <c r="E3315" s="5" t="s">
        <v>38</v>
      </c>
      <c r="F3315" s="4">
        <v>10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5.75" customHeight="1" x14ac:dyDescent="0.25">
      <c r="A3316" s="4">
        <v>3321</v>
      </c>
      <c r="B3316" s="5" t="s">
        <v>3361</v>
      </c>
      <c r="C3316" s="4">
        <v>2042</v>
      </c>
      <c r="D3316" s="5" t="s">
        <v>39</v>
      </c>
      <c r="E3316" s="5" t="s">
        <v>38</v>
      </c>
      <c r="F3316" s="4">
        <v>11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5.75" customHeight="1" x14ac:dyDescent="0.25">
      <c r="A3317" s="4">
        <v>3322</v>
      </c>
      <c r="B3317" s="5" t="s">
        <v>3362</v>
      </c>
      <c r="C3317" s="4">
        <v>2094</v>
      </c>
      <c r="D3317" s="5" t="s">
        <v>39</v>
      </c>
      <c r="E3317" s="5" t="s">
        <v>38</v>
      </c>
      <c r="F3317" s="4">
        <v>10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5.75" customHeight="1" x14ac:dyDescent="0.25">
      <c r="A3318" s="4">
        <v>3323</v>
      </c>
      <c r="B3318" s="5" t="s">
        <v>3363</v>
      </c>
      <c r="C3318" s="4">
        <v>4213</v>
      </c>
      <c r="D3318" s="5" t="s">
        <v>37</v>
      </c>
      <c r="E3318" s="5" t="s">
        <v>38</v>
      </c>
      <c r="F3318" s="4">
        <v>7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5.75" customHeight="1" x14ac:dyDescent="0.25">
      <c r="A3319" s="4">
        <v>3324</v>
      </c>
      <c r="B3319" s="5" t="s">
        <v>3364</v>
      </c>
      <c r="C3319" s="4">
        <v>3155</v>
      </c>
      <c r="D3319" s="5" t="s">
        <v>40</v>
      </c>
      <c r="E3319" s="5" t="s">
        <v>38</v>
      </c>
      <c r="F3319" s="4">
        <v>9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5.75" customHeight="1" x14ac:dyDescent="0.25">
      <c r="A3320" s="4">
        <v>3325</v>
      </c>
      <c r="B3320" s="5" t="s">
        <v>3365</v>
      </c>
      <c r="C3320" s="4">
        <v>2870</v>
      </c>
      <c r="D3320" s="5" t="s">
        <v>39</v>
      </c>
      <c r="E3320" s="5" t="s">
        <v>38</v>
      </c>
      <c r="F3320" s="4">
        <v>2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5.75" customHeight="1" x14ac:dyDescent="0.25">
      <c r="A3321" s="4">
        <v>3326</v>
      </c>
      <c r="B3321" s="5" t="s">
        <v>3366</v>
      </c>
      <c r="C3321" s="4">
        <v>2763</v>
      </c>
      <c r="D3321" s="5" t="s">
        <v>39</v>
      </c>
      <c r="E3321" s="5" t="s">
        <v>38</v>
      </c>
      <c r="F3321" s="4">
        <v>9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5.75" customHeight="1" x14ac:dyDescent="0.25">
      <c r="A3322" s="4">
        <v>3327</v>
      </c>
      <c r="B3322" s="5" t="s">
        <v>3367</v>
      </c>
      <c r="C3322" s="4">
        <v>3337</v>
      </c>
      <c r="D3322" s="5" t="s">
        <v>40</v>
      </c>
      <c r="E3322" s="5" t="s">
        <v>38</v>
      </c>
      <c r="F3322" s="4">
        <v>4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5.75" customHeight="1" x14ac:dyDescent="0.25">
      <c r="A3323" s="4">
        <v>3328</v>
      </c>
      <c r="B3323" s="5" t="s">
        <v>3368</v>
      </c>
      <c r="C3323" s="4">
        <v>4300</v>
      </c>
      <c r="D3323" s="5" t="s">
        <v>37</v>
      </c>
      <c r="E3323" s="5" t="s">
        <v>38</v>
      </c>
      <c r="F3323" s="4">
        <v>6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5.75" customHeight="1" x14ac:dyDescent="0.25">
      <c r="A3324" s="4">
        <v>3329</v>
      </c>
      <c r="B3324" s="5" t="s">
        <v>3369</v>
      </c>
      <c r="C3324" s="4">
        <v>2770</v>
      </c>
      <c r="D3324" s="5" t="s">
        <v>39</v>
      </c>
      <c r="E3324" s="5" t="s">
        <v>38</v>
      </c>
      <c r="F3324" s="4">
        <v>8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5.75" customHeight="1" x14ac:dyDescent="0.25">
      <c r="A3325" s="4">
        <v>3330</v>
      </c>
      <c r="B3325" s="5" t="s">
        <v>3370</v>
      </c>
      <c r="C3325" s="4">
        <v>2030</v>
      </c>
      <c r="D3325" s="5" t="s">
        <v>39</v>
      </c>
      <c r="E3325" s="5" t="s">
        <v>38</v>
      </c>
      <c r="F3325" s="4">
        <v>12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5.75" customHeight="1" x14ac:dyDescent="0.25">
      <c r="A3326" s="4">
        <v>3331</v>
      </c>
      <c r="B3326" s="5" t="s">
        <v>3371</v>
      </c>
      <c r="C3326" s="4">
        <v>3219</v>
      </c>
      <c r="D3326" s="5" t="s">
        <v>40</v>
      </c>
      <c r="E3326" s="5" t="s">
        <v>38</v>
      </c>
      <c r="F3326" s="4">
        <v>3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5.75" customHeight="1" x14ac:dyDescent="0.25">
      <c r="A3327" s="4">
        <v>3332</v>
      </c>
      <c r="B3327" s="5" t="s">
        <v>3372</v>
      </c>
      <c r="C3327" s="4">
        <v>2220</v>
      </c>
      <c r="D3327" s="5" t="s">
        <v>39</v>
      </c>
      <c r="E3327" s="5" t="s">
        <v>38</v>
      </c>
      <c r="F3327" s="4">
        <v>11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5.75" customHeight="1" x14ac:dyDescent="0.25">
      <c r="A3328" s="4">
        <v>3333</v>
      </c>
      <c r="B3328" s="5" t="s">
        <v>3373</v>
      </c>
      <c r="C3328" s="4">
        <v>2020</v>
      </c>
      <c r="D3328" s="5" t="s">
        <v>39</v>
      </c>
      <c r="E3328" s="5" t="s">
        <v>38</v>
      </c>
      <c r="F3328" s="4">
        <v>10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5.75" customHeight="1" x14ac:dyDescent="0.25">
      <c r="A3329" s="4">
        <v>3334</v>
      </c>
      <c r="B3329" s="5" t="s">
        <v>3374</v>
      </c>
      <c r="C3329" s="4">
        <v>2000</v>
      </c>
      <c r="D3329" s="5" t="s">
        <v>39</v>
      </c>
      <c r="E3329" s="5" t="s">
        <v>38</v>
      </c>
      <c r="F3329" s="4">
        <v>12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5.75" customHeight="1" x14ac:dyDescent="0.25">
      <c r="A3330" s="4">
        <v>3335</v>
      </c>
      <c r="B3330" s="5" t="s">
        <v>3375</v>
      </c>
      <c r="C3330" s="4">
        <v>4820</v>
      </c>
      <c r="D3330" s="5" t="s">
        <v>37</v>
      </c>
      <c r="E3330" s="5" t="s">
        <v>38</v>
      </c>
      <c r="F3330" s="4">
        <v>1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5.75" customHeight="1" x14ac:dyDescent="0.25">
      <c r="A3331" s="4">
        <v>3336</v>
      </c>
      <c r="B3331" s="5" t="s">
        <v>3376</v>
      </c>
      <c r="C3331" s="4">
        <v>4820</v>
      </c>
      <c r="D3331" s="5" t="s">
        <v>37</v>
      </c>
      <c r="E3331" s="5" t="s">
        <v>38</v>
      </c>
      <c r="F3331" s="4">
        <v>1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5.75" customHeight="1" x14ac:dyDescent="0.25">
      <c r="A3332" s="4">
        <v>3337</v>
      </c>
      <c r="B3332" s="5" t="s">
        <v>3377</v>
      </c>
      <c r="C3332" s="4">
        <v>4209</v>
      </c>
      <c r="D3332" s="5" t="s">
        <v>37</v>
      </c>
      <c r="E3332" s="5" t="s">
        <v>38</v>
      </c>
      <c r="F3332" s="4">
        <v>4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5.75" customHeight="1" x14ac:dyDescent="0.25">
      <c r="A3333" s="4">
        <v>3338</v>
      </c>
      <c r="B3333" s="5" t="s">
        <v>3378</v>
      </c>
      <c r="C3333" s="4">
        <v>2775</v>
      </c>
      <c r="D3333" s="5" t="s">
        <v>39</v>
      </c>
      <c r="E3333" s="5" t="s">
        <v>38</v>
      </c>
      <c r="F3333" s="4">
        <v>6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5.75" customHeight="1" x14ac:dyDescent="0.25">
      <c r="A3334" s="4">
        <v>3339</v>
      </c>
      <c r="B3334" s="5" t="s">
        <v>3379</v>
      </c>
      <c r="C3334" s="4">
        <v>3610</v>
      </c>
      <c r="D3334" s="5" t="s">
        <v>40</v>
      </c>
      <c r="E3334" s="5" t="s">
        <v>38</v>
      </c>
      <c r="F3334" s="4">
        <v>3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5.75" customHeight="1" x14ac:dyDescent="0.25">
      <c r="A3335" s="4">
        <v>3340</v>
      </c>
      <c r="B3335" s="5" t="s">
        <v>3380</v>
      </c>
      <c r="C3335" s="4">
        <v>2107</v>
      </c>
      <c r="D3335" s="5" t="s">
        <v>39</v>
      </c>
      <c r="E3335" s="5" t="s">
        <v>38</v>
      </c>
      <c r="F3335" s="4">
        <v>11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5.75" customHeight="1" x14ac:dyDescent="0.25">
      <c r="A3336" s="4">
        <v>3341</v>
      </c>
      <c r="B3336" s="5" t="s">
        <v>3381</v>
      </c>
      <c r="C3336" s="4">
        <v>2030</v>
      </c>
      <c r="D3336" s="5" t="s">
        <v>39</v>
      </c>
      <c r="E3336" s="5" t="s">
        <v>38</v>
      </c>
      <c r="F3336" s="4">
        <v>12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5.75" customHeight="1" x14ac:dyDescent="0.25">
      <c r="A3337" s="4">
        <v>3342</v>
      </c>
      <c r="B3337" s="5" t="s">
        <v>3382</v>
      </c>
      <c r="C3337" s="4">
        <v>2281</v>
      </c>
      <c r="D3337" s="5" t="s">
        <v>39</v>
      </c>
      <c r="E3337" s="5" t="s">
        <v>38</v>
      </c>
      <c r="F3337" s="4">
        <v>9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5.75" customHeight="1" x14ac:dyDescent="0.25">
      <c r="A3338" s="4">
        <v>3343</v>
      </c>
      <c r="B3338" s="5" t="s">
        <v>3383</v>
      </c>
      <c r="C3338" s="4">
        <v>3228</v>
      </c>
      <c r="D3338" s="5" t="s">
        <v>40</v>
      </c>
      <c r="E3338" s="5" t="s">
        <v>38</v>
      </c>
      <c r="F3338" s="4">
        <v>8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5.75" customHeight="1" x14ac:dyDescent="0.25">
      <c r="A3339" s="4">
        <v>3344</v>
      </c>
      <c r="B3339" s="5" t="s">
        <v>3384</v>
      </c>
      <c r="C3339" s="4">
        <v>2093</v>
      </c>
      <c r="D3339" s="5" t="s">
        <v>39</v>
      </c>
      <c r="E3339" s="5" t="s">
        <v>38</v>
      </c>
      <c r="F3339" s="4">
        <v>12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5.75" customHeight="1" x14ac:dyDescent="0.25">
      <c r="A3340" s="4">
        <v>3345</v>
      </c>
      <c r="B3340" s="5" t="s">
        <v>3385</v>
      </c>
      <c r="C3340" s="4">
        <v>4370</v>
      </c>
      <c r="D3340" s="5" t="s">
        <v>37</v>
      </c>
      <c r="E3340" s="5" t="s">
        <v>38</v>
      </c>
      <c r="F3340" s="4">
        <v>2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5.75" customHeight="1" x14ac:dyDescent="0.25">
      <c r="A3341" s="4">
        <v>3346</v>
      </c>
      <c r="B3341" s="5" t="s">
        <v>3386</v>
      </c>
      <c r="C3341" s="4">
        <v>4300</v>
      </c>
      <c r="D3341" s="5" t="s">
        <v>37</v>
      </c>
      <c r="E3341" s="5" t="s">
        <v>38</v>
      </c>
      <c r="F3341" s="4">
        <v>2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5.75" customHeight="1" x14ac:dyDescent="0.25">
      <c r="A3342" s="4">
        <v>3347</v>
      </c>
      <c r="B3342" s="5" t="s">
        <v>3387</v>
      </c>
      <c r="C3342" s="4">
        <v>3071</v>
      </c>
      <c r="D3342" s="5" t="s">
        <v>40</v>
      </c>
      <c r="E3342" s="5" t="s">
        <v>38</v>
      </c>
      <c r="F3342" s="4">
        <v>10</v>
      </c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5.75" customHeight="1" x14ac:dyDescent="0.25">
      <c r="A3343" s="4">
        <v>3348</v>
      </c>
      <c r="B3343" s="5" t="s">
        <v>3388</v>
      </c>
      <c r="C3343" s="4">
        <v>2880</v>
      </c>
      <c r="D3343" s="5" t="s">
        <v>39</v>
      </c>
      <c r="E3343" s="5" t="s">
        <v>38</v>
      </c>
      <c r="F3343" s="4">
        <v>1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5.75" customHeight="1" x14ac:dyDescent="0.25">
      <c r="A3344" s="4">
        <v>3349</v>
      </c>
      <c r="B3344" s="5" t="s">
        <v>3389</v>
      </c>
      <c r="C3344" s="4">
        <v>3196</v>
      </c>
      <c r="D3344" s="5" t="s">
        <v>40</v>
      </c>
      <c r="E3344" s="5" t="s">
        <v>38</v>
      </c>
      <c r="F3344" s="4">
        <v>9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5.75" customHeight="1" x14ac:dyDescent="0.25">
      <c r="A3345" s="4">
        <v>3350</v>
      </c>
      <c r="B3345" s="5" t="s">
        <v>3390</v>
      </c>
      <c r="C3345" s="4">
        <v>2200</v>
      </c>
      <c r="D3345" s="5" t="s">
        <v>39</v>
      </c>
      <c r="E3345" s="5" t="s">
        <v>38</v>
      </c>
      <c r="F3345" s="4">
        <v>10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5.75" customHeight="1" x14ac:dyDescent="0.25">
      <c r="A3346" s="4">
        <v>3351</v>
      </c>
      <c r="B3346" s="5" t="s">
        <v>3391</v>
      </c>
      <c r="C3346" s="4">
        <v>4214</v>
      </c>
      <c r="D3346" s="5" t="s">
        <v>37</v>
      </c>
      <c r="E3346" s="5" t="s">
        <v>38</v>
      </c>
      <c r="F3346" s="4">
        <v>7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5.75" customHeight="1" x14ac:dyDescent="0.25">
      <c r="A3347" s="4">
        <v>3352</v>
      </c>
      <c r="B3347" s="5" t="s">
        <v>3392</v>
      </c>
      <c r="C3347" s="4">
        <v>3056</v>
      </c>
      <c r="D3347" s="5" t="s">
        <v>40</v>
      </c>
      <c r="E3347" s="5" t="s">
        <v>38</v>
      </c>
      <c r="F3347" s="4">
        <v>5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5.75" customHeight="1" x14ac:dyDescent="0.25">
      <c r="A3348" s="4">
        <v>3353</v>
      </c>
      <c r="B3348" s="5" t="s">
        <v>3393</v>
      </c>
      <c r="C3348" s="4">
        <v>2205</v>
      </c>
      <c r="D3348" s="5" t="s">
        <v>39</v>
      </c>
      <c r="E3348" s="5" t="s">
        <v>38</v>
      </c>
      <c r="F3348" s="4">
        <v>8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5.75" customHeight="1" x14ac:dyDescent="0.25">
      <c r="A3349" s="4">
        <v>3354</v>
      </c>
      <c r="B3349" s="5" t="s">
        <v>3394</v>
      </c>
      <c r="C3349" s="4">
        <v>3161</v>
      </c>
      <c r="D3349" s="5" t="s">
        <v>40</v>
      </c>
      <c r="E3349" s="5" t="s">
        <v>38</v>
      </c>
      <c r="F3349" s="4">
        <v>10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5.75" customHeight="1" x14ac:dyDescent="0.25">
      <c r="A3350" s="4">
        <v>3355</v>
      </c>
      <c r="B3350" s="5" t="s">
        <v>3395</v>
      </c>
      <c r="C3350" s="4">
        <v>4102</v>
      </c>
      <c r="D3350" s="5" t="s">
        <v>37</v>
      </c>
      <c r="E3350" s="5" t="s">
        <v>38</v>
      </c>
      <c r="F3350" s="4">
        <v>4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5.75" customHeight="1" x14ac:dyDescent="0.25">
      <c r="A3351" s="4">
        <v>3356</v>
      </c>
      <c r="B3351" s="5" t="s">
        <v>3396</v>
      </c>
      <c r="C3351" s="4">
        <v>3121</v>
      </c>
      <c r="D3351" s="5" t="s">
        <v>40</v>
      </c>
      <c r="E3351" s="5" t="s">
        <v>38</v>
      </c>
      <c r="F3351" s="4">
        <v>8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5.75" customHeight="1" x14ac:dyDescent="0.25">
      <c r="A3352" s="4">
        <v>3357</v>
      </c>
      <c r="B3352" s="5" t="s">
        <v>3397</v>
      </c>
      <c r="C3352" s="4">
        <v>4207</v>
      </c>
      <c r="D3352" s="5" t="s">
        <v>37</v>
      </c>
      <c r="E3352" s="5" t="s">
        <v>38</v>
      </c>
      <c r="F3352" s="4">
        <v>4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5.75" customHeight="1" x14ac:dyDescent="0.25">
      <c r="A3353" s="4">
        <v>3358</v>
      </c>
      <c r="B3353" s="5" t="s">
        <v>3398</v>
      </c>
      <c r="C3353" s="4">
        <v>2160</v>
      </c>
      <c r="D3353" s="5" t="s">
        <v>39</v>
      </c>
      <c r="E3353" s="5" t="s">
        <v>38</v>
      </c>
      <c r="F3353" s="4">
        <v>9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5.75" customHeight="1" x14ac:dyDescent="0.25">
      <c r="A3354" s="4">
        <v>3359</v>
      </c>
      <c r="B3354" s="5" t="s">
        <v>3399</v>
      </c>
      <c r="C3354" s="4">
        <v>3181</v>
      </c>
      <c r="D3354" s="5" t="s">
        <v>40</v>
      </c>
      <c r="E3354" s="5" t="s">
        <v>38</v>
      </c>
      <c r="F3354" s="4">
        <v>7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5.75" customHeight="1" x14ac:dyDescent="0.25">
      <c r="A3355" s="4">
        <v>3360</v>
      </c>
      <c r="B3355" s="5" t="s">
        <v>3400</v>
      </c>
      <c r="C3355" s="4">
        <v>2173</v>
      </c>
      <c r="D3355" s="5" t="s">
        <v>39</v>
      </c>
      <c r="E3355" s="5" t="s">
        <v>38</v>
      </c>
      <c r="F3355" s="4">
        <v>10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5.75" customHeight="1" x14ac:dyDescent="0.25">
      <c r="A3356" s="4">
        <v>3361</v>
      </c>
      <c r="B3356" s="5" t="s">
        <v>3401</v>
      </c>
      <c r="C3356" s="4">
        <v>2176</v>
      </c>
      <c r="D3356" s="5" t="s">
        <v>39</v>
      </c>
      <c r="E3356" s="5" t="s">
        <v>38</v>
      </c>
      <c r="F3356" s="4">
        <v>9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customHeight="1" x14ac:dyDescent="0.25">
      <c r="A3357" s="4">
        <v>3362</v>
      </c>
      <c r="B3357" s="5" t="s">
        <v>3402</v>
      </c>
      <c r="C3357" s="4">
        <v>4154</v>
      </c>
      <c r="D3357" s="5" t="s">
        <v>37</v>
      </c>
      <c r="E3357" s="5" t="s">
        <v>38</v>
      </c>
      <c r="F3357" s="4">
        <v>9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customHeight="1" x14ac:dyDescent="0.25">
      <c r="A3358" s="4">
        <v>3363</v>
      </c>
      <c r="B3358" s="5" t="s">
        <v>3403</v>
      </c>
      <c r="C3358" s="4">
        <v>4825</v>
      </c>
      <c r="D3358" s="5" t="s">
        <v>37</v>
      </c>
      <c r="E3358" s="5" t="s">
        <v>38</v>
      </c>
      <c r="F3358" s="4">
        <v>5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5.75" customHeight="1" x14ac:dyDescent="0.25">
      <c r="A3359" s="4">
        <v>3364</v>
      </c>
      <c r="B3359" s="5" t="s">
        <v>3404</v>
      </c>
      <c r="C3359" s="4">
        <v>2300</v>
      </c>
      <c r="D3359" s="5" t="s">
        <v>39</v>
      </c>
      <c r="E3359" s="5" t="s">
        <v>38</v>
      </c>
      <c r="F3359" s="4">
        <v>6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5.75" customHeight="1" x14ac:dyDescent="0.25">
      <c r="A3360" s="4">
        <v>3365</v>
      </c>
      <c r="B3360" s="5" t="s">
        <v>3405</v>
      </c>
      <c r="C3360" s="4">
        <v>2766</v>
      </c>
      <c r="D3360" s="5" t="s">
        <v>39</v>
      </c>
      <c r="E3360" s="5" t="s">
        <v>38</v>
      </c>
      <c r="F3360" s="4">
        <v>9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customHeight="1" x14ac:dyDescent="0.25">
      <c r="A3361" s="4">
        <v>3366</v>
      </c>
      <c r="B3361" s="5" t="s">
        <v>3406</v>
      </c>
      <c r="C3361" s="4">
        <v>2144</v>
      </c>
      <c r="D3361" s="5" t="s">
        <v>39</v>
      </c>
      <c r="E3361" s="5" t="s">
        <v>38</v>
      </c>
      <c r="F3361" s="4">
        <v>7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customHeight="1" x14ac:dyDescent="0.25">
      <c r="A3362" s="4">
        <v>3367</v>
      </c>
      <c r="B3362" s="5" t="s">
        <v>3407</v>
      </c>
      <c r="C3362" s="4">
        <v>3677</v>
      </c>
      <c r="D3362" s="5" t="s">
        <v>40</v>
      </c>
      <c r="E3362" s="5" t="s">
        <v>38</v>
      </c>
      <c r="F3362" s="4">
        <v>2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customHeight="1" x14ac:dyDescent="0.25">
      <c r="A3363" s="4">
        <v>3368</v>
      </c>
      <c r="B3363" s="5" t="s">
        <v>3408</v>
      </c>
      <c r="C3363" s="4">
        <v>2564</v>
      </c>
      <c r="D3363" s="5" t="s">
        <v>39</v>
      </c>
      <c r="E3363" s="5" t="s">
        <v>38</v>
      </c>
      <c r="F3363" s="4">
        <v>8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customHeight="1" x14ac:dyDescent="0.25">
      <c r="A3364" s="4">
        <v>3369</v>
      </c>
      <c r="B3364" s="5" t="s">
        <v>3409</v>
      </c>
      <c r="C3364" s="4">
        <v>4670</v>
      </c>
      <c r="D3364" s="5" t="s">
        <v>37</v>
      </c>
      <c r="E3364" s="5" t="s">
        <v>38</v>
      </c>
      <c r="F3364" s="4">
        <v>1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customHeight="1" x14ac:dyDescent="0.25">
      <c r="A3365" s="4">
        <v>3370</v>
      </c>
      <c r="B3365" s="5" t="s">
        <v>3410</v>
      </c>
      <c r="C3365" s="4">
        <v>2076</v>
      </c>
      <c r="D3365" s="5" t="s">
        <v>39</v>
      </c>
      <c r="E3365" s="5" t="s">
        <v>38</v>
      </c>
      <c r="F3365" s="4">
        <v>12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customHeight="1" x14ac:dyDescent="0.25">
      <c r="A3366" s="4">
        <v>3371</v>
      </c>
      <c r="B3366" s="5" t="s">
        <v>3411</v>
      </c>
      <c r="C3366" s="4">
        <v>4165</v>
      </c>
      <c r="D3366" s="5" t="s">
        <v>37</v>
      </c>
      <c r="E3366" s="5" t="s">
        <v>38</v>
      </c>
      <c r="F3366" s="4">
        <v>4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5.75" customHeight="1" x14ac:dyDescent="0.25">
      <c r="A3367" s="4">
        <v>3372</v>
      </c>
      <c r="B3367" s="5" t="s">
        <v>3412</v>
      </c>
      <c r="C3367" s="4">
        <v>2047</v>
      </c>
      <c r="D3367" s="5" t="s">
        <v>39</v>
      </c>
      <c r="E3367" s="5" t="s">
        <v>38</v>
      </c>
      <c r="F3367" s="4">
        <v>12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5.75" customHeight="1" x14ac:dyDescent="0.25">
      <c r="A3368" s="4">
        <v>3373</v>
      </c>
      <c r="B3368" s="5" t="s">
        <v>3413</v>
      </c>
      <c r="C3368" s="4">
        <v>2060</v>
      </c>
      <c r="D3368" s="5" t="s">
        <v>39</v>
      </c>
      <c r="E3368" s="5" t="s">
        <v>38</v>
      </c>
      <c r="F3368" s="4">
        <v>10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5.75" customHeight="1" x14ac:dyDescent="0.25">
      <c r="A3369" s="4">
        <v>3374</v>
      </c>
      <c r="B3369" s="5" t="s">
        <v>3414</v>
      </c>
      <c r="C3369" s="4">
        <v>2160</v>
      </c>
      <c r="D3369" s="5" t="s">
        <v>39</v>
      </c>
      <c r="E3369" s="5" t="s">
        <v>38</v>
      </c>
      <c r="F3369" s="4">
        <v>8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5.75" customHeight="1" x14ac:dyDescent="0.25">
      <c r="A3370" s="4">
        <v>3375</v>
      </c>
      <c r="B3370" s="5" t="s">
        <v>3415</v>
      </c>
      <c r="C3370" s="4">
        <v>2216</v>
      </c>
      <c r="D3370" s="5" t="s">
        <v>39</v>
      </c>
      <c r="E3370" s="5" t="s">
        <v>38</v>
      </c>
      <c r="F3370" s="4">
        <v>10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5.75" customHeight="1" x14ac:dyDescent="0.25">
      <c r="A3371" s="4">
        <v>3376</v>
      </c>
      <c r="B3371" s="5" t="s">
        <v>3416</v>
      </c>
      <c r="C3371" s="4">
        <v>2121</v>
      </c>
      <c r="D3371" s="5" t="s">
        <v>39</v>
      </c>
      <c r="E3371" s="5" t="s">
        <v>38</v>
      </c>
      <c r="F3371" s="4">
        <v>9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5.75" customHeight="1" x14ac:dyDescent="0.25">
      <c r="A3372" s="4">
        <v>3377</v>
      </c>
      <c r="B3372" s="5" t="s">
        <v>3417</v>
      </c>
      <c r="C3372" s="4">
        <v>4213</v>
      </c>
      <c r="D3372" s="5" t="s">
        <v>37</v>
      </c>
      <c r="E3372" s="5" t="s">
        <v>38</v>
      </c>
      <c r="F3372" s="4">
        <v>9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5.75" customHeight="1" x14ac:dyDescent="0.25">
      <c r="A3373" s="4">
        <v>3378</v>
      </c>
      <c r="B3373" s="5" t="s">
        <v>3418</v>
      </c>
      <c r="C3373" s="4">
        <v>3082</v>
      </c>
      <c r="D3373" s="5" t="s">
        <v>40</v>
      </c>
      <c r="E3373" s="5" t="s">
        <v>38</v>
      </c>
      <c r="F3373" s="4">
        <v>8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5.75" customHeight="1" x14ac:dyDescent="0.25">
      <c r="A3374" s="4">
        <v>3379</v>
      </c>
      <c r="B3374" s="5" t="s">
        <v>3419</v>
      </c>
      <c r="C3374" s="4">
        <v>3146</v>
      </c>
      <c r="D3374" s="5" t="s">
        <v>40</v>
      </c>
      <c r="E3374" s="5" t="s">
        <v>38</v>
      </c>
      <c r="F3374" s="4">
        <v>11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5.75" customHeight="1" x14ac:dyDescent="0.25">
      <c r="A3375" s="4">
        <v>3380</v>
      </c>
      <c r="B3375" s="5" t="s">
        <v>3420</v>
      </c>
      <c r="C3375" s="4">
        <v>3977</v>
      </c>
      <c r="D3375" s="5" t="s">
        <v>40</v>
      </c>
      <c r="E3375" s="5" t="s">
        <v>38</v>
      </c>
      <c r="F3375" s="4">
        <v>5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5.75" customHeight="1" x14ac:dyDescent="0.25">
      <c r="A3376" s="4">
        <v>3381</v>
      </c>
      <c r="B3376" s="5" t="s">
        <v>3421</v>
      </c>
      <c r="C3376" s="4">
        <v>3799</v>
      </c>
      <c r="D3376" s="5" t="s">
        <v>40</v>
      </c>
      <c r="E3376" s="5" t="s">
        <v>38</v>
      </c>
      <c r="F3376" s="4">
        <v>3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5.75" customHeight="1" x14ac:dyDescent="0.25">
      <c r="A3377" s="4">
        <v>3382</v>
      </c>
      <c r="B3377" s="5" t="s">
        <v>3422</v>
      </c>
      <c r="C3377" s="4">
        <v>3129</v>
      </c>
      <c r="D3377" s="5" t="s">
        <v>40</v>
      </c>
      <c r="E3377" s="5" t="s">
        <v>38</v>
      </c>
      <c r="F3377" s="4">
        <v>10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5.75" customHeight="1" x14ac:dyDescent="0.25">
      <c r="A3378" s="4">
        <v>3383</v>
      </c>
      <c r="B3378" s="5" t="s">
        <v>3423</v>
      </c>
      <c r="C3378" s="4">
        <v>3786</v>
      </c>
      <c r="D3378" s="5" t="s">
        <v>40</v>
      </c>
      <c r="E3378" s="5" t="s">
        <v>38</v>
      </c>
      <c r="F3378" s="4">
        <v>8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5.75" customHeight="1" x14ac:dyDescent="0.25">
      <c r="A3379" s="4">
        <v>3384</v>
      </c>
      <c r="B3379" s="5" t="s">
        <v>3424</v>
      </c>
      <c r="C3379" s="4">
        <v>4061</v>
      </c>
      <c r="D3379" s="5" t="s">
        <v>37</v>
      </c>
      <c r="E3379" s="5" t="s">
        <v>38</v>
      </c>
      <c r="F3379" s="4">
        <v>8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5.75" customHeight="1" x14ac:dyDescent="0.25">
      <c r="A3380" s="4">
        <v>3385</v>
      </c>
      <c r="B3380" s="5" t="s">
        <v>3425</v>
      </c>
      <c r="C3380" s="4">
        <v>2088</v>
      </c>
      <c r="D3380" s="5" t="s">
        <v>39</v>
      </c>
      <c r="E3380" s="5" t="s">
        <v>38</v>
      </c>
      <c r="F3380" s="4">
        <v>9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5.75" customHeight="1" x14ac:dyDescent="0.25">
      <c r="A3381" s="4">
        <v>3386</v>
      </c>
      <c r="B3381" s="5" t="s">
        <v>3426</v>
      </c>
      <c r="C3381" s="4">
        <v>2705</v>
      </c>
      <c r="D3381" s="5" t="s">
        <v>39</v>
      </c>
      <c r="E3381" s="5" t="s">
        <v>38</v>
      </c>
      <c r="F3381" s="4">
        <v>1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5.75" customHeight="1" x14ac:dyDescent="0.25">
      <c r="A3382" s="4">
        <v>3387</v>
      </c>
      <c r="B3382" s="5" t="s">
        <v>3427</v>
      </c>
      <c r="C3382" s="4">
        <v>2261</v>
      </c>
      <c r="D3382" s="5" t="s">
        <v>39</v>
      </c>
      <c r="E3382" s="5" t="s">
        <v>38</v>
      </c>
      <c r="F3382" s="4">
        <v>9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5.75" customHeight="1" x14ac:dyDescent="0.25">
      <c r="A3383" s="4">
        <v>3388</v>
      </c>
      <c r="B3383" s="5" t="s">
        <v>3428</v>
      </c>
      <c r="C3383" s="4">
        <v>2291</v>
      </c>
      <c r="D3383" s="5" t="s">
        <v>39</v>
      </c>
      <c r="E3383" s="5" t="s">
        <v>38</v>
      </c>
      <c r="F3383" s="4">
        <v>6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5.75" customHeight="1" x14ac:dyDescent="0.25">
      <c r="A3384" s="4">
        <v>3389</v>
      </c>
      <c r="B3384" s="5" t="s">
        <v>3429</v>
      </c>
      <c r="C3384" s="4">
        <v>3134</v>
      </c>
      <c r="D3384" s="5" t="s">
        <v>40</v>
      </c>
      <c r="E3384" s="5" t="s">
        <v>38</v>
      </c>
      <c r="F3384" s="4">
        <v>9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5.75" customHeight="1" x14ac:dyDescent="0.25">
      <c r="A3385" s="4">
        <v>3390</v>
      </c>
      <c r="B3385" s="5" t="s">
        <v>3430</v>
      </c>
      <c r="C3385" s="4">
        <v>3196</v>
      </c>
      <c r="D3385" s="5" t="s">
        <v>40</v>
      </c>
      <c r="E3385" s="5" t="s">
        <v>38</v>
      </c>
      <c r="F3385" s="4">
        <v>8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5.75" customHeight="1" x14ac:dyDescent="0.25">
      <c r="A3386" s="4">
        <v>3391</v>
      </c>
      <c r="B3386" s="5" t="s">
        <v>3431</v>
      </c>
      <c r="C3386" s="4">
        <v>3021</v>
      </c>
      <c r="D3386" s="5" t="s">
        <v>40</v>
      </c>
      <c r="E3386" s="5" t="s">
        <v>38</v>
      </c>
      <c r="F3386" s="4">
        <v>7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5.75" customHeight="1" x14ac:dyDescent="0.25">
      <c r="A3387" s="4">
        <v>3392</v>
      </c>
      <c r="B3387" s="5" t="s">
        <v>3432</v>
      </c>
      <c r="C3387" s="4">
        <v>2131</v>
      </c>
      <c r="D3387" s="5" t="s">
        <v>39</v>
      </c>
      <c r="E3387" s="5" t="s">
        <v>38</v>
      </c>
      <c r="F3387" s="4">
        <v>11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5.75" customHeight="1" x14ac:dyDescent="0.25">
      <c r="A3388" s="4">
        <v>3393</v>
      </c>
      <c r="B3388" s="5" t="s">
        <v>3433</v>
      </c>
      <c r="C3388" s="4">
        <v>2093</v>
      </c>
      <c r="D3388" s="5" t="s">
        <v>39</v>
      </c>
      <c r="E3388" s="5" t="s">
        <v>38</v>
      </c>
      <c r="F3388" s="4">
        <v>12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5.75" customHeight="1" x14ac:dyDescent="0.25">
      <c r="A3389" s="4">
        <v>3394</v>
      </c>
      <c r="B3389" s="5" t="s">
        <v>3434</v>
      </c>
      <c r="C3389" s="4">
        <v>2019</v>
      </c>
      <c r="D3389" s="5" t="s">
        <v>39</v>
      </c>
      <c r="E3389" s="5" t="s">
        <v>38</v>
      </c>
      <c r="F3389" s="4">
        <v>10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5.75" customHeight="1" x14ac:dyDescent="0.25">
      <c r="A3390" s="4">
        <v>3395</v>
      </c>
      <c r="B3390" s="5" t="s">
        <v>3435</v>
      </c>
      <c r="C3390" s="4">
        <v>3174</v>
      </c>
      <c r="D3390" s="5" t="s">
        <v>40</v>
      </c>
      <c r="E3390" s="5" t="s">
        <v>38</v>
      </c>
      <c r="F3390" s="4">
        <v>8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5.75" customHeight="1" x14ac:dyDescent="0.25">
      <c r="A3391" s="4">
        <v>3396</v>
      </c>
      <c r="B3391" s="5" t="s">
        <v>3436</v>
      </c>
      <c r="C3391" s="4">
        <v>2191</v>
      </c>
      <c r="D3391" s="5" t="s">
        <v>39</v>
      </c>
      <c r="E3391" s="5" t="s">
        <v>38</v>
      </c>
      <c r="F3391" s="4">
        <v>10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5.75" customHeight="1" x14ac:dyDescent="0.25">
      <c r="A3392" s="4">
        <v>3397</v>
      </c>
      <c r="B3392" s="5" t="s">
        <v>3437</v>
      </c>
      <c r="C3392" s="4">
        <v>4055</v>
      </c>
      <c r="D3392" s="5" t="s">
        <v>37</v>
      </c>
      <c r="E3392" s="5" t="s">
        <v>38</v>
      </c>
      <c r="F3392" s="4">
        <v>8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5.75" customHeight="1" x14ac:dyDescent="0.25">
      <c r="A3393" s="4">
        <v>3398</v>
      </c>
      <c r="B3393" s="5" t="s">
        <v>3438</v>
      </c>
      <c r="C3393" s="4">
        <v>2147</v>
      </c>
      <c r="D3393" s="5" t="s">
        <v>39</v>
      </c>
      <c r="E3393" s="5" t="s">
        <v>38</v>
      </c>
      <c r="F3393" s="4">
        <v>9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5.75" customHeight="1" x14ac:dyDescent="0.25">
      <c r="A3394" s="4">
        <v>3399</v>
      </c>
      <c r="B3394" s="5" t="s">
        <v>3439</v>
      </c>
      <c r="C3394" s="4">
        <v>2120</v>
      </c>
      <c r="D3394" s="5" t="s">
        <v>39</v>
      </c>
      <c r="E3394" s="5" t="s">
        <v>38</v>
      </c>
      <c r="F3394" s="4">
        <v>9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5.75" customHeight="1" x14ac:dyDescent="0.25">
      <c r="A3395" s="4">
        <v>3400</v>
      </c>
      <c r="B3395" s="5" t="s">
        <v>3440</v>
      </c>
      <c r="C3395" s="4">
        <v>3205</v>
      </c>
      <c r="D3395" s="5" t="s">
        <v>40</v>
      </c>
      <c r="E3395" s="5" t="s">
        <v>38</v>
      </c>
      <c r="F3395" s="4">
        <v>10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5.75" customHeight="1" x14ac:dyDescent="0.25">
      <c r="A3396" s="4">
        <v>3401</v>
      </c>
      <c r="B3396" s="5" t="s">
        <v>3441</v>
      </c>
      <c r="C3396" s="4">
        <v>2142</v>
      </c>
      <c r="D3396" s="5" t="s">
        <v>39</v>
      </c>
      <c r="E3396" s="5" t="s">
        <v>38</v>
      </c>
      <c r="F3396" s="4">
        <v>10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5.75" customHeight="1" x14ac:dyDescent="0.25">
      <c r="A3397" s="4">
        <v>3402</v>
      </c>
      <c r="B3397" s="5" t="s">
        <v>3442</v>
      </c>
      <c r="C3397" s="4">
        <v>2880</v>
      </c>
      <c r="D3397" s="5" t="s">
        <v>39</v>
      </c>
      <c r="E3397" s="5" t="s">
        <v>38</v>
      </c>
      <c r="F3397" s="4">
        <v>1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5.75" customHeight="1" x14ac:dyDescent="0.25">
      <c r="A3398" s="4">
        <v>3403</v>
      </c>
      <c r="B3398" s="5" t="s">
        <v>3443</v>
      </c>
      <c r="C3398" s="4">
        <v>3028</v>
      </c>
      <c r="D3398" s="5" t="s">
        <v>40</v>
      </c>
      <c r="E3398" s="5" t="s">
        <v>38</v>
      </c>
      <c r="F3398" s="4">
        <v>5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5.75" customHeight="1" x14ac:dyDescent="0.25">
      <c r="A3399" s="4">
        <v>3404</v>
      </c>
      <c r="B3399" s="5" t="s">
        <v>3444</v>
      </c>
      <c r="C3399" s="4">
        <v>2100</v>
      </c>
      <c r="D3399" s="5" t="s">
        <v>39</v>
      </c>
      <c r="E3399" s="5" t="s">
        <v>38</v>
      </c>
      <c r="F3399" s="4">
        <v>11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5.75" customHeight="1" x14ac:dyDescent="0.25">
      <c r="A3400" s="4">
        <v>3405</v>
      </c>
      <c r="B3400" s="5" t="s">
        <v>3445</v>
      </c>
      <c r="C3400" s="4">
        <v>4014</v>
      </c>
      <c r="D3400" s="5" t="s">
        <v>37</v>
      </c>
      <c r="E3400" s="5" t="s">
        <v>38</v>
      </c>
      <c r="F3400" s="4">
        <v>6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5.75" customHeight="1" x14ac:dyDescent="0.25">
      <c r="A3401" s="4">
        <v>3406</v>
      </c>
      <c r="B3401" s="5" t="s">
        <v>3446</v>
      </c>
      <c r="C3401" s="4">
        <v>2096</v>
      </c>
      <c r="D3401" s="5" t="s">
        <v>39</v>
      </c>
      <c r="E3401" s="5" t="s">
        <v>38</v>
      </c>
      <c r="F3401" s="4">
        <v>9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5.75" customHeight="1" x14ac:dyDescent="0.25">
      <c r="A3402" s="4">
        <v>3407</v>
      </c>
      <c r="B3402" s="5" t="s">
        <v>3447</v>
      </c>
      <c r="C3402" s="4">
        <v>3015</v>
      </c>
      <c r="D3402" s="5" t="s">
        <v>40</v>
      </c>
      <c r="E3402" s="5" t="s">
        <v>38</v>
      </c>
      <c r="F3402" s="4">
        <v>10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5.75" customHeight="1" x14ac:dyDescent="0.25">
      <c r="A3403" s="4">
        <v>3408</v>
      </c>
      <c r="B3403" s="5" t="s">
        <v>3448</v>
      </c>
      <c r="C3403" s="4">
        <v>4178</v>
      </c>
      <c r="D3403" s="5" t="s">
        <v>37</v>
      </c>
      <c r="E3403" s="5" t="s">
        <v>38</v>
      </c>
      <c r="F3403" s="4">
        <v>8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5.75" customHeight="1" x14ac:dyDescent="0.25">
      <c r="A3404" s="4">
        <v>3409</v>
      </c>
      <c r="B3404" s="5" t="s">
        <v>3449</v>
      </c>
      <c r="C3404" s="4">
        <v>4870</v>
      </c>
      <c r="D3404" s="5" t="s">
        <v>37</v>
      </c>
      <c r="E3404" s="5" t="s">
        <v>38</v>
      </c>
      <c r="F3404" s="4">
        <v>1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5.75" customHeight="1" x14ac:dyDescent="0.25">
      <c r="A3405" s="4">
        <v>3410</v>
      </c>
      <c r="B3405" s="5" t="s">
        <v>3450</v>
      </c>
      <c r="C3405" s="4">
        <v>2049</v>
      </c>
      <c r="D3405" s="5" t="s">
        <v>39</v>
      </c>
      <c r="E3405" s="5" t="s">
        <v>38</v>
      </c>
      <c r="F3405" s="4">
        <v>10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5.75" customHeight="1" x14ac:dyDescent="0.25">
      <c r="A3406" s="4">
        <v>3411</v>
      </c>
      <c r="B3406" s="5" t="s">
        <v>3451</v>
      </c>
      <c r="C3406" s="4">
        <v>3029</v>
      </c>
      <c r="D3406" s="5" t="s">
        <v>40</v>
      </c>
      <c r="E3406" s="5" t="s">
        <v>38</v>
      </c>
      <c r="F3406" s="4">
        <v>5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5.75" customHeight="1" x14ac:dyDescent="0.25">
      <c r="A3407" s="4">
        <v>3412</v>
      </c>
      <c r="B3407" s="5" t="s">
        <v>3452</v>
      </c>
      <c r="C3407" s="4">
        <v>2217</v>
      </c>
      <c r="D3407" s="5" t="s">
        <v>39</v>
      </c>
      <c r="E3407" s="5" t="s">
        <v>38</v>
      </c>
      <c r="F3407" s="4">
        <v>8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5.75" customHeight="1" x14ac:dyDescent="0.25">
      <c r="A3408" s="4">
        <v>3413</v>
      </c>
      <c r="B3408" s="5" t="s">
        <v>3453</v>
      </c>
      <c r="C3408" s="4">
        <v>2160</v>
      </c>
      <c r="D3408" s="5" t="s">
        <v>39</v>
      </c>
      <c r="E3408" s="5" t="s">
        <v>38</v>
      </c>
      <c r="F3408" s="4">
        <v>10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5.75" customHeight="1" x14ac:dyDescent="0.25">
      <c r="A3409" s="4">
        <v>3414</v>
      </c>
      <c r="B3409" s="5" t="s">
        <v>3454</v>
      </c>
      <c r="C3409" s="4">
        <v>2539</v>
      </c>
      <c r="D3409" s="5" t="s">
        <v>39</v>
      </c>
      <c r="E3409" s="5" t="s">
        <v>38</v>
      </c>
      <c r="F3409" s="4">
        <v>7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5.75" customHeight="1" x14ac:dyDescent="0.25">
      <c r="A3410" s="4">
        <v>3415</v>
      </c>
      <c r="B3410" s="5" t="s">
        <v>3455</v>
      </c>
      <c r="C3410" s="4">
        <v>2285</v>
      </c>
      <c r="D3410" s="5" t="s">
        <v>39</v>
      </c>
      <c r="E3410" s="5" t="s">
        <v>38</v>
      </c>
      <c r="F3410" s="4">
        <v>7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5.75" customHeight="1" x14ac:dyDescent="0.25">
      <c r="A3411" s="4">
        <v>3416</v>
      </c>
      <c r="B3411" s="5" t="s">
        <v>3456</v>
      </c>
      <c r="C3411" s="4">
        <v>3155</v>
      </c>
      <c r="D3411" s="5" t="s">
        <v>40</v>
      </c>
      <c r="E3411" s="5" t="s">
        <v>38</v>
      </c>
      <c r="F3411" s="4">
        <v>7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5.75" customHeight="1" x14ac:dyDescent="0.25">
      <c r="A3412" s="4">
        <v>3417</v>
      </c>
      <c r="B3412" s="5" t="s">
        <v>3457</v>
      </c>
      <c r="C3412" s="4">
        <v>3131</v>
      </c>
      <c r="D3412" s="5" t="s">
        <v>40</v>
      </c>
      <c r="E3412" s="5" t="s">
        <v>38</v>
      </c>
      <c r="F3412" s="4">
        <v>12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5.75" customHeight="1" x14ac:dyDescent="0.25">
      <c r="A3413" s="4">
        <v>3418</v>
      </c>
      <c r="B3413" s="5" t="s">
        <v>3458</v>
      </c>
      <c r="C3413" s="4">
        <v>2713</v>
      </c>
      <c r="D3413" s="5" t="s">
        <v>39</v>
      </c>
      <c r="E3413" s="5" t="s">
        <v>38</v>
      </c>
      <c r="F3413" s="4">
        <v>1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5.75" customHeight="1" x14ac:dyDescent="0.25">
      <c r="A3414" s="4">
        <v>3419</v>
      </c>
      <c r="B3414" s="5" t="s">
        <v>3459</v>
      </c>
      <c r="C3414" s="4">
        <v>4125</v>
      </c>
      <c r="D3414" s="5" t="s">
        <v>37</v>
      </c>
      <c r="E3414" s="5" t="s">
        <v>38</v>
      </c>
      <c r="F3414" s="4">
        <v>7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5.75" customHeight="1" x14ac:dyDescent="0.25">
      <c r="A3415" s="4">
        <v>3420</v>
      </c>
      <c r="B3415" s="5" t="s">
        <v>3460</v>
      </c>
      <c r="C3415" s="4">
        <v>4118</v>
      </c>
      <c r="D3415" s="5" t="s">
        <v>37</v>
      </c>
      <c r="E3415" s="5" t="s">
        <v>38</v>
      </c>
      <c r="F3415" s="4">
        <v>5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5.75" customHeight="1" x14ac:dyDescent="0.25">
      <c r="A3416" s="4">
        <v>3421</v>
      </c>
      <c r="B3416" s="5" t="s">
        <v>3461</v>
      </c>
      <c r="C3416" s="4">
        <v>2226</v>
      </c>
      <c r="D3416" s="5" t="s">
        <v>39</v>
      </c>
      <c r="E3416" s="5" t="s">
        <v>38</v>
      </c>
      <c r="F3416" s="4">
        <v>10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5.75" customHeight="1" x14ac:dyDescent="0.25">
      <c r="A3417" s="4">
        <v>3422</v>
      </c>
      <c r="B3417" s="5" t="s">
        <v>3462</v>
      </c>
      <c r="C3417" s="4">
        <v>2155</v>
      </c>
      <c r="D3417" s="5" t="s">
        <v>39</v>
      </c>
      <c r="E3417" s="5" t="s">
        <v>38</v>
      </c>
      <c r="F3417" s="4">
        <v>10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5.75" customHeight="1" x14ac:dyDescent="0.25">
      <c r="A3418" s="4">
        <v>3423</v>
      </c>
      <c r="B3418" s="5" t="s">
        <v>3463</v>
      </c>
      <c r="C3418" s="4">
        <v>3094</v>
      </c>
      <c r="D3418" s="5" t="s">
        <v>40</v>
      </c>
      <c r="E3418" s="5" t="s">
        <v>38</v>
      </c>
      <c r="F3418" s="4">
        <v>9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5.75" customHeight="1" x14ac:dyDescent="0.25">
      <c r="A3419" s="4">
        <v>3424</v>
      </c>
      <c r="B3419" s="5" t="s">
        <v>3464</v>
      </c>
      <c r="C3419" s="4">
        <v>3806</v>
      </c>
      <c r="D3419" s="5" t="s">
        <v>40</v>
      </c>
      <c r="E3419" s="5" t="s">
        <v>38</v>
      </c>
      <c r="F3419" s="4">
        <v>8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5.75" customHeight="1" x14ac:dyDescent="0.25">
      <c r="A3420" s="4">
        <v>3425</v>
      </c>
      <c r="B3420" s="5" t="s">
        <v>3465</v>
      </c>
      <c r="C3420" s="4">
        <v>3122</v>
      </c>
      <c r="D3420" s="5" t="s">
        <v>40</v>
      </c>
      <c r="E3420" s="5" t="s">
        <v>38</v>
      </c>
      <c r="F3420" s="4">
        <v>7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5.75" customHeight="1" x14ac:dyDescent="0.25">
      <c r="A3421" s="4">
        <v>3426</v>
      </c>
      <c r="B3421" s="5" t="s">
        <v>3466</v>
      </c>
      <c r="C3421" s="4">
        <v>2750</v>
      </c>
      <c r="D3421" s="5" t="s">
        <v>39</v>
      </c>
      <c r="E3421" s="5" t="s">
        <v>38</v>
      </c>
      <c r="F3421" s="4">
        <v>8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5.75" customHeight="1" x14ac:dyDescent="0.25">
      <c r="A3422" s="4">
        <v>3427</v>
      </c>
      <c r="B3422" s="5" t="s">
        <v>3467</v>
      </c>
      <c r="C3422" s="4">
        <v>2226</v>
      </c>
      <c r="D3422" s="5" t="s">
        <v>39</v>
      </c>
      <c r="E3422" s="5" t="s">
        <v>38</v>
      </c>
      <c r="F3422" s="4">
        <v>9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5.75" customHeight="1" x14ac:dyDescent="0.25">
      <c r="A3423" s="4">
        <v>3428</v>
      </c>
      <c r="B3423" s="5" t="s">
        <v>3468</v>
      </c>
      <c r="C3423" s="4">
        <v>2850</v>
      </c>
      <c r="D3423" s="5" t="s">
        <v>39</v>
      </c>
      <c r="E3423" s="5" t="s">
        <v>38</v>
      </c>
      <c r="F3423" s="4">
        <v>3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5.75" customHeight="1" x14ac:dyDescent="0.25">
      <c r="A3424" s="4">
        <v>3429</v>
      </c>
      <c r="B3424" s="5" t="s">
        <v>3469</v>
      </c>
      <c r="C3424" s="4">
        <v>2820</v>
      </c>
      <c r="D3424" s="5" t="s">
        <v>39</v>
      </c>
      <c r="E3424" s="5" t="s">
        <v>38</v>
      </c>
      <c r="F3424" s="4">
        <v>1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5.75" customHeight="1" x14ac:dyDescent="0.25">
      <c r="A3425" s="4">
        <v>3430</v>
      </c>
      <c r="B3425" s="5" t="s">
        <v>3470</v>
      </c>
      <c r="C3425" s="4">
        <v>2060</v>
      </c>
      <c r="D3425" s="5" t="s">
        <v>39</v>
      </c>
      <c r="E3425" s="5" t="s">
        <v>38</v>
      </c>
      <c r="F3425" s="4">
        <v>12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5.75" customHeight="1" x14ac:dyDescent="0.25">
      <c r="A3426" s="4">
        <v>3431</v>
      </c>
      <c r="B3426" s="5" t="s">
        <v>3471</v>
      </c>
      <c r="C3426" s="4">
        <v>3500</v>
      </c>
      <c r="D3426" s="5" t="s">
        <v>40</v>
      </c>
      <c r="E3426" s="5" t="s">
        <v>38</v>
      </c>
      <c r="F3426" s="4">
        <v>1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5.75" customHeight="1" x14ac:dyDescent="0.25">
      <c r="A3427" s="4">
        <v>3432</v>
      </c>
      <c r="B3427" s="5" t="s">
        <v>3472</v>
      </c>
      <c r="C3427" s="4">
        <v>4173</v>
      </c>
      <c r="D3427" s="5" t="s">
        <v>37</v>
      </c>
      <c r="E3427" s="5" t="s">
        <v>38</v>
      </c>
      <c r="F3427" s="4">
        <v>7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5.75" customHeight="1" x14ac:dyDescent="0.25">
      <c r="A3428" s="4">
        <v>3433</v>
      </c>
      <c r="B3428" s="5" t="s">
        <v>3473</v>
      </c>
      <c r="C3428" s="4">
        <v>3174</v>
      </c>
      <c r="D3428" s="5" t="s">
        <v>40</v>
      </c>
      <c r="E3428" s="5" t="s">
        <v>38</v>
      </c>
      <c r="F3428" s="4">
        <v>8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5.75" customHeight="1" x14ac:dyDescent="0.25">
      <c r="A3429" s="4">
        <v>3434</v>
      </c>
      <c r="B3429" s="5" t="s">
        <v>3474</v>
      </c>
      <c r="C3429" s="4">
        <v>3149</v>
      </c>
      <c r="D3429" s="5" t="s">
        <v>40</v>
      </c>
      <c r="E3429" s="5" t="s">
        <v>38</v>
      </c>
      <c r="F3429" s="4">
        <v>11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5.75" customHeight="1" x14ac:dyDescent="0.25">
      <c r="A3430" s="4">
        <v>3435</v>
      </c>
      <c r="B3430" s="5" t="s">
        <v>3475</v>
      </c>
      <c r="C3430" s="4">
        <v>4301</v>
      </c>
      <c r="D3430" s="5" t="s">
        <v>37</v>
      </c>
      <c r="E3430" s="5" t="s">
        <v>38</v>
      </c>
      <c r="F3430" s="4">
        <v>3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5.75" customHeight="1" x14ac:dyDescent="0.25">
      <c r="A3431" s="4">
        <v>3436</v>
      </c>
      <c r="B3431" s="5" t="s">
        <v>3476</v>
      </c>
      <c r="C3431" s="4">
        <v>2153</v>
      </c>
      <c r="D3431" s="5" t="s">
        <v>39</v>
      </c>
      <c r="E3431" s="5" t="s">
        <v>38</v>
      </c>
      <c r="F3431" s="4">
        <v>10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5.75" customHeight="1" x14ac:dyDescent="0.25">
      <c r="A3432" s="4">
        <v>3437</v>
      </c>
      <c r="B3432" s="5" t="s">
        <v>3477</v>
      </c>
      <c r="C3432" s="4">
        <v>3073</v>
      </c>
      <c r="D3432" s="5" t="s">
        <v>40</v>
      </c>
      <c r="E3432" s="5" t="s">
        <v>38</v>
      </c>
      <c r="F3432" s="4">
        <v>6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5.75" customHeight="1" x14ac:dyDescent="0.25">
      <c r="A3433" s="4">
        <v>3438</v>
      </c>
      <c r="B3433" s="5" t="s">
        <v>3478</v>
      </c>
      <c r="C3433" s="4">
        <v>2830</v>
      </c>
      <c r="D3433" s="5" t="s">
        <v>39</v>
      </c>
      <c r="E3433" s="5" t="s">
        <v>38</v>
      </c>
      <c r="F3433" s="4">
        <v>7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5.75" customHeight="1" x14ac:dyDescent="0.25">
      <c r="A3434" s="4">
        <v>3439</v>
      </c>
      <c r="B3434" s="5" t="s">
        <v>3479</v>
      </c>
      <c r="C3434" s="4">
        <v>3037</v>
      </c>
      <c r="D3434" s="5" t="s">
        <v>40</v>
      </c>
      <c r="E3434" s="5" t="s">
        <v>38</v>
      </c>
      <c r="F3434" s="4">
        <v>8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5.75" customHeight="1" x14ac:dyDescent="0.25">
      <c r="A3435" s="4">
        <v>3440</v>
      </c>
      <c r="B3435" s="5" t="s">
        <v>3480</v>
      </c>
      <c r="C3435" s="4">
        <v>2221</v>
      </c>
      <c r="D3435" s="5" t="s">
        <v>39</v>
      </c>
      <c r="E3435" s="5" t="s">
        <v>38</v>
      </c>
      <c r="F3435" s="4">
        <v>12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5.75" customHeight="1" x14ac:dyDescent="0.25">
      <c r="A3436" s="4">
        <v>3441</v>
      </c>
      <c r="B3436" s="5" t="s">
        <v>3481</v>
      </c>
      <c r="C3436" s="4">
        <v>3034</v>
      </c>
      <c r="D3436" s="5" t="s">
        <v>40</v>
      </c>
      <c r="E3436" s="5" t="s">
        <v>38</v>
      </c>
      <c r="F3436" s="4">
        <v>9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 x14ac:dyDescent="0.25">
      <c r="A3437" s="4">
        <v>3442</v>
      </c>
      <c r="B3437" s="5" t="s">
        <v>3482</v>
      </c>
      <c r="C3437" s="4">
        <v>2295</v>
      </c>
      <c r="D3437" s="5" t="s">
        <v>39</v>
      </c>
      <c r="E3437" s="5" t="s">
        <v>38</v>
      </c>
      <c r="F3437" s="4">
        <v>8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5.75" customHeight="1" x14ac:dyDescent="0.25">
      <c r="A3438" s="4">
        <v>3443</v>
      </c>
      <c r="B3438" s="5" t="s">
        <v>3483</v>
      </c>
      <c r="C3438" s="4">
        <v>2380</v>
      </c>
      <c r="D3438" s="5" t="s">
        <v>39</v>
      </c>
      <c r="E3438" s="5" t="s">
        <v>38</v>
      </c>
      <c r="F3438" s="4">
        <v>3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5.75" customHeight="1" x14ac:dyDescent="0.25">
      <c r="A3439" s="4">
        <v>3444</v>
      </c>
      <c r="B3439" s="5" t="s">
        <v>3484</v>
      </c>
      <c r="C3439" s="4">
        <v>3043</v>
      </c>
      <c r="D3439" s="5" t="s">
        <v>40</v>
      </c>
      <c r="E3439" s="5" t="s">
        <v>38</v>
      </c>
      <c r="F3439" s="4">
        <v>8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5.75" customHeight="1" x14ac:dyDescent="0.25">
      <c r="A3440" s="4">
        <v>3445</v>
      </c>
      <c r="B3440" s="5" t="s">
        <v>3485</v>
      </c>
      <c r="C3440" s="4">
        <v>3352</v>
      </c>
      <c r="D3440" s="5" t="s">
        <v>40</v>
      </c>
      <c r="E3440" s="5" t="s">
        <v>38</v>
      </c>
      <c r="F3440" s="4">
        <v>4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5.75" customHeight="1" x14ac:dyDescent="0.25">
      <c r="A3441" s="4">
        <v>3446</v>
      </c>
      <c r="B3441" s="5" t="s">
        <v>3486</v>
      </c>
      <c r="C3441" s="4">
        <v>4868</v>
      </c>
      <c r="D3441" s="5" t="s">
        <v>37</v>
      </c>
      <c r="E3441" s="5" t="s">
        <v>38</v>
      </c>
      <c r="F3441" s="4">
        <v>4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5.75" customHeight="1" x14ac:dyDescent="0.25">
      <c r="A3442" s="4">
        <v>3447</v>
      </c>
      <c r="B3442" s="5" t="s">
        <v>3487</v>
      </c>
      <c r="C3442" s="4">
        <v>3021</v>
      </c>
      <c r="D3442" s="5" t="s">
        <v>40</v>
      </c>
      <c r="E3442" s="5" t="s">
        <v>38</v>
      </c>
      <c r="F3442" s="4">
        <v>8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5.75" customHeight="1" x14ac:dyDescent="0.25">
      <c r="A3443" s="4">
        <v>3448</v>
      </c>
      <c r="B3443" s="5" t="s">
        <v>3488</v>
      </c>
      <c r="C3443" s="4">
        <v>2147</v>
      </c>
      <c r="D3443" s="5" t="s">
        <v>39</v>
      </c>
      <c r="E3443" s="5" t="s">
        <v>38</v>
      </c>
      <c r="F3443" s="4">
        <v>9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5.75" customHeight="1" x14ac:dyDescent="0.25">
      <c r="A3444" s="4">
        <v>3449</v>
      </c>
      <c r="B3444" s="5" t="s">
        <v>3489</v>
      </c>
      <c r="C3444" s="4">
        <v>2120</v>
      </c>
      <c r="D3444" s="5" t="s">
        <v>39</v>
      </c>
      <c r="E3444" s="5" t="s">
        <v>38</v>
      </c>
      <c r="F3444" s="4">
        <v>10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5.75" customHeight="1" x14ac:dyDescent="0.25">
      <c r="A3445" s="4">
        <v>3450</v>
      </c>
      <c r="B3445" s="5" t="s">
        <v>3490</v>
      </c>
      <c r="C3445" s="4">
        <v>4207</v>
      </c>
      <c r="D3445" s="5" t="s">
        <v>37</v>
      </c>
      <c r="E3445" s="5" t="s">
        <v>38</v>
      </c>
      <c r="F3445" s="4">
        <v>3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5.75" customHeight="1" x14ac:dyDescent="0.25">
      <c r="A3446" s="4">
        <v>3451</v>
      </c>
      <c r="B3446" s="5" t="s">
        <v>3491</v>
      </c>
      <c r="C3446" s="4">
        <v>2340</v>
      </c>
      <c r="D3446" s="5" t="s">
        <v>39</v>
      </c>
      <c r="E3446" s="5" t="s">
        <v>38</v>
      </c>
      <c r="F3446" s="4">
        <v>5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5.75" customHeight="1" x14ac:dyDescent="0.25">
      <c r="A3447" s="4">
        <v>3452</v>
      </c>
      <c r="B3447" s="5" t="s">
        <v>3492</v>
      </c>
      <c r="C3447" s="4">
        <v>2210</v>
      </c>
      <c r="D3447" s="5" t="s">
        <v>39</v>
      </c>
      <c r="E3447" s="5" t="s">
        <v>38</v>
      </c>
      <c r="F3447" s="4">
        <v>10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5.75" customHeight="1" x14ac:dyDescent="0.25">
      <c r="A3448" s="4">
        <v>3453</v>
      </c>
      <c r="B3448" s="5" t="s">
        <v>3493</v>
      </c>
      <c r="C3448" s="4">
        <v>4272</v>
      </c>
      <c r="D3448" s="5" t="s">
        <v>37</v>
      </c>
      <c r="E3448" s="5" t="s">
        <v>38</v>
      </c>
      <c r="F3448" s="4">
        <v>9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5.75" customHeight="1" x14ac:dyDescent="0.25">
      <c r="A3449" s="4">
        <v>3454</v>
      </c>
      <c r="B3449" s="5" t="s">
        <v>3494</v>
      </c>
      <c r="C3449" s="4">
        <v>4151</v>
      </c>
      <c r="D3449" s="5" t="s">
        <v>37</v>
      </c>
      <c r="E3449" s="5" t="s">
        <v>38</v>
      </c>
      <c r="F3449" s="4">
        <v>9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5.75" customHeight="1" x14ac:dyDescent="0.25">
      <c r="A3450" s="4">
        <v>3455</v>
      </c>
      <c r="B3450" s="5" t="s">
        <v>3495</v>
      </c>
      <c r="C3450" s="4">
        <v>4670</v>
      </c>
      <c r="D3450" s="5" t="s">
        <v>37</v>
      </c>
      <c r="E3450" s="5" t="s">
        <v>38</v>
      </c>
      <c r="F3450" s="4">
        <v>4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5.75" customHeight="1" x14ac:dyDescent="0.25">
      <c r="A3451" s="4">
        <v>3456</v>
      </c>
      <c r="B3451" s="5" t="s">
        <v>3496</v>
      </c>
      <c r="C3451" s="4">
        <v>2154</v>
      </c>
      <c r="D3451" s="5" t="s">
        <v>39</v>
      </c>
      <c r="E3451" s="5" t="s">
        <v>38</v>
      </c>
      <c r="F3451" s="4">
        <v>11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5.75" customHeight="1" x14ac:dyDescent="0.25">
      <c r="A3452" s="4">
        <v>3457</v>
      </c>
      <c r="B3452" s="5" t="s">
        <v>3497</v>
      </c>
      <c r="C3452" s="4">
        <v>3226</v>
      </c>
      <c r="D3452" s="5" t="s">
        <v>40</v>
      </c>
      <c r="E3452" s="5" t="s">
        <v>38</v>
      </c>
      <c r="F3452" s="4">
        <v>8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5.75" customHeight="1" x14ac:dyDescent="0.25">
      <c r="A3453" s="4">
        <v>3458</v>
      </c>
      <c r="B3453" s="5" t="s">
        <v>3498</v>
      </c>
      <c r="C3453" s="4">
        <v>2096</v>
      </c>
      <c r="D3453" s="5" t="s">
        <v>39</v>
      </c>
      <c r="E3453" s="5" t="s">
        <v>38</v>
      </c>
      <c r="F3453" s="4">
        <v>9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5.75" customHeight="1" x14ac:dyDescent="0.25">
      <c r="A3454" s="4">
        <v>3459</v>
      </c>
      <c r="B3454" s="5" t="s">
        <v>3499</v>
      </c>
      <c r="C3454" s="4">
        <v>4113</v>
      </c>
      <c r="D3454" s="5" t="s">
        <v>37</v>
      </c>
      <c r="E3454" s="5" t="s">
        <v>38</v>
      </c>
      <c r="F3454" s="4">
        <v>10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5.75" customHeight="1" x14ac:dyDescent="0.25">
      <c r="A3455" s="4">
        <v>3460</v>
      </c>
      <c r="B3455" s="5" t="s">
        <v>3500</v>
      </c>
      <c r="C3455" s="4">
        <v>3051</v>
      </c>
      <c r="D3455" s="5" t="s">
        <v>40</v>
      </c>
      <c r="E3455" s="5" t="s">
        <v>38</v>
      </c>
      <c r="F3455" s="4">
        <v>10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5.75" customHeight="1" x14ac:dyDescent="0.25">
      <c r="A3456" s="4">
        <v>3461</v>
      </c>
      <c r="B3456" s="5" t="s">
        <v>3501</v>
      </c>
      <c r="C3456" s="4">
        <v>2196</v>
      </c>
      <c r="D3456" s="5" t="s">
        <v>39</v>
      </c>
      <c r="E3456" s="5" t="s">
        <v>38</v>
      </c>
      <c r="F3456" s="4">
        <v>9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5.75" customHeight="1" x14ac:dyDescent="0.25">
      <c r="A3457" s="4">
        <v>3462</v>
      </c>
      <c r="B3457" s="5" t="s">
        <v>3502</v>
      </c>
      <c r="C3457" s="4">
        <v>3634</v>
      </c>
      <c r="D3457" s="5" t="s">
        <v>40</v>
      </c>
      <c r="E3457" s="5" t="s">
        <v>38</v>
      </c>
      <c r="F3457" s="4">
        <v>1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5.75" customHeight="1" x14ac:dyDescent="0.25">
      <c r="A3458" s="4">
        <v>3463</v>
      </c>
      <c r="B3458" s="5" t="s">
        <v>3503</v>
      </c>
      <c r="C3458" s="4">
        <v>2027</v>
      </c>
      <c r="D3458" s="5" t="s">
        <v>39</v>
      </c>
      <c r="E3458" s="5" t="s">
        <v>38</v>
      </c>
      <c r="F3458" s="4">
        <v>11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5.75" customHeight="1" x14ac:dyDescent="0.25">
      <c r="A3459" s="4">
        <v>3464</v>
      </c>
      <c r="B3459" s="5" t="s">
        <v>3504</v>
      </c>
      <c r="C3459" s="4">
        <v>2076</v>
      </c>
      <c r="D3459" s="5" t="s">
        <v>39</v>
      </c>
      <c r="E3459" s="5" t="s">
        <v>38</v>
      </c>
      <c r="F3459" s="4">
        <v>10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5.75" customHeight="1" x14ac:dyDescent="0.25">
      <c r="A3460" s="4">
        <v>3465</v>
      </c>
      <c r="B3460" s="5" t="s">
        <v>3505</v>
      </c>
      <c r="C3460" s="4">
        <v>2095</v>
      </c>
      <c r="D3460" s="5" t="s">
        <v>39</v>
      </c>
      <c r="E3460" s="5" t="s">
        <v>38</v>
      </c>
      <c r="F3460" s="4">
        <v>12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5.75" customHeight="1" x14ac:dyDescent="0.25">
      <c r="A3461" s="4">
        <v>3466</v>
      </c>
      <c r="B3461" s="5" t="s">
        <v>3506</v>
      </c>
      <c r="C3461" s="4">
        <v>3079</v>
      </c>
      <c r="D3461" s="5" t="s">
        <v>40</v>
      </c>
      <c r="E3461" s="5" t="s">
        <v>38</v>
      </c>
      <c r="F3461" s="4">
        <v>11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5.75" customHeight="1" x14ac:dyDescent="0.25">
      <c r="A3462" s="4">
        <v>3467</v>
      </c>
      <c r="B3462" s="5" t="s">
        <v>3507</v>
      </c>
      <c r="C3462" s="4">
        <v>4350</v>
      </c>
      <c r="D3462" s="5" t="s">
        <v>37</v>
      </c>
      <c r="E3462" s="5" t="s">
        <v>38</v>
      </c>
      <c r="F3462" s="4">
        <v>6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5.75" customHeight="1" x14ac:dyDescent="0.25">
      <c r="A3463" s="4">
        <v>3468</v>
      </c>
      <c r="B3463" s="5" t="s">
        <v>3508</v>
      </c>
      <c r="C3463" s="4">
        <v>2230</v>
      </c>
      <c r="D3463" s="5" t="s">
        <v>39</v>
      </c>
      <c r="E3463" s="5" t="s">
        <v>38</v>
      </c>
      <c r="F3463" s="4">
        <v>12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5.75" customHeight="1" x14ac:dyDescent="0.25">
      <c r="A3464" s="4">
        <v>3469</v>
      </c>
      <c r="B3464" s="5" t="s">
        <v>3509</v>
      </c>
      <c r="C3464" s="4">
        <v>4304</v>
      </c>
      <c r="D3464" s="5" t="s">
        <v>37</v>
      </c>
      <c r="E3464" s="5" t="s">
        <v>38</v>
      </c>
      <c r="F3464" s="4">
        <v>3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5.75" customHeight="1" x14ac:dyDescent="0.25">
      <c r="A3465" s="4">
        <v>3470</v>
      </c>
      <c r="B3465" s="5" t="s">
        <v>3510</v>
      </c>
      <c r="C3465" s="4">
        <v>3121</v>
      </c>
      <c r="D3465" s="5" t="s">
        <v>40</v>
      </c>
      <c r="E3465" s="5" t="s">
        <v>38</v>
      </c>
      <c r="F3465" s="4">
        <v>11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5.75" customHeight="1" x14ac:dyDescent="0.25">
      <c r="A3466" s="4">
        <v>3471</v>
      </c>
      <c r="B3466" s="5" t="s">
        <v>3511</v>
      </c>
      <c r="C3466" s="4">
        <v>2230</v>
      </c>
      <c r="D3466" s="5" t="s">
        <v>39</v>
      </c>
      <c r="E3466" s="5" t="s">
        <v>38</v>
      </c>
      <c r="F3466" s="4">
        <v>7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5.75" customHeight="1" x14ac:dyDescent="0.25">
      <c r="A3467" s="4">
        <v>3472</v>
      </c>
      <c r="B3467" s="5" t="s">
        <v>3512</v>
      </c>
      <c r="C3467" s="4">
        <v>2640</v>
      </c>
      <c r="D3467" s="5" t="s">
        <v>39</v>
      </c>
      <c r="E3467" s="5" t="s">
        <v>38</v>
      </c>
      <c r="F3467" s="4">
        <v>3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5.75" customHeight="1" x14ac:dyDescent="0.25">
      <c r="A3468" s="4">
        <v>3473</v>
      </c>
      <c r="B3468" s="5" t="s">
        <v>3513</v>
      </c>
      <c r="C3468" s="4">
        <v>3803</v>
      </c>
      <c r="D3468" s="5" t="s">
        <v>40</v>
      </c>
      <c r="E3468" s="5" t="s">
        <v>38</v>
      </c>
      <c r="F3468" s="4">
        <v>7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5.75" customHeight="1" x14ac:dyDescent="0.25">
      <c r="A3469" s="4">
        <v>3474</v>
      </c>
      <c r="B3469" s="5" t="s">
        <v>3514</v>
      </c>
      <c r="C3469" s="4">
        <v>4515</v>
      </c>
      <c r="D3469" s="5" t="s">
        <v>37</v>
      </c>
      <c r="E3469" s="5" t="s">
        <v>38</v>
      </c>
      <c r="F3469" s="4">
        <v>1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5.75" customHeight="1" x14ac:dyDescent="0.25">
      <c r="A3470" s="4">
        <v>3475</v>
      </c>
      <c r="B3470" s="5" t="s">
        <v>3515</v>
      </c>
      <c r="C3470" s="4">
        <v>2153</v>
      </c>
      <c r="D3470" s="5" t="s">
        <v>39</v>
      </c>
      <c r="E3470" s="5" t="s">
        <v>38</v>
      </c>
      <c r="F3470" s="4">
        <v>10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5.75" customHeight="1" x14ac:dyDescent="0.25">
      <c r="A3471" s="4">
        <v>3476</v>
      </c>
      <c r="B3471" s="5" t="s">
        <v>3516</v>
      </c>
      <c r="C3471" s="4">
        <v>2101</v>
      </c>
      <c r="D3471" s="5" t="s">
        <v>39</v>
      </c>
      <c r="E3471" s="5" t="s">
        <v>38</v>
      </c>
      <c r="F3471" s="4">
        <v>11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5.75" customHeight="1" x14ac:dyDescent="0.25">
      <c r="A3472" s="4">
        <v>3477</v>
      </c>
      <c r="B3472" s="5" t="s">
        <v>3517</v>
      </c>
      <c r="C3472" s="4">
        <v>2261</v>
      </c>
      <c r="D3472" s="5" t="s">
        <v>39</v>
      </c>
      <c r="E3472" s="5" t="s">
        <v>38</v>
      </c>
      <c r="F3472" s="4">
        <v>7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5.75" customHeight="1" x14ac:dyDescent="0.25">
      <c r="A3473" s="4">
        <v>3478</v>
      </c>
      <c r="B3473" s="5" t="s">
        <v>3518</v>
      </c>
      <c r="C3473" s="4">
        <v>2880</v>
      </c>
      <c r="D3473" s="5" t="s">
        <v>39</v>
      </c>
      <c r="E3473" s="5" t="s">
        <v>38</v>
      </c>
      <c r="F3473" s="4">
        <v>1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5.75" customHeight="1" x14ac:dyDescent="0.25">
      <c r="A3474" s="4">
        <v>3479</v>
      </c>
      <c r="B3474" s="5" t="s">
        <v>3519</v>
      </c>
      <c r="C3474" s="4">
        <v>3095</v>
      </c>
      <c r="D3474" s="5" t="s">
        <v>40</v>
      </c>
      <c r="E3474" s="5" t="s">
        <v>38</v>
      </c>
      <c r="F3474" s="4">
        <v>9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5.75" customHeight="1" x14ac:dyDescent="0.25">
      <c r="A3475" s="4">
        <v>3480</v>
      </c>
      <c r="B3475" s="5" t="s">
        <v>3520</v>
      </c>
      <c r="C3475" s="4">
        <v>2300</v>
      </c>
      <c r="D3475" s="5" t="s">
        <v>39</v>
      </c>
      <c r="E3475" s="5" t="s">
        <v>38</v>
      </c>
      <c r="F3475" s="4">
        <v>10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5.75" customHeight="1" x14ac:dyDescent="0.25">
      <c r="A3476" s="4">
        <v>3481</v>
      </c>
      <c r="B3476" s="5" t="s">
        <v>3521</v>
      </c>
      <c r="C3476" s="4">
        <v>3223</v>
      </c>
      <c r="D3476" s="5" t="s">
        <v>40</v>
      </c>
      <c r="E3476" s="5" t="s">
        <v>38</v>
      </c>
      <c r="F3476" s="4">
        <v>7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5.75" customHeight="1" x14ac:dyDescent="0.25">
      <c r="A3477" s="4">
        <v>3482</v>
      </c>
      <c r="B3477" s="5" t="s">
        <v>3522</v>
      </c>
      <c r="C3477" s="4">
        <v>4069</v>
      </c>
      <c r="D3477" s="5" t="s">
        <v>37</v>
      </c>
      <c r="E3477" s="5" t="s">
        <v>38</v>
      </c>
      <c r="F3477" s="4">
        <v>8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5.75" customHeight="1" x14ac:dyDescent="0.25">
      <c r="A3478" s="4">
        <v>3483</v>
      </c>
      <c r="B3478" s="5" t="s">
        <v>3523</v>
      </c>
      <c r="C3478" s="4">
        <v>4216</v>
      </c>
      <c r="D3478" s="5" t="s">
        <v>37</v>
      </c>
      <c r="E3478" s="5" t="s">
        <v>38</v>
      </c>
      <c r="F3478" s="4">
        <v>5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5.75" customHeight="1" x14ac:dyDescent="0.25">
      <c r="A3479" s="4">
        <v>3484</v>
      </c>
      <c r="B3479" s="5" t="s">
        <v>3524</v>
      </c>
      <c r="C3479" s="4">
        <v>4519</v>
      </c>
      <c r="D3479" s="5" t="s">
        <v>37</v>
      </c>
      <c r="E3479" s="5" t="s">
        <v>38</v>
      </c>
      <c r="F3479" s="4">
        <v>6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5.75" customHeight="1" x14ac:dyDescent="0.25">
      <c r="A3480" s="4">
        <v>3485</v>
      </c>
      <c r="B3480" s="5" t="s">
        <v>3525</v>
      </c>
      <c r="C3480" s="4">
        <v>2620</v>
      </c>
      <c r="D3480" s="5" t="s">
        <v>39</v>
      </c>
      <c r="E3480" s="5" t="s">
        <v>38</v>
      </c>
      <c r="F3480" s="4">
        <v>8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5.75" customHeight="1" x14ac:dyDescent="0.25">
      <c r="A3481" s="4">
        <v>3486</v>
      </c>
      <c r="B3481" s="5" t="s">
        <v>3526</v>
      </c>
      <c r="C3481" s="4">
        <v>2548</v>
      </c>
      <c r="D3481" s="5" t="s">
        <v>39</v>
      </c>
      <c r="E3481" s="5" t="s">
        <v>38</v>
      </c>
      <c r="F3481" s="4">
        <v>8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5.75" customHeight="1" x14ac:dyDescent="0.25">
      <c r="A3482" s="4">
        <v>3487</v>
      </c>
      <c r="B3482" s="5" t="s">
        <v>3527</v>
      </c>
      <c r="C3482" s="4">
        <v>3146</v>
      </c>
      <c r="D3482" s="5" t="s">
        <v>40</v>
      </c>
      <c r="E3482" s="5" t="s">
        <v>38</v>
      </c>
      <c r="F3482" s="4">
        <v>9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5.75" customHeight="1" x14ac:dyDescent="0.25">
      <c r="A3483" s="4">
        <v>3488</v>
      </c>
      <c r="B3483" s="5" t="s">
        <v>3528</v>
      </c>
      <c r="C3483" s="4">
        <v>2136</v>
      </c>
      <c r="D3483" s="5" t="s">
        <v>39</v>
      </c>
      <c r="E3483" s="5" t="s">
        <v>38</v>
      </c>
      <c r="F3483" s="4">
        <v>10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5.75" customHeight="1" x14ac:dyDescent="0.25">
      <c r="A3484" s="4">
        <v>3489</v>
      </c>
      <c r="B3484" s="5" t="s">
        <v>3529</v>
      </c>
      <c r="C3484" s="4">
        <v>2099</v>
      </c>
      <c r="D3484" s="5" t="s">
        <v>39</v>
      </c>
      <c r="E3484" s="5" t="s">
        <v>38</v>
      </c>
      <c r="F3484" s="4">
        <v>11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5.75" customHeight="1" x14ac:dyDescent="0.25">
      <c r="A3485" s="4">
        <v>3490</v>
      </c>
      <c r="B3485" s="5" t="s">
        <v>3530</v>
      </c>
      <c r="C3485" s="4">
        <v>2126</v>
      </c>
      <c r="D3485" s="5" t="s">
        <v>39</v>
      </c>
      <c r="E3485" s="5" t="s">
        <v>38</v>
      </c>
      <c r="F3485" s="4">
        <v>10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5.75" customHeight="1" x14ac:dyDescent="0.25">
      <c r="A3486" s="4">
        <v>3491</v>
      </c>
      <c r="B3486" s="5" t="s">
        <v>3531</v>
      </c>
      <c r="C3486" s="4">
        <v>3195</v>
      </c>
      <c r="D3486" s="5" t="s">
        <v>40</v>
      </c>
      <c r="E3486" s="5" t="s">
        <v>38</v>
      </c>
      <c r="F3486" s="4">
        <v>10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5.75" customHeight="1" x14ac:dyDescent="0.25">
      <c r="A3487" s="4">
        <v>3492</v>
      </c>
      <c r="B3487" s="5" t="s">
        <v>3532</v>
      </c>
      <c r="C3487" s="4">
        <v>3021</v>
      </c>
      <c r="D3487" s="5" t="s">
        <v>40</v>
      </c>
      <c r="E3487" s="5" t="s">
        <v>38</v>
      </c>
      <c r="F3487" s="4">
        <v>9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5.75" customHeight="1" x14ac:dyDescent="0.25">
      <c r="A3488" s="4">
        <v>3493</v>
      </c>
      <c r="B3488" s="5" t="s">
        <v>3533</v>
      </c>
      <c r="C3488" s="4">
        <v>2090</v>
      </c>
      <c r="D3488" s="5" t="s">
        <v>39</v>
      </c>
      <c r="E3488" s="5" t="s">
        <v>38</v>
      </c>
      <c r="F3488" s="4">
        <v>10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5.75" customHeight="1" x14ac:dyDescent="0.25">
      <c r="A3489" s="4">
        <v>3494</v>
      </c>
      <c r="B3489" s="5" t="s">
        <v>3534</v>
      </c>
      <c r="C3489" s="4">
        <v>2033</v>
      </c>
      <c r="D3489" s="5" t="s">
        <v>39</v>
      </c>
      <c r="E3489" s="5" t="s">
        <v>38</v>
      </c>
      <c r="F3489" s="4">
        <v>10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5.75" customHeight="1" x14ac:dyDescent="0.25">
      <c r="A3490" s="4">
        <v>3495</v>
      </c>
      <c r="B3490" s="5" t="s">
        <v>3535</v>
      </c>
      <c r="C3490" s="4">
        <v>2767</v>
      </c>
      <c r="D3490" s="5" t="s">
        <v>39</v>
      </c>
      <c r="E3490" s="5" t="s">
        <v>38</v>
      </c>
      <c r="F3490" s="4">
        <v>9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5.75" customHeight="1" x14ac:dyDescent="0.25">
      <c r="A3491" s="4">
        <v>3496</v>
      </c>
      <c r="B3491" s="5" t="s">
        <v>3536</v>
      </c>
      <c r="C3491" s="4">
        <v>2171</v>
      </c>
      <c r="D3491" s="5" t="s">
        <v>39</v>
      </c>
      <c r="E3491" s="5" t="s">
        <v>38</v>
      </c>
      <c r="F3491" s="4">
        <v>9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5.75" customHeight="1" x14ac:dyDescent="0.25">
      <c r="A3492" s="4">
        <v>3497</v>
      </c>
      <c r="B3492" s="5" t="s">
        <v>3537</v>
      </c>
      <c r="C3492" s="4">
        <v>3976</v>
      </c>
      <c r="D3492" s="5" t="s">
        <v>40</v>
      </c>
      <c r="E3492" s="5" t="s">
        <v>38</v>
      </c>
      <c r="F3492" s="4">
        <v>5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5.75" customHeight="1" x14ac:dyDescent="0.25">
      <c r="A3493" s="4">
        <v>3498</v>
      </c>
      <c r="B3493" s="5" t="s">
        <v>3538</v>
      </c>
      <c r="C3493" s="4">
        <v>3012</v>
      </c>
      <c r="D3493" s="5" t="s">
        <v>40</v>
      </c>
      <c r="E3493" s="5" t="s">
        <v>38</v>
      </c>
      <c r="F3493" s="4">
        <v>4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5.75" customHeight="1" x14ac:dyDescent="0.25">
      <c r="A3494" s="4">
        <v>3499</v>
      </c>
      <c r="B3494" s="5" t="s">
        <v>3539</v>
      </c>
      <c r="C3494" s="4">
        <v>4073</v>
      </c>
      <c r="D3494" s="5" t="s">
        <v>37</v>
      </c>
      <c r="E3494" s="5" t="s">
        <v>38</v>
      </c>
      <c r="F3494" s="4">
        <v>9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5.75" customHeight="1" x14ac:dyDescent="0.25">
      <c r="A3495" s="4">
        <v>3500</v>
      </c>
      <c r="B3495" s="5" t="s">
        <v>3540</v>
      </c>
      <c r="C3495" s="4">
        <v>2100</v>
      </c>
      <c r="D3495" s="5" t="s">
        <v>39</v>
      </c>
      <c r="E3495" s="5" t="s">
        <v>38</v>
      </c>
      <c r="F3495" s="4">
        <v>10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5.75" customHeight="1" x14ac:dyDescent="0.25">
      <c r="A3496" s="4">
        <v>3501</v>
      </c>
      <c r="B3496" s="5" t="s">
        <v>3541</v>
      </c>
      <c r="C3496" s="4">
        <v>2119</v>
      </c>
      <c r="D3496" s="5" t="s">
        <v>39</v>
      </c>
      <c r="E3496" s="5" t="s">
        <v>38</v>
      </c>
      <c r="F3496" s="4">
        <v>11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5.75" customHeight="1" x14ac:dyDescent="0.25">
      <c r="A3497" s="4">
        <v>3502</v>
      </c>
      <c r="B3497" s="5" t="s">
        <v>3542</v>
      </c>
      <c r="C3497" s="4">
        <v>2155</v>
      </c>
      <c r="D3497" s="5" t="s">
        <v>39</v>
      </c>
      <c r="E3497" s="5" t="s">
        <v>38</v>
      </c>
      <c r="F3497" s="4">
        <v>10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5.75" customHeight="1" x14ac:dyDescent="0.25">
      <c r="A3498" s="4">
        <v>3503</v>
      </c>
      <c r="B3498" s="5" t="s">
        <v>3543</v>
      </c>
      <c r="C3498" s="4">
        <v>2122</v>
      </c>
      <c r="D3498" s="5" t="s">
        <v>39</v>
      </c>
      <c r="E3498" s="5" t="s">
        <v>38</v>
      </c>
      <c r="F3498" s="4">
        <v>11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5.75" customHeight="1" x14ac:dyDescent="0.25">
      <c r="A3499" s="4">
        <v>3504</v>
      </c>
      <c r="B3499" s="5" t="s">
        <v>3544</v>
      </c>
      <c r="C3499" s="4">
        <v>3195</v>
      </c>
      <c r="D3499" s="5" t="s">
        <v>40</v>
      </c>
      <c r="E3499" s="5" t="s">
        <v>38</v>
      </c>
      <c r="F3499" s="4">
        <v>10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5.75" customHeight="1" x14ac:dyDescent="0.25">
      <c r="A3500" s="4">
        <v>3505</v>
      </c>
      <c r="B3500" s="5" t="s">
        <v>3545</v>
      </c>
      <c r="C3500" s="4">
        <v>2022</v>
      </c>
      <c r="D3500" s="5" t="s">
        <v>39</v>
      </c>
      <c r="E3500" s="5" t="s">
        <v>38</v>
      </c>
      <c r="F3500" s="4">
        <v>10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5.75" customHeight="1" x14ac:dyDescent="0.25">
      <c r="A3501" s="4">
        <v>3506</v>
      </c>
      <c r="B3501" s="5" t="s">
        <v>3546</v>
      </c>
      <c r="C3501" s="4">
        <v>2194</v>
      </c>
      <c r="D3501" s="5" t="s">
        <v>39</v>
      </c>
      <c r="E3501" s="5" t="s">
        <v>38</v>
      </c>
      <c r="F3501" s="4">
        <v>7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5.75" customHeight="1" x14ac:dyDescent="0.25">
      <c r="A3502" s="4">
        <v>3507</v>
      </c>
      <c r="B3502" s="5" t="s">
        <v>3547</v>
      </c>
      <c r="C3502" s="4">
        <v>3555</v>
      </c>
      <c r="D3502" s="5" t="s">
        <v>40</v>
      </c>
      <c r="E3502" s="5" t="s">
        <v>38</v>
      </c>
      <c r="F3502" s="4">
        <v>3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5.75" customHeight="1" x14ac:dyDescent="0.25">
      <c r="A3503" s="4">
        <v>3508</v>
      </c>
      <c r="B3503" s="5" t="s">
        <v>3548</v>
      </c>
      <c r="C3503" s="4">
        <v>3195</v>
      </c>
      <c r="D3503" s="5" t="s">
        <v>40</v>
      </c>
      <c r="E3503" s="5" t="s">
        <v>38</v>
      </c>
      <c r="F3503" s="4">
        <v>10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5.75" customHeight="1" x14ac:dyDescent="0.25">
      <c r="A3504" s="4">
        <v>3509</v>
      </c>
      <c r="B3504" s="5" t="s">
        <v>3549</v>
      </c>
      <c r="C3504" s="4">
        <v>3031</v>
      </c>
      <c r="D3504" s="5" t="s">
        <v>40</v>
      </c>
      <c r="E3504" s="5" t="s">
        <v>38</v>
      </c>
      <c r="F3504" s="4">
        <v>9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5.75" customHeight="1" x14ac:dyDescent="0.25">
      <c r="A3505" s="4">
        <v>3510</v>
      </c>
      <c r="B3505" s="5" t="s">
        <v>3550</v>
      </c>
      <c r="C3505" s="4">
        <v>2700</v>
      </c>
      <c r="D3505" s="5" t="s">
        <v>39</v>
      </c>
      <c r="E3505" s="5" t="s">
        <v>38</v>
      </c>
      <c r="F3505" s="4">
        <v>2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5.75" customHeight="1" x14ac:dyDescent="0.25">
      <c r="A3506" s="4">
        <v>3511</v>
      </c>
      <c r="B3506" s="5" t="s">
        <v>3551</v>
      </c>
      <c r="C3506" s="4">
        <v>3340</v>
      </c>
      <c r="D3506" s="5" t="s">
        <v>40</v>
      </c>
      <c r="E3506" s="5" t="s">
        <v>38</v>
      </c>
      <c r="F3506" s="4">
        <v>4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5.75" customHeight="1" x14ac:dyDescent="0.25">
      <c r="A3507" s="4">
        <v>3512</v>
      </c>
      <c r="B3507" s="5" t="s">
        <v>3552</v>
      </c>
      <c r="C3507" s="4">
        <v>2019</v>
      </c>
      <c r="D3507" s="5" t="s">
        <v>39</v>
      </c>
      <c r="E3507" s="5" t="s">
        <v>38</v>
      </c>
      <c r="F3507" s="4">
        <v>10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5.75" customHeight="1" x14ac:dyDescent="0.25">
      <c r="A3508" s="4">
        <v>3513</v>
      </c>
      <c r="B3508" s="5" t="s">
        <v>3553</v>
      </c>
      <c r="C3508" s="4">
        <v>2035</v>
      </c>
      <c r="D3508" s="5" t="s">
        <v>39</v>
      </c>
      <c r="E3508" s="5" t="s">
        <v>38</v>
      </c>
      <c r="F3508" s="4">
        <v>9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5.75" customHeight="1" x14ac:dyDescent="0.25">
      <c r="A3509" s="4">
        <v>3514</v>
      </c>
      <c r="B3509" s="5" t="s">
        <v>3554</v>
      </c>
      <c r="C3509" s="4">
        <v>3155</v>
      </c>
      <c r="D3509" s="5" t="s">
        <v>40</v>
      </c>
      <c r="E3509" s="5" t="s">
        <v>38</v>
      </c>
      <c r="F3509" s="4">
        <v>7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5.75" customHeight="1" x14ac:dyDescent="0.25">
      <c r="A3510" s="4">
        <v>3515</v>
      </c>
      <c r="B3510" s="5" t="s">
        <v>3555</v>
      </c>
      <c r="C3510" s="4">
        <v>4825</v>
      </c>
      <c r="D3510" s="5" t="s">
        <v>37</v>
      </c>
      <c r="E3510" s="5" t="s">
        <v>38</v>
      </c>
      <c r="F3510" s="4">
        <v>5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5.75" customHeight="1" x14ac:dyDescent="0.25">
      <c r="A3511" s="4">
        <v>3516</v>
      </c>
      <c r="B3511" s="5" t="s">
        <v>3556</v>
      </c>
      <c r="C3511" s="4">
        <v>2152</v>
      </c>
      <c r="D3511" s="5" t="s">
        <v>39</v>
      </c>
      <c r="E3511" s="5" t="s">
        <v>38</v>
      </c>
      <c r="F3511" s="4">
        <v>10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5.75" customHeight="1" x14ac:dyDescent="0.25">
      <c r="A3512" s="4">
        <v>3517</v>
      </c>
      <c r="B3512" s="5" t="s">
        <v>3557</v>
      </c>
      <c r="C3512" s="4">
        <v>4121</v>
      </c>
      <c r="D3512" s="5" t="s">
        <v>37</v>
      </c>
      <c r="E3512" s="5" t="s">
        <v>38</v>
      </c>
      <c r="F3512" s="4">
        <v>8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5.75" customHeight="1" x14ac:dyDescent="0.25">
      <c r="A3513" s="4">
        <v>3518</v>
      </c>
      <c r="B3513" s="5" t="s">
        <v>3558</v>
      </c>
      <c r="C3513" s="4">
        <v>2211</v>
      </c>
      <c r="D3513" s="5" t="s">
        <v>39</v>
      </c>
      <c r="E3513" s="5" t="s">
        <v>38</v>
      </c>
      <c r="F3513" s="4">
        <v>8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5.75" customHeight="1" x14ac:dyDescent="0.25">
      <c r="A3514" s="4">
        <v>3519</v>
      </c>
      <c r="B3514" s="5" t="s">
        <v>3559</v>
      </c>
      <c r="C3514" s="4">
        <v>2470</v>
      </c>
      <c r="D3514" s="5" t="s">
        <v>39</v>
      </c>
      <c r="E3514" s="5" t="s">
        <v>38</v>
      </c>
      <c r="F3514" s="4">
        <v>5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5.75" customHeight="1" x14ac:dyDescent="0.25">
      <c r="A3515" s="4">
        <v>3520</v>
      </c>
      <c r="B3515" s="5" t="s">
        <v>3560</v>
      </c>
      <c r="C3515" s="4">
        <v>2071</v>
      </c>
      <c r="D3515" s="5" t="s">
        <v>39</v>
      </c>
      <c r="E3515" s="5" t="s">
        <v>38</v>
      </c>
      <c r="F3515" s="4">
        <v>12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5.75" customHeight="1" x14ac:dyDescent="0.25">
      <c r="A3516" s="4">
        <v>3521</v>
      </c>
      <c r="B3516" s="5" t="s">
        <v>3561</v>
      </c>
      <c r="C3516" s="4">
        <v>2101</v>
      </c>
      <c r="D3516" s="5" t="s">
        <v>39</v>
      </c>
      <c r="E3516" s="5" t="s">
        <v>38</v>
      </c>
      <c r="F3516" s="4">
        <v>11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5.75" customHeight="1" x14ac:dyDescent="0.25">
      <c r="A3517" s="4">
        <v>3522</v>
      </c>
      <c r="B3517" s="5" t="s">
        <v>3562</v>
      </c>
      <c r="C3517" s="4">
        <v>2095</v>
      </c>
      <c r="D3517" s="5" t="s">
        <v>39</v>
      </c>
      <c r="E3517" s="5" t="s">
        <v>38</v>
      </c>
      <c r="F3517" s="4">
        <v>11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5.75" customHeight="1" x14ac:dyDescent="0.25">
      <c r="A3518" s="4">
        <v>3523</v>
      </c>
      <c r="B3518" s="5" t="s">
        <v>3563</v>
      </c>
      <c r="C3518" s="4">
        <v>2194</v>
      </c>
      <c r="D3518" s="5" t="s">
        <v>39</v>
      </c>
      <c r="E3518" s="5" t="s">
        <v>38</v>
      </c>
      <c r="F3518" s="4">
        <v>10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5.75" customHeight="1" x14ac:dyDescent="0.25">
      <c r="A3519" s="4">
        <v>3524</v>
      </c>
      <c r="B3519" s="5" t="s">
        <v>3564</v>
      </c>
      <c r="C3519" s="4">
        <v>2471</v>
      </c>
      <c r="D3519" s="5" t="s">
        <v>39</v>
      </c>
      <c r="E3519" s="5" t="s">
        <v>38</v>
      </c>
      <c r="F3519" s="4">
        <v>2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5.75" customHeight="1" x14ac:dyDescent="0.25">
      <c r="A3520" s="4">
        <v>3525</v>
      </c>
      <c r="B3520" s="5" t="s">
        <v>3565</v>
      </c>
      <c r="C3520" s="4">
        <v>4812</v>
      </c>
      <c r="D3520" s="5" t="s">
        <v>37</v>
      </c>
      <c r="E3520" s="5" t="s">
        <v>38</v>
      </c>
      <c r="F3520" s="4">
        <v>3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5.75" customHeight="1" x14ac:dyDescent="0.25">
      <c r="A3521" s="4">
        <v>3526</v>
      </c>
      <c r="B3521" s="5" t="s">
        <v>3566</v>
      </c>
      <c r="C3521" s="4">
        <v>2774</v>
      </c>
      <c r="D3521" s="5" t="s">
        <v>39</v>
      </c>
      <c r="E3521" s="5" t="s">
        <v>38</v>
      </c>
      <c r="F3521" s="4">
        <v>9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5.75" customHeight="1" x14ac:dyDescent="0.25">
      <c r="A3522" s="4">
        <v>3527</v>
      </c>
      <c r="B3522" s="5" t="s">
        <v>3567</v>
      </c>
      <c r="C3522" s="4">
        <v>3123</v>
      </c>
      <c r="D3522" s="5" t="s">
        <v>40</v>
      </c>
      <c r="E3522" s="5" t="s">
        <v>38</v>
      </c>
      <c r="F3522" s="4">
        <v>9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5.75" customHeight="1" x14ac:dyDescent="0.25">
      <c r="A3523" s="4">
        <v>3528</v>
      </c>
      <c r="B3523" s="5" t="s">
        <v>3568</v>
      </c>
      <c r="C3523" s="4">
        <v>2145</v>
      </c>
      <c r="D3523" s="5" t="s">
        <v>39</v>
      </c>
      <c r="E3523" s="5" t="s">
        <v>38</v>
      </c>
      <c r="F3523" s="4">
        <v>10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5.75" customHeight="1" x14ac:dyDescent="0.25">
      <c r="A3524" s="4">
        <v>3529</v>
      </c>
      <c r="B3524" s="5" t="s">
        <v>3569</v>
      </c>
      <c r="C3524" s="4">
        <v>2294</v>
      </c>
      <c r="D3524" s="5" t="s">
        <v>39</v>
      </c>
      <c r="E3524" s="5" t="s">
        <v>38</v>
      </c>
      <c r="F3524" s="4">
        <v>7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5.75" customHeight="1" x14ac:dyDescent="0.25">
      <c r="A3525" s="4">
        <v>3530</v>
      </c>
      <c r="B3525" s="5" t="s">
        <v>3570</v>
      </c>
      <c r="C3525" s="4">
        <v>2007</v>
      </c>
      <c r="D3525" s="5" t="s">
        <v>39</v>
      </c>
      <c r="E3525" s="5" t="s">
        <v>38</v>
      </c>
      <c r="F3525" s="4">
        <v>8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5.75" customHeight="1" x14ac:dyDescent="0.25">
      <c r="A3526" s="4">
        <v>3531</v>
      </c>
      <c r="B3526" s="5" t="s">
        <v>3571</v>
      </c>
      <c r="C3526" s="4">
        <v>2147</v>
      </c>
      <c r="D3526" s="5" t="s">
        <v>39</v>
      </c>
      <c r="E3526" s="5" t="s">
        <v>38</v>
      </c>
      <c r="F3526" s="4">
        <v>10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5.75" customHeight="1" x14ac:dyDescent="0.25">
      <c r="A3527" s="4">
        <v>3532</v>
      </c>
      <c r="B3527" s="5" t="s">
        <v>3572</v>
      </c>
      <c r="C3527" s="4">
        <v>3978</v>
      </c>
      <c r="D3527" s="5" t="s">
        <v>40</v>
      </c>
      <c r="E3527" s="5" t="s">
        <v>38</v>
      </c>
      <c r="F3527" s="4">
        <v>6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5.75" customHeight="1" x14ac:dyDescent="0.25">
      <c r="A3528" s="4">
        <v>3533</v>
      </c>
      <c r="B3528" s="5" t="s">
        <v>3573</v>
      </c>
      <c r="C3528" s="4">
        <v>2705</v>
      </c>
      <c r="D3528" s="5" t="s">
        <v>39</v>
      </c>
      <c r="E3528" s="5" t="s">
        <v>38</v>
      </c>
      <c r="F3528" s="4">
        <v>5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5.75" customHeight="1" x14ac:dyDescent="0.25">
      <c r="A3529" s="4">
        <v>3534</v>
      </c>
      <c r="B3529" s="5" t="s">
        <v>3574</v>
      </c>
      <c r="C3529" s="4">
        <v>3305</v>
      </c>
      <c r="D3529" s="5" t="s">
        <v>40</v>
      </c>
      <c r="E3529" s="5" t="s">
        <v>38</v>
      </c>
      <c r="F3529" s="4">
        <v>1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5.75" customHeight="1" x14ac:dyDescent="0.25">
      <c r="A3530" s="4">
        <v>3535</v>
      </c>
      <c r="B3530" s="5" t="s">
        <v>3575</v>
      </c>
      <c r="C3530" s="4">
        <v>2575</v>
      </c>
      <c r="D3530" s="5" t="s">
        <v>39</v>
      </c>
      <c r="E3530" s="5" t="s">
        <v>38</v>
      </c>
      <c r="F3530" s="4">
        <v>6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5.75" customHeight="1" x14ac:dyDescent="0.25">
      <c r="A3531" s="4">
        <v>3536</v>
      </c>
      <c r="B3531" s="5" t="s">
        <v>3576</v>
      </c>
      <c r="C3531" s="4">
        <v>3072</v>
      </c>
      <c r="D3531" s="5" t="s">
        <v>40</v>
      </c>
      <c r="E3531" s="5" t="s">
        <v>38</v>
      </c>
      <c r="F3531" s="4">
        <v>10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5.75" customHeight="1" x14ac:dyDescent="0.25">
      <c r="A3532" s="4">
        <v>3537</v>
      </c>
      <c r="B3532" s="5" t="s">
        <v>3577</v>
      </c>
      <c r="C3532" s="4">
        <v>2250</v>
      </c>
      <c r="D3532" s="5" t="s">
        <v>39</v>
      </c>
      <c r="E3532" s="5" t="s">
        <v>38</v>
      </c>
      <c r="F3532" s="4">
        <v>7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5.75" customHeight="1" x14ac:dyDescent="0.25">
      <c r="A3533" s="4">
        <v>3538</v>
      </c>
      <c r="B3533" s="5" t="s">
        <v>3578</v>
      </c>
      <c r="C3533" s="4">
        <v>2198</v>
      </c>
      <c r="D3533" s="5" t="s">
        <v>39</v>
      </c>
      <c r="E3533" s="5" t="s">
        <v>38</v>
      </c>
      <c r="F3533" s="4">
        <v>9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5.75" customHeight="1" x14ac:dyDescent="0.25">
      <c r="A3534" s="4">
        <v>3539</v>
      </c>
      <c r="B3534" s="5" t="s">
        <v>3579</v>
      </c>
      <c r="C3534" s="4">
        <v>4509</v>
      </c>
      <c r="D3534" s="5" t="s">
        <v>37</v>
      </c>
      <c r="E3534" s="5" t="s">
        <v>38</v>
      </c>
      <c r="F3534" s="4">
        <v>7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5.75" customHeight="1" x14ac:dyDescent="0.25">
      <c r="A3535" s="4">
        <v>3541</v>
      </c>
      <c r="B3535" s="5" t="s">
        <v>3580</v>
      </c>
      <c r="C3535" s="4">
        <v>2136</v>
      </c>
      <c r="D3535" s="5" t="s">
        <v>39</v>
      </c>
      <c r="E3535" s="5" t="s">
        <v>38</v>
      </c>
      <c r="F3535" s="4">
        <v>9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5.75" customHeight="1" x14ac:dyDescent="0.25">
      <c r="A3536" s="4">
        <v>3542</v>
      </c>
      <c r="B3536" s="5" t="s">
        <v>3581</v>
      </c>
      <c r="C3536" s="4">
        <v>4670</v>
      </c>
      <c r="D3536" s="5" t="s">
        <v>37</v>
      </c>
      <c r="E3536" s="5" t="s">
        <v>38</v>
      </c>
      <c r="F3536" s="4">
        <v>2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5.75" customHeight="1" x14ac:dyDescent="0.25">
      <c r="A3537" s="4">
        <v>3543</v>
      </c>
      <c r="B3537" s="5" t="s">
        <v>3582</v>
      </c>
      <c r="C3537" s="4">
        <v>4304</v>
      </c>
      <c r="D3537" s="5" t="s">
        <v>37</v>
      </c>
      <c r="E3537" s="5" t="s">
        <v>38</v>
      </c>
      <c r="F3537" s="4">
        <v>4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5.75" customHeight="1" x14ac:dyDescent="0.25">
      <c r="A3538" s="4">
        <v>3544</v>
      </c>
      <c r="B3538" s="5" t="s">
        <v>3583</v>
      </c>
      <c r="C3538" s="4">
        <v>4350</v>
      </c>
      <c r="D3538" s="5" t="s">
        <v>37</v>
      </c>
      <c r="E3538" s="5" t="s">
        <v>38</v>
      </c>
      <c r="F3538" s="4">
        <v>4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5.75" customHeight="1" x14ac:dyDescent="0.25">
      <c r="A3539" s="4">
        <v>3545</v>
      </c>
      <c r="B3539" s="5" t="s">
        <v>3584</v>
      </c>
      <c r="C3539" s="4">
        <v>3046</v>
      </c>
      <c r="D3539" s="5" t="s">
        <v>40</v>
      </c>
      <c r="E3539" s="5" t="s">
        <v>38</v>
      </c>
      <c r="F3539" s="4">
        <v>9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5.75" customHeight="1" x14ac:dyDescent="0.25">
      <c r="A3540" s="4">
        <v>3546</v>
      </c>
      <c r="B3540" s="5" t="s">
        <v>3585</v>
      </c>
      <c r="C3540" s="4">
        <v>2097</v>
      </c>
      <c r="D3540" s="5" t="s">
        <v>39</v>
      </c>
      <c r="E3540" s="5" t="s">
        <v>38</v>
      </c>
      <c r="F3540" s="4">
        <v>12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5.75" customHeight="1" x14ac:dyDescent="0.25">
      <c r="A3541" s="4">
        <v>3547</v>
      </c>
      <c r="B3541" s="5" t="s">
        <v>3586</v>
      </c>
      <c r="C3541" s="4">
        <v>3065</v>
      </c>
      <c r="D3541" s="5" t="s">
        <v>40</v>
      </c>
      <c r="E3541" s="5" t="s">
        <v>38</v>
      </c>
      <c r="F3541" s="4">
        <v>10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5.75" customHeight="1" x14ac:dyDescent="0.25">
      <c r="A3542" s="4">
        <v>3548</v>
      </c>
      <c r="B3542" s="5" t="s">
        <v>3587</v>
      </c>
      <c r="C3542" s="4">
        <v>3023</v>
      </c>
      <c r="D3542" s="5" t="s">
        <v>40</v>
      </c>
      <c r="E3542" s="5" t="s">
        <v>38</v>
      </c>
      <c r="F3542" s="4">
        <v>8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5.75" customHeight="1" x14ac:dyDescent="0.25">
      <c r="A3543" s="4">
        <v>3549</v>
      </c>
      <c r="B3543" s="5" t="s">
        <v>3588</v>
      </c>
      <c r="C3543" s="4">
        <v>2508</v>
      </c>
      <c r="D3543" s="5" t="s">
        <v>39</v>
      </c>
      <c r="E3543" s="5" t="s">
        <v>38</v>
      </c>
      <c r="F3543" s="4">
        <v>9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5.75" customHeight="1" x14ac:dyDescent="0.25">
      <c r="A3544" s="4">
        <v>3550</v>
      </c>
      <c r="B3544" s="5" t="s">
        <v>3589</v>
      </c>
      <c r="C3544" s="4">
        <v>2745</v>
      </c>
      <c r="D3544" s="5" t="s">
        <v>39</v>
      </c>
      <c r="E3544" s="5" t="s">
        <v>38</v>
      </c>
      <c r="F3544" s="4">
        <v>8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5.75" customHeight="1" x14ac:dyDescent="0.25">
      <c r="A3545" s="4">
        <v>3551</v>
      </c>
      <c r="B3545" s="5" t="s">
        <v>3590</v>
      </c>
      <c r="C3545" s="4">
        <v>4680</v>
      </c>
      <c r="D3545" s="5" t="s">
        <v>37</v>
      </c>
      <c r="E3545" s="5" t="s">
        <v>38</v>
      </c>
      <c r="F3545" s="4">
        <v>6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5.75" customHeight="1" x14ac:dyDescent="0.25">
      <c r="A3546" s="4">
        <v>3552</v>
      </c>
      <c r="B3546" s="5" t="s">
        <v>3591</v>
      </c>
      <c r="C3546" s="4">
        <v>2778</v>
      </c>
      <c r="D3546" s="5" t="s">
        <v>39</v>
      </c>
      <c r="E3546" s="5" t="s">
        <v>38</v>
      </c>
      <c r="F3546" s="4">
        <v>7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5.75" customHeight="1" x14ac:dyDescent="0.25">
      <c r="A3547" s="4">
        <v>3553</v>
      </c>
      <c r="B3547" s="5" t="s">
        <v>3592</v>
      </c>
      <c r="C3547" s="4">
        <v>3125</v>
      </c>
      <c r="D3547" s="5" t="s">
        <v>40</v>
      </c>
      <c r="E3547" s="5" t="s">
        <v>38</v>
      </c>
      <c r="F3547" s="4">
        <v>10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5.75" customHeight="1" x14ac:dyDescent="0.25">
      <c r="A3548" s="4">
        <v>3554</v>
      </c>
      <c r="B3548" s="5" t="s">
        <v>3593</v>
      </c>
      <c r="C3548" s="4">
        <v>2101</v>
      </c>
      <c r="D3548" s="5" t="s">
        <v>39</v>
      </c>
      <c r="E3548" s="5" t="s">
        <v>38</v>
      </c>
      <c r="F3548" s="4">
        <v>11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5.75" customHeight="1" x14ac:dyDescent="0.25">
      <c r="A3549" s="4">
        <v>3555</v>
      </c>
      <c r="B3549" s="5" t="s">
        <v>3594</v>
      </c>
      <c r="C3549" s="4">
        <v>2076</v>
      </c>
      <c r="D3549" s="5" t="s">
        <v>39</v>
      </c>
      <c r="E3549" s="5" t="s">
        <v>38</v>
      </c>
      <c r="F3549" s="4">
        <v>12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5.75" customHeight="1" x14ac:dyDescent="0.25">
      <c r="A3550" s="4">
        <v>3556</v>
      </c>
      <c r="B3550" s="5" t="s">
        <v>3595</v>
      </c>
      <c r="C3550" s="4">
        <v>3182</v>
      </c>
      <c r="D3550" s="5" t="s">
        <v>40</v>
      </c>
      <c r="E3550" s="5" t="s">
        <v>38</v>
      </c>
      <c r="F3550" s="4">
        <v>12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5.75" customHeight="1" x14ac:dyDescent="0.25">
      <c r="A3551" s="4">
        <v>3557</v>
      </c>
      <c r="B3551" s="5" t="s">
        <v>3596</v>
      </c>
      <c r="C3551" s="4">
        <v>4730</v>
      </c>
      <c r="D3551" s="5" t="s">
        <v>37</v>
      </c>
      <c r="E3551" s="5" t="s">
        <v>38</v>
      </c>
      <c r="F3551" s="4">
        <v>4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5.75" customHeight="1" x14ac:dyDescent="0.25">
      <c r="A3552" s="4">
        <v>3558</v>
      </c>
      <c r="B3552" s="5" t="s">
        <v>3597</v>
      </c>
      <c r="C3552" s="4">
        <v>4155</v>
      </c>
      <c r="D3552" s="5" t="s">
        <v>37</v>
      </c>
      <c r="E3552" s="5" t="s">
        <v>38</v>
      </c>
      <c r="F3552" s="4">
        <v>10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5.75" customHeight="1" x14ac:dyDescent="0.25">
      <c r="A3553" s="4">
        <v>3559</v>
      </c>
      <c r="B3553" s="5" t="s">
        <v>3598</v>
      </c>
      <c r="C3553" s="4">
        <v>4215</v>
      </c>
      <c r="D3553" s="5" t="s">
        <v>37</v>
      </c>
      <c r="E3553" s="5" t="s">
        <v>38</v>
      </c>
      <c r="F3553" s="4">
        <v>7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5.75" customHeight="1" x14ac:dyDescent="0.25">
      <c r="A3554" s="4">
        <v>3560</v>
      </c>
      <c r="B3554" s="5" t="s">
        <v>3599</v>
      </c>
      <c r="C3554" s="4">
        <v>4505</v>
      </c>
      <c r="D3554" s="5" t="s">
        <v>37</v>
      </c>
      <c r="E3554" s="5" t="s">
        <v>38</v>
      </c>
      <c r="F3554" s="4">
        <v>2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5.75" customHeight="1" x14ac:dyDescent="0.25">
      <c r="A3555" s="4">
        <v>3561</v>
      </c>
      <c r="B3555" s="5" t="s">
        <v>3600</v>
      </c>
      <c r="C3555" s="4">
        <v>4000</v>
      </c>
      <c r="D3555" s="5" t="s">
        <v>37</v>
      </c>
      <c r="E3555" s="5" t="s">
        <v>38</v>
      </c>
      <c r="F3555" s="4">
        <v>7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5.75" customHeight="1" x14ac:dyDescent="0.25">
      <c r="A3556" s="4">
        <v>3562</v>
      </c>
      <c r="B3556" s="5" t="s">
        <v>3601</v>
      </c>
      <c r="C3556" s="4">
        <v>2204</v>
      </c>
      <c r="D3556" s="5" t="s">
        <v>39</v>
      </c>
      <c r="E3556" s="5" t="s">
        <v>38</v>
      </c>
      <c r="F3556" s="4">
        <v>9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5.75" customHeight="1" x14ac:dyDescent="0.25">
      <c r="A3557" s="4">
        <v>3563</v>
      </c>
      <c r="B3557" s="5" t="s">
        <v>3602</v>
      </c>
      <c r="C3557" s="4">
        <v>4074</v>
      </c>
      <c r="D3557" s="5" t="s">
        <v>37</v>
      </c>
      <c r="E3557" s="5" t="s">
        <v>38</v>
      </c>
      <c r="F3557" s="4">
        <v>7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5.75" customHeight="1" x14ac:dyDescent="0.25">
      <c r="A3558" s="4">
        <v>3564</v>
      </c>
      <c r="B3558" s="5" t="s">
        <v>3603</v>
      </c>
      <c r="C3558" s="4">
        <v>2065</v>
      </c>
      <c r="D3558" s="5" t="s">
        <v>39</v>
      </c>
      <c r="E3558" s="5" t="s">
        <v>38</v>
      </c>
      <c r="F3558" s="4">
        <v>12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5.75" customHeight="1" x14ac:dyDescent="0.25">
      <c r="A3559" s="4">
        <v>3565</v>
      </c>
      <c r="B3559" s="5" t="s">
        <v>3604</v>
      </c>
      <c r="C3559" s="4">
        <v>2072</v>
      </c>
      <c r="D3559" s="5" t="s">
        <v>39</v>
      </c>
      <c r="E3559" s="5" t="s">
        <v>38</v>
      </c>
      <c r="F3559" s="4">
        <v>12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5.75" customHeight="1" x14ac:dyDescent="0.25">
      <c r="A3560" s="4">
        <v>3566</v>
      </c>
      <c r="B3560" s="5" t="s">
        <v>3605</v>
      </c>
      <c r="C3560" s="4">
        <v>2570</v>
      </c>
      <c r="D3560" s="5" t="s">
        <v>39</v>
      </c>
      <c r="E3560" s="5" t="s">
        <v>38</v>
      </c>
      <c r="F3560" s="4">
        <v>9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5.75" customHeight="1" x14ac:dyDescent="0.25">
      <c r="A3561" s="4">
        <v>3567</v>
      </c>
      <c r="B3561" s="5" t="s">
        <v>3606</v>
      </c>
      <c r="C3561" s="4">
        <v>4225</v>
      </c>
      <c r="D3561" s="5" t="s">
        <v>37</v>
      </c>
      <c r="E3561" s="5" t="s">
        <v>38</v>
      </c>
      <c r="F3561" s="4">
        <v>5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5.75" customHeight="1" x14ac:dyDescent="0.25">
      <c r="A3562" s="4">
        <v>3568</v>
      </c>
      <c r="B3562" s="5" t="s">
        <v>3607</v>
      </c>
      <c r="C3562" s="4">
        <v>4179</v>
      </c>
      <c r="D3562" s="5" t="s">
        <v>37</v>
      </c>
      <c r="E3562" s="5" t="s">
        <v>38</v>
      </c>
      <c r="F3562" s="4">
        <v>9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5.75" customHeight="1" x14ac:dyDescent="0.25">
      <c r="A3563" s="4">
        <v>3569</v>
      </c>
      <c r="B3563" s="5" t="s">
        <v>3608</v>
      </c>
      <c r="C3563" s="4">
        <v>2566</v>
      </c>
      <c r="D3563" s="5" t="s">
        <v>39</v>
      </c>
      <c r="E3563" s="5" t="s">
        <v>38</v>
      </c>
      <c r="F3563" s="4">
        <v>8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5.75" customHeight="1" x14ac:dyDescent="0.25">
      <c r="A3564" s="4">
        <v>3570</v>
      </c>
      <c r="B3564" s="5" t="s">
        <v>3609</v>
      </c>
      <c r="C3564" s="4">
        <v>3564</v>
      </c>
      <c r="D3564" s="5" t="s">
        <v>40</v>
      </c>
      <c r="E3564" s="5" t="s">
        <v>38</v>
      </c>
      <c r="F3564" s="4">
        <v>2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5.75" customHeight="1" x14ac:dyDescent="0.25">
      <c r="A3565" s="4">
        <v>3571</v>
      </c>
      <c r="B3565" s="5" t="s">
        <v>3610</v>
      </c>
      <c r="C3565" s="4">
        <v>3556</v>
      </c>
      <c r="D3565" s="5" t="s">
        <v>40</v>
      </c>
      <c r="E3565" s="5" t="s">
        <v>38</v>
      </c>
      <c r="F3565" s="4">
        <v>2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5.75" customHeight="1" x14ac:dyDescent="0.25">
      <c r="A3566" s="4">
        <v>3572</v>
      </c>
      <c r="B3566" s="5" t="s">
        <v>3611</v>
      </c>
      <c r="C3566" s="4">
        <v>2570</v>
      </c>
      <c r="D3566" s="5" t="s">
        <v>39</v>
      </c>
      <c r="E3566" s="5" t="s">
        <v>38</v>
      </c>
      <c r="F3566" s="4">
        <v>8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5.75" customHeight="1" x14ac:dyDescent="0.25">
      <c r="A3567" s="4">
        <v>3573</v>
      </c>
      <c r="B3567" s="5" t="s">
        <v>3612</v>
      </c>
      <c r="C3567" s="4">
        <v>4208</v>
      </c>
      <c r="D3567" s="5" t="s">
        <v>37</v>
      </c>
      <c r="E3567" s="5" t="s">
        <v>38</v>
      </c>
      <c r="F3567" s="4">
        <v>7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5.75" customHeight="1" x14ac:dyDescent="0.25">
      <c r="A3568" s="4">
        <v>3574</v>
      </c>
      <c r="B3568" s="5" t="s">
        <v>3613</v>
      </c>
      <c r="C3568" s="4">
        <v>4508</v>
      </c>
      <c r="D3568" s="5" t="s">
        <v>37</v>
      </c>
      <c r="E3568" s="5" t="s">
        <v>38</v>
      </c>
      <c r="F3568" s="4">
        <v>3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5.75" customHeight="1" x14ac:dyDescent="0.25">
      <c r="A3569" s="4">
        <v>3575</v>
      </c>
      <c r="B3569" s="5" t="s">
        <v>3614</v>
      </c>
      <c r="C3569" s="4">
        <v>2795</v>
      </c>
      <c r="D3569" s="5" t="s">
        <v>39</v>
      </c>
      <c r="E3569" s="5" t="s">
        <v>38</v>
      </c>
      <c r="F3569" s="4">
        <v>4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5.75" customHeight="1" x14ac:dyDescent="0.25">
      <c r="A3570" s="4">
        <v>3576</v>
      </c>
      <c r="B3570" s="5" t="s">
        <v>3615</v>
      </c>
      <c r="C3570" s="4">
        <v>2799</v>
      </c>
      <c r="D3570" s="5" t="s">
        <v>39</v>
      </c>
      <c r="E3570" s="5" t="s">
        <v>38</v>
      </c>
      <c r="F3570" s="4">
        <v>4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5.75" customHeight="1" x14ac:dyDescent="0.25">
      <c r="A3571" s="4">
        <v>3577</v>
      </c>
      <c r="B3571" s="5" t="s">
        <v>3616</v>
      </c>
      <c r="C3571" s="4">
        <v>4007</v>
      </c>
      <c r="D3571" s="5" t="s">
        <v>37</v>
      </c>
      <c r="E3571" s="5" t="s">
        <v>38</v>
      </c>
      <c r="F3571" s="4">
        <v>4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5.75" customHeight="1" x14ac:dyDescent="0.25">
      <c r="A3572" s="4">
        <v>3578</v>
      </c>
      <c r="B3572" s="5" t="s">
        <v>3617</v>
      </c>
      <c r="C3572" s="4">
        <v>2177</v>
      </c>
      <c r="D3572" s="5" t="s">
        <v>39</v>
      </c>
      <c r="E3572" s="5" t="s">
        <v>38</v>
      </c>
      <c r="F3572" s="4">
        <v>9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5.75" customHeight="1" x14ac:dyDescent="0.25">
      <c r="A3573" s="4">
        <v>3579</v>
      </c>
      <c r="B3573" s="5" t="s">
        <v>3618</v>
      </c>
      <c r="C3573" s="4">
        <v>2565</v>
      </c>
      <c r="D3573" s="5" t="s">
        <v>39</v>
      </c>
      <c r="E3573" s="5" t="s">
        <v>38</v>
      </c>
      <c r="F3573" s="4">
        <v>6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5.75" customHeight="1" x14ac:dyDescent="0.25">
      <c r="A3574" s="4">
        <v>3580</v>
      </c>
      <c r="B3574" s="5" t="s">
        <v>3619</v>
      </c>
      <c r="C3574" s="4">
        <v>3216</v>
      </c>
      <c r="D3574" s="5" t="s">
        <v>40</v>
      </c>
      <c r="E3574" s="5" t="s">
        <v>38</v>
      </c>
      <c r="F3574" s="4">
        <v>7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5.75" customHeight="1" x14ac:dyDescent="0.25">
      <c r="A3575" s="4">
        <v>3581</v>
      </c>
      <c r="B3575" s="5" t="s">
        <v>3620</v>
      </c>
      <c r="C3575" s="4">
        <v>3805</v>
      </c>
      <c r="D3575" s="5" t="s">
        <v>40</v>
      </c>
      <c r="E3575" s="5" t="s">
        <v>38</v>
      </c>
      <c r="F3575" s="4">
        <v>9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5.75" customHeight="1" x14ac:dyDescent="0.25">
      <c r="A3576" s="4">
        <v>3582</v>
      </c>
      <c r="B3576" s="5" t="s">
        <v>3621</v>
      </c>
      <c r="C3576" s="4">
        <v>2155</v>
      </c>
      <c r="D3576" s="5" t="s">
        <v>39</v>
      </c>
      <c r="E3576" s="5" t="s">
        <v>38</v>
      </c>
      <c r="F3576" s="4">
        <v>10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5.75" customHeight="1" x14ac:dyDescent="0.25">
      <c r="A3577" s="4">
        <v>3583</v>
      </c>
      <c r="B3577" s="5" t="s">
        <v>3622</v>
      </c>
      <c r="C3577" s="4">
        <v>2155</v>
      </c>
      <c r="D3577" s="5" t="s">
        <v>39</v>
      </c>
      <c r="E3577" s="5" t="s">
        <v>38</v>
      </c>
      <c r="F3577" s="4">
        <v>10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5.75" customHeight="1" x14ac:dyDescent="0.25">
      <c r="A3578" s="4">
        <v>3584</v>
      </c>
      <c r="B3578" s="5" t="s">
        <v>3623</v>
      </c>
      <c r="C3578" s="4">
        <v>4128</v>
      </c>
      <c r="D3578" s="5" t="s">
        <v>37</v>
      </c>
      <c r="E3578" s="5" t="s">
        <v>38</v>
      </c>
      <c r="F3578" s="4">
        <v>7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5.75" customHeight="1" x14ac:dyDescent="0.25">
      <c r="A3579" s="4">
        <v>3585</v>
      </c>
      <c r="B3579" s="5" t="s">
        <v>3624</v>
      </c>
      <c r="C3579" s="4">
        <v>3103</v>
      </c>
      <c r="D3579" s="5" t="s">
        <v>40</v>
      </c>
      <c r="E3579" s="5" t="s">
        <v>38</v>
      </c>
      <c r="F3579" s="4">
        <v>12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5.75" customHeight="1" x14ac:dyDescent="0.25">
      <c r="A3580" s="4">
        <v>3586</v>
      </c>
      <c r="B3580" s="5" t="s">
        <v>3625</v>
      </c>
      <c r="C3580" s="4">
        <v>2196</v>
      </c>
      <c r="D3580" s="5" t="s">
        <v>39</v>
      </c>
      <c r="E3580" s="5" t="s">
        <v>38</v>
      </c>
      <c r="F3580" s="4">
        <v>10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5.75" customHeight="1" x14ac:dyDescent="0.25">
      <c r="A3581" s="4">
        <v>3587</v>
      </c>
      <c r="B3581" s="5" t="s">
        <v>3626</v>
      </c>
      <c r="C3581" s="4">
        <v>2763</v>
      </c>
      <c r="D3581" s="5" t="s">
        <v>39</v>
      </c>
      <c r="E3581" s="5" t="s">
        <v>38</v>
      </c>
      <c r="F3581" s="4">
        <v>8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5.75" customHeight="1" x14ac:dyDescent="0.25">
      <c r="A3582" s="4">
        <v>3588</v>
      </c>
      <c r="B3582" s="5" t="s">
        <v>3627</v>
      </c>
      <c r="C3582" s="4">
        <v>2260</v>
      </c>
      <c r="D3582" s="5" t="s">
        <v>39</v>
      </c>
      <c r="E3582" s="5" t="s">
        <v>38</v>
      </c>
      <c r="F3582" s="4">
        <v>10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5.75" customHeight="1" x14ac:dyDescent="0.25">
      <c r="A3583" s="4">
        <v>3589</v>
      </c>
      <c r="B3583" s="5" t="s">
        <v>3628</v>
      </c>
      <c r="C3583" s="4">
        <v>4575</v>
      </c>
      <c r="D3583" s="5" t="s">
        <v>37</v>
      </c>
      <c r="E3583" s="5" t="s">
        <v>38</v>
      </c>
      <c r="F3583" s="4">
        <v>8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5.75" customHeight="1" x14ac:dyDescent="0.25">
      <c r="A3584" s="4">
        <v>3590</v>
      </c>
      <c r="B3584" s="5" t="s">
        <v>3629</v>
      </c>
      <c r="C3584" s="4">
        <v>2065</v>
      </c>
      <c r="D3584" s="5" t="s">
        <v>39</v>
      </c>
      <c r="E3584" s="5" t="s">
        <v>38</v>
      </c>
      <c r="F3584" s="4">
        <v>11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5.75" customHeight="1" x14ac:dyDescent="0.25">
      <c r="A3585" s="4">
        <v>3591</v>
      </c>
      <c r="B3585" s="5" t="s">
        <v>3630</v>
      </c>
      <c r="C3585" s="4">
        <v>2346</v>
      </c>
      <c r="D3585" s="5" t="s">
        <v>39</v>
      </c>
      <c r="E3585" s="5" t="s">
        <v>38</v>
      </c>
      <c r="F3585" s="4">
        <v>2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5.75" customHeight="1" x14ac:dyDescent="0.25">
      <c r="A3586" s="4">
        <v>3592</v>
      </c>
      <c r="B3586" s="5" t="s">
        <v>3631</v>
      </c>
      <c r="C3586" s="4">
        <v>4715</v>
      </c>
      <c r="D3586" s="5" t="s">
        <v>37</v>
      </c>
      <c r="E3586" s="5" t="s">
        <v>38</v>
      </c>
      <c r="F3586" s="4">
        <v>6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5.75" customHeight="1" x14ac:dyDescent="0.25">
      <c r="A3587" s="4">
        <v>3593</v>
      </c>
      <c r="B3587" s="5" t="s">
        <v>3632</v>
      </c>
      <c r="C3587" s="4">
        <v>3174</v>
      </c>
      <c r="D3587" s="5" t="s">
        <v>40</v>
      </c>
      <c r="E3587" s="5" t="s">
        <v>38</v>
      </c>
      <c r="F3587" s="4">
        <v>8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5.75" customHeight="1" x14ac:dyDescent="0.25">
      <c r="A3588" s="4">
        <v>3594</v>
      </c>
      <c r="B3588" s="5" t="s">
        <v>3633</v>
      </c>
      <c r="C3588" s="4">
        <v>3121</v>
      </c>
      <c r="D3588" s="5" t="s">
        <v>40</v>
      </c>
      <c r="E3588" s="5" t="s">
        <v>38</v>
      </c>
      <c r="F3588" s="4">
        <v>10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5.75" customHeight="1" x14ac:dyDescent="0.25">
      <c r="A3589" s="4">
        <v>3595</v>
      </c>
      <c r="B3589" s="5" t="s">
        <v>3634</v>
      </c>
      <c r="C3589" s="4">
        <v>2768</v>
      </c>
      <c r="D3589" s="5" t="s">
        <v>39</v>
      </c>
      <c r="E3589" s="5" t="s">
        <v>38</v>
      </c>
      <c r="F3589" s="4">
        <v>10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5.75" customHeight="1" x14ac:dyDescent="0.25">
      <c r="A3590" s="4">
        <v>3596</v>
      </c>
      <c r="B3590" s="5" t="s">
        <v>3635</v>
      </c>
      <c r="C3590" s="4">
        <v>3183</v>
      </c>
      <c r="D3590" s="5" t="s">
        <v>40</v>
      </c>
      <c r="E3590" s="5" t="s">
        <v>38</v>
      </c>
      <c r="F3590" s="4">
        <v>11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5.75" customHeight="1" x14ac:dyDescent="0.25">
      <c r="A3591" s="4">
        <v>3597</v>
      </c>
      <c r="B3591" s="5" t="s">
        <v>3636</v>
      </c>
      <c r="C3591" s="4">
        <v>2283</v>
      </c>
      <c r="D3591" s="5" t="s">
        <v>39</v>
      </c>
      <c r="E3591" s="5" t="s">
        <v>38</v>
      </c>
      <c r="F3591" s="4">
        <v>7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5.75" customHeight="1" x14ac:dyDescent="0.25">
      <c r="A3592" s="4">
        <v>3598</v>
      </c>
      <c r="B3592" s="5" t="s">
        <v>3637</v>
      </c>
      <c r="C3592" s="4">
        <v>2429</v>
      </c>
      <c r="D3592" s="5" t="s">
        <v>39</v>
      </c>
      <c r="E3592" s="5" t="s">
        <v>38</v>
      </c>
      <c r="F3592" s="4">
        <v>2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5.75" customHeight="1" x14ac:dyDescent="0.25">
      <c r="A3593" s="4">
        <v>3599</v>
      </c>
      <c r="B3593" s="5" t="s">
        <v>3638</v>
      </c>
      <c r="C3593" s="4">
        <v>2065</v>
      </c>
      <c r="D3593" s="5" t="s">
        <v>39</v>
      </c>
      <c r="E3593" s="5" t="s">
        <v>38</v>
      </c>
      <c r="F3593" s="4">
        <v>12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5.75" customHeight="1" x14ac:dyDescent="0.25">
      <c r="A3594" s="4">
        <v>3600</v>
      </c>
      <c r="B3594" s="5" t="s">
        <v>3639</v>
      </c>
      <c r="C3594" s="4">
        <v>3752</v>
      </c>
      <c r="D3594" s="5" t="s">
        <v>40</v>
      </c>
      <c r="E3594" s="5" t="s">
        <v>38</v>
      </c>
      <c r="F3594" s="4">
        <v>8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5.75" customHeight="1" x14ac:dyDescent="0.25">
      <c r="A3595" s="4">
        <v>3601</v>
      </c>
      <c r="B3595" s="5" t="s">
        <v>3640</v>
      </c>
      <c r="C3595" s="4">
        <v>2558</v>
      </c>
      <c r="D3595" s="5" t="s">
        <v>39</v>
      </c>
      <c r="E3595" s="5" t="s">
        <v>38</v>
      </c>
      <c r="F3595" s="4">
        <v>7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5.75" customHeight="1" x14ac:dyDescent="0.25">
      <c r="A3596" s="4">
        <v>3602</v>
      </c>
      <c r="B3596" s="5" t="s">
        <v>3641</v>
      </c>
      <c r="C3596" s="4">
        <v>2548</v>
      </c>
      <c r="D3596" s="5" t="s">
        <v>39</v>
      </c>
      <c r="E3596" s="5" t="s">
        <v>38</v>
      </c>
      <c r="F3596" s="4">
        <v>6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5.75" customHeight="1" x14ac:dyDescent="0.25">
      <c r="A3597" s="4">
        <v>3603</v>
      </c>
      <c r="B3597" s="5" t="s">
        <v>3642</v>
      </c>
      <c r="C3597" s="4">
        <v>2830</v>
      </c>
      <c r="D3597" s="5" t="s">
        <v>39</v>
      </c>
      <c r="E3597" s="5" t="s">
        <v>38</v>
      </c>
      <c r="F3597" s="4">
        <v>2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5.75" customHeight="1" x14ac:dyDescent="0.25">
      <c r="A3598" s="4">
        <v>3604</v>
      </c>
      <c r="B3598" s="5" t="s">
        <v>3643</v>
      </c>
      <c r="C3598" s="4">
        <v>2560</v>
      </c>
      <c r="D3598" s="5" t="s">
        <v>39</v>
      </c>
      <c r="E3598" s="5" t="s">
        <v>38</v>
      </c>
      <c r="F3598" s="4">
        <v>8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5.75" customHeight="1" x14ac:dyDescent="0.25">
      <c r="A3599" s="4">
        <v>3605</v>
      </c>
      <c r="B3599" s="5" t="s">
        <v>3644</v>
      </c>
      <c r="C3599" s="4">
        <v>4555</v>
      </c>
      <c r="D3599" s="5" t="s">
        <v>37</v>
      </c>
      <c r="E3599" s="5" t="s">
        <v>38</v>
      </c>
      <c r="F3599" s="4">
        <v>7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5.75" customHeight="1" x14ac:dyDescent="0.25">
      <c r="A3600" s="4">
        <v>3606</v>
      </c>
      <c r="B3600" s="5" t="s">
        <v>3645</v>
      </c>
      <c r="C3600" s="4">
        <v>3199</v>
      </c>
      <c r="D3600" s="5" t="s">
        <v>40</v>
      </c>
      <c r="E3600" s="5" t="s">
        <v>38</v>
      </c>
      <c r="F3600" s="4">
        <v>7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5.75" customHeight="1" x14ac:dyDescent="0.25">
      <c r="A3601" s="4">
        <v>3607</v>
      </c>
      <c r="B3601" s="5" t="s">
        <v>3646</v>
      </c>
      <c r="C3601" s="4">
        <v>2049</v>
      </c>
      <c r="D3601" s="5" t="s">
        <v>39</v>
      </c>
      <c r="E3601" s="5" t="s">
        <v>38</v>
      </c>
      <c r="F3601" s="4">
        <v>11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5.75" customHeight="1" x14ac:dyDescent="0.25">
      <c r="A3602" s="4">
        <v>3608</v>
      </c>
      <c r="B3602" s="5" t="s">
        <v>3647</v>
      </c>
      <c r="C3602" s="4">
        <v>2038</v>
      </c>
      <c r="D3602" s="5" t="s">
        <v>39</v>
      </c>
      <c r="E3602" s="5" t="s">
        <v>38</v>
      </c>
      <c r="F3602" s="4">
        <v>10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5.75" customHeight="1" x14ac:dyDescent="0.25">
      <c r="A3603" s="4">
        <v>3609</v>
      </c>
      <c r="B3603" s="5" t="s">
        <v>3648</v>
      </c>
      <c r="C3603" s="4">
        <v>2233</v>
      </c>
      <c r="D3603" s="5" t="s">
        <v>39</v>
      </c>
      <c r="E3603" s="5" t="s">
        <v>38</v>
      </c>
      <c r="F3603" s="4">
        <v>9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5.75" customHeight="1" x14ac:dyDescent="0.25">
      <c r="A3604" s="4">
        <v>3610</v>
      </c>
      <c r="B3604" s="5" t="s">
        <v>3649</v>
      </c>
      <c r="C3604" s="4">
        <v>3133</v>
      </c>
      <c r="D3604" s="5" t="s">
        <v>40</v>
      </c>
      <c r="E3604" s="5" t="s">
        <v>38</v>
      </c>
      <c r="F3604" s="4">
        <v>10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5.75" customHeight="1" x14ac:dyDescent="0.25">
      <c r="A3605" s="4">
        <v>3611</v>
      </c>
      <c r="B3605" s="5" t="s">
        <v>3650</v>
      </c>
      <c r="C3605" s="4">
        <v>4211</v>
      </c>
      <c r="D3605" s="5" t="s">
        <v>37</v>
      </c>
      <c r="E3605" s="5" t="s">
        <v>38</v>
      </c>
      <c r="F3605" s="4">
        <v>8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5.75" customHeight="1" x14ac:dyDescent="0.25">
      <c r="A3606" s="4">
        <v>3612</v>
      </c>
      <c r="B3606" s="5" t="s">
        <v>3651</v>
      </c>
      <c r="C3606" s="4">
        <v>3127</v>
      </c>
      <c r="D3606" s="5" t="s">
        <v>40</v>
      </c>
      <c r="E3606" s="5" t="s">
        <v>38</v>
      </c>
      <c r="F3606" s="4">
        <v>12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5.75" customHeight="1" x14ac:dyDescent="0.25">
      <c r="A3607" s="4">
        <v>3613</v>
      </c>
      <c r="B3607" s="5" t="s">
        <v>3652</v>
      </c>
      <c r="C3607" s="4">
        <v>3030</v>
      </c>
      <c r="D3607" s="5" t="s">
        <v>40</v>
      </c>
      <c r="E3607" s="5" t="s">
        <v>38</v>
      </c>
      <c r="F3607" s="4">
        <v>7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5.75" customHeight="1" x14ac:dyDescent="0.25">
      <c r="A3608" s="4">
        <v>3614</v>
      </c>
      <c r="B3608" s="5" t="s">
        <v>3653</v>
      </c>
      <c r="C3608" s="4">
        <v>2759</v>
      </c>
      <c r="D3608" s="5" t="s">
        <v>39</v>
      </c>
      <c r="E3608" s="5" t="s">
        <v>38</v>
      </c>
      <c r="F3608" s="4">
        <v>8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5.75" customHeight="1" x14ac:dyDescent="0.25">
      <c r="A3609" s="4">
        <v>3615</v>
      </c>
      <c r="B3609" s="5" t="s">
        <v>3654</v>
      </c>
      <c r="C3609" s="4">
        <v>4165</v>
      </c>
      <c r="D3609" s="5" t="s">
        <v>37</v>
      </c>
      <c r="E3609" s="5" t="s">
        <v>38</v>
      </c>
      <c r="F3609" s="4">
        <v>7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5.75" customHeight="1" x14ac:dyDescent="0.25">
      <c r="A3610" s="4">
        <v>3616</v>
      </c>
      <c r="B3610" s="5" t="s">
        <v>3655</v>
      </c>
      <c r="C3610" s="4">
        <v>3064</v>
      </c>
      <c r="D3610" s="5" t="s">
        <v>40</v>
      </c>
      <c r="E3610" s="5" t="s">
        <v>38</v>
      </c>
      <c r="F3610" s="4">
        <v>6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5.75" customHeight="1" x14ac:dyDescent="0.25">
      <c r="A3611" s="4">
        <v>3617</v>
      </c>
      <c r="B3611" s="5" t="s">
        <v>3656</v>
      </c>
      <c r="C3611" s="4">
        <v>2193</v>
      </c>
      <c r="D3611" s="5" t="s">
        <v>39</v>
      </c>
      <c r="E3611" s="5" t="s">
        <v>38</v>
      </c>
      <c r="F3611" s="4">
        <v>10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5.75" customHeight="1" x14ac:dyDescent="0.25">
      <c r="A3612" s="4">
        <v>3618</v>
      </c>
      <c r="B3612" s="5" t="s">
        <v>3657</v>
      </c>
      <c r="C3612" s="4">
        <v>3146</v>
      </c>
      <c r="D3612" s="5" t="s">
        <v>40</v>
      </c>
      <c r="E3612" s="5" t="s">
        <v>38</v>
      </c>
      <c r="F3612" s="4">
        <v>8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5.75" customHeight="1" x14ac:dyDescent="0.25">
      <c r="A3613" s="4">
        <v>3619</v>
      </c>
      <c r="B3613" s="5" t="s">
        <v>3658</v>
      </c>
      <c r="C3613" s="4">
        <v>2753</v>
      </c>
      <c r="D3613" s="5" t="s">
        <v>39</v>
      </c>
      <c r="E3613" s="5" t="s">
        <v>38</v>
      </c>
      <c r="F3613" s="4">
        <v>8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5.75" customHeight="1" x14ac:dyDescent="0.25">
      <c r="A3614" s="4">
        <v>3620</v>
      </c>
      <c r="B3614" s="5" t="s">
        <v>3659</v>
      </c>
      <c r="C3614" s="4">
        <v>4306</v>
      </c>
      <c r="D3614" s="5" t="s">
        <v>37</v>
      </c>
      <c r="E3614" s="5" t="s">
        <v>38</v>
      </c>
      <c r="F3614" s="4">
        <v>8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5.75" customHeight="1" x14ac:dyDescent="0.25">
      <c r="A3615" s="4">
        <v>3621</v>
      </c>
      <c r="B3615" s="5" t="s">
        <v>3660</v>
      </c>
      <c r="C3615" s="4">
        <v>2650</v>
      </c>
      <c r="D3615" s="5" t="s">
        <v>39</v>
      </c>
      <c r="E3615" s="5" t="s">
        <v>38</v>
      </c>
      <c r="F3615" s="4">
        <v>3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5.75" customHeight="1" x14ac:dyDescent="0.25">
      <c r="A3616" s="4">
        <v>3622</v>
      </c>
      <c r="B3616" s="5" t="s">
        <v>3661</v>
      </c>
      <c r="C3616" s="4">
        <v>2000</v>
      </c>
      <c r="D3616" s="5" t="s">
        <v>39</v>
      </c>
      <c r="E3616" s="5" t="s">
        <v>38</v>
      </c>
      <c r="F3616" s="4">
        <v>10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5.75" customHeight="1" x14ac:dyDescent="0.25">
      <c r="A3617" s="4">
        <v>3623</v>
      </c>
      <c r="B3617" s="5" t="s">
        <v>3662</v>
      </c>
      <c r="C3617" s="4">
        <v>2830</v>
      </c>
      <c r="D3617" s="5" t="s">
        <v>39</v>
      </c>
      <c r="E3617" s="5" t="s">
        <v>38</v>
      </c>
      <c r="F3617" s="4">
        <v>1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5.75" customHeight="1" x14ac:dyDescent="0.25">
      <c r="A3618" s="4">
        <v>3624</v>
      </c>
      <c r="B3618" s="5" t="s">
        <v>3663</v>
      </c>
      <c r="C3618" s="4">
        <v>2322</v>
      </c>
      <c r="D3618" s="5" t="s">
        <v>39</v>
      </c>
      <c r="E3618" s="5" t="s">
        <v>38</v>
      </c>
      <c r="F3618" s="4">
        <v>4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5.75" customHeight="1" x14ac:dyDescent="0.25">
      <c r="A3619" s="4">
        <v>3625</v>
      </c>
      <c r="B3619" s="5" t="s">
        <v>3664</v>
      </c>
      <c r="C3619" s="4">
        <v>2322</v>
      </c>
      <c r="D3619" s="5" t="s">
        <v>39</v>
      </c>
      <c r="E3619" s="5" t="s">
        <v>38</v>
      </c>
      <c r="F3619" s="4">
        <v>4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5.75" customHeight="1" x14ac:dyDescent="0.25">
      <c r="A3620" s="4">
        <v>3626</v>
      </c>
      <c r="B3620" s="5" t="s">
        <v>3665</v>
      </c>
      <c r="C3620" s="4">
        <v>2763</v>
      </c>
      <c r="D3620" s="5" t="s">
        <v>39</v>
      </c>
      <c r="E3620" s="5" t="s">
        <v>38</v>
      </c>
      <c r="F3620" s="4">
        <v>8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5.75" customHeight="1" x14ac:dyDescent="0.25">
      <c r="A3621" s="4">
        <v>3627</v>
      </c>
      <c r="B3621" s="5" t="s">
        <v>3666</v>
      </c>
      <c r="C3621" s="4">
        <v>2217</v>
      </c>
      <c r="D3621" s="5" t="s">
        <v>39</v>
      </c>
      <c r="E3621" s="5" t="s">
        <v>38</v>
      </c>
      <c r="F3621" s="4">
        <v>9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5.75" customHeight="1" x14ac:dyDescent="0.25">
      <c r="A3622" s="4">
        <v>3628</v>
      </c>
      <c r="B3622" s="5" t="s">
        <v>3667</v>
      </c>
      <c r="C3622" s="4">
        <v>2768</v>
      </c>
      <c r="D3622" s="5" t="s">
        <v>39</v>
      </c>
      <c r="E3622" s="5" t="s">
        <v>38</v>
      </c>
      <c r="F3622" s="4">
        <v>9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5.75" customHeight="1" x14ac:dyDescent="0.25">
      <c r="A3623" s="4">
        <v>3629</v>
      </c>
      <c r="B3623" s="5" t="s">
        <v>3668</v>
      </c>
      <c r="C3623" s="4">
        <v>2810</v>
      </c>
      <c r="D3623" s="5" t="s">
        <v>39</v>
      </c>
      <c r="E3623" s="5" t="s">
        <v>38</v>
      </c>
      <c r="F3623" s="4">
        <v>5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5.75" customHeight="1" x14ac:dyDescent="0.25">
      <c r="A3624" s="4">
        <v>3630</v>
      </c>
      <c r="B3624" s="5" t="s">
        <v>3669</v>
      </c>
      <c r="C3624" s="4">
        <v>2151</v>
      </c>
      <c r="D3624" s="5" t="s">
        <v>39</v>
      </c>
      <c r="E3624" s="5" t="s">
        <v>38</v>
      </c>
      <c r="F3624" s="4">
        <v>10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5.75" customHeight="1" x14ac:dyDescent="0.25">
      <c r="A3625" s="4">
        <v>3631</v>
      </c>
      <c r="B3625" s="5" t="s">
        <v>3670</v>
      </c>
      <c r="C3625" s="4">
        <v>4035</v>
      </c>
      <c r="D3625" s="5" t="s">
        <v>37</v>
      </c>
      <c r="E3625" s="5" t="s">
        <v>38</v>
      </c>
      <c r="F3625" s="4">
        <v>8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5.75" customHeight="1" x14ac:dyDescent="0.25">
      <c r="A3626" s="4">
        <v>3632</v>
      </c>
      <c r="B3626" s="5" t="s">
        <v>3671</v>
      </c>
      <c r="C3626" s="4">
        <v>3805</v>
      </c>
      <c r="D3626" s="5" t="s">
        <v>40</v>
      </c>
      <c r="E3626" s="5" t="s">
        <v>38</v>
      </c>
      <c r="F3626" s="4">
        <v>7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5.75" customHeight="1" x14ac:dyDescent="0.25">
      <c r="A3627" s="4">
        <v>3633</v>
      </c>
      <c r="B3627" s="5" t="s">
        <v>3672</v>
      </c>
      <c r="C3627" s="4">
        <v>2132</v>
      </c>
      <c r="D3627" s="5" t="s">
        <v>39</v>
      </c>
      <c r="E3627" s="5" t="s">
        <v>38</v>
      </c>
      <c r="F3627" s="4">
        <v>11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5.75" customHeight="1" x14ac:dyDescent="0.25">
      <c r="A3628" s="4">
        <v>3634</v>
      </c>
      <c r="B3628" s="5" t="s">
        <v>3673</v>
      </c>
      <c r="C3628" s="4">
        <v>2759</v>
      </c>
      <c r="D3628" s="5" t="s">
        <v>39</v>
      </c>
      <c r="E3628" s="5" t="s">
        <v>38</v>
      </c>
      <c r="F3628" s="4">
        <v>8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5.75" customHeight="1" x14ac:dyDescent="0.25">
      <c r="A3629" s="4">
        <v>3635</v>
      </c>
      <c r="B3629" s="5" t="s">
        <v>3674</v>
      </c>
      <c r="C3629" s="4">
        <v>2145</v>
      </c>
      <c r="D3629" s="5" t="s">
        <v>39</v>
      </c>
      <c r="E3629" s="5" t="s">
        <v>38</v>
      </c>
      <c r="F3629" s="4">
        <v>9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5.75" customHeight="1" x14ac:dyDescent="0.25">
      <c r="A3630" s="4">
        <v>3636</v>
      </c>
      <c r="B3630" s="5" t="s">
        <v>3675</v>
      </c>
      <c r="C3630" s="4">
        <v>4343</v>
      </c>
      <c r="D3630" s="5" t="s">
        <v>37</v>
      </c>
      <c r="E3630" s="5" t="s">
        <v>38</v>
      </c>
      <c r="F3630" s="4">
        <v>2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5.75" customHeight="1" x14ac:dyDescent="0.25">
      <c r="A3631" s="4">
        <v>3637</v>
      </c>
      <c r="B3631" s="5" t="s">
        <v>3676</v>
      </c>
      <c r="C3631" s="4">
        <v>2766</v>
      </c>
      <c r="D3631" s="5" t="s">
        <v>39</v>
      </c>
      <c r="E3631" s="5" t="s">
        <v>38</v>
      </c>
      <c r="F3631" s="4">
        <v>8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5.75" customHeight="1" x14ac:dyDescent="0.25">
      <c r="A3632" s="4">
        <v>3638</v>
      </c>
      <c r="B3632" s="5" t="s">
        <v>3677</v>
      </c>
      <c r="C3632" s="4">
        <v>2087</v>
      </c>
      <c r="D3632" s="5" t="s">
        <v>39</v>
      </c>
      <c r="E3632" s="5" t="s">
        <v>38</v>
      </c>
      <c r="F3632" s="4">
        <v>11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5.75" customHeight="1" x14ac:dyDescent="0.25">
      <c r="A3633" s="4">
        <v>3639</v>
      </c>
      <c r="B3633" s="5" t="s">
        <v>3678</v>
      </c>
      <c r="C3633" s="4">
        <v>2036</v>
      </c>
      <c r="D3633" s="5" t="s">
        <v>39</v>
      </c>
      <c r="E3633" s="5" t="s">
        <v>38</v>
      </c>
      <c r="F3633" s="4">
        <v>7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5.75" customHeight="1" x14ac:dyDescent="0.25">
      <c r="A3634" s="4">
        <v>3640</v>
      </c>
      <c r="B3634" s="5" t="s">
        <v>3679</v>
      </c>
      <c r="C3634" s="4">
        <v>2502</v>
      </c>
      <c r="D3634" s="5" t="s">
        <v>39</v>
      </c>
      <c r="E3634" s="5" t="s">
        <v>38</v>
      </c>
      <c r="F3634" s="4">
        <v>6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5.75" customHeight="1" x14ac:dyDescent="0.25">
      <c r="A3635" s="4">
        <v>3641</v>
      </c>
      <c r="B3635" s="5" t="s">
        <v>3680</v>
      </c>
      <c r="C3635" s="4">
        <v>2190</v>
      </c>
      <c r="D3635" s="5" t="s">
        <v>39</v>
      </c>
      <c r="E3635" s="5" t="s">
        <v>38</v>
      </c>
      <c r="F3635" s="4">
        <v>10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5.75" customHeight="1" x14ac:dyDescent="0.25">
      <c r="A3636" s="4">
        <v>3642</v>
      </c>
      <c r="B3636" s="5" t="s">
        <v>3681</v>
      </c>
      <c r="C3636" s="4">
        <v>2800</v>
      </c>
      <c r="D3636" s="5" t="s">
        <v>39</v>
      </c>
      <c r="E3636" s="5" t="s">
        <v>38</v>
      </c>
      <c r="F3636" s="4">
        <v>4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5.75" customHeight="1" x14ac:dyDescent="0.25">
      <c r="A3637" s="4">
        <v>3643</v>
      </c>
      <c r="B3637" s="5" t="s">
        <v>3682</v>
      </c>
      <c r="C3637" s="4">
        <v>3012</v>
      </c>
      <c r="D3637" s="5" t="s">
        <v>40</v>
      </c>
      <c r="E3637" s="5" t="s">
        <v>38</v>
      </c>
      <c r="F3637" s="4">
        <v>5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5.75" customHeight="1" x14ac:dyDescent="0.25">
      <c r="A3638" s="4">
        <v>3644</v>
      </c>
      <c r="B3638" s="5" t="s">
        <v>3683</v>
      </c>
      <c r="C3638" s="4">
        <v>2018</v>
      </c>
      <c r="D3638" s="5" t="s">
        <v>39</v>
      </c>
      <c r="E3638" s="5" t="s">
        <v>38</v>
      </c>
      <c r="F3638" s="4">
        <v>10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5.75" customHeight="1" x14ac:dyDescent="0.25">
      <c r="A3639" s="4">
        <v>3645</v>
      </c>
      <c r="B3639" s="5" t="s">
        <v>3684</v>
      </c>
      <c r="C3639" s="4">
        <v>3212</v>
      </c>
      <c r="D3639" s="5" t="s">
        <v>40</v>
      </c>
      <c r="E3639" s="5" t="s">
        <v>38</v>
      </c>
      <c r="F3639" s="4">
        <v>2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5.75" customHeight="1" x14ac:dyDescent="0.25">
      <c r="A3640" s="4">
        <v>3646</v>
      </c>
      <c r="B3640" s="5" t="s">
        <v>3685</v>
      </c>
      <c r="C3640" s="4">
        <v>3350</v>
      </c>
      <c r="D3640" s="5" t="s">
        <v>40</v>
      </c>
      <c r="E3640" s="5" t="s">
        <v>38</v>
      </c>
      <c r="F3640" s="4">
        <v>3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5.75" customHeight="1" x14ac:dyDescent="0.25">
      <c r="A3641" s="4">
        <v>3647</v>
      </c>
      <c r="B3641" s="5" t="s">
        <v>3686</v>
      </c>
      <c r="C3641" s="4">
        <v>4216</v>
      </c>
      <c r="D3641" s="5" t="s">
        <v>37</v>
      </c>
      <c r="E3641" s="5" t="s">
        <v>38</v>
      </c>
      <c r="F3641" s="4">
        <v>8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5.75" customHeight="1" x14ac:dyDescent="0.25">
      <c r="A3642" s="4">
        <v>3648</v>
      </c>
      <c r="B3642" s="5" t="s">
        <v>3687</v>
      </c>
      <c r="C3642" s="4">
        <v>3040</v>
      </c>
      <c r="D3642" s="5" t="s">
        <v>40</v>
      </c>
      <c r="E3642" s="5" t="s">
        <v>38</v>
      </c>
      <c r="F3642" s="4">
        <v>10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5.75" customHeight="1" x14ac:dyDescent="0.25">
      <c r="A3643" s="4">
        <v>3649</v>
      </c>
      <c r="B3643" s="5" t="s">
        <v>3688</v>
      </c>
      <c r="C3643" s="4">
        <v>2229</v>
      </c>
      <c r="D3643" s="5" t="s">
        <v>39</v>
      </c>
      <c r="E3643" s="5" t="s">
        <v>38</v>
      </c>
      <c r="F3643" s="4">
        <v>9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5.75" customHeight="1" x14ac:dyDescent="0.25">
      <c r="A3644" s="4">
        <v>3650</v>
      </c>
      <c r="B3644" s="5" t="s">
        <v>3689</v>
      </c>
      <c r="C3644" s="4">
        <v>2045</v>
      </c>
      <c r="D3644" s="5" t="s">
        <v>39</v>
      </c>
      <c r="E3644" s="5" t="s">
        <v>38</v>
      </c>
      <c r="F3644" s="4">
        <v>12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5.75" customHeight="1" x14ac:dyDescent="0.25">
      <c r="A3645" s="4">
        <v>3651</v>
      </c>
      <c r="B3645" s="5" t="s">
        <v>3690</v>
      </c>
      <c r="C3645" s="4">
        <v>2220</v>
      </c>
      <c r="D3645" s="5" t="s">
        <v>39</v>
      </c>
      <c r="E3645" s="5" t="s">
        <v>38</v>
      </c>
      <c r="F3645" s="4">
        <v>12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5.75" customHeight="1" x14ac:dyDescent="0.25">
      <c r="A3646" s="4">
        <v>3652</v>
      </c>
      <c r="B3646" s="5" t="s">
        <v>3691</v>
      </c>
      <c r="C3646" s="4">
        <v>2480</v>
      </c>
      <c r="D3646" s="5" t="s">
        <v>39</v>
      </c>
      <c r="E3646" s="5" t="s">
        <v>38</v>
      </c>
      <c r="F3646" s="4">
        <v>4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5.75" customHeight="1" x14ac:dyDescent="0.25">
      <c r="A3647" s="4">
        <v>3653</v>
      </c>
      <c r="B3647" s="5" t="s">
        <v>3692</v>
      </c>
      <c r="C3647" s="4">
        <v>4064</v>
      </c>
      <c r="D3647" s="5" t="s">
        <v>37</v>
      </c>
      <c r="E3647" s="5" t="s">
        <v>38</v>
      </c>
      <c r="F3647" s="4">
        <v>9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5.75" customHeight="1" x14ac:dyDescent="0.25">
      <c r="A3648" s="4">
        <v>3654</v>
      </c>
      <c r="B3648" s="5" t="s">
        <v>3693</v>
      </c>
      <c r="C3648" s="4">
        <v>2024</v>
      </c>
      <c r="D3648" s="5" t="s">
        <v>39</v>
      </c>
      <c r="E3648" s="5" t="s">
        <v>38</v>
      </c>
      <c r="F3648" s="4">
        <v>10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5.75" customHeight="1" x14ac:dyDescent="0.25">
      <c r="A3649" s="4">
        <v>3655</v>
      </c>
      <c r="B3649" s="5" t="s">
        <v>3694</v>
      </c>
      <c r="C3649" s="4">
        <v>4508</v>
      </c>
      <c r="D3649" s="5" t="s">
        <v>37</v>
      </c>
      <c r="E3649" s="5" t="s">
        <v>38</v>
      </c>
      <c r="F3649" s="4">
        <v>3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5.75" customHeight="1" x14ac:dyDescent="0.25">
      <c r="A3650" s="4">
        <v>3656</v>
      </c>
      <c r="B3650" s="5" t="s">
        <v>3695</v>
      </c>
      <c r="C3650" s="4">
        <v>2064</v>
      </c>
      <c r="D3650" s="5" t="s">
        <v>39</v>
      </c>
      <c r="E3650" s="5" t="s">
        <v>38</v>
      </c>
      <c r="F3650" s="4">
        <v>9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5.75" customHeight="1" x14ac:dyDescent="0.25">
      <c r="A3651" s="4">
        <v>3657</v>
      </c>
      <c r="B3651" s="5" t="s">
        <v>3696</v>
      </c>
      <c r="C3651" s="4">
        <v>4211</v>
      </c>
      <c r="D3651" s="5" t="s">
        <v>37</v>
      </c>
      <c r="E3651" s="5" t="s">
        <v>38</v>
      </c>
      <c r="F3651" s="4">
        <v>7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5.75" customHeight="1" x14ac:dyDescent="0.25">
      <c r="A3652" s="4">
        <v>3658</v>
      </c>
      <c r="B3652" s="5" t="s">
        <v>3697</v>
      </c>
      <c r="C3652" s="4">
        <v>3101</v>
      </c>
      <c r="D3652" s="5" t="s">
        <v>40</v>
      </c>
      <c r="E3652" s="5" t="s">
        <v>38</v>
      </c>
      <c r="F3652" s="4">
        <v>8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5.75" customHeight="1" x14ac:dyDescent="0.25">
      <c r="A3653" s="4">
        <v>3659</v>
      </c>
      <c r="B3653" s="5" t="s">
        <v>3698</v>
      </c>
      <c r="C3653" s="4">
        <v>4076</v>
      </c>
      <c r="D3653" s="5" t="s">
        <v>37</v>
      </c>
      <c r="E3653" s="5" t="s">
        <v>38</v>
      </c>
      <c r="F3653" s="4">
        <v>3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5.75" customHeight="1" x14ac:dyDescent="0.25">
      <c r="A3654" s="4">
        <v>3660</v>
      </c>
      <c r="B3654" s="5" t="s">
        <v>3699</v>
      </c>
      <c r="C3654" s="4">
        <v>2205</v>
      </c>
      <c r="D3654" s="5" t="s">
        <v>39</v>
      </c>
      <c r="E3654" s="5" t="s">
        <v>38</v>
      </c>
      <c r="F3654" s="4">
        <v>10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5.75" customHeight="1" x14ac:dyDescent="0.25">
      <c r="A3655" s="4">
        <v>3661</v>
      </c>
      <c r="B3655" s="5" t="s">
        <v>3700</v>
      </c>
      <c r="C3655" s="4">
        <v>2759</v>
      </c>
      <c r="D3655" s="5" t="s">
        <v>39</v>
      </c>
      <c r="E3655" s="5" t="s">
        <v>38</v>
      </c>
      <c r="F3655" s="4">
        <v>8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5.75" customHeight="1" x14ac:dyDescent="0.25">
      <c r="A3656" s="4">
        <v>3662</v>
      </c>
      <c r="B3656" s="5" t="s">
        <v>3701</v>
      </c>
      <c r="C3656" s="4">
        <v>3930</v>
      </c>
      <c r="D3656" s="5" t="s">
        <v>40</v>
      </c>
      <c r="E3656" s="5" t="s">
        <v>38</v>
      </c>
      <c r="F3656" s="4">
        <v>9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5.75" customHeight="1" x14ac:dyDescent="0.25">
      <c r="A3657" s="4">
        <v>3663</v>
      </c>
      <c r="B3657" s="5" t="s">
        <v>3702</v>
      </c>
      <c r="C3657" s="4">
        <v>3101</v>
      </c>
      <c r="D3657" s="5" t="s">
        <v>40</v>
      </c>
      <c r="E3657" s="5" t="s">
        <v>38</v>
      </c>
      <c r="F3657" s="4">
        <v>12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5.75" customHeight="1" x14ac:dyDescent="0.25">
      <c r="A3658" s="4">
        <v>3664</v>
      </c>
      <c r="B3658" s="5" t="s">
        <v>3703</v>
      </c>
      <c r="C3658" s="4">
        <v>2768</v>
      </c>
      <c r="D3658" s="5" t="s">
        <v>39</v>
      </c>
      <c r="E3658" s="5" t="s">
        <v>38</v>
      </c>
      <c r="F3658" s="4">
        <v>9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5.75" customHeight="1" x14ac:dyDescent="0.25">
      <c r="A3659" s="4">
        <v>3665</v>
      </c>
      <c r="B3659" s="5" t="s">
        <v>3704</v>
      </c>
      <c r="C3659" s="4">
        <v>3380</v>
      </c>
      <c r="D3659" s="5" t="s">
        <v>40</v>
      </c>
      <c r="E3659" s="5" t="s">
        <v>38</v>
      </c>
      <c r="F3659" s="4">
        <v>1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5.75" customHeight="1" x14ac:dyDescent="0.25">
      <c r="A3660" s="4">
        <v>3666</v>
      </c>
      <c r="B3660" s="5" t="s">
        <v>3705</v>
      </c>
      <c r="C3660" s="4">
        <v>3030</v>
      </c>
      <c r="D3660" s="5" t="s">
        <v>40</v>
      </c>
      <c r="E3660" s="5" t="s">
        <v>38</v>
      </c>
      <c r="F3660" s="4">
        <v>7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5.75" customHeight="1" x14ac:dyDescent="0.25">
      <c r="A3661" s="4">
        <v>3667</v>
      </c>
      <c r="B3661" s="5" t="s">
        <v>3706</v>
      </c>
      <c r="C3661" s="4">
        <v>3073</v>
      </c>
      <c r="D3661" s="5" t="s">
        <v>40</v>
      </c>
      <c r="E3661" s="5" t="s">
        <v>38</v>
      </c>
      <c r="F3661" s="4">
        <v>10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5.75" customHeight="1" x14ac:dyDescent="0.25">
      <c r="A3662" s="4">
        <v>3668</v>
      </c>
      <c r="B3662" s="5" t="s">
        <v>3707</v>
      </c>
      <c r="C3662" s="4">
        <v>2261</v>
      </c>
      <c r="D3662" s="5" t="s">
        <v>39</v>
      </c>
      <c r="E3662" s="5" t="s">
        <v>38</v>
      </c>
      <c r="F3662" s="4">
        <v>5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5.75" customHeight="1" x14ac:dyDescent="0.25">
      <c r="A3663" s="4">
        <v>3669</v>
      </c>
      <c r="B3663" s="5" t="s">
        <v>3708</v>
      </c>
      <c r="C3663" s="4">
        <v>2486</v>
      </c>
      <c r="D3663" s="5" t="s">
        <v>39</v>
      </c>
      <c r="E3663" s="5" t="s">
        <v>38</v>
      </c>
      <c r="F3663" s="4">
        <v>8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5.75" customHeight="1" x14ac:dyDescent="0.25">
      <c r="A3664" s="4">
        <v>3670</v>
      </c>
      <c r="B3664" s="5" t="s">
        <v>3709</v>
      </c>
      <c r="C3664" s="4">
        <v>4211</v>
      </c>
      <c r="D3664" s="5" t="s">
        <v>37</v>
      </c>
      <c r="E3664" s="5" t="s">
        <v>38</v>
      </c>
      <c r="F3664" s="4">
        <v>8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5.75" customHeight="1" x14ac:dyDescent="0.25">
      <c r="A3665" s="4">
        <v>3671</v>
      </c>
      <c r="B3665" s="5" t="s">
        <v>3710</v>
      </c>
      <c r="C3665" s="4">
        <v>2152</v>
      </c>
      <c r="D3665" s="5" t="s">
        <v>39</v>
      </c>
      <c r="E3665" s="5" t="s">
        <v>38</v>
      </c>
      <c r="F3665" s="4">
        <v>10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5.75" customHeight="1" x14ac:dyDescent="0.25">
      <c r="A3666" s="4">
        <v>3672</v>
      </c>
      <c r="B3666" s="5" t="s">
        <v>3711</v>
      </c>
      <c r="C3666" s="4">
        <v>2745</v>
      </c>
      <c r="D3666" s="5" t="s">
        <v>39</v>
      </c>
      <c r="E3666" s="5" t="s">
        <v>38</v>
      </c>
      <c r="F3666" s="4">
        <v>10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5.75" customHeight="1" x14ac:dyDescent="0.25">
      <c r="A3667" s="4">
        <v>3673</v>
      </c>
      <c r="B3667" s="5" t="s">
        <v>3712</v>
      </c>
      <c r="C3667" s="4">
        <v>3041</v>
      </c>
      <c r="D3667" s="5" t="s">
        <v>40</v>
      </c>
      <c r="E3667" s="5" t="s">
        <v>38</v>
      </c>
      <c r="F3667" s="4">
        <v>3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5.75" customHeight="1" x14ac:dyDescent="0.25">
      <c r="A3668" s="4">
        <v>3674</v>
      </c>
      <c r="B3668" s="5" t="s">
        <v>3713</v>
      </c>
      <c r="C3668" s="4">
        <v>3216</v>
      </c>
      <c r="D3668" s="5" t="s">
        <v>40</v>
      </c>
      <c r="E3668" s="5" t="s">
        <v>38</v>
      </c>
      <c r="F3668" s="4">
        <v>4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5.75" customHeight="1" x14ac:dyDescent="0.25">
      <c r="A3669" s="4">
        <v>3675</v>
      </c>
      <c r="B3669" s="5" t="s">
        <v>3714</v>
      </c>
      <c r="C3669" s="4">
        <v>4511</v>
      </c>
      <c r="D3669" s="5" t="s">
        <v>37</v>
      </c>
      <c r="E3669" s="5" t="s">
        <v>38</v>
      </c>
      <c r="F3669" s="4">
        <v>5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5.75" customHeight="1" x14ac:dyDescent="0.25">
      <c r="A3670" s="4">
        <v>3676</v>
      </c>
      <c r="B3670" s="5" t="s">
        <v>3715</v>
      </c>
      <c r="C3670" s="4">
        <v>2031</v>
      </c>
      <c r="D3670" s="5" t="s">
        <v>39</v>
      </c>
      <c r="E3670" s="5" t="s">
        <v>38</v>
      </c>
      <c r="F3670" s="4">
        <v>12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5.75" customHeight="1" x14ac:dyDescent="0.25">
      <c r="A3671" s="4">
        <v>3677</v>
      </c>
      <c r="B3671" s="5" t="s">
        <v>3716</v>
      </c>
      <c r="C3671" s="4">
        <v>2176</v>
      </c>
      <c r="D3671" s="5" t="s">
        <v>39</v>
      </c>
      <c r="E3671" s="5" t="s">
        <v>38</v>
      </c>
      <c r="F3671" s="4">
        <v>10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5.75" customHeight="1" x14ac:dyDescent="0.25">
      <c r="A3672" s="4">
        <v>3678</v>
      </c>
      <c r="B3672" s="5" t="s">
        <v>3717</v>
      </c>
      <c r="C3672" s="4">
        <v>2176</v>
      </c>
      <c r="D3672" s="5" t="s">
        <v>39</v>
      </c>
      <c r="E3672" s="5" t="s">
        <v>38</v>
      </c>
      <c r="F3672" s="4">
        <v>9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5.75" customHeight="1" x14ac:dyDescent="0.25">
      <c r="A3673" s="4">
        <v>3679</v>
      </c>
      <c r="B3673" s="5" t="s">
        <v>3718</v>
      </c>
      <c r="C3673" s="4">
        <v>2320</v>
      </c>
      <c r="D3673" s="5" t="s">
        <v>39</v>
      </c>
      <c r="E3673" s="5" t="s">
        <v>38</v>
      </c>
      <c r="F3673" s="4">
        <v>5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5.75" customHeight="1" x14ac:dyDescent="0.25">
      <c r="A3674" s="4">
        <v>3680</v>
      </c>
      <c r="B3674" s="5" t="s">
        <v>3719</v>
      </c>
      <c r="C3674" s="4">
        <v>4500</v>
      </c>
      <c r="D3674" s="5" t="s">
        <v>37</v>
      </c>
      <c r="E3674" s="5" t="s">
        <v>38</v>
      </c>
      <c r="F3674" s="4">
        <v>5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5.75" customHeight="1" x14ac:dyDescent="0.25">
      <c r="A3675" s="4">
        <v>3681</v>
      </c>
      <c r="B3675" s="5" t="s">
        <v>3720</v>
      </c>
      <c r="C3675" s="4">
        <v>2089</v>
      </c>
      <c r="D3675" s="5" t="s">
        <v>39</v>
      </c>
      <c r="E3675" s="5" t="s">
        <v>38</v>
      </c>
      <c r="F3675" s="4">
        <v>10</v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5.75" customHeight="1" x14ac:dyDescent="0.25">
      <c r="A3676" s="4">
        <v>3682</v>
      </c>
      <c r="B3676" s="5" t="s">
        <v>3721</v>
      </c>
      <c r="C3676" s="4">
        <v>4306</v>
      </c>
      <c r="D3676" s="5" t="s">
        <v>37</v>
      </c>
      <c r="E3676" s="5" t="s">
        <v>38</v>
      </c>
      <c r="F3676" s="4">
        <v>3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5.75" customHeight="1" x14ac:dyDescent="0.25">
      <c r="A3677" s="4">
        <v>3683</v>
      </c>
      <c r="B3677" s="5" t="s">
        <v>3722</v>
      </c>
      <c r="C3677" s="4">
        <v>2066</v>
      </c>
      <c r="D3677" s="5" t="s">
        <v>39</v>
      </c>
      <c r="E3677" s="5" t="s">
        <v>38</v>
      </c>
      <c r="F3677" s="4">
        <v>9</v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5.75" customHeight="1" x14ac:dyDescent="0.25">
      <c r="A3678" s="4">
        <v>3684</v>
      </c>
      <c r="B3678" s="5" t="s">
        <v>3723</v>
      </c>
      <c r="C3678" s="4">
        <v>3321</v>
      </c>
      <c r="D3678" s="5" t="s">
        <v>40</v>
      </c>
      <c r="E3678" s="5" t="s">
        <v>38</v>
      </c>
      <c r="F3678" s="4">
        <v>3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5.75" customHeight="1" x14ac:dyDescent="0.25">
      <c r="A3679" s="4">
        <v>3685</v>
      </c>
      <c r="B3679" s="5" t="s">
        <v>3724</v>
      </c>
      <c r="C3679" s="4">
        <v>2011</v>
      </c>
      <c r="D3679" s="5" t="s">
        <v>39</v>
      </c>
      <c r="E3679" s="5" t="s">
        <v>38</v>
      </c>
      <c r="F3679" s="4">
        <v>11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5.75" customHeight="1" x14ac:dyDescent="0.25">
      <c r="A3680" s="4">
        <v>3686</v>
      </c>
      <c r="B3680" s="5" t="s">
        <v>3725</v>
      </c>
      <c r="C3680" s="4">
        <v>3161</v>
      </c>
      <c r="D3680" s="5" t="s">
        <v>40</v>
      </c>
      <c r="E3680" s="5" t="s">
        <v>38</v>
      </c>
      <c r="F3680" s="4">
        <v>6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5.75" customHeight="1" x14ac:dyDescent="0.25">
      <c r="A3681" s="4">
        <v>3687</v>
      </c>
      <c r="B3681" s="5" t="s">
        <v>3726</v>
      </c>
      <c r="C3681" s="4">
        <v>2133</v>
      </c>
      <c r="D3681" s="5" t="s">
        <v>39</v>
      </c>
      <c r="E3681" s="5" t="s">
        <v>38</v>
      </c>
      <c r="F3681" s="4">
        <v>8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5.75" customHeight="1" x14ac:dyDescent="0.25">
      <c r="A3682" s="4">
        <v>3688</v>
      </c>
      <c r="B3682" s="5" t="s">
        <v>3727</v>
      </c>
      <c r="C3682" s="4">
        <v>3196</v>
      </c>
      <c r="D3682" s="5" t="s">
        <v>40</v>
      </c>
      <c r="E3682" s="5" t="s">
        <v>38</v>
      </c>
      <c r="F3682" s="4">
        <v>5</v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5.75" customHeight="1" x14ac:dyDescent="0.25">
      <c r="A3683" s="4">
        <v>3689</v>
      </c>
      <c r="B3683" s="5" t="s">
        <v>3728</v>
      </c>
      <c r="C3683" s="4">
        <v>3350</v>
      </c>
      <c r="D3683" s="5" t="s">
        <v>40</v>
      </c>
      <c r="E3683" s="5" t="s">
        <v>38</v>
      </c>
      <c r="F3683" s="4">
        <v>6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5.75" customHeight="1" x14ac:dyDescent="0.25">
      <c r="A3684" s="4">
        <v>3690</v>
      </c>
      <c r="B3684" s="5" t="s">
        <v>3729</v>
      </c>
      <c r="C3684" s="4">
        <v>2197</v>
      </c>
      <c r="D3684" s="5" t="s">
        <v>39</v>
      </c>
      <c r="E3684" s="5" t="s">
        <v>38</v>
      </c>
      <c r="F3684" s="4">
        <v>9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5.75" customHeight="1" x14ac:dyDescent="0.25">
      <c r="A3685" s="4">
        <v>3691</v>
      </c>
      <c r="B3685" s="5" t="s">
        <v>3730</v>
      </c>
      <c r="C3685" s="4">
        <v>3064</v>
      </c>
      <c r="D3685" s="5" t="s">
        <v>40</v>
      </c>
      <c r="E3685" s="5" t="s">
        <v>38</v>
      </c>
      <c r="F3685" s="4">
        <v>6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5.75" customHeight="1" x14ac:dyDescent="0.25">
      <c r="A3686" s="4">
        <v>3692</v>
      </c>
      <c r="B3686" s="5" t="s">
        <v>3731</v>
      </c>
      <c r="C3686" s="4">
        <v>2753</v>
      </c>
      <c r="D3686" s="5" t="s">
        <v>39</v>
      </c>
      <c r="E3686" s="5" t="s">
        <v>38</v>
      </c>
      <c r="F3686" s="4">
        <v>9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5.75" customHeight="1" x14ac:dyDescent="0.25">
      <c r="A3687" s="4">
        <v>3693</v>
      </c>
      <c r="B3687" s="5" t="s">
        <v>3732</v>
      </c>
      <c r="C3687" s="4">
        <v>3153</v>
      </c>
      <c r="D3687" s="5" t="s">
        <v>40</v>
      </c>
      <c r="E3687" s="5" t="s">
        <v>38</v>
      </c>
      <c r="F3687" s="4">
        <v>7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5.75" customHeight="1" x14ac:dyDescent="0.25">
      <c r="A3688" s="4">
        <v>3694</v>
      </c>
      <c r="B3688" s="5" t="s">
        <v>3733</v>
      </c>
      <c r="C3688" s="4">
        <v>3193</v>
      </c>
      <c r="D3688" s="5" t="s">
        <v>40</v>
      </c>
      <c r="E3688" s="5" t="s">
        <v>38</v>
      </c>
      <c r="F3688" s="4">
        <v>11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5.75" customHeight="1" x14ac:dyDescent="0.25">
      <c r="A3689" s="4">
        <v>3695</v>
      </c>
      <c r="B3689" s="5" t="s">
        <v>3734</v>
      </c>
      <c r="C3689" s="4">
        <v>2147</v>
      </c>
      <c r="D3689" s="5" t="s">
        <v>39</v>
      </c>
      <c r="E3689" s="5" t="s">
        <v>38</v>
      </c>
      <c r="F3689" s="4">
        <v>8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5.75" customHeight="1" x14ac:dyDescent="0.25">
      <c r="A3690" s="4">
        <v>3696</v>
      </c>
      <c r="B3690" s="5" t="s">
        <v>3735</v>
      </c>
      <c r="C3690" s="4">
        <v>2761</v>
      </c>
      <c r="D3690" s="5" t="s">
        <v>39</v>
      </c>
      <c r="E3690" s="5" t="s">
        <v>38</v>
      </c>
      <c r="F3690" s="4">
        <v>8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5.75" customHeight="1" x14ac:dyDescent="0.25">
      <c r="A3691" s="4">
        <v>3697</v>
      </c>
      <c r="B3691" s="5" t="s">
        <v>3736</v>
      </c>
      <c r="C3691" s="4">
        <v>2035</v>
      </c>
      <c r="D3691" s="5" t="s">
        <v>39</v>
      </c>
      <c r="E3691" s="5" t="s">
        <v>38</v>
      </c>
      <c r="F3691" s="4">
        <v>12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5.75" customHeight="1" x14ac:dyDescent="0.25">
      <c r="A3692" s="4">
        <v>3698</v>
      </c>
      <c r="B3692" s="5" t="s">
        <v>3737</v>
      </c>
      <c r="C3692" s="4">
        <v>4573</v>
      </c>
      <c r="D3692" s="5" t="s">
        <v>37</v>
      </c>
      <c r="E3692" s="5" t="s">
        <v>38</v>
      </c>
      <c r="F3692" s="4">
        <v>8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5.75" customHeight="1" x14ac:dyDescent="0.25">
      <c r="A3693" s="4">
        <v>3699</v>
      </c>
      <c r="B3693" s="5" t="s">
        <v>3738</v>
      </c>
      <c r="C3693" s="4">
        <v>3064</v>
      </c>
      <c r="D3693" s="5" t="s">
        <v>40</v>
      </c>
      <c r="E3693" s="5" t="s">
        <v>38</v>
      </c>
      <c r="F3693" s="4">
        <v>5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5.75" customHeight="1" x14ac:dyDescent="0.25">
      <c r="A3694" s="4">
        <v>3700</v>
      </c>
      <c r="B3694" s="5" t="s">
        <v>3739</v>
      </c>
      <c r="C3694" s="4">
        <v>4207</v>
      </c>
      <c r="D3694" s="5" t="s">
        <v>37</v>
      </c>
      <c r="E3694" s="5" t="s">
        <v>38</v>
      </c>
      <c r="F3694" s="4">
        <v>3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5.75" customHeight="1" x14ac:dyDescent="0.25">
      <c r="A3695" s="4">
        <v>3701</v>
      </c>
      <c r="B3695" s="5" t="s">
        <v>3740</v>
      </c>
      <c r="C3695" s="4">
        <v>2120</v>
      </c>
      <c r="D3695" s="5" t="s">
        <v>39</v>
      </c>
      <c r="E3695" s="5" t="s">
        <v>38</v>
      </c>
      <c r="F3695" s="4">
        <v>10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5.75" customHeight="1" x14ac:dyDescent="0.25">
      <c r="A3696" s="4">
        <v>3702</v>
      </c>
      <c r="B3696" s="5" t="s">
        <v>3741</v>
      </c>
      <c r="C3696" s="4">
        <v>2289</v>
      </c>
      <c r="D3696" s="5" t="s">
        <v>39</v>
      </c>
      <c r="E3696" s="5" t="s">
        <v>38</v>
      </c>
      <c r="F3696" s="4">
        <v>7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5.75" customHeight="1" x14ac:dyDescent="0.25">
      <c r="A3697" s="4">
        <v>3703</v>
      </c>
      <c r="B3697" s="5" t="s">
        <v>3742</v>
      </c>
      <c r="C3697" s="4">
        <v>2750</v>
      </c>
      <c r="D3697" s="5" t="s">
        <v>39</v>
      </c>
      <c r="E3697" s="5" t="s">
        <v>38</v>
      </c>
      <c r="F3697" s="4">
        <v>7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5.75" customHeight="1" x14ac:dyDescent="0.25">
      <c r="A3698" s="4">
        <v>3704</v>
      </c>
      <c r="B3698" s="5" t="s">
        <v>3743</v>
      </c>
      <c r="C3698" s="4">
        <v>3747</v>
      </c>
      <c r="D3698" s="5" t="s">
        <v>40</v>
      </c>
      <c r="E3698" s="5" t="s">
        <v>38</v>
      </c>
      <c r="F3698" s="4">
        <v>3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5.75" customHeight="1" x14ac:dyDescent="0.25">
      <c r="A3699" s="4">
        <v>3705</v>
      </c>
      <c r="B3699" s="5" t="s">
        <v>3744</v>
      </c>
      <c r="C3699" s="4">
        <v>2256</v>
      </c>
      <c r="D3699" s="5" t="s">
        <v>39</v>
      </c>
      <c r="E3699" s="5" t="s">
        <v>38</v>
      </c>
      <c r="F3699" s="4">
        <v>9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5.75" customHeight="1" x14ac:dyDescent="0.25">
      <c r="A3700" s="4">
        <v>3706</v>
      </c>
      <c r="B3700" s="5" t="s">
        <v>3745</v>
      </c>
      <c r="C3700" s="4">
        <v>3196</v>
      </c>
      <c r="D3700" s="5" t="s">
        <v>40</v>
      </c>
      <c r="E3700" s="5" t="s">
        <v>38</v>
      </c>
      <c r="F3700" s="4">
        <v>9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5.75" customHeight="1" x14ac:dyDescent="0.25">
      <c r="A3701" s="4">
        <v>3707</v>
      </c>
      <c r="B3701" s="5" t="s">
        <v>3746</v>
      </c>
      <c r="C3701" s="4">
        <v>3165</v>
      </c>
      <c r="D3701" s="5" t="s">
        <v>40</v>
      </c>
      <c r="E3701" s="5" t="s">
        <v>38</v>
      </c>
      <c r="F3701" s="4">
        <v>10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5.75" customHeight="1" x14ac:dyDescent="0.25">
      <c r="A3702" s="4">
        <v>3708</v>
      </c>
      <c r="B3702" s="5" t="s">
        <v>3747</v>
      </c>
      <c r="C3702" s="4">
        <v>4209</v>
      </c>
      <c r="D3702" s="5" t="s">
        <v>37</v>
      </c>
      <c r="E3702" s="5" t="s">
        <v>38</v>
      </c>
      <c r="F3702" s="4">
        <v>6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5.75" customHeight="1" x14ac:dyDescent="0.25">
      <c r="A3703" s="4">
        <v>3709</v>
      </c>
      <c r="B3703" s="5" t="s">
        <v>3748</v>
      </c>
      <c r="C3703" s="4">
        <v>3189</v>
      </c>
      <c r="D3703" s="5" t="s">
        <v>40</v>
      </c>
      <c r="E3703" s="5" t="s">
        <v>38</v>
      </c>
      <c r="F3703" s="4">
        <v>10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5.75" customHeight="1" x14ac:dyDescent="0.25">
      <c r="A3704" s="4">
        <v>3710</v>
      </c>
      <c r="B3704" s="5" t="s">
        <v>3749</v>
      </c>
      <c r="C3704" s="4">
        <v>2204</v>
      </c>
      <c r="D3704" s="5" t="s">
        <v>39</v>
      </c>
      <c r="E3704" s="5" t="s">
        <v>38</v>
      </c>
      <c r="F3704" s="4">
        <v>9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5.75" customHeight="1" x14ac:dyDescent="0.25">
      <c r="A3705" s="4">
        <v>3711</v>
      </c>
      <c r="B3705" s="5" t="s">
        <v>3750</v>
      </c>
      <c r="C3705" s="4">
        <v>4350</v>
      </c>
      <c r="D3705" s="5" t="s">
        <v>37</v>
      </c>
      <c r="E3705" s="5" t="s">
        <v>38</v>
      </c>
      <c r="F3705" s="4">
        <v>5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5.75" customHeight="1" x14ac:dyDescent="0.25">
      <c r="A3706" s="4">
        <v>3712</v>
      </c>
      <c r="B3706" s="5" t="s">
        <v>3751</v>
      </c>
      <c r="C3706" s="4">
        <v>2768</v>
      </c>
      <c r="D3706" s="5" t="s">
        <v>39</v>
      </c>
      <c r="E3706" s="5" t="s">
        <v>38</v>
      </c>
      <c r="F3706" s="4">
        <v>9</v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5.75" customHeight="1" x14ac:dyDescent="0.25">
      <c r="A3707" s="4">
        <v>3713</v>
      </c>
      <c r="B3707" s="5" t="s">
        <v>3752</v>
      </c>
      <c r="C3707" s="4">
        <v>4078</v>
      </c>
      <c r="D3707" s="5" t="s">
        <v>37</v>
      </c>
      <c r="E3707" s="5" t="s">
        <v>38</v>
      </c>
      <c r="F3707" s="4">
        <v>5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5.75" customHeight="1" x14ac:dyDescent="0.25">
      <c r="A3708" s="4">
        <v>3714</v>
      </c>
      <c r="B3708" s="5" t="s">
        <v>3753</v>
      </c>
      <c r="C3708" s="4">
        <v>2350</v>
      </c>
      <c r="D3708" s="5" t="s">
        <v>39</v>
      </c>
      <c r="E3708" s="5" t="s">
        <v>38</v>
      </c>
      <c r="F3708" s="4">
        <v>4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5.75" customHeight="1" x14ac:dyDescent="0.25">
      <c r="A3709" s="4">
        <v>3715</v>
      </c>
      <c r="B3709" s="5" t="s">
        <v>3754</v>
      </c>
      <c r="C3709" s="4">
        <v>3064</v>
      </c>
      <c r="D3709" s="5" t="s">
        <v>40</v>
      </c>
      <c r="E3709" s="5" t="s">
        <v>38</v>
      </c>
      <c r="F3709" s="4">
        <v>6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5.75" customHeight="1" x14ac:dyDescent="0.25">
      <c r="A3710" s="4">
        <v>3716</v>
      </c>
      <c r="B3710" s="5" t="s">
        <v>3755</v>
      </c>
      <c r="C3710" s="4">
        <v>2023</v>
      </c>
      <c r="D3710" s="5" t="s">
        <v>39</v>
      </c>
      <c r="E3710" s="5" t="s">
        <v>38</v>
      </c>
      <c r="F3710" s="4">
        <v>12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5.75" customHeight="1" x14ac:dyDescent="0.25">
      <c r="A3711" s="4">
        <v>3717</v>
      </c>
      <c r="B3711" s="5" t="s">
        <v>3756</v>
      </c>
      <c r="C3711" s="4">
        <v>3805</v>
      </c>
      <c r="D3711" s="5" t="s">
        <v>40</v>
      </c>
      <c r="E3711" s="5" t="s">
        <v>38</v>
      </c>
      <c r="F3711" s="4">
        <v>7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5.75" customHeight="1" x14ac:dyDescent="0.25">
      <c r="A3712" s="4">
        <v>3718</v>
      </c>
      <c r="B3712" s="5" t="s">
        <v>3757</v>
      </c>
      <c r="C3712" s="4">
        <v>4118</v>
      </c>
      <c r="D3712" s="5" t="s">
        <v>37</v>
      </c>
      <c r="E3712" s="5" t="s">
        <v>38</v>
      </c>
      <c r="F3712" s="4">
        <v>9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5.75" customHeight="1" x14ac:dyDescent="0.25">
      <c r="A3713" s="4">
        <v>3719</v>
      </c>
      <c r="B3713" s="5" t="s">
        <v>3758</v>
      </c>
      <c r="C3713" s="4">
        <v>2821</v>
      </c>
      <c r="D3713" s="5" t="s">
        <v>39</v>
      </c>
      <c r="E3713" s="5" t="s">
        <v>38</v>
      </c>
      <c r="F3713" s="4">
        <v>2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5.75" customHeight="1" x14ac:dyDescent="0.25">
      <c r="A3714" s="4">
        <v>3720</v>
      </c>
      <c r="B3714" s="5" t="s">
        <v>3759</v>
      </c>
      <c r="C3714" s="4">
        <v>3150</v>
      </c>
      <c r="D3714" s="5" t="s">
        <v>40</v>
      </c>
      <c r="E3714" s="5" t="s">
        <v>38</v>
      </c>
      <c r="F3714" s="4">
        <v>10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5.75" customHeight="1" x14ac:dyDescent="0.25">
      <c r="A3715" s="4">
        <v>3721</v>
      </c>
      <c r="B3715" s="5" t="s">
        <v>3760</v>
      </c>
      <c r="C3715" s="4">
        <v>3337</v>
      </c>
      <c r="D3715" s="5" t="s">
        <v>40</v>
      </c>
      <c r="E3715" s="5" t="s">
        <v>38</v>
      </c>
      <c r="F3715" s="4">
        <v>4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5.75" customHeight="1" x14ac:dyDescent="0.25">
      <c r="A3716" s="4">
        <v>3722</v>
      </c>
      <c r="B3716" s="5" t="s">
        <v>3761</v>
      </c>
      <c r="C3716" s="4">
        <v>3072</v>
      </c>
      <c r="D3716" s="5" t="s">
        <v>40</v>
      </c>
      <c r="E3716" s="5" t="s">
        <v>38</v>
      </c>
      <c r="F3716" s="4">
        <v>10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5.75" customHeight="1" x14ac:dyDescent="0.25">
      <c r="A3717" s="4">
        <v>3723</v>
      </c>
      <c r="B3717" s="5" t="s">
        <v>3762</v>
      </c>
      <c r="C3717" s="4">
        <v>2125</v>
      </c>
      <c r="D3717" s="5" t="s">
        <v>39</v>
      </c>
      <c r="E3717" s="5" t="s">
        <v>38</v>
      </c>
      <c r="F3717" s="4">
        <v>11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5.75" customHeight="1" x14ac:dyDescent="0.25">
      <c r="A3718" s="4">
        <v>3724</v>
      </c>
      <c r="B3718" s="5" t="s">
        <v>3763</v>
      </c>
      <c r="C3718" s="4">
        <v>3201</v>
      </c>
      <c r="D3718" s="5" t="s">
        <v>40</v>
      </c>
      <c r="E3718" s="5" t="s">
        <v>38</v>
      </c>
      <c r="F3718" s="4">
        <v>5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5.75" customHeight="1" x14ac:dyDescent="0.25">
      <c r="A3719" s="4">
        <v>3725</v>
      </c>
      <c r="B3719" s="5" t="s">
        <v>3764</v>
      </c>
      <c r="C3719" s="4">
        <v>2075</v>
      </c>
      <c r="D3719" s="5" t="s">
        <v>39</v>
      </c>
      <c r="E3719" s="5" t="s">
        <v>38</v>
      </c>
      <c r="F3719" s="4">
        <v>12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5.75" customHeight="1" x14ac:dyDescent="0.25">
      <c r="A3720" s="4">
        <v>3726</v>
      </c>
      <c r="B3720" s="5" t="s">
        <v>3765</v>
      </c>
      <c r="C3720" s="4">
        <v>2484</v>
      </c>
      <c r="D3720" s="5" t="s">
        <v>39</v>
      </c>
      <c r="E3720" s="5" t="s">
        <v>38</v>
      </c>
      <c r="F3720" s="4">
        <v>8</v>
      </c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5.75" customHeight="1" x14ac:dyDescent="0.25">
      <c r="A3721" s="4">
        <v>3727</v>
      </c>
      <c r="B3721" s="5" t="s">
        <v>3766</v>
      </c>
      <c r="C3721" s="4">
        <v>3158</v>
      </c>
      <c r="D3721" s="5" t="s">
        <v>40</v>
      </c>
      <c r="E3721" s="5" t="s">
        <v>38</v>
      </c>
      <c r="F3721" s="4">
        <v>8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5.75" customHeight="1" x14ac:dyDescent="0.25">
      <c r="A3722" s="4">
        <v>3728</v>
      </c>
      <c r="B3722" s="5" t="s">
        <v>3767</v>
      </c>
      <c r="C3722" s="4">
        <v>2250</v>
      </c>
      <c r="D3722" s="5" t="s">
        <v>39</v>
      </c>
      <c r="E3722" s="5" t="s">
        <v>38</v>
      </c>
      <c r="F3722" s="4">
        <v>10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5.75" customHeight="1" x14ac:dyDescent="0.25">
      <c r="A3723" s="4">
        <v>3729</v>
      </c>
      <c r="B3723" s="5" t="s">
        <v>3768</v>
      </c>
      <c r="C3723" s="4">
        <v>3109</v>
      </c>
      <c r="D3723" s="5" t="s">
        <v>40</v>
      </c>
      <c r="E3723" s="5" t="s">
        <v>38</v>
      </c>
      <c r="F3723" s="4">
        <v>10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5.75" customHeight="1" x14ac:dyDescent="0.25">
      <c r="A3724" s="4">
        <v>3730</v>
      </c>
      <c r="B3724" s="5" t="s">
        <v>3769</v>
      </c>
      <c r="C3724" s="4">
        <v>4132</v>
      </c>
      <c r="D3724" s="5" t="s">
        <v>37</v>
      </c>
      <c r="E3724" s="5" t="s">
        <v>38</v>
      </c>
      <c r="F3724" s="4">
        <v>4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5.75" customHeight="1" x14ac:dyDescent="0.25">
      <c r="A3725" s="4">
        <v>3731</v>
      </c>
      <c r="B3725" s="5" t="s">
        <v>3770</v>
      </c>
      <c r="C3725" s="4">
        <v>2765</v>
      </c>
      <c r="D3725" s="5" t="s">
        <v>39</v>
      </c>
      <c r="E3725" s="5" t="s">
        <v>38</v>
      </c>
      <c r="F3725" s="4">
        <v>9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5.75" customHeight="1" x14ac:dyDescent="0.25">
      <c r="A3726" s="4">
        <v>3732</v>
      </c>
      <c r="B3726" s="5" t="s">
        <v>3771</v>
      </c>
      <c r="C3726" s="4">
        <v>2756</v>
      </c>
      <c r="D3726" s="5" t="s">
        <v>39</v>
      </c>
      <c r="E3726" s="5" t="s">
        <v>38</v>
      </c>
      <c r="F3726" s="4">
        <v>9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5.75" customHeight="1" x14ac:dyDescent="0.25">
      <c r="A3727" s="4">
        <v>3733</v>
      </c>
      <c r="B3727" s="5" t="s">
        <v>3772</v>
      </c>
      <c r="C3727" s="4">
        <v>2194</v>
      </c>
      <c r="D3727" s="5" t="s">
        <v>39</v>
      </c>
      <c r="E3727" s="5" t="s">
        <v>38</v>
      </c>
      <c r="F3727" s="4">
        <v>8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5.75" customHeight="1" x14ac:dyDescent="0.25">
      <c r="A3728" s="4">
        <v>3734</v>
      </c>
      <c r="B3728" s="5" t="s">
        <v>3773</v>
      </c>
      <c r="C3728" s="4">
        <v>4212</v>
      </c>
      <c r="D3728" s="5" t="s">
        <v>37</v>
      </c>
      <c r="E3728" s="5" t="s">
        <v>38</v>
      </c>
      <c r="F3728" s="4">
        <v>8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5.75" customHeight="1" x14ac:dyDescent="0.25">
      <c r="A3729" s="4">
        <v>3735</v>
      </c>
      <c r="B3729" s="5" t="s">
        <v>3774</v>
      </c>
      <c r="C3729" s="4">
        <v>2016</v>
      </c>
      <c r="D3729" s="5" t="s">
        <v>39</v>
      </c>
      <c r="E3729" s="5" t="s">
        <v>38</v>
      </c>
      <c r="F3729" s="4">
        <v>11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5.75" customHeight="1" x14ac:dyDescent="0.25">
      <c r="A3730" s="4">
        <v>3736</v>
      </c>
      <c r="B3730" s="5" t="s">
        <v>3775</v>
      </c>
      <c r="C3730" s="4">
        <v>2390</v>
      </c>
      <c r="D3730" s="5" t="s">
        <v>39</v>
      </c>
      <c r="E3730" s="5" t="s">
        <v>38</v>
      </c>
      <c r="F3730" s="4">
        <v>8</v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5.75" customHeight="1" x14ac:dyDescent="0.25">
      <c r="A3731" s="4">
        <v>3737</v>
      </c>
      <c r="B3731" s="5" t="s">
        <v>3776</v>
      </c>
      <c r="C3731" s="4">
        <v>2505</v>
      </c>
      <c r="D3731" s="5" t="s">
        <v>39</v>
      </c>
      <c r="E3731" s="5" t="s">
        <v>38</v>
      </c>
      <c r="F3731" s="4">
        <v>8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5.75" customHeight="1" x14ac:dyDescent="0.25">
      <c r="A3732" s="4">
        <v>3738</v>
      </c>
      <c r="B3732" s="5" t="s">
        <v>3777</v>
      </c>
      <c r="C3732" s="4">
        <v>2164</v>
      </c>
      <c r="D3732" s="5" t="s">
        <v>39</v>
      </c>
      <c r="E3732" s="5" t="s">
        <v>38</v>
      </c>
      <c r="F3732" s="4">
        <v>10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5.75" customHeight="1" x14ac:dyDescent="0.25">
      <c r="A3733" s="4">
        <v>3739</v>
      </c>
      <c r="B3733" s="5" t="s">
        <v>3778</v>
      </c>
      <c r="C3733" s="4">
        <v>3149</v>
      </c>
      <c r="D3733" s="5" t="s">
        <v>40</v>
      </c>
      <c r="E3733" s="5" t="s">
        <v>38</v>
      </c>
      <c r="F3733" s="4">
        <v>9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5.75" customHeight="1" x14ac:dyDescent="0.25">
      <c r="A3734" s="4">
        <v>3740</v>
      </c>
      <c r="B3734" s="5" t="s">
        <v>3779</v>
      </c>
      <c r="C3734" s="4">
        <v>2806</v>
      </c>
      <c r="D3734" s="5" t="s">
        <v>39</v>
      </c>
      <c r="E3734" s="5" t="s">
        <v>38</v>
      </c>
      <c r="F3734" s="4">
        <v>1</v>
      </c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5.75" customHeight="1" x14ac:dyDescent="0.25">
      <c r="A3735" s="4">
        <v>3741</v>
      </c>
      <c r="B3735" s="5" t="s">
        <v>3780</v>
      </c>
      <c r="C3735" s="4">
        <v>2192</v>
      </c>
      <c r="D3735" s="5" t="s">
        <v>39</v>
      </c>
      <c r="E3735" s="5" t="s">
        <v>38</v>
      </c>
      <c r="F3735" s="4">
        <v>10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5.75" customHeight="1" x14ac:dyDescent="0.25">
      <c r="A3736" s="4">
        <v>3742</v>
      </c>
      <c r="B3736" s="5" t="s">
        <v>3781</v>
      </c>
      <c r="C3736" s="4">
        <v>3006</v>
      </c>
      <c r="D3736" s="5" t="s">
        <v>40</v>
      </c>
      <c r="E3736" s="5" t="s">
        <v>38</v>
      </c>
      <c r="F3736" s="4">
        <v>7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5.75" customHeight="1" x14ac:dyDescent="0.25">
      <c r="A3737" s="4">
        <v>3743</v>
      </c>
      <c r="B3737" s="5" t="s">
        <v>3782</v>
      </c>
      <c r="C3737" s="4">
        <v>3191</v>
      </c>
      <c r="D3737" s="5" t="s">
        <v>40</v>
      </c>
      <c r="E3737" s="5" t="s">
        <v>38</v>
      </c>
      <c r="F3737" s="4">
        <v>10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5.75" customHeight="1" x14ac:dyDescent="0.25">
      <c r="A3738" s="4">
        <v>3744</v>
      </c>
      <c r="B3738" s="5" t="s">
        <v>3783</v>
      </c>
      <c r="C3738" s="4">
        <v>2528</v>
      </c>
      <c r="D3738" s="5" t="s">
        <v>39</v>
      </c>
      <c r="E3738" s="5" t="s">
        <v>38</v>
      </c>
      <c r="F3738" s="4">
        <v>7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5.75" customHeight="1" x14ac:dyDescent="0.25">
      <c r="A3739" s="4">
        <v>3745</v>
      </c>
      <c r="B3739" s="5" t="s">
        <v>3784</v>
      </c>
      <c r="C3739" s="4">
        <v>2806</v>
      </c>
      <c r="D3739" s="5" t="s">
        <v>39</v>
      </c>
      <c r="E3739" s="5" t="s">
        <v>38</v>
      </c>
      <c r="F3739" s="4">
        <v>1</v>
      </c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5.75" customHeight="1" x14ac:dyDescent="0.25">
      <c r="A3740" s="4">
        <v>3746</v>
      </c>
      <c r="B3740" s="5" t="s">
        <v>3785</v>
      </c>
      <c r="C3740" s="4">
        <v>2232</v>
      </c>
      <c r="D3740" s="5" t="s">
        <v>39</v>
      </c>
      <c r="E3740" s="5" t="s">
        <v>38</v>
      </c>
      <c r="F3740" s="4">
        <v>10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5.75" customHeight="1" x14ac:dyDescent="0.25">
      <c r="A3741" s="4">
        <v>3747</v>
      </c>
      <c r="B3741" s="5" t="s">
        <v>3786</v>
      </c>
      <c r="C3741" s="4">
        <v>3199</v>
      </c>
      <c r="D3741" s="5" t="s">
        <v>40</v>
      </c>
      <c r="E3741" s="5" t="s">
        <v>38</v>
      </c>
      <c r="F3741" s="4">
        <v>7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5.75" customHeight="1" x14ac:dyDescent="0.25">
      <c r="A3742" s="4">
        <v>3748</v>
      </c>
      <c r="B3742" s="5" t="s">
        <v>3787</v>
      </c>
      <c r="C3742" s="4">
        <v>2558</v>
      </c>
      <c r="D3742" s="5" t="s">
        <v>39</v>
      </c>
      <c r="E3742" s="5" t="s">
        <v>38</v>
      </c>
      <c r="F3742" s="4">
        <v>8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5.75" customHeight="1" x14ac:dyDescent="0.25">
      <c r="A3743" s="4">
        <v>3749</v>
      </c>
      <c r="B3743" s="5" t="s">
        <v>3788</v>
      </c>
      <c r="C3743" s="4">
        <v>2060</v>
      </c>
      <c r="D3743" s="5" t="s">
        <v>39</v>
      </c>
      <c r="E3743" s="5" t="s">
        <v>38</v>
      </c>
      <c r="F3743" s="4">
        <v>12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5.75" customHeight="1" x14ac:dyDescent="0.25">
      <c r="A3744" s="4">
        <v>3750</v>
      </c>
      <c r="B3744" s="5" t="s">
        <v>3789</v>
      </c>
      <c r="C3744" s="4">
        <v>2450</v>
      </c>
      <c r="D3744" s="5" t="s">
        <v>39</v>
      </c>
      <c r="E3744" s="5" t="s">
        <v>38</v>
      </c>
      <c r="F3744" s="4">
        <v>4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5.75" customHeight="1" x14ac:dyDescent="0.25">
      <c r="A3745" s="4">
        <v>3751</v>
      </c>
      <c r="B3745" s="5" t="s">
        <v>3790</v>
      </c>
      <c r="C3745" s="4">
        <v>4213</v>
      </c>
      <c r="D3745" s="5" t="s">
        <v>37</v>
      </c>
      <c r="E3745" s="5" t="s">
        <v>38</v>
      </c>
      <c r="F3745" s="4">
        <v>6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5.75" customHeight="1" x14ac:dyDescent="0.25">
      <c r="A3746" s="4">
        <v>3752</v>
      </c>
      <c r="B3746" s="5" t="s">
        <v>3791</v>
      </c>
      <c r="C3746" s="4">
        <v>2176</v>
      </c>
      <c r="D3746" s="5" t="s">
        <v>39</v>
      </c>
      <c r="E3746" s="5" t="s">
        <v>38</v>
      </c>
      <c r="F3746" s="4">
        <v>9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5.75" customHeight="1" x14ac:dyDescent="0.25">
      <c r="A3747" s="4">
        <v>3753</v>
      </c>
      <c r="B3747" s="5" t="s">
        <v>3792</v>
      </c>
      <c r="C3747" s="4">
        <v>2560</v>
      </c>
      <c r="D3747" s="5" t="s">
        <v>39</v>
      </c>
      <c r="E3747" s="5" t="s">
        <v>38</v>
      </c>
      <c r="F3747" s="4">
        <v>7</v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5.75" customHeight="1" x14ac:dyDescent="0.25">
      <c r="A3748" s="4">
        <v>3754</v>
      </c>
      <c r="B3748" s="5" t="s">
        <v>3793</v>
      </c>
      <c r="C3748" s="4">
        <v>2753</v>
      </c>
      <c r="D3748" s="5" t="s">
        <v>39</v>
      </c>
      <c r="E3748" s="5" t="s">
        <v>38</v>
      </c>
      <c r="F3748" s="4">
        <v>8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5.75" customHeight="1" x14ac:dyDescent="0.25">
      <c r="A3749" s="4">
        <v>3755</v>
      </c>
      <c r="B3749" s="5" t="s">
        <v>3794</v>
      </c>
      <c r="C3749" s="4">
        <v>2257</v>
      </c>
      <c r="D3749" s="5" t="s">
        <v>39</v>
      </c>
      <c r="E3749" s="5" t="s">
        <v>38</v>
      </c>
      <c r="F3749" s="4">
        <v>9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5.75" customHeight="1" x14ac:dyDescent="0.25">
      <c r="A3750" s="4">
        <v>3756</v>
      </c>
      <c r="B3750" s="5" t="s">
        <v>3795</v>
      </c>
      <c r="C3750" s="4">
        <v>4123</v>
      </c>
      <c r="D3750" s="5" t="s">
        <v>37</v>
      </c>
      <c r="E3750" s="5" t="s">
        <v>38</v>
      </c>
      <c r="F3750" s="4">
        <v>9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5.75" customHeight="1" x14ac:dyDescent="0.25">
      <c r="A3751" s="4">
        <v>3757</v>
      </c>
      <c r="B3751" s="5" t="s">
        <v>3796</v>
      </c>
      <c r="C3751" s="4">
        <v>2074</v>
      </c>
      <c r="D3751" s="5" t="s">
        <v>39</v>
      </c>
      <c r="E3751" s="5" t="s">
        <v>38</v>
      </c>
      <c r="F3751" s="4">
        <v>11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5.75" customHeight="1" x14ac:dyDescent="0.25">
      <c r="A3752" s="4">
        <v>3758</v>
      </c>
      <c r="B3752" s="5" t="s">
        <v>3797</v>
      </c>
      <c r="C3752" s="4">
        <v>2144</v>
      </c>
      <c r="D3752" s="5" t="s">
        <v>39</v>
      </c>
      <c r="E3752" s="5" t="s">
        <v>38</v>
      </c>
      <c r="F3752" s="4">
        <v>10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5.75" customHeight="1" x14ac:dyDescent="0.25">
      <c r="A3753" s="4">
        <v>3759</v>
      </c>
      <c r="B3753" s="5" t="s">
        <v>3798</v>
      </c>
      <c r="C3753" s="4">
        <v>3192</v>
      </c>
      <c r="D3753" s="5" t="s">
        <v>40</v>
      </c>
      <c r="E3753" s="5" t="s">
        <v>38</v>
      </c>
      <c r="F3753" s="4">
        <v>7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5.75" customHeight="1" x14ac:dyDescent="0.25">
      <c r="A3754" s="4">
        <v>3760</v>
      </c>
      <c r="B3754" s="5" t="s">
        <v>3799</v>
      </c>
      <c r="C3754" s="4">
        <v>3121</v>
      </c>
      <c r="D3754" s="5" t="s">
        <v>40</v>
      </c>
      <c r="E3754" s="5" t="s">
        <v>38</v>
      </c>
      <c r="F3754" s="4">
        <v>11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5.75" customHeight="1" x14ac:dyDescent="0.25">
      <c r="A3755" s="4">
        <v>3761</v>
      </c>
      <c r="B3755" s="5" t="s">
        <v>3800</v>
      </c>
      <c r="C3755" s="4">
        <v>2321</v>
      </c>
      <c r="D3755" s="5" t="s">
        <v>39</v>
      </c>
      <c r="E3755" s="5" t="s">
        <v>38</v>
      </c>
      <c r="F3755" s="4">
        <v>3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5.75" customHeight="1" x14ac:dyDescent="0.25">
      <c r="A3756" s="4">
        <v>3762</v>
      </c>
      <c r="B3756" s="5" t="s">
        <v>3801</v>
      </c>
      <c r="C3756" s="4">
        <v>2767</v>
      </c>
      <c r="D3756" s="5" t="s">
        <v>39</v>
      </c>
      <c r="E3756" s="5" t="s">
        <v>38</v>
      </c>
      <c r="F3756" s="4">
        <v>9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5.75" customHeight="1" x14ac:dyDescent="0.25">
      <c r="A3757" s="4">
        <v>3763</v>
      </c>
      <c r="B3757" s="5" t="s">
        <v>3802</v>
      </c>
      <c r="C3757" s="4">
        <v>3072</v>
      </c>
      <c r="D3757" s="5" t="s">
        <v>40</v>
      </c>
      <c r="E3757" s="5" t="s">
        <v>38</v>
      </c>
      <c r="F3757" s="4">
        <v>5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5.75" customHeight="1" x14ac:dyDescent="0.25">
      <c r="A3758" s="4">
        <v>3764</v>
      </c>
      <c r="B3758" s="5" t="s">
        <v>3803</v>
      </c>
      <c r="C3758" s="4">
        <v>3064</v>
      </c>
      <c r="D3758" s="5" t="s">
        <v>40</v>
      </c>
      <c r="E3758" s="5" t="s">
        <v>38</v>
      </c>
      <c r="F3758" s="4">
        <v>4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5.75" customHeight="1" x14ac:dyDescent="0.25">
      <c r="A3759" s="4">
        <v>3765</v>
      </c>
      <c r="B3759" s="5" t="s">
        <v>3804</v>
      </c>
      <c r="C3759" s="4">
        <v>2087</v>
      </c>
      <c r="D3759" s="5" t="s">
        <v>39</v>
      </c>
      <c r="E3759" s="5" t="s">
        <v>38</v>
      </c>
      <c r="F3759" s="4">
        <v>11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5.75" customHeight="1" x14ac:dyDescent="0.25">
      <c r="A3760" s="4">
        <v>3766</v>
      </c>
      <c r="B3760" s="5" t="s">
        <v>3805</v>
      </c>
      <c r="C3760" s="4">
        <v>3201</v>
      </c>
      <c r="D3760" s="5" t="s">
        <v>40</v>
      </c>
      <c r="E3760" s="5" t="s">
        <v>38</v>
      </c>
      <c r="F3760" s="4">
        <v>6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5.75" customHeight="1" x14ac:dyDescent="0.25">
      <c r="A3761" s="4">
        <v>3767</v>
      </c>
      <c r="B3761" s="5" t="s">
        <v>3806</v>
      </c>
      <c r="C3761" s="4">
        <v>2500</v>
      </c>
      <c r="D3761" s="5" t="s">
        <v>39</v>
      </c>
      <c r="E3761" s="5" t="s">
        <v>38</v>
      </c>
      <c r="F3761" s="4">
        <v>7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5.75" customHeight="1" x14ac:dyDescent="0.25">
      <c r="A3762" s="4">
        <v>3768</v>
      </c>
      <c r="B3762" s="5" t="s">
        <v>3807</v>
      </c>
      <c r="C3762" s="4">
        <v>4012</v>
      </c>
      <c r="D3762" s="5" t="s">
        <v>37</v>
      </c>
      <c r="E3762" s="5" t="s">
        <v>38</v>
      </c>
      <c r="F3762" s="4">
        <v>7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5.75" customHeight="1" x14ac:dyDescent="0.25">
      <c r="A3763" s="4">
        <v>3769</v>
      </c>
      <c r="B3763" s="5" t="s">
        <v>3808</v>
      </c>
      <c r="C3763" s="4">
        <v>2117</v>
      </c>
      <c r="D3763" s="5" t="s">
        <v>39</v>
      </c>
      <c r="E3763" s="5" t="s">
        <v>38</v>
      </c>
      <c r="F3763" s="4">
        <v>10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5.75" customHeight="1" x14ac:dyDescent="0.25">
      <c r="A3764" s="4">
        <v>3770</v>
      </c>
      <c r="B3764" s="5" t="s">
        <v>3809</v>
      </c>
      <c r="C3764" s="4">
        <v>2034</v>
      </c>
      <c r="D3764" s="5" t="s">
        <v>39</v>
      </c>
      <c r="E3764" s="5" t="s">
        <v>38</v>
      </c>
      <c r="F3764" s="4">
        <v>10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5.75" customHeight="1" x14ac:dyDescent="0.25">
      <c r="A3765" s="4">
        <v>3771</v>
      </c>
      <c r="B3765" s="5" t="s">
        <v>3810</v>
      </c>
      <c r="C3765" s="4">
        <v>2093</v>
      </c>
      <c r="D3765" s="5" t="s">
        <v>39</v>
      </c>
      <c r="E3765" s="5" t="s">
        <v>38</v>
      </c>
      <c r="F3765" s="4">
        <v>9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5.75" customHeight="1" x14ac:dyDescent="0.25">
      <c r="A3766" s="4">
        <v>3772</v>
      </c>
      <c r="B3766" s="5" t="s">
        <v>3811</v>
      </c>
      <c r="C3766" s="4">
        <v>2011</v>
      </c>
      <c r="D3766" s="5" t="s">
        <v>39</v>
      </c>
      <c r="E3766" s="5" t="s">
        <v>38</v>
      </c>
      <c r="F3766" s="4">
        <v>10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5.75" customHeight="1" x14ac:dyDescent="0.25">
      <c r="A3767" s="4">
        <v>3773</v>
      </c>
      <c r="B3767" s="5" t="s">
        <v>3812</v>
      </c>
      <c r="C3767" s="4">
        <v>4034</v>
      </c>
      <c r="D3767" s="5" t="s">
        <v>37</v>
      </c>
      <c r="E3767" s="5" t="s">
        <v>38</v>
      </c>
      <c r="F3767" s="4">
        <v>7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5.75" customHeight="1" x14ac:dyDescent="0.25">
      <c r="A3768" s="4">
        <v>3774</v>
      </c>
      <c r="B3768" s="5" t="s">
        <v>3813</v>
      </c>
      <c r="C3768" s="4">
        <v>3020</v>
      </c>
      <c r="D3768" s="5" t="s">
        <v>40</v>
      </c>
      <c r="E3768" s="5" t="s">
        <v>38</v>
      </c>
      <c r="F3768" s="4">
        <v>8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5.75" customHeight="1" x14ac:dyDescent="0.25">
      <c r="A3769" s="4">
        <v>3775</v>
      </c>
      <c r="B3769" s="5" t="s">
        <v>3814</v>
      </c>
      <c r="C3769" s="4">
        <v>4172</v>
      </c>
      <c r="D3769" s="5" t="s">
        <v>37</v>
      </c>
      <c r="E3769" s="5" t="s">
        <v>38</v>
      </c>
      <c r="F3769" s="4">
        <v>5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5.75" customHeight="1" x14ac:dyDescent="0.25">
      <c r="A3770" s="4">
        <v>3776</v>
      </c>
      <c r="B3770" s="5" t="s">
        <v>3815</v>
      </c>
      <c r="C3770" s="4">
        <v>3977</v>
      </c>
      <c r="D3770" s="5" t="s">
        <v>40</v>
      </c>
      <c r="E3770" s="5" t="s">
        <v>38</v>
      </c>
      <c r="F3770" s="4">
        <v>6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5.75" customHeight="1" x14ac:dyDescent="0.25">
      <c r="A3771" s="4">
        <v>3777</v>
      </c>
      <c r="B3771" s="5" t="s">
        <v>3816</v>
      </c>
      <c r="C3771" s="4">
        <v>4226</v>
      </c>
      <c r="D3771" s="5" t="s">
        <v>37</v>
      </c>
      <c r="E3771" s="5" t="s">
        <v>38</v>
      </c>
      <c r="F3771" s="4">
        <v>7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5.75" customHeight="1" x14ac:dyDescent="0.25">
      <c r="A3772" s="4">
        <v>3778</v>
      </c>
      <c r="B3772" s="5" t="s">
        <v>3817</v>
      </c>
      <c r="C3772" s="4">
        <v>3351</v>
      </c>
      <c r="D3772" s="5" t="s">
        <v>40</v>
      </c>
      <c r="E3772" s="5" t="s">
        <v>38</v>
      </c>
      <c r="F3772" s="4">
        <v>4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5.75" customHeight="1" x14ac:dyDescent="0.25">
      <c r="A3773" s="4">
        <v>3779</v>
      </c>
      <c r="B3773" s="5" t="s">
        <v>3818</v>
      </c>
      <c r="C3773" s="4">
        <v>3142</v>
      </c>
      <c r="D3773" s="5" t="s">
        <v>40</v>
      </c>
      <c r="E3773" s="5" t="s">
        <v>38</v>
      </c>
      <c r="F3773" s="4">
        <v>11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5.75" customHeight="1" x14ac:dyDescent="0.25">
      <c r="A3774" s="4">
        <v>3780</v>
      </c>
      <c r="B3774" s="5" t="s">
        <v>3819</v>
      </c>
      <c r="C3774" s="4">
        <v>2560</v>
      </c>
      <c r="D3774" s="5" t="s">
        <v>39</v>
      </c>
      <c r="E3774" s="5" t="s">
        <v>38</v>
      </c>
      <c r="F3774" s="4">
        <v>8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5.75" customHeight="1" x14ac:dyDescent="0.25">
      <c r="A3775" s="4">
        <v>3781</v>
      </c>
      <c r="B3775" s="5" t="s">
        <v>3820</v>
      </c>
      <c r="C3775" s="4">
        <v>4128</v>
      </c>
      <c r="D3775" s="5" t="s">
        <v>37</v>
      </c>
      <c r="E3775" s="5" t="s">
        <v>38</v>
      </c>
      <c r="F3775" s="4">
        <v>7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5.75" customHeight="1" x14ac:dyDescent="0.25">
      <c r="A3776" s="4">
        <v>3782</v>
      </c>
      <c r="B3776" s="5" t="s">
        <v>3821</v>
      </c>
      <c r="C3776" s="4">
        <v>2280</v>
      </c>
      <c r="D3776" s="5" t="s">
        <v>39</v>
      </c>
      <c r="E3776" s="5" t="s">
        <v>38</v>
      </c>
      <c r="F3776" s="4">
        <v>7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5.75" customHeight="1" x14ac:dyDescent="0.25">
      <c r="A3777" s="4">
        <v>3783</v>
      </c>
      <c r="B3777" s="5" t="s">
        <v>3822</v>
      </c>
      <c r="C3777" s="4">
        <v>3078</v>
      </c>
      <c r="D3777" s="5" t="s">
        <v>40</v>
      </c>
      <c r="E3777" s="5" t="s">
        <v>38</v>
      </c>
      <c r="F3777" s="4">
        <v>11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5.75" customHeight="1" x14ac:dyDescent="0.25">
      <c r="A3778" s="4">
        <v>3784</v>
      </c>
      <c r="B3778" s="5" t="s">
        <v>3823</v>
      </c>
      <c r="C3778" s="4">
        <v>2756</v>
      </c>
      <c r="D3778" s="5" t="s">
        <v>39</v>
      </c>
      <c r="E3778" s="5" t="s">
        <v>38</v>
      </c>
      <c r="F3778" s="4">
        <v>9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5.75" customHeight="1" x14ac:dyDescent="0.25">
      <c r="A3779" s="4">
        <v>3785</v>
      </c>
      <c r="B3779" s="5" t="s">
        <v>3824</v>
      </c>
      <c r="C3779" s="4">
        <v>2077</v>
      </c>
      <c r="D3779" s="5" t="s">
        <v>39</v>
      </c>
      <c r="E3779" s="5" t="s">
        <v>38</v>
      </c>
      <c r="F3779" s="4">
        <v>10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5.75" customHeight="1" x14ac:dyDescent="0.25">
      <c r="A3780" s="4">
        <v>3786</v>
      </c>
      <c r="B3780" s="5" t="s">
        <v>3825</v>
      </c>
      <c r="C3780" s="4">
        <v>2074</v>
      </c>
      <c r="D3780" s="5" t="s">
        <v>39</v>
      </c>
      <c r="E3780" s="5" t="s">
        <v>38</v>
      </c>
      <c r="F3780" s="4">
        <v>11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5.75" customHeight="1" x14ac:dyDescent="0.25">
      <c r="A3781" s="4">
        <v>3787</v>
      </c>
      <c r="B3781" s="5" t="s">
        <v>3826</v>
      </c>
      <c r="C3781" s="4">
        <v>2047</v>
      </c>
      <c r="D3781" s="5" t="s">
        <v>39</v>
      </c>
      <c r="E3781" s="5" t="s">
        <v>38</v>
      </c>
      <c r="F3781" s="4">
        <v>10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5.75" customHeight="1" x14ac:dyDescent="0.25">
      <c r="A3782" s="4">
        <v>3788</v>
      </c>
      <c r="B3782" s="5" t="s">
        <v>3827</v>
      </c>
      <c r="C3782" s="4">
        <v>2850</v>
      </c>
      <c r="D3782" s="5" t="s">
        <v>39</v>
      </c>
      <c r="E3782" s="5" t="s">
        <v>38</v>
      </c>
      <c r="F3782" s="4">
        <v>3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5.75" customHeight="1" x14ac:dyDescent="0.25">
      <c r="A3783" s="4">
        <v>3789</v>
      </c>
      <c r="B3783" s="5" t="s">
        <v>3828</v>
      </c>
      <c r="C3783" s="4">
        <v>3083</v>
      </c>
      <c r="D3783" s="5" t="s">
        <v>40</v>
      </c>
      <c r="E3783" s="5" t="s">
        <v>38</v>
      </c>
      <c r="F3783" s="4">
        <v>9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5.75" customHeight="1" x14ac:dyDescent="0.25">
      <c r="A3784" s="4">
        <v>3790</v>
      </c>
      <c r="B3784" s="5" t="s">
        <v>3829</v>
      </c>
      <c r="C3784" s="4">
        <v>3215</v>
      </c>
      <c r="D3784" s="5" t="s">
        <v>40</v>
      </c>
      <c r="E3784" s="5" t="s">
        <v>38</v>
      </c>
      <c r="F3784" s="4">
        <v>3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5.75" customHeight="1" x14ac:dyDescent="0.25">
      <c r="A3785" s="4">
        <v>3791</v>
      </c>
      <c r="B3785" s="5" t="s">
        <v>3830</v>
      </c>
      <c r="C3785" s="4">
        <v>3083</v>
      </c>
      <c r="D3785" s="5" t="s">
        <v>40</v>
      </c>
      <c r="E3785" s="5" t="s">
        <v>38</v>
      </c>
      <c r="F3785" s="4">
        <v>8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5.75" customHeight="1" x14ac:dyDescent="0.25">
      <c r="A3786" s="4">
        <v>3792</v>
      </c>
      <c r="B3786" s="5" t="s">
        <v>3831</v>
      </c>
      <c r="C3786" s="4">
        <v>4370</v>
      </c>
      <c r="D3786" s="5" t="s">
        <v>37</v>
      </c>
      <c r="E3786" s="5" t="s">
        <v>38</v>
      </c>
      <c r="F3786" s="4">
        <v>3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5.75" customHeight="1" x14ac:dyDescent="0.25">
      <c r="A3787" s="4">
        <v>3793</v>
      </c>
      <c r="B3787" s="5" t="s">
        <v>3832</v>
      </c>
      <c r="C3787" s="4">
        <v>2153</v>
      </c>
      <c r="D3787" s="5" t="s">
        <v>39</v>
      </c>
      <c r="E3787" s="5" t="s">
        <v>38</v>
      </c>
      <c r="F3787" s="4">
        <v>10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5.75" customHeight="1" x14ac:dyDescent="0.25">
      <c r="A3788" s="4">
        <v>3794</v>
      </c>
      <c r="B3788" s="5" t="s">
        <v>3833</v>
      </c>
      <c r="C3788" s="4">
        <v>3152</v>
      </c>
      <c r="D3788" s="5" t="s">
        <v>40</v>
      </c>
      <c r="E3788" s="5" t="s">
        <v>38</v>
      </c>
      <c r="F3788" s="4">
        <v>10</v>
      </c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5.75" customHeight="1" x14ac:dyDescent="0.25">
      <c r="A3789" s="4">
        <v>3795</v>
      </c>
      <c r="B3789" s="5" t="s">
        <v>3834</v>
      </c>
      <c r="C3789" s="4">
        <v>2138</v>
      </c>
      <c r="D3789" s="5" t="s">
        <v>39</v>
      </c>
      <c r="E3789" s="5" t="s">
        <v>38</v>
      </c>
      <c r="F3789" s="4">
        <v>9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5.75" customHeight="1" x14ac:dyDescent="0.25">
      <c r="A3790" s="4">
        <v>3796</v>
      </c>
      <c r="B3790" s="5" t="s">
        <v>3835</v>
      </c>
      <c r="C3790" s="4">
        <v>2710</v>
      </c>
      <c r="D3790" s="5" t="s">
        <v>39</v>
      </c>
      <c r="E3790" s="5" t="s">
        <v>38</v>
      </c>
      <c r="F3790" s="4">
        <v>1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5.75" customHeight="1" x14ac:dyDescent="0.25">
      <c r="A3791" s="4">
        <v>3797</v>
      </c>
      <c r="B3791" s="5" t="s">
        <v>3836</v>
      </c>
      <c r="C3791" s="4">
        <v>2099</v>
      </c>
      <c r="D3791" s="5" t="s">
        <v>39</v>
      </c>
      <c r="E3791" s="5" t="s">
        <v>38</v>
      </c>
      <c r="F3791" s="4">
        <v>9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5.75" customHeight="1" x14ac:dyDescent="0.25">
      <c r="A3792" s="4">
        <v>3798</v>
      </c>
      <c r="B3792" s="5" t="s">
        <v>3837</v>
      </c>
      <c r="C3792" s="4">
        <v>3070</v>
      </c>
      <c r="D3792" s="5" t="s">
        <v>40</v>
      </c>
      <c r="E3792" s="5" t="s">
        <v>38</v>
      </c>
      <c r="F3792" s="4">
        <v>9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5.75" customHeight="1" x14ac:dyDescent="0.25">
      <c r="A3793" s="4">
        <v>3799</v>
      </c>
      <c r="B3793" s="5" t="s">
        <v>3838</v>
      </c>
      <c r="C3793" s="4">
        <v>3104</v>
      </c>
      <c r="D3793" s="5" t="s">
        <v>40</v>
      </c>
      <c r="E3793" s="5" t="s">
        <v>38</v>
      </c>
      <c r="F3793" s="4">
        <v>12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5.75" customHeight="1" x14ac:dyDescent="0.25">
      <c r="A3794" s="4">
        <v>3800</v>
      </c>
      <c r="B3794" s="5" t="s">
        <v>3839</v>
      </c>
      <c r="C3794" s="4">
        <v>4116</v>
      </c>
      <c r="D3794" s="5" t="s">
        <v>37</v>
      </c>
      <c r="E3794" s="5" t="s">
        <v>38</v>
      </c>
      <c r="F3794" s="4">
        <v>7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5.75" customHeight="1" x14ac:dyDescent="0.25">
      <c r="A3795" s="4">
        <v>3801</v>
      </c>
      <c r="B3795" s="5" t="s">
        <v>3840</v>
      </c>
      <c r="C3795" s="4">
        <v>2262</v>
      </c>
      <c r="D3795" s="5" t="s">
        <v>39</v>
      </c>
      <c r="E3795" s="5" t="s">
        <v>38</v>
      </c>
      <c r="F3795" s="4">
        <v>7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5.75" customHeight="1" x14ac:dyDescent="0.25">
      <c r="A3796" s="4">
        <v>3802</v>
      </c>
      <c r="B3796" s="5" t="s">
        <v>3841</v>
      </c>
      <c r="C3796" s="4">
        <v>2324</v>
      </c>
      <c r="D3796" s="5" t="s">
        <v>39</v>
      </c>
      <c r="E3796" s="5" t="s">
        <v>38</v>
      </c>
      <c r="F3796" s="4">
        <v>7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5.75" customHeight="1" x14ac:dyDescent="0.25">
      <c r="A3797" s="4">
        <v>3803</v>
      </c>
      <c r="B3797" s="5" t="s">
        <v>3842</v>
      </c>
      <c r="C3797" s="4">
        <v>3977</v>
      </c>
      <c r="D3797" s="5" t="s">
        <v>40</v>
      </c>
      <c r="E3797" s="5" t="s">
        <v>38</v>
      </c>
      <c r="F3797" s="4">
        <v>6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5.75" customHeight="1" x14ac:dyDescent="0.25">
      <c r="A3798" s="4">
        <v>3804</v>
      </c>
      <c r="B3798" s="5" t="s">
        <v>3843</v>
      </c>
      <c r="C3798" s="4">
        <v>2263</v>
      </c>
      <c r="D3798" s="5" t="s">
        <v>39</v>
      </c>
      <c r="E3798" s="5" t="s">
        <v>38</v>
      </c>
      <c r="F3798" s="4">
        <v>6</v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5.75" customHeight="1" x14ac:dyDescent="0.25">
      <c r="A3799" s="4">
        <v>3805</v>
      </c>
      <c r="B3799" s="5" t="s">
        <v>3844</v>
      </c>
      <c r="C3799" s="4">
        <v>2177</v>
      </c>
      <c r="D3799" s="5" t="s">
        <v>39</v>
      </c>
      <c r="E3799" s="5" t="s">
        <v>38</v>
      </c>
      <c r="F3799" s="4">
        <v>9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5.75" customHeight="1" x14ac:dyDescent="0.25">
      <c r="A3800" s="4">
        <v>3806</v>
      </c>
      <c r="B3800" s="5" t="s">
        <v>3845</v>
      </c>
      <c r="C3800" s="4">
        <v>4208</v>
      </c>
      <c r="D3800" s="5" t="s">
        <v>37</v>
      </c>
      <c r="E3800" s="5" t="s">
        <v>38</v>
      </c>
      <c r="F3800" s="4">
        <v>5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5.75" customHeight="1" x14ac:dyDescent="0.25">
      <c r="A3801" s="4">
        <v>3807</v>
      </c>
      <c r="B3801" s="5" t="s">
        <v>3846</v>
      </c>
      <c r="C3801" s="4">
        <v>4127</v>
      </c>
      <c r="D3801" s="5" t="s">
        <v>37</v>
      </c>
      <c r="E3801" s="5" t="s">
        <v>38</v>
      </c>
      <c r="F3801" s="4">
        <v>6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5.75" customHeight="1" x14ac:dyDescent="0.25">
      <c r="A3802" s="4">
        <v>3808</v>
      </c>
      <c r="B3802" s="5" t="s">
        <v>3847</v>
      </c>
      <c r="C3802" s="4">
        <v>3215</v>
      </c>
      <c r="D3802" s="5" t="s">
        <v>40</v>
      </c>
      <c r="E3802" s="5" t="s">
        <v>38</v>
      </c>
      <c r="F3802" s="4">
        <v>3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5.75" customHeight="1" x14ac:dyDescent="0.25">
      <c r="A3803" s="4">
        <v>3809</v>
      </c>
      <c r="B3803" s="5" t="s">
        <v>3848</v>
      </c>
      <c r="C3803" s="4">
        <v>3145</v>
      </c>
      <c r="D3803" s="5" t="s">
        <v>40</v>
      </c>
      <c r="E3803" s="5" t="s">
        <v>38</v>
      </c>
      <c r="F3803" s="4">
        <v>12</v>
      </c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5.75" customHeight="1" x14ac:dyDescent="0.25">
      <c r="A3804" s="4">
        <v>3810</v>
      </c>
      <c r="B3804" s="5" t="s">
        <v>3849</v>
      </c>
      <c r="C3804" s="4">
        <v>2141</v>
      </c>
      <c r="D3804" s="5" t="s">
        <v>39</v>
      </c>
      <c r="E3804" s="5" t="s">
        <v>38</v>
      </c>
      <c r="F3804" s="4">
        <v>7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5.75" customHeight="1" x14ac:dyDescent="0.25">
      <c r="A3805" s="4">
        <v>3811</v>
      </c>
      <c r="B3805" s="5" t="s">
        <v>3850</v>
      </c>
      <c r="C3805" s="4">
        <v>2062</v>
      </c>
      <c r="D3805" s="5" t="s">
        <v>39</v>
      </c>
      <c r="E3805" s="5" t="s">
        <v>38</v>
      </c>
      <c r="F3805" s="4">
        <v>9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5.75" customHeight="1" x14ac:dyDescent="0.25">
      <c r="A3806" s="4">
        <v>3812</v>
      </c>
      <c r="B3806" s="5" t="s">
        <v>3851</v>
      </c>
      <c r="C3806" s="4">
        <v>2118</v>
      </c>
      <c r="D3806" s="5" t="s">
        <v>39</v>
      </c>
      <c r="E3806" s="5" t="s">
        <v>38</v>
      </c>
      <c r="F3806" s="4">
        <v>11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5.75" customHeight="1" x14ac:dyDescent="0.25">
      <c r="A3807" s="4">
        <v>3813</v>
      </c>
      <c r="B3807" s="5" t="s">
        <v>3852</v>
      </c>
      <c r="C3807" s="4">
        <v>2880</v>
      </c>
      <c r="D3807" s="5" t="s">
        <v>39</v>
      </c>
      <c r="E3807" s="5" t="s">
        <v>38</v>
      </c>
      <c r="F3807" s="4">
        <v>1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5.75" customHeight="1" x14ac:dyDescent="0.25">
      <c r="A3808" s="4">
        <v>3814</v>
      </c>
      <c r="B3808" s="5" t="s">
        <v>3853</v>
      </c>
      <c r="C3808" s="4">
        <v>3065</v>
      </c>
      <c r="D3808" s="5" t="s">
        <v>40</v>
      </c>
      <c r="E3808" s="5" t="s">
        <v>38</v>
      </c>
      <c r="F3808" s="4">
        <v>7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5.75" customHeight="1" x14ac:dyDescent="0.25">
      <c r="A3809" s="4">
        <v>3815</v>
      </c>
      <c r="B3809" s="5" t="s">
        <v>3854</v>
      </c>
      <c r="C3809" s="4">
        <v>3199</v>
      </c>
      <c r="D3809" s="5" t="s">
        <v>40</v>
      </c>
      <c r="E3809" s="5" t="s">
        <v>38</v>
      </c>
      <c r="F3809" s="4">
        <v>5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5.75" customHeight="1" x14ac:dyDescent="0.25">
      <c r="A3810" s="4">
        <v>3816</v>
      </c>
      <c r="B3810" s="5" t="s">
        <v>3855</v>
      </c>
      <c r="C3810" s="4">
        <v>2144</v>
      </c>
      <c r="D3810" s="5" t="s">
        <v>39</v>
      </c>
      <c r="E3810" s="5" t="s">
        <v>38</v>
      </c>
      <c r="F3810" s="4">
        <v>9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5.75" customHeight="1" x14ac:dyDescent="0.25">
      <c r="A3811" s="4">
        <v>3817</v>
      </c>
      <c r="B3811" s="5" t="s">
        <v>3856</v>
      </c>
      <c r="C3811" s="4">
        <v>3860</v>
      </c>
      <c r="D3811" s="5" t="s">
        <v>40</v>
      </c>
      <c r="E3811" s="5" t="s">
        <v>38</v>
      </c>
      <c r="F3811" s="4">
        <v>1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5.75" customHeight="1" x14ac:dyDescent="0.25">
      <c r="A3812" s="4">
        <v>3818</v>
      </c>
      <c r="B3812" s="5" t="s">
        <v>3857</v>
      </c>
      <c r="C3812" s="4">
        <v>2046</v>
      </c>
      <c r="D3812" s="5" t="s">
        <v>39</v>
      </c>
      <c r="E3812" s="5" t="s">
        <v>38</v>
      </c>
      <c r="F3812" s="4">
        <v>12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5.75" customHeight="1" x14ac:dyDescent="0.25">
      <c r="A3813" s="4">
        <v>3819</v>
      </c>
      <c r="B3813" s="5" t="s">
        <v>3858</v>
      </c>
      <c r="C3813" s="4">
        <v>2226</v>
      </c>
      <c r="D3813" s="5" t="s">
        <v>39</v>
      </c>
      <c r="E3813" s="5" t="s">
        <v>38</v>
      </c>
      <c r="F3813" s="4">
        <v>8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5.75" customHeight="1" x14ac:dyDescent="0.25">
      <c r="A3814" s="4">
        <v>3820</v>
      </c>
      <c r="B3814" s="5" t="s">
        <v>3859</v>
      </c>
      <c r="C3814" s="4">
        <v>2209</v>
      </c>
      <c r="D3814" s="5" t="s">
        <v>39</v>
      </c>
      <c r="E3814" s="5" t="s">
        <v>38</v>
      </c>
      <c r="F3814" s="4">
        <v>10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5.75" customHeight="1" x14ac:dyDescent="0.25">
      <c r="A3815" s="4">
        <v>3821</v>
      </c>
      <c r="B3815" s="5" t="s">
        <v>3860</v>
      </c>
      <c r="C3815" s="4">
        <v>2135</v>
      </c>
      <c r="D3815" s="5" t="s">
        <v>39</v>
      </c>
      <c r="E3815" s="5" t="s">
        <v>38</v>
      </c>
      <c r="F3815" s="4">
        <v>7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5.75" customHeight="1" x14ac:dyDescent="0.25">
      <c r="A3816" s="4">
        <v>3822</v>
      </c>
      <c r="B3816" s="5" t="s">
        <v>3861</v>
      </c>
      <c r="C3816" s="4">
        <v>2658</v>
      </c>
      <c r="D3816" s="5" t="s">
        <v>39</v>
      </c>
      <c r="E3816" s="5" t="s">
        <v>38</v>
      </c>
      <c r="F3816" s="4">
        <v>1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5.75" customHeight="1" x14ac:dyDescent="0.25">
      <c r="A3817" s="4">
        <v>3823</v>
      </c>
      <c r="B3817" s="5" t="s">
        <v>3862</v>
      </c>
      <c r="C3817" s="4">
        <v>3015</v>
      </c>
      <c r="D3817" s="5" t="s">
        <v>40</v>
      </c>
      <c r="E3817" s="5" t="s">
        <v>38</v>
      </c>
      <c r="F3817" s="4">
        <v>10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5.75" customHeight="1" x14ac:dyDescent="0.25">
      <c r="A3818" s="4">
        <v>3824</v>
      </c>
      <c r="B3818" s="5" t="s">
        <v>3863</v>
      </c>
      <c r="C3818" s="4">
        <v>2428</v>
      </c>
      <c r="D3818" s="5" t="s">
        <v>39</v>
      </c>
      <c r="E3818" s="5" t="s">
        <v>38</v>
      </c>
      <c r="F3818" s="4">
        <v>8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5.75" customHeight="1" x14ac:dyDescent="0.25">
      <c r="A3819" s="4">
        <v>3825</v>
      </c>
      <c r="B3819" s="5" t="s">
        <v>3864</v>
      </c>
      <c r="C3819" s="4">
        <v>2446</v>
      </c>
      <c r="D3819" s="5" t="s">
        <v>39</v>
      </c>
      <c r="E3819" s="5" t="s">
        <v>38</v>
      </c>
      <c r="F3819" s="4">
        <v>7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5.75" customHeight="1" x14ac:dyDescent="0.25">
      <c r="A3820" s="4">
        <v>3826</v>
      </c>
      <c r="B3820" s="5" t="s">
        <v>3865</v>
      </c>
      <c r="C3820" s="4">
        <v>3124</v>
      </c>
      <c r="D3820" s="5" t="s">
        <v>40</v>
      </c>
      <c r="E3820" s="5" t="s">
        <v>38</v>
      </c>
      <c r="F3820" s="4">
        <v>7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5.75" customHeight="1" x14ac:dyDescent="0.25">
      <c r="A3821" s="4">
        <v>3827</v>
      </c>
      <c r="B3821" s="5" t="s">
        <v>3866</v>
      </c>
      <c r="C3821" s="4">
        <v>3810</v>
      </c>
      <c r="D3821" s="5" t="s">
        <v>40</v>
      </c>
      <c r="E3821" s="5" t="s">
        <v>38</v>
      </c>
      <c r="F3821" s="4">
        <v>5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5.75" customHeight="1" x14ac:dyDescent="0.25">
      <c r="A3822" s="4">
        <v>3828</v>
      </c>
      <c r="B3822" s="5" t="s">
        <v>3867</v>
      </c>
      <c r="C3822" s="4">
        <v>3136</v>
      </c>
      <c r="D3822" s="5" t="s">
        <v>40</v>
      </c>
      <c r="E3822" s="5" t="s">
        <v>38</v>
      </c>
      <c r="F3822" s="4">
        <v>9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5.75" customHeight="1" x14ac:dyDescent="0.25">
      <c r="A3823" s="4">
        <v>3829</v>
      </c>
      <c r="B3823" s="5" t="s">
        <v>3868</v>
      </c>
      <c r="C3823" s="4">
        <v>3052</v>
      </c>
      <c r="D3823" s="5" t="s">
        <v>40</v>
      </c>
      <c r="E3823" s="5" t="s">
        <v>38</v>
      </c>
      <c r="F3823" s="4">
        <v>8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5.75" customHeight="1" x14ac:dyDescent="0.25">
      <c r="A3824" s="4">
        <v>3830</v>
      </c>
      <c r="B3824" s="5" t="s">
        <v>3869</v>
      </c>
      <c r="C3824" s="4">
        <v>4306</v>
      </c>
      <c r="D3824" s="5" t="s">
        <v>37</v>
      </c>
      <c r="E3824" s="5" t="s">
        <v>38</v>
      </c>
      <c r="F3824" s="4">
        <v>6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5.75" customHeight="1" x14ac:dyDescent="0.25">
      <c r="A3825" s="4">
        <v>3831</v>
      </c>
      <c r="B3825" s="5" t="s">
        <v>3870</v>
      </c>
      <c r="C3825" s="4">
        <v>2170</v>
      </c>
      <c r="D3825" s="5" t="s">
        <v>39</v>
      </c>
      <c r="E3825" s="5" t="s">
        <v>38</v>
      </c>
      <c r="F3825" s="4">
        <v>6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5.75" customHeight="1" x14ac:dyDescent="0.25">
      <c r="A3826" s="4">
        <v>3832</v>
      </c>
      <c r="B3826" s="5" t="s">
        <v>3871</v>
      </c>
      <c r="C3826" s="4">
        <v>2118</v>
      </c>
      <c r="D3826" s="5" t="s">
        <v>39</v>
      </c>
      <c r="E3826" s="5" t="s">
        <v>38</v>
      </c>
      <c r="F3826" s="4">
        <v>9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5.75" customHeight="1" x14ac:dyDescent="0.25">
      <c r="A3827" s="4">
        <v>3833</v>
      </c>
      <c r="B3827" s="5" t="s">
        <v>3872</v>
      </c>
      <c r="C3827" s="4">
        <v>2209</v>
      </c>
      <c r="D3827" s="5" t="s">
        <v>39</v>
      </c>
      <c r="E3827" s="5" t="s">
        <v>38</v>
      </c>
      <c r="F3827" s="4">
        <v>10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5.75" customHeight="1" x14ac:dyDescent="0.25">
      <c r="A3828" s="4">
        <v>3834</v>
      </c>
      <c r="B3828" s="5" t="s">
        <v>3873</v>
      </c>
      <c r="C3828" s="4">
        <v>3029</v>
      </c>
      <c r="D3828" s="5" t="s">
        <v>40</v>
      </c>
      <c r="E3828" s="5" t="s">
        <v>38</v>
      </c>
      <c r="F3828" s="4">
        <v>7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5.75" customHeight="1" x14ac:dyDescent="0.25">
      <c r="A3829" s="4">
        <v>3835</v>
      </c>
      <c r="B3829" s="5" t="s">
        <v>3874</v>
      </c>
      <c r="C3829" s="4">
        <v>3183</v>
      </c>
      <c r="D3829" s="5" t="s">
        <v>40</v>
      </c>
      <c r="E3829" s="5" t="s">
        <v>38</v>
      </c>
      <c r="F3829" s="4">
        <v>6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5.75" customHeight="1" x14ac:dyDescent="0.25">
      <c r="A3830" s="4">
        <v>3836</v>
      </c>
      <c r="B3830" s="5" t="s">
        <v>3875</v>
      </c>
      <c r="C3830" s="4">
        <v>3754</v>
      </c>
      <c r="D3830" s="5" t="s">
        <v>40</v>
      </c>
      <c r="E3830" s="5" t="s">
        <v>38</v>
      </c>
      <c r="F3830" s="4">
        <v>6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5.75" customHeight="1" x14ac:dyDescent="0.25">
      <c r="A3831" s="4">
        <v>3837</v>
      </c>
      <c r="B3831" s="5" t="s">
        <v>3876</v>
      </c>
      <c r="C3831" s="4">
        <v>3168</v>
      </c>
      <c r="D3831" s="5" t="s">
        <v>40</v>
      </c>
      <c r="E3831" s="5" t="s">
        <v>38</v>
      </c>
      <c r="F3831" s="4">
        <v>10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5.75" customHeight="1" x14ac:dyDescent="0.25">
      <c r="A3832" s="4">
        <v>3838</v>
      </c>
      <c r="B3832" s="5" t="s">
        <v>3877</v>
      </c>
      <c r="C3832" s="4">
        <v>3807</v>
      </c>
      <c r="D3832" s="5" t="s">
        <v>40</v>
      </c>
      <c r="E3832" s="5" t="s">
        <v>38</v>
      </c>
      <c r="F3832" s="4">
        <v>8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5.75" customHeight="1" x14ac:dyDescent="0.25">
      <c r="A3833" s="4">
        <v>3839</v>
      </c>
      <c r="B3833" s="5" t="s">
        <v>3878</v>
      </c>
      <c r="C3833" s="4">
        <v>2206</v>
      </c>
      <c r="D3833" s="5" t="s">
        <v>39</v>
      </c>
      <c r="E3833" s="5" t="s">
        <v>38</v>
      </c>
      <c r="F3833" s="4">
        <v>11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5.75" customHeight="1" x14ac:dyDescent="0.25">
      <c r="A3834" s="4">
        <v>3840</v>
      </c>
      <c r="B3834" s="5" t="s">
        <v>3879</v>
      </c>
      <c r="C3834" s="4">
        <v>3338</v>
      </c>
      <c r="D3834" s="5" t="s">
        <v>40</v>
      </c>
      <c r="E3834" s="5" t="s">
        <v>38</v>
      </c>
      <c r="F3834" s="4">
        <v>3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5.75" customHeight="1" x14ac:dyDescent="0.25">
      <c r="A3835" s="4">
        <v>3841</v>
      </c>
      <c r="B3835" s="5" t="s">
        <v>3880</v>
      </c>
      <c r="C3835" s="4">
        <v>3177</v>
      </c>
      <c r="D3835" s="5" t="s">
        <v>40</v>
      </c>
      <c r="E3835" s="5" t="s">
        <v>38</v>
      </c>
      <c r="F3835" s="4">
        <v>3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5.75" customHeight="1" x14ac:dyDescent="0.25">
      <c r="A3836" s="4">
        <v>3842</v>
      </c>
      <c r="B3836" s="5" t="s">
        <v>3881</v>
      </c>
      <c r="C3836" s="4">
        <v>2121</v>
      </c>
      <c r="D3836" s="5" t="s">
        <v>39</v>
      </c>
      <c r="E3836" s="5" t="s">
        <v>38</v>
      </c>
      <c r="F3836" s="4">
        <v>11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5.75" customHeight="1" x14ac:dyDescent="0.25">
      <c r="A3837" s="4">
        <v>3843</v>
      </c>
      <c r="B3837" s="5" t="s">
        <v>3882</v>
      </c>
      <c r="C3837" s="4">
        <v>4073</v>
      </c>
      <c r="D3837" s="5" t="s">
        <v>37</v>
      </c>
      <c r="E3837" s="5" t="s">
        <v>38</v>
      </c>
      <c r="F3837" s="4">
        <v>8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5.75" customHeight="1" x14ac:dyDescent="0.25">
      <c r="A3838" s="4">
        <v>3844</v>
      </c>
      <c r="B3838" s="5" t="s">
        <v>3883</v>
      </c>
      <c r="C3838" s="4">
        <v>4211</v>
      </c>
      <c r="D3838" s="5" t="s">
        <v>37</v>
      </c>
      <c r="E3838" s="5" t="s">
        <v>38</v>
      </c>
      <c r="F3838" s="4">
        <v>7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5.75" customHeight="1" x14ac:dyDescent="0.25">
      <c r="A3839" s="4">
        <v>3845</v>
      </c>
      <c r="B3839" s="5" t="s">
        <v>3884</v>
      </c>
      <c r="C3839" s="4">
        <v>4163</v>
      </c>
      <c r="D3839" s="5" t="s">
        <v>37</v>
      </c>
      <c r="E3839" s="5" t="s">
        <v>38</v>
      </c>
      <c r="F3839" s="4">
        <v>8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5.75" customHeight="1" x14ac:dyDescent="0.25">
      <c r="A3840" s="4">
        <v>3846</v>
      </c>
      <c r="B3840" s="5" t="s">
        <v>3885</v>
      </c>
      <c r="C3840" s="4">
        <v>4557</v>
      </c>
      <c r="D3840" s="5" t="s">
        <v>37</v>
      </c>
      <c r="E3840" s="5" t="s">
        <v>38</v>
      </c>
      <c r="F3840" s="4">
        <v>7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5.75" customHeight="1" x14ac:dyDescent="0.25">
      <c r="A3841" s="4">
        <v>3847</v>
      </c>
      <c r="B3841" s="5" t="s">
        <v>3886</v>
      </c>
      <c r="C3841" s="4">
        <v>2759</v>
      </c>
      <c r="D3841" s="5" t="s">
        <v>39</v>
      </c>
      <c r="E3841" s="5" t="s">
        <v>38</v>
      </c>
      <c r="F3841" s="4">
        <v>8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5.75" customHeight="1" x14ac:dyDescent="0.25">
      <c r="A3842" s="4">
        <v>3848</v>
      </c>
      <c r="B3842" s="5" t="s">
        <v>3887</v>
      </c>
      <c r="C3842" s="4">
        <v>2220</v>
      </c>
      <c r="D3842" s="5" t="s">
        <v>39</v>
      </c>
      <c r="E3842" s="5" t="s">
        <v>38</v>
      </c>
      <c r="F3842" s="4">
        <v>11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5.75" customHeight="1" x14ac:dyDescent="0.25">
      <c r="A3843" s="4">
        <v>3849</v>
      </c>
      <c r="B3843" s="5" t="s">
        <v>3888</v>
      </c>
      <c r="C3843" s="4">
        <v>2508</v>
      </c>
      <c r="D3843" s="5" t="s">
        <v>39</v>
      </c>
      <c r="E3843" s="5" t="s">
        <v>38</v>
      </c>
      <c r="F3843" s="4">
        <v>10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5.75" customHeight="1" x14ac:dyDescent="0.25">
      <c r="A3844" s="4">
        <v>3850</v>
      </c>
      <c r="B3844" s="5" t="s">
        <v>3889</v>
      </c>
      <c r="C3844" s="4">
        <v>4011</v>
      </c>
      <c r="D3844" s="5" t="s">
        <v>37</v>
      </c>
      <c r="E3844" s="5" t="s">
        <v>38</v>
      </c>
      <c r="F3844" s="4">
        <v>11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5.75" customHeight="1" x14ac:dyDescent="0.25">
      <c r="A3845" s="4">
        <v>3851</v>
      </c>
      <c r="B3845" s="5" t="s">
        <v>3890</v>
      </c>
      <c r="C3845" s="4">
        <v>4720</v>
      </c>
      <c r="D3845" s="5" t="s">
        <v>37</v>
      </c>
      <c r="E3845" s="5" t="s">
        <v>38</v>
      </c>
      <c r="F3845" s="4">
        <v>3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5.75" customHeight="1" x14ac:dyDescent="0.25">
      <c r="A3846" s="4">
        <v>3852</v>
      </c>
      <c r="B3846" s="5" t="s">
        <v>3891</v>
      </c>
      <c r="C3846" s="4">
        <v>4575</v>
      </c>
      <c r="D3846" s="5" t="s">
        <v>37</v>
      </c>
      <c r="E3846" s="5" t="s">
        <v>38</v>
      </c>
      <c r="F3846" s="4">
        <v>4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5.75" customHeight="1" x14ac:dyDescent="0.25">
      <c r="A3847" s="4">
        <v>3853</v>
      </c>
      <c r="B3847" s="5" t="s">
        <v>3892</v>
      </c>
      <c r="C3847" s="4">
        <v>4352</v>
      </c>
      <c r="D3847" s="5" t="s">
        <v>37</v>
      </c>
      <c r="E3847" s="5" t="s">
        <v>38</v>
      </c>
      <c r="F3847" s="4">
        <v>8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5.75" customHeight="1" x14ac:dyDescent="0.25">
      <c r="A3848" s="4">
        <v>3854</v>
      </c>
      <c r="B3848" s="5" t="s">
        <v>3893</v>
      </c>
      <c r="C3848" s="4">
        <v>4817</v>
      </c>
      <c r="D3848" s="5" t="s">
        <v>37</v>
      </c>
      <c r="E3848" s="5" t="s">
        <v>38</v>
      </c>
      <c r="F3848" s="4">
        <v>4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5.75" customHeight="1" x14ac:dyDescent="0.25">
      <c r="A3849" s="4">
        <v>3855</v>
      </c>
      <c r="B3849" s="5" t="s">
        <v>3894</v>
      </c>
      <c r="C3849" s="4">
        <v>4825</v>
      </c>
      <c r="D3849" s="5" t="s">
        <v>37</v>
      </c>
      <c r="E3849" s="5" t="s">
        <v>38</v>
      </c>
      <c r="F3849" s="4">
        <v>4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5.75" customHeight="1" x14ac:dyDescent="0.25">
      <c r="A3850" s="4">
        <v>3856</v>
      </c>
      <c r="B3850" s="5" t="s">
        <v>3895</v>
      </c>
      <c r="C3850" s="4">
        <v>2761</v>
      </c>
      <c r="D3850" s="5" t="s">
        <v>39</v>
      </c>
      <c r="E3850" s="5" t="s">
        <v>38</v>
      </c>
      <c r="F3850" s="4">
        <v>7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5.75" customHeight="1" x14ac:dyDescent="0.25">
      <c r="A3851" s="4">
        <v>3857</v>
      </c>
      <c r="B3851" s="5" t="s">
        <v>3896</v>
      </c>
      <c r="C3851" s="4">
        <v>2145</v>
      </c>
      <c r="D3851" s="5" t="s">
        <v>39</v>
      </c>
      <c r="E3851" s="5" t="s">
        <v>38</v>
      </c>
      <c r="F3851" s="4">
        <v>7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5.75" customHeight="1" x14ac:dyDescent="0.25">
      <c r="A3852" s="4">
        <v>3858</v>
      </c>
      <c r="B3852" s="5" t="s">
        <v>3897</v>
      </c>
      <c r="C3852" s="4">
        <v>2164</v>
      </c>
      <c r="D3852" s="5" t="s">
        <v>39</v>
      </c>
      <c r="E3852" s="5" t="s">
        <v>38</v>
      </c>
      <c r="F3852" s="4">
        <v>9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5.75" customHeight="1" x14ac:dyDescent="0.25">
      <c r="A3853" s="4">
        <v>3859</v>
      </c>
      <c r="B3853" s="5" t="s">
        <v>3898</v>
      </c>
      <c r="C3853" s="4">
        <v>2566</v>
      </c>
      <c r="D3853" s="5" t="s">
        <v>39</v>
      </c>
      <c r="E3853" s="5" t="s">
        <v>38</v>
      </c>
      <c r="F3853" s="4">
        <v>7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5.75" customHeight="1" x14ac:dyDescent="0.25">
      <c r="A3854" s="4">
        <v>3860</v>
      </c>
      <c r="B3854" s="5" t="s">
        <v>3899</v>
      </c>
      <c r="C3854" s="4">
        <v>2560</v>
      </c>
      <c r="D3854" s="5" t="s">
        <v>39</v>
      </c>
      <c r="E3854" s="5" t="s">
        <v>38</v>
      </c>
      <c r="F3854" s="4">
        <v>8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5.75" customHeight="1" x14ac:dyDescent="0.25">
      <c r="A3855" s="4">
        <v>3861</v>
      </c>
      <c r="B3855" s="5" t="s">
        <v>3900</v>
      </c>
      <c r="C3855" s="4">
        <v>2480</v>
      </c>
      <c r="D3855" s="5" t="s">
        <v>39</v>
      </c>
      <c r="E3855" s="5" t="s">
        <v>38</v>
      </c>
      <c r="F3855" s="4">
        <v>3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5.75" customHeight="1" x14ac:dyDescent="0.25">
      <c r="A3856" s="4">
        <v>3862</v>
      </c>
      <c r="B3856" s="5" t="s">
        <v>3901</v>
      </c>
      <c r="C3856" s="4">
        <v>3189</v>
      </c>
      <c r="D3856" s="5" t="s">
        <v>40</v>
      </c>
      <c r="E3856" s="5" t="s">
        <v>38</v>
      </c>
      <c r="F3856" s="4">
        <v>10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5.75" customHeight="1" x14ac:dyDescent="0.25">
      <c r="A3857" s="4">
        <v>3863</v>
      </c>
      <c r="B3857" s="5" t="s">
        <v>3902</v>
      </c>
      <c r="C3857" s="4">
        <v>4270</v>
      </c>
      <c r="D3857" s="5" t="s">
        <v>37</v>
      </c>
      <c r="E3857" s="5" t="s">
        <v>38</v>
      </c>
      <c r="F3857" s="4">
        <v>8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5.75" customHeight="1" x14ac:dyDescent="0.25">
      <c r="A3858" s="4">
        <v>3864</v>
      </c>
      <c r="B3858" s="5" t="s">
        <v>3903</v>
      </c>
      <c r="C3858" s="4">
        <v>4305</v>
      </c>
      <c r="D3858" s="5" t="s">
        <v>37</v>
      </c>
      <c r="E3858" s="5" t="s">
        <v>38</v>
      </c>
      <c r="F3858" s="4">
        <v>3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5.75" customHeight="1" x14ac:dyDescent="0.25">
      <c r="A3859" s="4">
        <v>3865</v>
      </c>
      <c r="B3859" s="5" t="s">
        <v>3904</v>
      </c>
      <c r="C3859" s="4">
        <v>2590</v>
      </c>
      <c r="D3859" s="5" t="s">
        <v>39</v>
      </c>
      <c r="E3859" s="5" t="s">
        <v>38</v>
      </c>
      <c r="F3859" s="4">
        <v>1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5.75" customHeight="1" x14ac:dyDescent="0.25">
      <c r="A3860" s="4">
        <v>3866</v>
      </c>
      <c r="B3860" s="5" t="s">
        <v>3905</v>
      </c>
      <c r="C3860" s="4">
        <v>4812</v>
      </c>
      <c r="D3860" s="5" t="s">
        <v>37</v>
      </c>
      <c r="E3860" s="5" t="s">
        <v>38</v>
      </c>
      <c r="F3860" s="4">
        <v>2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5.75" customHeight="1" x14ac:dyDescent="0.25">
      <c r="A3861" s="4">
        <v>3867</v>
      </c>
      <c r="B3861" s="5" t="s">
        <v>3906</v>
      </c>
      <c r="C3861" s="4">
        <v>3175</v>
      </c>
      <c r="D3861" s="5" t="s">
        <v>40</v>
      </c>
      <c r="E3861" s="5" t="s">
        <v>38</v>
      </c>
      <c r="F3861" s="4">
        <v>9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5.75" customHeight="1" x14ac:dyDescent="0.25">
      <c r="A3862" s="4">
        <v>3868</v>
      </c>
      <c r="B3862" s="5" t="s">
        <v>3907</v>
      </c>
      <c r="C3862" s="4">
        <v>2428</v>
      </c>
      <c r="D3862" s="5" t="s">
        <v>39</v>
      </c>
      <c r="E3862" s="5" t="s">
        <v>38</v>
      </c>
      <c r="F3862" s="4">
        <v>5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5.75" customHeight="1" x14ac:dyDescent="0.25">
      <c r="A3863" s="4">
        <v>3869</v>
      </c>
      <c r="B3863" s="5" t="s">
        <v>3908</v>
      </c>
      <c r="C3863" s="4">
        <v>2165</v>
      </c>
      <c r="D3863" s="5" t="s">
        <v>39</v>
      </c>
      <c r="E3863" s="5" t="s">
        <v>38</v>
      </c>
      <c r="F3863" s="4">
        <v>7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5.75" customHeight="1" x14ac:dyDescent="0.25">
      <c r="A3864" s="4">
        <v>3870</v>
      </c>
      <c r="B3864" s="5" t="s">
        <v>3909</v>
      </c>
      <c r="C3864" s="4">
        <v>2289</v>
      </c>
      <c r="D3864" s="5" t="s">
        <v>39</v>
      </c>
      <c r="E3864" s="5" t="s">
        <v>38</v>
      </c>
      <c r="F3864" s="4">
        <v>8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5.75" customHeight="1" x14ac:dyDescent="0.25">
      <c r="A3865" s="4">
        <v>3871</v>
      </c>
      <c r="B3865" s="5" t="s">
        <v>3910</v>
      </c>
      <c r="C3865" s="4">
        <v>4118</v>
      </c>
      <c r="D3865" s="5" t="s">
        <v>37</v>
      </c>
      <c r="E3865" s="5" t="s">
        <v>38</v>
      </c>
      <c r="F3865" s="4">
        <v>4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5.75" customHeight="1" x14ac:dyDescent="0.25">
      <c r="A3866" s="4">
        <v>3872</v>
      </c>
      <c r="B3866" s="5" t="s">
        <v>3911</v>
      </c>
      <c r="C3866" s="4">
        <v>2226</v>
      </c>
      <c r="D3866" s="5" t="s">
        <v>39</v>
      </c>
      <c r="E3866" s="5" t="s">
        <v>38</v>
      </c>
      <c r="F3866" s="4">
        <v>10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5.75" customHeight="1" x14ac:dyDescent="0.25">
      <c r="A3867" s="4">
        <v>3873</v>
      </c>
      <c r="B3867" s="5" t="s">
        <v>3912</v>
      </c>
      <c r="C3867" s="4">
        <v>2756</v>
      </c>
      <c r="D3867" s="5" t="s">
        <v>39</v>
      </c>
      <c r="E3867" s="5" t="s">
        <v>38</v>
      </c>
      <c r="F3867" s="4">
        <v>9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5.75" customHeight="1" x14ac:dyDescent="0.25">
      <c r="A3868" s="4">
        <v>3874</v>
      </c>
      <c r="B3868" s="5" t="s">
        <v>3913</v>
      </c>
      <c r="C3868" s="4">
        <v>2150</v>
      </c>
      <c r="D3868" s="5" t="s">
        <v>39</v>
      </c>
      <c r="E3868" s="5" t="s">
        <v>38</v>
      </c>
      <c r="F3868" s="4">
        <v>7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5.75" customHeight="1" x14ac:dyDescent="0.25">
      <c r="A3869" s="4">
        <v>3875</v>
      </c>
      <c r="B3869" s="5" t="s">
        <v>3914</v>
      </c>
      <c r="C3869" s="4">
        <v>2478</v>
      </c>
      <c r="D3869" s="5" t="s">
        <v>39</v>
      </c>
      <c r="E3869" s="5" t="s">
        <v>38</v>
      </c>
      <c r="F3869" s="4">
        <v>7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5.75" customHeight="1" x14ac:dyDescent="0.25">
      <c r="A3870" s="4">
        <v>3876</v>
      </c>
      <c r="B3870" s="5" t="s">
        <v>3915</v>
      </c>
      <c r="C3870" s="4">
        <v>3280</v>
      </c>
      <c r="D3870" s="5" t="s">
        <v>40</v>
      </c>
      <c r="E3870" s="5" t="s">
        <v>38</v>
      </c>
      <c r="F3870" s="4">
        <v>2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5.75" customHeight="1" x14ac:dyDescent="0.25">
      <c r="A3871" s="4">
        <v>3877</v>
      </c>
      <c r="B3871" s="5" t="s">
        <v>3916</v>
      </c>
      <c r="C3871" s="4">
        <v>2304</v>
      </c>
      <c r="D3871" s="5" t="s">
        <v>39</v>
      </c>
      <c r="E3871" s="5" t="s">
        <v>38</v>
      </c>
      <c r="F3871" s="4">
        <v>6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5.75" customHeight="1" x14ac:dyDescent="0.25">
      <c r="A3872" s="4">
        <v>3878</v>
      </c>
      <c r="B3872" s="5" t="s">
        <v>3917</v>
      </c>
      <c r="C3872" s="4">
        <v>3046</v>
      </c>
      <c r="D3872" s="5" t="s">
        <v>40</v>
      </c>
      <c r="E3872" s="5" t="s">
        <v>38</v>
      </c>
      <c r="F3872" s="4">
        <v>9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5.75" customHeight="1" x14ac:dyDescent="0.25">
      <c r="A3873" s="4">
        <v>3879</v>
      </c>
      <c r="B3873" s="5" t="s">
        <v>3918</v>
      </c>
      <c r="C3873" s="4">
        <v>2071</v>
      </c>
      <c r="D3873" s="5" t="s">
        <v>39</v>
      </c>
      <c r="E3873" s="5" t="s">
        <v>38</v>
      </c>
      <c r="F3873" s="4">
        <v>11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5.75" customHeight="1" x14ac:dyDescent="0.25">
      <c r="A3874" s="4">
        <v>3880</v>
      </c>
      <c r="B3874" s="5" t="s">
        <v>3919</v>
      </c>
      <c r="C3874" s="4">
        <v>2761</v>
      </c>
      <c r="D3874" s="5" t="s">
        <v>39</v>
      </c>
      <c r="E3874" s="5" t="s">
        <v>38</v>
      </c>
      <c r="F3874" s="4">
        <v>8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5.75" customHeight="1" x14ac:dyDescent="0.25">
      <c r="A3875" s="4">
        <v>3881</v>
      </c>
      <c r="B3875" s="5" t="s">
        <v>3920</v>
      </c>
      <c r="C3875" s="4">
        <v>2327</v>
      </c>
      <c r="D3875" s="5" t="s">
        <v>39</v>
      </c>
      <c r="E3875" s="5" t="s">
        <v>38</v>
      </c>
      <c r="F3875" s="4">
        <v>3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5.75" customHeight="1" x14ac:dyDescent="0.25">
      <c r="A3876" s="4">
        <v>3882</v>
      </c>
      <c r="B3876" s="5" t="s">
        <v>3921</v>
      </c>
      <c r="C3876" s="4">
        <v>2282</v>
      </c>
      <c r="D3876" s="5" t="s">
        <v>39</v>
      </c>
      <c r="E3876" s="5" t="s">
        <v>38</v>
      </c>
      <c r="F3876" s="4">
        <v>9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5.75" customHeight="1" x14ac:dyDescent="0.25">
      <c r="A3877" s="4">
        <v>3883</v>
      </c>
      <c r="B3877" s="5" t="s">
        <v>3922</v>
      </c>
      <c r="C3877" s="4">
        <v>2148</v>
      </c>
      <c r="D3877" s="5" t="s">
        <v>39</v>
      </c>
      <c r="E3877" s="5" t="s">
        <v>38</v>
      </c>
      <c r="F3877" s="4">
        <v>9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5.75" customHeight="1" x14ac:dyDescent="0.25">
      <c r="A3878" s="4">
        <v>3884</v>
      </c>
      <c r="B3878" s="5" t="s">
        <v>3923</v>
      </c>
      <c r="C3878" s="4">
        <v>2550</v>
      </c>
      <c r="D3878" s="5" t="s">
        <v>39</v>
      </c>
      <c r="E3878" s="5" t="s">
        <v>38</v>
      </c>
      <c r="F3878" s="4">
        <v>4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5.75" customHeight="1" x14ac:dyDescent="0.25">
      <c r="A3879" s="4">
        <v>3885</v>
      </c>
      <c r="B3879" s="5" t="s">
        <v>3924</v>
      </c>
      <c r="C3879" s="4">
        <v>2154</v>
      </c>
      <c r="D3879" s="5" t="s">
        <v>39</v>
      </c>
      <c r="E3879" s="5" t="s">
        <v>38</v>
      </c>
      <c r="F3879" s="4">
        <v>11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5.75" customHeight="1" x14ac:dyDescent="0.25">
      <c r="A3880" s="4">
        <v>3886</v>
      </c>
      <c r="B3880" s="5" t="s">
        <v>3925</v>
      </c>
      <c r="C3880" s="4">
        <v>4300</v>
      </c>
      <c r="D3880" s="5" t="s">
        <v>37</v>
      </c>
      <c r="E3880" s="5" t="s">
        <v>38</v>
      </c>
      <c r="F3880" s="4">
        <v>1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5.75" customHeight="1" x14ac:dyDescent="0.25">
      <c r="A3881" s="4">
        <v>3887</v>
      </c>
      <c r="B3881" s="5" t="s">
        <v>3926</v>
      </c>
      <c r="C3881" s="4">
        <v>4509</v>
      </c>
      <c r="D3881" s="5" t="s">
        <v>37</v>
      </c>
      <c r="E3881" s="5" t="s">
        <v>38</v>
      </c>
      <c r="F3881" s="4">
        <v>6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5.75" customHeight="1" x14ac:dyDescent="0.25">
      <c r="A3882" s="4">
        <v>3888</v>
      </c>
      <c r="B3882" s="5" t="s">
        <v>3927</v>
      </c>
      <c r="C3882" s="4">
        <v>3150</v>
      </c>
      <c r="D3882" s="5" t="s">
        <v>40</v>
      </c>
      <c r="E3882" s="5" t="s">
        <v>38</v>
      </c>
      <c r="F3882" s="4">
        <v>12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5.75" customHeight="1" x14ac:dyDescent="0.25">
      <c r="A3883" s="4">
        <v>3889</v>
      </c>
      <c r="B3883" s="5" t="s">
        <v>3928</v>
      </c>
      <c r="C3883" s="4">
        <v>2705</v>
      </c>
      <c r="D3883" s="5" t="s">
        <v>39</v>
      </c>
      <c r="E3883" s="5" t="s">
        <v>38</v>
      </c>
      <c r="F3883" s="4">
        <v>1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5.75" customHeight="1" x14ac:dyDescent="0.25">
      <c r="A3884" s="4">
        <v>3890</v>
      </c>
      <c r="B3884" s="5" t="s">
        <v>3929</v>
      </c>
      <c r="C3884" s="4">
        <v>2558</v>
      </c>
      <c r="D3884" s="5" t="s">
        <v>39</v>
      </c>
      <c r="E3884" s="5" t="s">
        <v>38</v>
      </c>
      <c r="F3884" s="4">
        <v>9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5.75" customHeight="1" x14ac:dyDescent="0.25">
      <c r="A3885" s="4">
        <v>3891</v>
      </c>
      <c r="B3885" s="5" t="s">
        <v>3930</v>
      </c>
      <c r="C3885" s="4">
        <v>2567</v>
      </c>
      <c r="D3885" s="5" t="s">
        <v>39</v>
      </c>
      <c r="E3885" s="5" t="s">
        <v>38</v>
      </c>
      <c r="F3885" s="4">
        <v>5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5.75" customHeight="1" x14ac:dyDescent="0.25">
      <c r="A3886" s="4">
        <v>3892</v>
      </c>
      <c r="B3886" s="5" t="s">
        <v>3931</v>
      </c>
      <c r="C3886" s="4">
        <v>2763</v>
      </c>
      <c r="D3886" s="5" t="s">
        <v>39</v>
      </c>
      <c r="E3886" s="5" t="s">
        <v>38</v>
      </c>
      <c r="F3886" s="4">
        <v>9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5.75" customHeight="1" x14ac:dyDescent="0.25">
      <c r="A3887" s="4">
        <v>3893</v>
      </c>
      <c r="B3887" s="5" t="s">
        <v>3932</v>
      </c>
      <c r="C3887" s="4">
        <v>3178</v>
      </c>
      <c r="D3887" s="5" t="s">
        <v>40</v>
      </c>
      <c r="E3887" s="5" t="s">
        <v>38</v>
      </c>
      <c r="F3887" s="4">
        <v>7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5.75" customHeight="1" x14ac:dyDescent="0.25">
      <c r="A3888" s="4">
        <v>3894</v>
      </c>
      <c r="B3888" s="5" t="s">
        <v>3933</v>
      </c>
      <c r="C3888" s="4">
        <v>3013</v>
      </c>
      <c r="D3888" s="5" t="s">
        <v>40</v>
      </c>
      <c r="E3888" s="5" t="s">
        <v>38</v>
      </c>
      <c r="F3888" s="4">
        <v>8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5.75" customHeight="1" x14ac:dyDescent="0.25">
      <c r="A3889" s="4">
        <v>3895</v>
      </c>
      <c r="B3889" s="5" t="s">
        <v>3934</v>
      </c>
      <c r="C3889" s="4">
        <v>2753</v>
      </c>
      <c r="D3889" s="5" t="s">
        <v>39</v>
      </c>
      <c r="E3889" s="5" t="s">
        <v>38</v>
      </c>
      <c r="F3889" s="4">
        <v>10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5.75" customHeight="1" x14ac:dyDescent="0.25">
      <c r="A3890" s="4">
        <v>3896</v>
      </c>
      <c r="B3890" s="5" t="s">
        <v>3935</v>
      </c>
      <c r="C3890" s="4">
        <v>2165</v>
      </c>
      <c r="D3890" s="5" t="s">
        <v>39</v>
      </c>
      <c r="E3890" s="5" t="s">
        <v>38</v>
      </c>
      <c r="F3890" s="4">
        <v>8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5.75" customHeight="1" x14ac:dyDescent="0.25">
      <c r="A3891" s="4">
        <v>3897</v>
      </c>
      <c r="B3891" s="5" t="s">
        <v>3936</v>
      </c>
      <c r="C3891" s="4">
        <v>4161</v>
      </c>
      <c r="D3891" s="5" t="s">
        <v>37</v>
      </c>
      <c r="E3891" s="5" t="s">
        <v>38</v>
      </c>
      <c r="F3891" s="4">
        <v>5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5.75" customHeight="1" x14ac:dyDescent="0.25">
      <c r="A3892" s="4">
        <v>3898</v>
      </c>
      <c r="B3892" s="5" t="s">
        <v>3937</v>
      </c>
      <c r="C3892" s="4">
        <v>3173</v>
      </c>
      <c r="D3892" s="5" t="s">
        <v>40</v>
      </c>
      <c r="E3892" s="5" t="s">
        <v>38</v>
      </c>
      <c r="F3892" s="4">
        <v>9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5.75" customHeight="1" x14ac:dyDescent="0.25">
      <c r="A3893" s="4">
        <v>3899</v>
      </c>
      <c r="B3893" s="5" t="s">
        <v>3938</v>
      </c>
      <c r="C3893" s="4">
        <v>3057</v>
      </c>
      <c r="D3893" s="5" t="s">
        <v>40</v>
      </c>
      <c r="E3893" s="5" t="s">
        <v>38</v>
      </c>
      <c r="F3893" s="4">
        <v>6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5.75" customHeight="1" x14ac:dyDescent="0.25">
      <c r="A3894" s="4">
        <v>3900</v>
      </c>
      <c r="B3894" s="5" t="s">
        <v>3939</v>
      </c>
      <c r="C3894" s="4">
        <v>2073</v>
      </c>
      <c r="D3894" s="5" t="s">
        <v>39</v>
      </c>
      <c r="E3894" s="5" t="s">
        <v>38</v>
      </c>
      <c r="F3894" s="4">
        <v>12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5.75" customHeight="1" x14ac:dyDescent="0.25">
      <c r="A3895" s="4">
        <v>3901</v>
      </c>
      <c r="B3895" s="5" t="s">
        <v>3940</v>
      </c>
      <c r="C3895" s="4">
        <v>2671</v>
      </c>
      <c r="D3895" s="5" t="s">
        <v>39</v>
      </c>
      <c r="E3895" s="5" t="s">
        <v>38</v>
      </c>
      <c r="F3895" s="4">
        <v>2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5.75" customHeight="1" x14ac:dyDescent="0.25">
      <c r="A3896" s="4">
        <v>3902</v>
      </c>
      <c r="B3896" s="5" t="s">
        <v>3941</v>
      </c>
      <c r="C3896" s="4">
        <v>2877</v>
      </c>
      <c r="D3896" s="5" t="s">
        <v>39</v>
      </c>
      <c r="E3896" s="5" t="s">
        <v>38</v>
      </c>
      <c r="F3896" s="4">
        <v>1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5.75" customHeight="1" x14ac:dyDescent="0.25">
      <c r="A3897" s="4">
        <v>3903</v>
      </c>
      <c r="B3897" s="5" t="s">
        <v>3942</v>
      </c>
      <c r="C3897" s="4">
        <v>4311</v>
      </c>
      <c r="D3897" s="5" t="s">
        <v>37</v>
      </c>
      <c r="E3897" s="5" t="s">
        <v>38</v>
      </c>
      <c r="F3897" s="4">
        <v>3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5.75" customHeight="1" x14ac:dyDescent="0.25">
      <c r="A3898" s="4">
        <v>3904</v>
      </c>
      <c r="B3898" s="5" t="s">
        <v>3943</v>
      </c>
      <c r="C3898" s="4">
        <v>3756</v>
      </c>
      <c r="D3898" s="5" t="s">
        <v>40</v>
      </c>
      <c r="E3898" s="5" t="s">
        <v>38</v>
      </c>
      <c r="F3898" s="4">
        <v>4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5.75" customHeight="1" x14ac:dyDescent="0.25">
      <c r="A3899" s="4">
        <v>3905</v>
      </c>
      <c r="B3899" s="5" t="s">
        <v>3944</v>
      </c>
      <c r="C3899" s="4">
        <v>3064</v>
      </c>
      <c r="D3899" s="5" t="s">
        <v>40</v>
      </c>
      <c r="E3899" s="5" t="s">
        <v>38</v>
      </c>
      <c r="F3899" s="4">
        <v>7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5.75" customHeight="1" x14ac:dyDescent="0.25">
      <c r="A3900" s="4">
        <v>3906</v>
      </c>
      <c r="B3900" s="5" t="s">
        <v>3945</v>
      </c>
      <c r="C3900" s="4">
        <v>2099</v>
      </c>
      <c r="D3900" s="5" t="s">
        <v>39</v>
      </c>
      <c r="E3900" s="5" t="s">
        <v>38</v>
      </c>
      <c r="F3900" s="4">
        <v>11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5.75" customHeight="1" x14ac:dyDescent="0.25">
      <c r="A3901" s="4">
        <v>3907</v>
      </c>
      <c r="B3901" s="5" t="s">
        <v>3946</v>
      </c>
      <c r="C3901" s="4">
        <v>2176</v>
      </c>
      <c r="D3901" s="5" t="s">
        <v>39</v>
      </c>
      <c r="E3901" s="5" t="s">
        <v>38</v>
      </c>
      <c r="F3901" s="4">
        <v>9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5.75" customHeight="1" x14ac:dyDescent="0.25">
      <c r="A3902" s="4">
        <v>3908</v>
      </c>
      <c r="B3902" s="5" t="s">
        <v>3947</v>
      </c>
      <c r="C3902" s="4">
        <v>3192</v>
      </c>
      <c r="D3902" s="5" t="s">
        <v>40</v>
      </c>
      <c r="E3902" s="5" t="s">
        <v>38</v>
      </c>
      <c r="F3902" s="4">
        <v>10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5.75" customHeight="1" x14ac:dyDescent="0.25">
      <c r="A3903" s="4">
        <v>3909</v>
      </c>
      <c r="B3903" s="5" t="s">
        <v>3948</v>
      </c>
      <c r="C3903" s="4">
        <v>2747</v>
      </c>
      <c r="D3903" s="5" t="s">
        <v>39</v>
      </c>
      <c r="E3903" s="5" t="s">
        <v>38</v>
      </c>
      <c r="F3903" s="4">
        <v>9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5.75" customHeight="1" x14ac:dyDescent="0.25">
      <c r="A3904" s="4">
        <v>3910</v>
      </c>
      <c r="B3904" s="5" t="s">
        <v>3949</v>
      </c>
      <c r="C3904" s="4">
        <v>3103</v>
      </c>
      <c r="D3904" s="5" t="s">
        <v>40</v>
      </c>
      <c r="E3904" s="5" t="s">
        <v>38</v>
      </c>
      <c r="F3904" s="4">
        <v>8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5.75" customHeight="1" x14ac:dyDescent="0.25">
      <c r="A3905" s="4">
        <v>3911</v>
      </c>
      <c r="B3905" s="5" t="s">
        <v>3950</v>
      </c>
      <c r="C3905" s="4">
        <v>2539</v>
      </c>
      <c r="D3905" s="5" t="s">
        <v>39</v>
      </c>
      <c r="E3905" s="5" t="s">
        <v>38</v>
      </c>
      <c r="F3905" s="4">
        <v>8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5.75" customHeight="1" x14ac:dyDescent="0.25">
      <c r="A3906" s="4">
        <v>3912</v>
      </c>
      <c r="B3906" s="5" t="s">
        <v>3951</v>
      </c>
      <c r="C3906" s="4">
        <v>4152</v>
      </c>
      <c r="D3906" s="5" t="s">
        <v>37</v>
      </c>
      <c r="E3906" s="5" t="s">
        <v>38</v>
      </c>
      <c r="F3906" s="4">
        <v>9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5.75" customHeight="1" x14ac:dyDescent="0.25">
      <c r="A3907" s="4">
        <v>3913</v>
      </c>
      <c r="B3907" s="5" t="s">
        <v>3952</v>
      </c>
      <c r="C3907" s="4">
        <v>2155</v>
      </c>
      <c r="D3907" s="5" t="s">
        <v>39</v>
      </c>
      <c r="E3907" s="5" t="s">
        <v>38</v>
      </c>
      <c r="F3907" s="4">
        <v>10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5.75" customHeight="1" x14ac:dyDescent="0.25">
      <c r="A3908" s="4">
        <v>3914</v>
      </c>
      <c r="B3908" s="5" t="s">
        <v>3953</v>
      </c>
      <c r="C3908" s="4">
        <v>2156</v>
      </c>
      <c r="D3908" s="5" t="s">
        <v>39</v>
      </c>
      <c r="E3908" s="5" t="s">
        <v>38</v>
      </c>
      <c r="F3908" s="4">
        <v>11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5.75" customHeight="1" x14ac:dyDescent="0.25">
      <c r="A3909" s="4">
        <v>3915</v>
      </c>
      <c r="B3909" s="5" t="s">
        <v>3954</v>
      </c>
      <c r="C3909" s="4">
        <v>2770</v>
      </c>
      <c r="D3909" s="5" t="s">
        <v>39</v>
      </c>
      <c r="E3909" s="5" t="s">
        <v>38</v>
      </c>
      <c r="F3909" s="4">
        <v>7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5.75" customHeight="1" x14ac:dyDescent="0.25">
      <c r="A3910" s="4">
        <v>3916</v>
      </c>
      <c r="B3910" s="5" t="s">
        <v>3955</v>
      </c>
      <c r="C3910" s="4">
        <v>2756</v>
      </c>
      <c r="D3910" s="5" t="s">
        <v>39</v>
      </c>
      <c r="E3910" s="5" t="s">
        <v>38</v>
      </c>
      <c r="F3910" s="4">
        <v>8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5.75" customHeight="1" x14ac:dyDescent="0.25">
      <c r="A3911" s="4">
        <v>3917</v>
      </c>
      <c r="B3911" s="5" t="s">
        <v>3956</v>
      </c>
      <c r="C3911" s="4">
        <v>4680</v>
      </c>
      <c r="D3911" s="5" t="s">
        <v>37</v>
      </c>
      <c r="E3911" s="5" t="s">
        <v>38</v>
      </c>
      <c r="F3911" s="4">
        <v>4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5.75" customHeight="1" x14ac:dyDescent="0.25">
      <c r="A3912" s="4">
        <v>3918</v>
      </c>
      <c r="B3912" s="5" t="s">
        <v>3957</v>
      </c>
      <c r="C3912" s="4">
        <v>2486</v>
      </c>
      <c r="D3912" s="5" t="s">
        <v>39</v>
      </c>
      <c r="E3912" s="5" t="s">
        <v>38</v>
      </c>
      <c r="F3912" s="4">
        <v>5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5.75" customHeight="1" x14ac:dyDescent="0.25">
      <c r="A3913" s="4">
        <v>3919</v>
      </c>
      <c r="B3913" s="5" t="s">
        <v>3958</v>
      </c>
      <c r="C3913" s="4">
        <v>3150</v>
      </c>
      <c r="D3913" s="5" t="s">
        <v>40</v>
      </c>
      <c r="E3913" s="5" t="s">
        <v>38</v>
      </c>
      <c r="F3913" s="4">
        <v>10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5.75" customHeight="1" x14ac:dyDescent="0.25">
      <c r="A3914" s="4">
        <v>3920</v>
      </c>
      <c r="B3914" s="5" t="s">
        <v>3959</v>
      </c>
      <c r="C3914" s="4">
        <v>2768</v>
      </c>
      <c r="D3914" s="5" t="s">
        <v>39</v>
      </c>
      <c r="E3914" s="5" t="s">
        <v>38</v>
      </c>
      <c r="F3914" s="4">
        <v>9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5.75" customHeight="1" x14ac:dyDescent="0.25">
      <c r="A3915" s="4">
        <v>3921</v>
      </c>
      <c r="B3915" s="5" t="s">
        <v>3960</v>
      </c>
      <c r="C3915" s="4">
        <v>2065</v>
      </c>
      <c r="D3915" s="5" t="s">
        <v>39</v>
      </c>
      <c r="E3915" s="5" t="s">
        <v>38</v>
      </c>
      <c r="F3915" s="4">
        <v>12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5.75" customHeight="1" x14ac:dyDescent="0.25">
      <c r="A3916" s="4">
        <v>3922</v>
      </c>
      <c r="B3916" s="5" t="s">
        <v>3961</v>
      </c>
      <c r="C3916" s="4">
        <v>4311</v>
      </c>
      <c r="D3916" s="5" t="s">
        <v>37</v>
      </c>
      <c r="E3916" s="5" t="s">
        <v>38</v>
      </c>
      <c r="F3916" s="4">
        <v>1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5.75" customHeight="1" x14ac:dyDescent="0.25">
      <c r="A3917" s="4">
        <v>3923</v>
      </c>
      <c r="B3917" s="5" t="s">
        <v>3962</v>
      </c>
      <c r="C3917" s="4">
        <v>4218</v>
      </c>
      <c r="D3917" s="5" t="s">
        <v>37</v>
      </c>
      <c r="E3917" s="5" t="s">
        <v>38</v>
      </c>
      <c r="F3917" s="4">
        <v>8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5.75" customHeight="1" x14ac:dyDescent="0.25">
      <c r="A3918" s="4">
        <v>3924</v>
      </c>
      <c r="B3918" s="5" t="s">
        <v>3963</v>
      </c>
      <c r="C3918" s="4">
        <v>3107</v>
      </c>
      <c r="D3918" s="5" t="s">
        <v>40</v>
      </c>
      <c r="E3918" s="5" t="s">
        <v>38</v>
      </c>
      <c r="F3918" s="4">
        <v>10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5.75" customHeight="1" x14ac:dyDescent="0.25">
      <c r="A3919" s="4">
        <v>3925</v>
      </c>
      <c r="B3919" s="5" t="s">
        <v>3964</v>
      </c>
      <c r="C3919" s="4">
        <v>2099</v>
      </c>
      <c r="D3919" s="5" t="s">
        <v>39</v>
      </c>
      <c r="E3919" s="5" t="s">
        <v>38</v>
      </c>
      <c r="F3919" s="4">
        <v>11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5.75" customHeight="1" x14ac:dyDescent="0.25">
      <c r="A3920" s="4">
        <v>3926</v>
      </c>
      <c r="B3920" s="5" t="s">
        <v>3965</v>
      </c>
      <c r="C3920" s="4">
        <v>2777</v>
      </c>
      <c r="D3920" s="5" t="s">
        <v>39</v>
      </c>
      <c r="E3920" s="5" t="s">
        <v>38</v>
      </c>
      <c r="F3920" s="4">
        <v>9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5.75" customHeight="1" x14ac:dyDescent="0.25">
      <c r="A3921" s="4">
        <v>3927</v>
      </c>
      <c r="B3921" s="5" t="s">
        <v>3966</v>
      </c>
      <c r="C3921" s="4">
        <v>2170</v>
      </c>
      <c r="D3921" s="5" t="s">
        <v>39</v>
      </c>
      <c r="E3921" s="5" t="s">
        <v>38</v>
      </c>
      <c r="F3921" s="4">
        <v>9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5.75" customHeight="1" x14ac:dyDescent="0.25">
      <c r="A3922" s="4">
        <v>3928</v>
      </c>
      <c r="B3922" s="5" t="s">
        <v>3967</v>
      </c>
      <c r="C3922" s="4">
        <v>2234</v>
      </c>
      <c r="D3922" s="5" t="s">
        <v>39</v>
      </c>
      <c r="E3922" s="5" t="s">
        <v>38</v>
      </c>
      <c r="F3922" s="4">
        <v>10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5.75" customHeight="1" x14ac:dyDescent="0.25">
      <c r="A3923" s="4">
        <v>3929</v>
      </c>
      <c r="B3923" s="5" t="s">
        <v>3968</v>
      </c>
      <c r="C3923" s="4">
        <v>4178</v>
      </c>
      <c r="D3923" s="5" t="s">
        <v>37</v>
      </c>
      <c r="E3923" s="5" t="s">
        <v>38</v>
      </c>
      <c r="F3923" s="4">
        <v>8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5.75" customHeight="1" x14ac:dyDescent="0.25">
      <c r="A3924" s="4">
        <v>3930</v>
      </c>
      <c r="B3924" s="5" t="s">
        <v>3969</v>
      </c>
      <c r="C3924" s="4">
        <v>2154</v>
      </c>
      <c r="D3924" s="5" t="s">
        <v>39</v>
      </c>
      <c r="E3924" s="5" t="s">
        <v>38</v>
      </c>
      <c r="F3924" s="4">
        <v>9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5.75" customHeight="1" x14ac:dyDescent="0.25">
      <c r="A3925" s="4">
        <v>3931</v>
      </c>
      <c r="B3925" s="5" t="s">
        <v>3970</v>
      </c>
      <c r="C3925" s="4">
        <v>2096</v>
      </c>
      <c r="D3925" s="5" t="s">
        <v>39</v>
      </c>
      <c r="E3925" s="5" t="s">
        <v>38</v>
      </c>
      <c r="F3925" s="4">
        <v>9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5.75" customHeight="1" x14ac:dyDescent="0.25">
      <c r="A3926" s="4">
        <v>3932</v>
      </c>
      <c r="B3926" s="5" t="s">
        <v>3971</v>
      </c>
      <c r="C3926" s="4">
        <v>2223</v>
      </c>
      <c r="D3926" s="5" t="s">
        <v>39</v>
      </c>
      <c r="E3926" s="5" t="s">
        <v>38</v>
      </c>
      <c r="F3926" s="4">
        <v>8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5.75" customHeight="1" x14ac:dyDescent="0.25">
      <c r="A3927" s="4">
        <v>3933</v>
      </c>
      <c r="B3927" s="5" t="s">
        <v>3972</v>
      </c>
      <c r="C3927" s="4">
        <v>3939</v>
      </c>
      <c r="D3927" s="5" t="s">
        <v>40</v>
      </c>
      <c r="E3927" s="5" t="s">
        <v>38</v>
      </c>
      <c r="F3927" s="4">
        <v>2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5.75" customHeight="1" x14ac:dyDescent="0.25">
      <c r="A3928" s="4">
        <v>3934</v>
      </c>
      <c r="B3928" s="5" t="s">
        <v>3973</v>
      </c>
      <c r="C3928" s="4">
        <v>4078</v>
      </c>
      <c r="D3928" s="5" t="s">
        <v>37</v>
      </c>
      <c r="E3928" s="5" t="s">
        <v>38</v>
      </c>
      <c r="F3928" s="4">
        <v>6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5.75" customHeight="1" x14ac:dyDescent="0.25">
      <c r="A3929" s="4">
        <v>3935</v>
      </c>
      <c r="B3929" s="5" t="s">
        <v>3974</v>
      </c>
      <c r="C3929" s="4">
        <v>3106</v>
      </c>
      <c r="D3929" s="5" t="s">
        <v>40</v>
      </c>
      <c r="E3929" s="5" t="s">
        <v>38</v>
      </c>
      <c r="F3929" s="4">
        <v>10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5.75" customHeight="1" x14ac:dyDescent="0.25">
      <c r="A3930" s="4">
        <v>3936</v>
      </c>
      <c r="B3930" s="5" t="s">
        <v>3975</v>
      </c>
      <c r="C3930" s="4">
        <v>3089</v>
      </c>
      <c r="D3930" s="5" t="s">
        <v>40</v>
      </c>
      <c r="E3930" s="5" t="s">
        <v>38</v>
      </c>
      <c r="F3930" s="4">
        <v>10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5.75" customHeight="1" x14ac:dyDescent="0.25">
      <c r="A3931" s="4">
        <v>3937</v>
      </c>
      <c r="B3931" s="5" t="s">
        <v>3976</v>
      </c>
      <c r="C3931" s="4">
        <v>2750</v>
      </c>
      <c r="D3931" s="5" t="s">
        <v>39</v>
      </c>
      <c r="E3931" s="5" t="s">
        <v>38</v>
      </c>
      <c r="F3931" s="4">
        <v>8</v>
      </c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5.75" customHeight="1" x14ac:dyDescent="0.25">
      <c r="A3932" s="4">
        <v>3938</v>
      </c>
      <c r="B3932" s="5" t="s">
        <v>3977</v>
      </c>
      <c r="C3932" s="4">
        <v>2768</v>
      </c>
      <c r="D3932" s="5" t="s">
        <v>39</v>
      </c>
      <c r="E3932" s="5" t="s">
        <v>38</v>
      </c>
      <c r="F3932" s="4">
        <v>10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5.75" customHeight="1" x14ac:dyDescent="0.25">
      <c r="A3933" s="4">
        <v>3939</v>
      </c>
      <c r="B3933" s="5" t="s">
        <v>3978</v>
      </c>
      <c r="C3933" s="4">
        <v>2085</v>
      </c>
      <c r="D3933" s="5" t="s">
        <v>39</v>
      </c>
      <c r="E3933" s="5" t="s">
        <v>38</v>
      </c>
      <c r="F3933" s="4">
        <v>11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5.75" customHeight="1" x14ac:dyDescent="0.25">
      <c r="A3934" s="4">
        <v>3940</v>
      </c>
      <c r="B3934" s="5" t="s">
        <v>3979</v>
      </c>
      <c r="C3934" s="4">
        <v>2111</v>
      </c>
      <c r="D3934" s="5" t="s">
        <v>39</v>
      </c>
      <c r="E3934" s="5" t="s">
        <v>38</v>
      </c>
      <c r="F3934" s="4">
        <v>9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5.75" customHeight="1" x14ac:dyDescent="0.25">
      <c r="A3935" s="4">
        <v>3941</v>
      </c>
      <c r="B3935" s="5" t="s">
        <v>3980</v>
      </c>
      <c r="C3935" s="4">
        <v>4350</v>
      </c>
      <c r="D3935" s="5" t="s">
        <v>37</v>
      </c>
      <c r="E3935" s="5" t="s">
        <v>38</v>
      </c>
      <c r="F3935" s="4">
        <v>2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5.75" customHeight="1" x14ac:dyDescent="0.25">
      <c r="A3936" s="4">
        <v>3942</v>
      </c>
      <c r="B3936" s="5" t="s">
        <v>3981</v>
      </c>
      <c r="C3936" s="4">
        <v>2036</v>
      </c>
      <c r="D3936" s="5" t="s">
        <v>39</v>
      </c>
      <c r="E3936" s="5" t="s">
        <v>38</v>
      </c>
      <c r="F3936" s="4">
        <v>11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5.75" customHeight="1" x14ac:dyDescent="0.25">
      <c r="A3937" s="4">
        <v>3943</v>
      </c>
      <c r="B3937" s="5" t="s">
        <v>3982</v>
      </c>
      <c r="C3937" s="4">
        <v>4053</v>
      </c>
      <c r="D3937" s="5" t="s">
        <v>37</v>
      </c>
      <c r="E3937" s="5" t="s">
        <v>38</v>
      </c>
      <c r="F3937" s="4">
        <v>8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5.75" customHeight="1" x14ac:dyDescent="0.25">
      <c r="A3938" s="4">
        <v>3944</v>
      </c>
      <c r="B3938" s="5" t="s">
        <v>3983</v>
      </c>
      <c r="C3938" s="4">
        <v>2126</v>
      </c>
      <c r="D3938" s="5" t="s">
        <v>39</v>
      </c>
      <c r="E3938" s="5" t="s">
        <v>38</v>
      </c>
      <c r="F3938" s="4">
        <v>12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5.75" customHeight="1" x14ac:dyDescent="0.25">
      <c r="A3939" s="4">
        <v>3945</v>
      </c>
      <c r="B3939" s="5" t="s">
        <v>3984</v>
      </c>
      <c r="C3939" s="4">
        <v>4034</v>
      </c>
      <c r="D3939" s="5" t="s">
        <v>37</v>
      </c>
      <c r="E3939" s="5" t="s">
        <v>38</v>
      </c>
      <c r="F3939" s="4">
        <v>7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5.75" customHeight="1" x14ac:dyDescent="0.25">
      <c r="A3940" s="4">
        <v>3946</v>
      </c>
      <c r="B3940" s="5" t="s">
        <v>3985</v>
      </c>
      <c r="C3940" s="4">
        <v>2565</v>
      </c>
      <c r="D3940" s="5" t="s">
        <v>39</v>
      </c>
      <c r="E3940" s="5" t="s">
        <v>38</v>
      </c>
      <c r="F3940" s="4">
        <v>8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5.75" customHeight="1" x14ac:dyDescent="0.25">
      <c r="A3941" s="4">
        <v>3947</v>
      </c>
      <c r="B3941" s="5" t="s">
        <v>3986</v>
      </c>
      <c r="C3941" s="4">
        <v>2223</v>
      </c>
      <c r="D3941" s="5" t="s">
        <v>39</v>
      </c>
      <c r="E3941" s="5" t="s">
        <v>38</v>
      </c>
      <c r="F3941" s="4">
        <v>4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5.75" customHeight="1" x14ac:dyDescent="0.25">
      <c r="A3942" s="4">
        <v>3948</v>
      </c>
      <c r="B3942" s="5" t="s">
        <v>3987</v>
      </c>
      <c r="C3942" s="4">
        <v>3108</v>
      </c>
      <c r="D3942" s="5" t="s">
        <v>40</v>
      </c>
      <c r="E3942" s="5" t="s">
        <v>38</v>
      </c>
      <c r="F3942" s="4">
        <v>9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5.75" customHeight="1" x14ac:dyDescent="0.25">
      <c r="A3943" s="4">
        <v>3949</v>
      </c>
      <c r="B3943" s="5" t="s">
        <v>3988</v>
      </c>
      <c r="C3943" s="4">
        <v>3756</v>
      </c>
      <c r="D3943" s="5" t="s">
        <v>40</v>
      </c>
      <c r="E3943" s="5" t="s">
        <v>38</v>
      </c>
      <c r="F3943" s="4">
        <v>2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5.75" customHeight="1" x14ac:dyDescent="0.25">
      <c r="A3944" s="4">
        <v>3950</v>
      </c>
      <c r="B3944" s="5" t="s">
        <v>3989</v>
      </c>
      <c r="C3944" s="4">
        <v>4017</v>
      </c>
      <c r="D3944" s="5" t="s">
        <v>37</v>
      </c>
      <c r="E3944" s="5" t="s">
        <v>38</v>
      </c>
      <c r="F3944" s="4">
        <v>7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5.75" customHeight="1" x14ac:dyDescent="0.25">
      <c r="A3945" s="4">
        <v>3951</v>
      </c>
      <c r="B3945" s="5" t="s">
        <v>3990</v>
      </c>
      <c r="C3945" s="4">
        <v>4122</v>
      </c>
      <c r="D3945" s="5" t="s">
        <v>37</v>
      </c>
      <c r="E3945" s="5" t="s">
        <v>38</v>
      </c>
      <c r="F3945" s="4">
        <v>7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5.75" customHeight="1" x14ac:dyDescent="0.25">
      <c r="A3946" s="4">
        <v>3952</v>
      </c>
      <c r="B3946" s="5" t="s">
        <v>3991</v>
      </c>
      <c r="C3946" s="4">
        <v>3148</v>
      </c>
      <c r="D3946" s="5" t="s">
        <v>40</v>
      </c>
      <c r="E3946" s="5" t="s">
        <v>38</v>
      </c>
      <c r="F3946" s="4">
        <v>10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5.75" customHeight="1" x14ac:dyDescent="0.25">
      <c r="A3947" s="4">
        <v>3953</v>
      </c>
      <c r="B3947" s="5" t="s">
        <v>3992</v>
      </c>
      <c r="C3947" s="4">
        <v>3030</v>
      </c>
      <c r="D3947" s="5" t="s">
        <v>40</v>
      </c>
      <c r="E3947" s="5" t="s">
        <v>38</v>
      </c>
      <c r="F3947" s="4">
        <v>5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5.75" customHeight="1" x14ac:dyDescent="0.25">
      <c r="A3948" s="4">
        <v>3954</v>
      </c>
      <c r="B3948" s="5" t="s">
        <v>3993</v>
      </c>
      <c r="C3948" s="4">
        <v>4118</v>
      </c>
      <c r="D3948" s="5" t="s">
        <v>37</v>
      </c>
      <c r="E3948" s="5" t="s">
        <v>38</v>
      </c>
      <c r="F3948" s="4">
        <v>5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5.75" customHeight="1" x14ac:dyDescent="0.25">
      <c r="A3949" s="4">
        <v>3955</v>
      </c>
      <c r="B3949" s="5" t="s">
        <v>3994</v>
      </c>
      <c r="C3949" s="4">
        <v>3500</v>
      </c>
      <c r="D3949" s="5" t="s">
        <v>40</v>
      </c>
      <c r="E3949" s="5" t="s">
        <v>38</v>
      </c>
      <c r="F3949" s="4">
        <v>2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5.75" customHeight="1" x14ac:dyDescent="0.25">
      <c r="A3950" s="4">
        <v>3956</v>
      </c>
      <c r="B3950" s="5" t="s">
        <v>3995</v>
      </c>
      <c r="C3950" s="4">
        <v>4163</v>
      </c>
      <c r="D3950" s="5" t="s">
        <v>37</v>
      </c>
      <c r="E3950" s="5" t="s">
        <v>38</v>
      </c>
      <c r="F3950" s="4">
        <v>8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5.75" customHeight="1" x14ac:dyDescent="0.25">
      <c r="A3951" s="4">
        <v>3957</v>
      </c>
      <c r="B3951" s="5" t="s">
        <v>3996</v>
      </c>
      <c r="C3951" s="4">
        <v>2086</v>
      </c>
      <c r="D3951" s="5" t="s">
        <v>39</v>
      </c>
      <c r="E3951" s="5" t="s">
        <v>38</v>
      </c>
      <c r="F3951" s="4">
        <v>11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5.75" customHeight="1" x14ac:dyDescent="0.25">
      <c r="A3952" s="4">
        <v>3958</v>
      </c>
      <c r="B3952" s="5" t="s">
        <v>3997</v>
      </c>
      <c r="C3952" s="4">
        <v>3631</v>
      </c>
      <c r="D3952" s="5" t="s">
        <v>40</v>
      </c>
      <c r="E3952" s="5" t="s">
        <v>38</v>
      </c>
      <c r="F3952" s="4">
        <v>3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5.75" customHeight="1" x14ac:dyDescent="0.25">
      <c r="A3953" s="4">
        <v>3959</v>
      </c>
      <c r="B3953" s="5" t="s">
        <v>3998</v>
      </c>
      <c r="C3953" s="4">
        <v>3802</v>
      </c>
      <c r="D3953" s="5" t="s">
        <v>40</v>
      </c>
      <c r="E3953" s="5" t="s">
        <v>38</v>
      </c>
      <c r="F3953" s="4">
        <v>7</v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5.75" customHeight="1" x14ac:dyDescent="0.25">
      <c r="A3954" s="4">
        <v>3960</v>
      </c>
      <c r="B3954" s="5" t="s">
        <v>3999</v>
      </c>
      <c r="C3954" s="4">
        <v>3085</v>
      </c>
      <c r="D3954" s="5" t="s">
        <v>40</v>
      </c>
      <c r="E3954" s="5" t="s">
        <v>38</v>
      </c>
      <c r="F3954" s="4">
        <v>9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5.75" customHeight="1" x14ac:dyDescent="0.25">
      <c r="A3955" s="4">
        <v>3961</v>
      </c>
      <c r="B3955" s="5" t="s">
        <v>4000</v>
      </c>
      <c r="C3955" s="4">
        <v>2234</v>
      </c>
      <c r="D3955" s="5" t="s">
        <v>39</v>
      </c>
      <c r="E3955" s="5" t="s">
        <v>38</v>
      </c>
      <c r="F3955" s="4">
        <v>10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5.75" customHeight="1" x14ac:dyDescent="0.25">
      <c r="A3956" s="4">
        <v>3962</v>
      </c>
      <c r="B3956" s="5" t="s">
        <v>4001</v>
      </c>
      <c r="C3956" s="4">
        <v>2506</v>
      </c>
      <c r="D3956" s="5" t="s">
        <v>39</v>
      </c>
      <c r="E3956" s="5" t="s">
        <v>38</v>
      </c>
      <c r="F3956" s="4">
        <v>7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5.75" customHeight="1" x14ac:dyDescent="0.25">
      <c r="A3957" s="4">
        <v>3963</v>
      </c>
      <c r="B3957" s="5" t="s">
        <v>4002</v>
      </c>
      <c r="C3957" s="4">
        <v>2470</v>
      </c>
      <c r="D3957" s="5" t="s">
        <v>39</v>
      </c>
      <c r="E3957" s="5" t="s">
        <v>38</v>
      </c>
      <c r="F3957" s="4">
        <v>2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5.75" customHeight="1" x14ac:dyDescent="0.25">
      <c r="A3958" s="4">
        <v>3964</v>
      </c>
      <c r="B3958" s="5" t="s">
        <v>4003</v>
      </c>
      <c r="C3958" s="4">
        <v>2093</v>
      </c>
      <c r="D3958" s="5" t="s">
        <v>39</v>
      </c>
      <c r="E3958" s="5" t="s">
        <v>38</v>
      </c>
      <c r="F3958" s="4">
        <v>9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5.75" customHeight="1" x14ac:dyDescent="0.25">
      <c r="A3959" s="4">
        <v>3965</v>
      </c>
      <c r="B3959" s="5" t="s">
        <v>4004</v>
      </c>
      <c r="C3959" s="4">
        <v>2770</v>
      </c>
      <c r="D3959" s="5" t="s">
        <v>39</v>
      </c>
      <c r="E3959" s="5" t="s">
        <v>38</v>
      </c>
      <c r="F3959" s="4">
        <v>7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5.75" customHeight="1" x14ac:dyDescent="0.25">
      <c r="A3960" s="4">
        <v>3966</v>
      </c>
      <c r="B3960" s="5" t="s">
        <v>4005</v>
      </c>
      <c r="C3960" s="4">
        <v>3106</v>
      </c>
      <c r="D3960" s="5" t="s">
        <v>40</v>
      </c>
      <c r="E3960" s="5" t="s">
        <v>38</v>
      </c>
      <c r="F3960" s="4">
        <v>10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5.75" customHeight="1" x14ac:dyDescent="0.25">
      <c r="A3961" s="4">
        <v>3967</v>
      </c>
      <c r="B3961" s="5" t="s">
        <v>4006</v>
      </c>
      <c r="C3961" s="4">
        <v>2747</v>
      </c>
      <c r="D3961" s="5" t="s">
        <v>39</v>
      </c>
      <c r="E3961" s="5" t="s">
        <v>38</v>
      </c>
      <c r="F3961" s="4">
        <v>8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5.75" customHeight="1" x14ac:dyDescent="0.25">
      <c r="A3962" s="4">
        <v>3968</v>
      </c>
      <c r="B3962" s="5" t="s">
        <v>4007</v>
      </c>
      <c r="C3962" s="4">
        <v>2069</v>
      </c>
      <c r="D3962" s="5" t="s">
        <v>39</v>
      </c>
      <c r="E3962" s="5" t="s">
        <v>38</v>
      </c>
      <c r="F3962" s="4">
        <v>12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5.75" customHeight="1" x14ac:dyDescent="0.25">
      <c r="A3963" s="4">
        <v>3969</v>
      </c>
      <c r="B3963" s="5" t="s">
        <v>4008</v>
      </c>
      <c r="C3963" s="4">
        <v>2170</v>
      </c>
      <c r="D3963" s="5" t="s">
        <v>39</v>
      </c>
      <c r="E3963" s="5" t="s">
        <v>38</v>
      </c>
      <c r="F3963" s="4">
        <v>5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5.75" customHeight="1" x14ac:dyDescent="0.25">
      <c r="A3964" s="4">
        <v>3970</v>
      </c>
      <c r="B3964" s="5" t="s">
        <v>4009</v>
      </c>
      <c r="C3964" s="4">
        <v>3977</v>
      </c>
      <c r="D3964" s="5" t="s">
        <v>40</v>
      </c>
      <c r="E3964" s="5" t="s">
        <v>38</v>
      </c>
      <c r="F3964" s="4">
        <v>7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5.75" customHeight="1" x14ac:dyDescent="0.25">
      <c r="A3965" s="4">
        <v>3971</v>
      </c>
      <c r="B3965" s="5" t="s">
        <v>4010</v>
      </c>
      <c r="C3965" s="4">
        <v>2526</v>
      </c>
      <c r="D3965" s="5" t="s">
        <v>39</v>
      </c>
      <c r="E3965" s="5" t="s">
        <v>38</v>
      </c>
      <c r="F3965" s="4">
        <v>8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5.75" customHeight="1" x14ac:dyDescent="0.25">
      <c r="A3966" s="4">
        <v>3972</v>
      </c>
      <c r="B3966" s="5" t="s">
        <v>4011</v>
      </c>
      <c r="C3966" s="4">
        <v>3184</v>
      </c>
      <c r="D3966" s="5" t="s">
        <v>40</v>
      </c>
      <c r="E3966" s="5" t="s">
        <v>38</v>
      </c>
      <c r="F3966" s="4">
        <v>11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5.75" customHeight="1" x14ac:dyDescent="0.25">
      <c r="A3967" s="4">
        <v>3973</v>
      </c>
      <c r="B3967" s="5" t="s">
        <v>4012</v>
      </c>
      <c r="C3967" s="4">
        <v>2191</v>
      </c>
      <c r="D3967" s="5" t="s">
        <v>39</v>
      </c>
      <c r="E3967" s="5" t="s">
        <v>38</v>
      </c>
      <c r="F3967" s="4">
        <v>10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5.75" customHeight="1" x14ac:dyDescent="0.25">
      <c r="A3968" s="4">
        <v>3974</v>
      </c>
      <c r="B3968" s="5" t="s">
        <v>4013</v>
      </c>
      <c r="C3968" s="4">
        <v>3934</v>
      </c>
      <c r="D3968" s="5" t="s">
        <v>40</v>
      </c>
      <c r="E3968" s="5" t="s">
        <v>38</v>
      </c>
      <c r="F3968" s="4">
        <v>8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5.75" customHeight="1" x14ac:dyDescent="0.25">
      <c r="A3969" s="4">
        <v>3975</v>
      </c>
      <c r="B3969" s="5" t="s">
        <v>4014</v>
      </c>
      <c r="C3969" s="4">
        <v>2168</v>
      </c>
      <c r="D3969" s="5" t="s">
        <v>39</v>
      </c>
      <c r="E3969" s="5" t="s">
        <v>38</v>
      </c>
      <c r="F3969" s="4">
        <v>9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5.75" customHeight="1" x14ac:dyDescent="0.25">
      <c r="A3970" s="4">
        <v>3976</v>
      </c>
      <c r="B3970" s="5" t="s">
        <v>4015</v>
      </c>
      <c r="C3970" s="4">
        <v>3805</v>
      </c>
      <c r="D3970" s="5" t="s">
        <v>40</v>
      </c>
      <c r="E3970" s="5" t="s">
        <v>38</v>
      </c>
      <c r="F3970" s="4">
        <v>7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5.75" customHeight="1" x14ac:dyDescent="0.25">
      <c r="A3971" s="4">
        <v>3977</v>
      </c>
      <c r="B3971" s="5" t="s">
        <v>4016</v>
      </c>
      <c r="C3971" s="4">
        <v>3187</v>
      </c>
      <c r="D3971" s="5" t="s">
        <v>40</v>
      </c>
      <c r="E3971" s="5" t="s">
        <v>38</v>
      </c>
      <c r="F3971" s="4">
        <v>11</v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5.75" customHeight="1" x14ac:dyDescent="0.25">
      <c r="A3972" s="4">
        <v>3978</v>
      </c>
      <c r="B3972" s="5" t="s">
        <v>4017</v>
      </c>
      <c r="C3972" s="4">
        <v>2560</v>
      </c>
      <c r="D3972" s="5" t="s">
        <v>39</v>
      </c>
      <c r="E3972" s="5" t="s">
        <v>38</v>
      </c>
      <c r="F3972" s="4">
        <v>7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5.75" customHeight="1" x14ac:dyDescent="0.25">
      <c r="A3973" s="4">
        <v>3979</v>
      </c>
      <c r="B3973" s="5" t="s">
        <v>4018</v>
      </c>
      <c r="C3973" s="4">
        <v>2148</v>
      </c>
      <c r="D3973" s="5" t="s">
        <v>39</v>
      </c>
      <c r="E3973" s="5" t="s">
        <v>38</v>
      </c>
      <c r="F3973" s="4">
        <v>8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5.75" customHeight="1" x14ac:dyDescent="0.25">
      <c r="A3974" s="4">
        <v>3980</v>
      </c>
      <c r="B3974" s="5" t="s">
        <v>4019</v>
      </c>
      <c r="C3974" s="4">
        <v>2114</v>
      </c>
      <c r="D3974" s="5" t="s">
        <v>39</v>
      </c>
      <c r="E3974" s="5" t="s">
        <v>38</v>
      </c>
      <c r="F3974" s="4">
        <v>10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5.75" customHeight="1" x14ac:dyDescent="0.25">
      <c r="A3975" s="4">
        <v>3981</v>
      </c>
      <c r="B3975" s="5" t="s">
        <v>4020</v>
      </c>
      <c r="C3975" s="4">
        <v>3178</v>
      </c>
      <c r="D3975" s="5" t="s">
        <v>40</v>
      </c>
      <c r="E3975" s="5" t="s">
        <v>38</v>
      </c>
      <c r="F3975" s="4">
        <v>9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5.75" customHeight="1" x14ac:dyDescent="0.25">
      <c r="A3976" s="4">
        <v>3982</v>
      </c>
      <c r="B3976" s="5" t="s">
        <v>4021</v>
      </c>
      <c r="C3976" s="4">
        <v>2165</v>
      </c>
      <c r="D3976" s="5" t="s">
        <v>39</v>
      </c>
      <c r="E3976" s="5" t="s">
        <v>38</v>
      </c>
      <c r="F3976" s="4">
        <v>9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5.75" customHeight="1" x14ac:dyDescent="0.25">
      <c r="A3977" s="4">
        <v>3983</v>
      </c>
      <c r="B3977" s="5" t="s">
        <v>4022</v>
      </c>
      <c r="C3977" s="4">
        <v>2126</v>
      </c>
      <c r="D3977" s="5" t="s">
        <v>39</v>
      </c>
      <c r="E3977" s="5" t="s">
        <v>38</v>
      </c>
      <c r="F3977" s="4">
        <v>10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5.75" customHeight="1" x14ac:dyDescent="0.25">
      <c r="A3978" s="4">
        <v>3984</v>
      </c>
      <c r="B3978" s="5" t="s">
        <v>4023</v>
      </c>
      <c r="C3978" s="4">
        <v>2223</v>
      </c>
      <c r="D3978" s="5" t="s">
        <v>39</v>
      </c>
      <c r="E3978" s="5" t="s">
        <v>38</v>
      </c>
      <c r="F3978" s="4">
        <v>10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5.75" customHeight="1" x14ac:dyDescent="0.25">
      <c r="A3979" s="4">
        <v>3985</v>
      </c>
      <c r="B3979" s="5" t="s">
        <v>4024</v>
      </c>
      <c r="C3979" s="4">
        <v>4077</v>
      </c>
      <c r="D3979" s="5" t="s">
        <v>37</v>
      </c>
      <c r="E3979" s="5" t="s">
        <v>38</v>
      </c>
      <c r="F3979" s="4">
        <v>5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5.75" customHeight="1" x14ac:dyDescent="0.25">
      <c r="A3980" s="4">
        <v>3986</v>
      </c>
      <c r="B3980" s="5" t="s">
        <v>4025</v>
      </c>
      <c r="C3980" s="4">
        <v>2148</v>
      </c>
      <c r="D3980" s="5" t="s">
        <v>39</v>
      </c>
      <c r="E3980" s="5" t="s">
        <v>38</v>
      </c>
      <c r="F3980" s="4">
        <v>9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5.75" customHeight="1" x14ac:dyDescent="0.25">
      <c r="A3981" s="4">
        <v>3987</v>
      </c>
      <c r="B3981" s="5" t="s">
        <v>4026</v>
      </c>
      <c r="C3981" s="4">
        <v>4218</v>
      </c>
      <c r="D3981" s="5" t="s">
        <v>37</v>
      </c>
      <c r="E3981" s="5" t="s">
        <v>38</v>
      </c>
      <c r="F3981" s="4">
        <v>10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5.75" customHeight="1" x14ac:dyDescent="0.25">
      <c r="A3982" s="4">
        <v>3988</v>
      </c>
      <c r="B3982" s="5" t="s">
        <v>4027</v>
      </c>
      <c r="C3982" s="4">
        <v>2076</v>
      </c>
      <c r="D3982" s="5" t="s">
        <v>39</v>
      </c>
      <c r="E3982" s="5" t="s">
        <v>38</v>
      </c>
      <c r="F3982" s="4">
        <v>11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5.75" customHeight="1" x14ac:dyDescent="0.25">
      <c r="A3983" s="4">
        <v>3989</v>
      </c>
      <c r="B3983" s="5" t="s">
        <v>4028</v>
      </c>
      <c r="C3983" s="4">
        <v>2428</v>
      </c>
      <c r="D3983" s="5" t="s">
        <v>39</v>
      </c>
      <c r="E3983" s="5" t="s">
        <v>38</v>
      </c>
      <c r="F3983" s="4">
        <v>2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5.75" customHeight="1" x14ac:dyDescent="0.25">
      <c r="A3984" s="4">
        <v>3990</v>
      </c>
      <c r="B3984" s="5" t="s">
        <v>4029</v>
      </c>
      <c r="C3984" s="4">
        <v>2560</v>
      </c>
      <c r="D3984" s="5" t="s">
        <v>39</v>
      </c>
      <c r="E3984" s="5" t="s">
        <v>38</v>
      </c>
      <c r="F3984" s="4">
        <v>8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5.75" customHeight="1" x14ac:dyDescent="0.25">
      <c r="A3985" s="4">
        <v>3991</v>
      </c>
      <c r="B3985" s="5" t="s">
        <v>4030</v>
      </c>
      <c r="C3985" s="4">
        <v>4300</v>
      </c>
      <c r="D3985" s="5" t="s">
        <v>37</v>
      </c>
      <c r="E3985" s="5" t="s">
        <v>38</v>
      </c>
      <c r="F3985" s="4">
        <v>5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5.75" customHeight="1" x14ac:dyDescent="0.25">
      <c r="A3986" s="4">
        <v>3992</v>
      </c>
      <c r="B3986" s="5" t="s">
        <v>4031</v>
      </c>
      <c r="C3986" s="4">
        <v>2209</v>
      </c>
      <c r="D3986" s="5" t="s">
        <v>39</v>
      </c>
      <c r="E3986" s="5" t="s">
        <v>38</v>
      </c>
      <c r="F3986" s="4">
        <v>11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5.75" customHeight="1" x14ac:dyDescent="0.25">
      <c r="A3987" s="4">
        <v>3993</v>
      </c>
      <c r="B3987" s="5" t="s">
        <v>4032</v>
      </c>
      <c r="C3987" s="4">
        <v>3750</v>
      </c>
      <c r="D3987" s="5" t="s">
        <v>40</v>
      </c>
      <c r="E3987" s="5" t="s">
        <v>38</v>
      </c>
      <c r="F3987" s="4">
        <v>6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5.75" customHeight="1" x14ac:dyDescent="0.25">
      <c r="A3988" s="4">
        <v>3994</v>
      </c>
      <c r="B3988" s="5" t="s">
        <v>4033</v>
      </c>
      <c r="C3988" s="4">
        <v>3030</v>
      </c>
      <c r="D3988" s="5" t="s">
        <v>40</v>
      </c>
      <c r="E3988" s="5" t="s">
        <v>38</v>
      </c>
      <c r="F3988" s="4">
        <v>2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5.75" customHeight="1" x14ac:dyDescent="0.25">
      <c r="A3989" s="4">
        <v>3995</v>
      </c>
      <c r="B3989" s="5" t="s">
        <v>4034</v>
      </c>
      <c r="C3989" s="4">
        <v>2088</v>
      </c>
      <c r="D3989" s="5" t="s">
        <v>39</v>
      </c>
      <c r="E3989" s="5" t="s">
        <v>38</v>
      </c>
      <c r="F3989" s="4">
        <v>12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5.75" customHeight="1" x14ac:dyDescent="0.25">
      <c r="A3990" s="4">
        <v>3996</v>
      </c>
      <c r="B3990" s="5" t="s">
        <v>4035</v>
      </c>
      <c r="C3990" s="4">
        <v>3977</v>
      </c>
      <c r="D3990" s="5" t="s">
        <v>40</v>
      </c>
      <c r="E3990" s="5" t="s">
        <v>38</v>
      </c>
      <c r="F3990" s="4">
        <v>6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5.75" customHeight="1" x14ac:dyDescent="0.25">
      <c r="A3991" s="4">
        <v>3997</v>
      </c>
      <c r="B3991" s="5" t="s">
        <v>4036</v>
      </c>
      <c r="C3991" s="4">
        <v>2350</v>
      </c>
      <c r="D3991" s="5" t="s">
        <v>39</v>
      </c>
      <c r="E3991" s="5" t="s">
        <v>38</v>
      </c>
      <c r="F3991" s="4">
        <v>2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5.75" customHeight="1" x14ac:dyDescent="0.25">
      <c r="A3992" s="4">
        <v>3998</v>
      </c>
      <c r="B3992" s="5" t="s">
        <v>4037</v>
      </c>
      <c r="C3992" s="4">
        <v>2540</v>
      </c>
      <c r="D3992" s="5" t="s">
        <v>39</v>
      </c>
      <c r="E3992" s="5" t="s">
        <v>38</v>
      </c>
      <c r="F3992" s="4">
        <v>6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5.75" customHeight="1" x14ac:dyDescent="0.25">
      <c r="A3993" s="4">
        <v>3999</v>
      </c>
      <c r="B3993" s="5" t="s">
        <v>4038</v>
      </c>
      <c r="C3993" s="4">
        <v>3064</v>
      </c>
      <c r="D3993" s="5" t="s">
        <v>40</v>
      </c>
      <c r="E3993" s="5" t="s">
        <v>38</v>
      </c>
      <c r="F3993" s="4">
        <v>3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5.75" customHeight="1" x14ac:dyDescent="0.25">
      <c r="A3994" s="4">
        <v>4000</v>
      </c>
      <c r="B3994" s="5" t="s">
        <v>4039</v>
      </c>
      <c r="C3994" s="4">
        <v>4511</v>
      </c>
      <c r="D3994" s="5" t="s">
        <v>37</v>
      </c>
      <c r="E3994" s="5" t="s">
        <v>38</v>
      </c>
      <c r="F3994" s="4">
        <v>6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5.75" customHeight="1" x14ac:dyDescent="0.25">
      <c r="A3995" s="4">
        <v>4001</v>
      </c>
      <c r="B3995" s="5" t="s">
        <v>46</v>
      </c>
      <c r="C3995" s="4">
        <v>2756</v>
      </c>
      <c r="D3995" s="5" t="s">
        <v>39</v>
      </c>
      <c r="E3995" s="5" t="s">
        <v>38</v>
      </c>
      <c r="F3995" s="4">
        <v>10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5.75" customHeight="1" x14ac:dyDescent="0.25">
      <c r="A3996" s="4">
        <v>4002</v>
      </c>
      <c r="B3996" s="5" t="s">
        <v>45</v>
      </c>
      <c r="C3996" s="4">
        <v>4032</v>
      </c>
      <c r="D3996" s="5" t="s">
        <v>37</v>
      </c>
      <c r="E3996" s="5" t="s">
        <v>38</v>
      </c>
      <c r="F3996" s="4">
        <v>7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5.75" customHeight="1" x14ac:dyDescent="0.25">
      <c r="A3997" s="4">
        <v>4003</v>
      </c>
      <c r="B3997" s="5" t="s">
        <v>47</v>
      </c>
      <c r="C3997" s="4">
        <v>2251</v>
      </c>
      <c r="D3997" s="5" t="s">
        <v>39</v>
      </c>
      <c r="E3997" s="5" t="s">
        <v>38</v>
      </c>
      <c r="F3997" s="4">
        <v>7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5.75" customHeight="1" x14ac:dyDescent="0.25"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5.75" customHeight="1" x14ac:dyDescent="0.25"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5.75" customHeight="1" x14ac:dyDescent="0.25"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</sheetData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Solution 1</vt:lpstr>
      <vt:lpstr>Solution 2</vt:lpstr>
      <vt:lpstr>Solution 3(A)</vt:lpstr>
      <vt:lpstr>Solution 3(B)</vt:lpstr>
      <vt:lpstr>Transactions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surajdhondiyal28@gmail.com</cp:lastModifiedBy>
  <dcterms:modified xsi:type="dcterms:W3CDTF">2024-12-18T14:03:51Z</dcterms:modified>
</cp:coreProperties>
</file>